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-15" windowWidth="13950" windowHeight="1312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Sheet1!$A$5:$AS$1054</definedName>
  </definedNames>
  <calcPr calcId="124519"/>
</workbook>
</file>

<file path=xl/calcChain.xml><?xml version="1.0" encoding="utf-8"?>
<calcChain xmlns="http://schemas.openxmlformats.org/spreadsheetml/2006/main">
  <c r="G153" i="7"/>
  <c r="A153"/>
  <c r="G152"/>
  <c r="A152"/>
  <c r="G151"/>
  <c r="A151"/>
  <c r="G150"/>
  <c r="A150"/>
  <c r="G149"/>
  <c r="A149"/>
  <c r="G148"/>
  <c r="A148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F448" i="4" l="1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C124" i="3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D77"/>
  <c r="B77"/>
  <c r="D76"/>
  <c r="B76"/>
  <c r="D75"/>
  <c r="B75"/>
  <c r="D74"/>
  <c r="B74"/>
  <c r="D73"/>
  <c r="B73"/>
  <c r="D72"/>
  <c r="B72"/>
  <c r="D71"/>
  <c r="B71"/>
  <c r="D70"/>
  <c r="B70"/>
  <c r="D69"/>
  <c r="B69"/>
  <c r="D68"/>
  <c r="B68"/>
  <c r="D67"/>
  <c r="B67"/>
  <c r="D66"/>
  <c r="B66"/>
  <c r="D65"/>
  <c r="B65"/>
  <c r="D64"/>
  <c r="B64"/>
  <c r="D63"/>
  <c r="B63"/>
  <c r="D62"/>
  <c r="B62"/>
  <c r="D61"/>
  <c r="B61"/>
  <c r="D60"/>
  <c r="B60"/>
  <c r="D59"/>
  <c r="B59"/>
  <c r="D58"/>
  <c r="B58"/>
  <c r="D57"/>
  <c r="B57"/>
  <c r="D56"/>
  <c r="B56"/>
  <c r="D55"/>
  <c r="B55"/>
  <c r="D54"/>
  <c r="B54"/>
  <c r="D53"/>
  <c r="B53"/>
  <c r="D52"/>
  <c r="B52"/>
  <c r="D51"/>
  <c r="B51"/>
  <c r="D50"/>
  <c r="B50"/>
  <c r="D49"/>
  <c r="B49"/>
  <c r="D48"/>
  <c r="B48"/>
  <c r="D47"/>
  <c r="B47"/>
  <c r="D46"/>
  <c r="B46"/>
  <c r="D45"/>
  <c r="B45"/>
  <c r="D44"/>
  <c r="B44"/>
  <c r="D43"/>
  <c r="B43"/>
  <c r="D42"/>
  <c r="B42"/>
  <c r="D41"/>
  <c r="B41"/>
  <c r="D40"/>
  <c r="B40"/>
  <c r="D39"/>
  <c r="B39"/>
  <c r="D38"/>
  <c r="B38"/>
  <c r="D37"/>
  <c r="B37"/>
  <c r="D36"/>
  <c r="B36"/>
  <c r="D35"/>
  <c r="B35"/>
  <c r="D34"/>
  <c r="B34"/>
  <c r="D33"/>
  <c r="B33"/>
  <c r="D32"/>
  <c r="B32"/>
  <c r="D31"/>
  <c r="B31"/>
  <c r="D30"/>
  <c r="B30"/>
  <c r="D29"/>
  <c r="B29"/>
  <c r="D28"/>
  <c r="B28"/>
  <c r="D27"/>
  <c r="B27"/>
  <c r="D26"/>
  <c r="B26"/>
  <c r="D25"/>
  <c r="B25"/>
  <c r="D24"/>
  <c r="B24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D4"/>
  <c r="B4"/>
  <c r="D3"/>
  <c r="B3"/>
  <c r="D2"/>
  <c r="B2"/>
  <c r="B257" i="2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R47"/>
  <c r="B47"/>
  <c r="R46"/>
  <c r="B46"/>
  <c r="R45"/>
  <c r="B45"/>
  <c r="R44"/>
  <c r="B44"/>
  <c r="H43"/>
  <c r="I43" s="1"/>
  <c r="B43"/>
  <c r="H42"/>
  <c r="I42" s="1"/>
  <c r="B42"/>
  <c r="R41"/>
  <c r="H41"/>
  <c r="I41" s="1"/>
  <c r="B41"/>
  <c r="R40"/>
  <c r="H40"/>
  <c r="I40" s="1"/>
  <c r="B40"/>
  <c r="R39"/>
  <c r="H39"/>
  <c r="I39" s="1"/>
  <c r="B39"/>
  <c r="R38"/>
  <c r="H38"/>
  <c r="I38" s="1"/>
  <c r="B38"/>
  <c r="R37"/>
  <c r="H37"/>
  <c r="I37" s="1"/>
  <c r="B37"/>
  <c r="R36"/>
  <c r="H36"/>
  <c r="I36" s="1"/>
  <c r="B36"/>
  <c r="R35"/>
  <c r="H35"/>
  <c r="I35" s="1"/>
  <c r="B35"/>
  <c r="R34"/>
  <c r="H34"/>
  <c r="I34" s="1"/>
  <c r="B34"/>
  <c r="H33"/>
  <c r="I33" s="1"/>
  <c r="B33"/>
  <c r="H32"/>
  <c r="I32" s="1"/>
  <c r="B32"/>
  <c r="H31"/>
  <c r="I31" s="1"/>
  <c r="B31"/>
  <c r="H30"/>
  <c r="I30" s="1"/>
  <c r="B30"/>
  <c r="H29"/>
  <c r="I29" s="1"/>
  <c r="B29"/>
  <c r="H28"/>
  <c r="I28" s="1"/>
  <c r="B28"/>
  <c r="H27"/>
  <c r="I27" s="1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</calcChain>
</file>

<file path=xl/comments1.xml><?xml version="1.0" encoding="utf-8"?>
<comments xmlns="http://schemas.openxmlformats.org/spreadsheetml/2006/main">
  <authors>
    <author>作者</author>
  </authors>
  <commentLis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不涉及就填</t>
        </r>
        <r>
          <rPr>
            <sz val="9"/>
            <color indexed="81"/>
            <rFont val="Tahoma"/>
            <family val="2"/>
          </rPr>
          <t>0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无合击
有合击效果，就填写</t>
        </r>
        <r>
          <rPr>
            <sz val="9"/>
            <color indexed="81"/>
            <rFont val="Tahoma"/>
            <family val="2"/>
          </rPr>
          <t>unite_skill_info</t>
        </r>
        <r>
          <rPr>
            <sz val="9"/>
            <color indexed="81"/>
            <rFont val="宋体"/>
            <family val="3"/>
            <charset val="134"/>
          </rPr>
          <t>中的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，判断合击条件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普通攻击</t>
        </r>
        <r>
          <rPr>
            <sz val="9"/>
            <color indexed="81"/>
            <rFont val="Tahoma"/>
            <family val="2"/>
          </rPr>
          <t xml:space="preserve">
2-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拉幕技能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宠物普攻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宠物技能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千分比，填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就是附加</t>
        </r>
        <r>
          <rPr>
            <sz val="9"/>
            <color indexed="81"/>
            <rFont val="Tahoma"/>
            <family val="2"/>
          </rPr>
          <t>100%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千分比，填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就是附加</t>
        </r>
        <r>
          <rPr>
            <sz val="9"/>
            <color indexed="81"/>
            <rFont val="Tahoma"/>
            <family val="2"/>
          </rPr>
          <t>100%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敌方默认目标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敌方全体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敌方随机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敌方前排全体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敌方后排全体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我方全体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打默认对象所在列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我方随机一个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我方血最少的一个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>对方血最少的一个</t>
        </r>
        <r>
          <rPr>
            <sz val="9"/>
            <color indexed="81"/>
            <rFont val="Tahoma"/>
            <family val="2"/>
          </rPr>
          <t xml:space="preserve">
12-</t>
        </r>
        <r>
          <rPr>
            <sz val="9"/>
            <color indexed="81"/>
            <rFont val="宋体"/>
            <family val="3"/>
            <charset val="134"/>
          </rPr>
          <t xml:space="preserve">后排单体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>我方血最少的三个单位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己方随机三个单位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>己方所有生命不满</t>
        </r>
        <r>
          <rPr>
            <sz val="9"/>
            <color indexed="81"/>
            <rFont val="Tahoma"/>
            <family val="2"/>
          </rPr>
          <t>60%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>敌方全体生命大于</t>
        </r>
        <r>
          <rPr>
            <sz val="9"/>
            <color indexed="81"/>
            <rFont val="Tahoma"/>
            <family val="2"/>
          </rPr>
          <t>80%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>己方随机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个单位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对位及其相邻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对位及另一个随机的敌人，只有对位时就不随机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继承随机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敌方随机一个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敌方生命最高的一个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>敌方随机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只有</t>
        </r>
        <r>
          <rPr>
            <sz val="9"/>
            <color indexed="81"/>
            <rFont val="Tahoma"/>
            <family val="2"/>
          </rPr>
          <t>BUFF
1-</t>
        </r>
        <r>
          <rPr>
            <sz val="9"/>
            <color indexed="81"/>
            <rFont val="宋体"/>
            <family val="3"/>
            <charset val="134"/>
          </rPr>
          <t xml:space="preserve">扣血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加血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清所有增益</t>
        </r>
        <r>
          <rPr>
            <sz val="9"/>
            <color indexed="81"/>
            <rFont val="Tahoma"/>
            <family val="2"/>
          </rPr>
          <t>BUFF
4-</t>
        </r>
        <r>
          <rPr>
            <sz val="9"/>
            <color indexed="81"/>
            <rFont val="宋体"/>
            <family val="3"/>
            <charset val="134"/>
          </rPr>
          <t>清除减益</t>
        </r>
        <r>
          <rPr>
            <sz val="9"/>
            <color indexed="81"/>
            <rFont val="Tahoma"/>
            <family val="2"/>
          </rPr>
          <t>DEBUFF
5-</t>
        </r>
        <r>
          <rPr>
            <sz val="9"/>
            <color indexed="81"/>
            <rFont val="宋体"/>
            <family val="3"/>
            <charset val="134"/>
          </rPr>
          <t>消除减益</t>
        </r>
        <r>
          <rPr>
            <sz val="9"/>
            <color indexed="81"/>
            <rFont val="Tahoma"/>
            <family val="2"/>
          </rPr>
          <t>DOT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扣怒气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加怒气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</t>
        </r>
        <r>
          <rPr>
            <sz val="9"/>
            <color indexed="81"/>
            <rFont val="Tahoma"/>
            <family val="2"/>
          </rPr>
          <t>type=3or4,</t>
        </r>
        <r>
          <rPr>
            <sz val="9"/>
            <color indexed="81"/>
            <rFont val="宋体"/>
            <family val="3"/>
            <charset val="134"/>
          </rPr>
          <t>表示怒气影响的概率，千分比，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表示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，如果</t>
        </r>
        <r>
          <rPr>
            <sz val="9"/>
            <color indexed="81"/>
            <rFont val="Tahoma"/>
            <family val="2"/>
          </rPr>
          <t>type</t>
        </r>
        <r>
          <rPr>
            <sz val="9"/>
            <color indexed="81"/>
            <rFont val="宋体"/>
            <family val="3"/>
            <charset val="134"/>
          </rPr>
          <t>为其他值，该字段无效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百分比，填</t>
        </r>
        <r>
          <rPr>
            <sz val="9"/>
            <color indexed="81"/>
            <rFont val="Tahoma"/>
            <family val="2"/>
          </rPr>
          <t>100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攻击力</t>
        </r>
      </text>
    </comment>
    <comment ref="V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没有就填</t>
        </r>
        <r>
          <rPr>
            <sz val="9"/>
            <color indexed="81"/>
            <rFont val="Tahoma"/>
            <family val="2"/>
          </rPr>
          <t xml:space="preserve">0
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敌方默认目标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敌方全体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敌方随机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敌方前排全体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敌方后排全体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我方全体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打默认对象所在列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我方随机一个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我方血最少的一个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>对方血最少的一个</t>
        </r>
        <r>
          <rPr>
            <sz val="9"/>
            <color indexed="81"/>
            <rFont val="Tahoma"/>
            <family val="2"/>
          </rPr>
          <t xml:space="preserve">
12-</t>
        </r>
        <r>
          <rPr>
            <sz val="9"/>
            <color indexed="81"/>
            <rFont val="宋体"/>
            <family val="3"/>
            <charset val="134"/>
          </rPr>
          <t xml:space="preserve">后排对位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>我方血最少的三个单位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己方随机三个单位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>己方所有生命不满</t>
        </r>
        <r>
          <rPr>
            <sz val="9"/>
            <color indexed="81"/>
            <rFont val="Tahoma"/>
            <family val="2"/>
          </rPr>
          <t>60%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>敌方全体生命大于</t>
        </r>
        <r>
          <rPr>
            <sz val="9"/>
            <color indexed="81"/>
            <rFont val="Tahoma"/>
            <family val="2"/>
          </rPr>
          <t>80%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>己方随机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个单位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对位及其相邻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对位及另一个随机的敌人，只有对位时就不随机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继承随机</t>
        </r>
      </text>
    </comment>
    <comment ref="Y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只有</t>
        </r>
        <r>
          <rPr>
            <sz val="9"/>
            <color indexed="81"/>
            <rFont val="Tahoma"/>
            <family val="2"/>
          </rPr>
          <t>BUFF
1-</t>
        </r>
        <r>
          <rPr>
            <sz val="9"/>
            <color indexed="81"/>
            <rFont val="宋体"/>
            <family val="3"/>
            <charset val="134"/>
          </rPr>
          <t xml:space="preserve">扣血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加血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清所有</t>
        </r>
        <r>
          <rPr>
            <sz val="9"/>
            <color indexed="81"/>
            <rFont val="Tahoma"/>
            <family val="2"/>
          </rPr>
          <t>BUFF
4-</t>
        </r>
        <r>
          <rPr>
            <sz val="9"/>
            <color indexed="81"/>
            <rFont val="宋体"/>
            <family val="3"/>
            <charset val="134"/>
          </rPr>
          <t>清除所有</t>
        </r>
        <r>
          <rPr>
            <sz val="9"/>
            <color indexed="81"/>
            <rFont val="Tahoma"/>
            <family val="2"/>
          </rPr>
          <t>DEBUFF
5-</t>
        </r>
        <r>
          <rPr>
            <sz val="9"/>
            <color indexed="81"/>
            <rFont val="宋体"/>
            <family val="3"/>
            <charset val="134"/>
          </rPr>
          <t>消除所有</t>
        </r>
        <r>
          <rPr>
            <sz val="9"/>
            <color indexed="81"/>
            <rFont val="Tahoma"/>
            <family val="2"/>
          </rPr>
          <t>DOT</t>
        </r>
        <r>
          <rPr>
            <sz val="9"/>
            <color indexed="81"/>
            <rFont val="宋体"/>
            <family val="3"/>
            <charset val="134"/>
          </rPr>
          <t>类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扣怒气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加怒气</t>
        </r>
      </text>
    </comment>
    <comment ref="Z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</t>
        </r>
        <r>
          <rPr>
            <sz val="9"/>
            <color indexed="81"/>
            <rFont val="Tahoma"/>
            <family val="2"/>
          </rPr>
          <t>type=3or4,</t>
        </r>
        <r>
          <rPr>
            <sz val="9"/>
            <color indexed="81"/>
            <rFont val="宋体"/>
            <family val="3"/>
            <charset val="134"/>
          </rPr>
          <t>表示怒气影响的概率，千分比，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表示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，如果</t>
        </r>
        <r>
          <rPr>
            <sz val="9"/>
            <color indexed="81"/>
            <rFont val="Tahoma"/>
            <family val="2"/>
          </rPr>
          <t>type</t>
        </r>
        <r>
          <rPr>
            <sz val="9"/>
            <color indexed="81"/>
            <rFont val="宋体"/>
            <family val="3"/>
            <charset val="134"/>
          </rPr>
          <t>为其他值，该字段无效</t>
        </r>
      </text>
    </comment>
    <comment ref="A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百分比，填</t>
        </r>
        <r>
          <rPr>
            <sz val="9"/>
            <color indexed="81"/>
            <rFont val="Tahoma"/>
            <family val="2"/>
          </rPr>
          <t>100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攻击力</t>
        </r>
      </text>
    </comment>
    <comment ref="A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没有就填</t>
        </r>
        <r>
          <rPr>
            <sz val="9"/>
            <color indexed="81"/>
            <rFont val="Tahoma"/>
            <family val="2"/>
          </rPr>
          <t xml:space="preserve">0
</t>
        </r>
      </text>
    </comment>
    <comment ref="A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buff_info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敌方默认目标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敌方全体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敌方随机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敌方前排全体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敌方后排全体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我方全体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打默认对象所在列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我方随机一个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我方血最少的一个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对方血最少的一个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>对方主将</t>
        </r>
        <r>
          <rPr>
            <sz val="9"/>
            <color indexed="81"/>
            <rFont val="Tahoma"/>
            <family val="2"/>
          </rPr>
          <t>--&gt;</t>
        </r>
        <r>
          <rPr>
            <sz val="9"/>
            <color indexed="81"/>
            <rFont val="宋体"/>
            <family val="3"/>
            <charset val="134"/>
          </rPr>
          <t xml:space="preserve">主将不存在取默认目标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>我方血最少的三个单位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己方随机三个单位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>己方所有生命不满</t>
        </r>
        <r>
          <rPr>
            <sz val="9"/>
            <color indexed="81"/>
            <rFont val="Tahoma"/>
            <family val="2"/>
          </rPr>
          <t>60%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>敌方全体生命大于</t>
        </r>
        <r>
          <rPr>
            <sz val="9"/>
            <color indexed="81"/>
            <rFont val="Tahoma"/>
            <family val="2"/>
          </rPr>
          <t>80%</t>
        </r>
        <r>
          <rPr>
            <sz val="9"/>
            <color indexed="81"/>
            <rFont val="宋体"/>
            <family val="3"/>
            <charset val="134"/>
          </rPr>
          <t xml:space="preserve">的单位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>己方随机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个单位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对位及其相邻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对位及另一个随机的敌人，只有对位时就不随机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继承随机</t>
        </r>
      </text>
    </comment>
    <comment ref="AH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，百分比</t>
        </r>
      </text>
    </comment>
    <comment ref="A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持续回合数，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回合</t>
        </r>
      </text>
    </comment>
    <comment ref="AO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橙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红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金</t>
        </r>
      </text>
    </comment>
    <comment ref="AP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消耗怒气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增加怒气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技能系数默认变化</t>
        </r>
      </text>
    </comment>
    <comment ref="E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技能系数默认变化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1-1000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10000-49999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80000-90000</t>
        </r>
        <r>
          <rPr>
            <sz val="9"/>
            <color indexed="81"/>
            <rFont val="宋体"/>
            <family val="3"/>
            <charset val="134"/>
          </rPr>
          <t xml:space="preserve">竞技场机器人
</t>
        </r>
        <r>
          <rPr>
            <sz val="9"/>
            <color indexed="81"/>
            <rFont val="Tahoma"/>
            <family val="2"/>
          </rPr>
          <t>90000-91000</t>
        </r>
        <r>
          <rPr>
            <sz val="9"/>
            <color indexed="81"/>
            <rFont val="宋体"/>
            <family val="3"/>
            <charset val="134"/>
          </rPr>
          <t>引导用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超大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怪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客户端特殊处理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填几就是几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用于查找不同星级的同名武将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女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男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武将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物攻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魔攻</t>
        </r>
      </text>
    </comment>
  </commentList>
</comments>
</file>

<file path=xl/sharedStrings.xml><?xml version="1.0" encoding="utf-8"?>
<sst xmlns="http://schemas.openxmlformats.org/spreadsheetml/2006/main" count="13997" uniqueCount="4176">
  <si>
    <t>技能名称</t>
    <phoneticPr fontId="1" type="noConversion"/>
  </si>
  <si>
    <t>技能icon</t>
    <phoneticPr fontId="1" type="noConversion"/>
  </si>
  <si>
    <t>技能大类型</t>
    <phoneticPr fontId="1" type="noConversion"/>
  </si>
  <si>
    <t>技能附加命中率</t>
    <phoneticPr fontId="1" type="noConversion"/>
  </si>
  <si>
    <t>技能附加暴击率</t>
    <phoneticPr fontId="1" type="noConversion"/>
  </si>
  <si>
    <t>技能作用范围类型</t>
    <phoneticPr fontId="1" type="noConversion"/>
  </si>
  <si>
    <t>技能作用类型</t>
    <phoneticPr fontId="1" type="noConversion"/>
  </si>
  <si>
    <t>技能作用类型引用公式</t>
    <phoneticPr fontId="1" type="noConversion"/>
  </si>
  <si>
    <t>技能作用类型引用公式作用值1</t>
    <phoneticPr fontId="1" type="noConversion"/>
  </si>
  <si>
    <t>技能作用类型引用公式作用值2</t>
    <phoneticPr fontId="1" type="noConversion"/>
  </si>
  <si>
    <t>附带BUFF1_ID</t>
    <phoneticPr fontId="1" type="noConversion"/>
  </si>
  <si>
    <t>buff1作用目标</t>
    <phoneticPr fontId="1" type="noConversion"/>
  </si>
  <si>
    <t>buff1产生概率</t>
    <phoneticPr fontId="1" type="noConversion"/>
  </si>
  <si>
    <t>buff1持续时间</t>
    <phoneticPr fontId="1" type="noConversion"/>
  </si>
  <si>
    <t>附带BUFF2_ID</t>
    <phoneticPr fontId="1" type="noConversion"/>
  </si>
  <si>
    <t>buff2作用目标</t>
    <phoneticPr fontId="1" type="noConversion"/>
  </si>
  <si>
    <t>buff2产生概率</t>
    <phoneticPr fontId="1" type="noConversion"/>
  </si>
  <si>
    <t>buff2持续时间</t>
    <phoneticPr fontId="1" type="noConversion"/>
  </si>
  <si>
    <t>技能描述</t>
    <phoneticPr fontId="1" type="noConversion"/>
  </si>
  <si>
    <t>Both</t>
    <phoneticPr fontId="1" type="noConversion"/>
  </si>
  <si>
    <t>Client</t>
    <phoneticPr fontId="1" type="noConversion"/>
  </si>
  <si>
    <t>id</t>
    <phoneticPr fontId="1" type="noConversion"/>
  </si>
  <si>
    <t>name</t>
    <phoneticPr fontId="1" type="noConversion"/>
  </si>
  <si>
    <t>icon</t>
    <phoneticPr fontId="1" type="noConversion"/>
  </si>
  <si>
    <t>skill_type</t>
    <phoneticPr fontId="1" type="noConversion"/>
  </si>
  <si>
    <t>extra_crit</t>
    <phoneticPr fontId="1" type="noConversion"/>
  </si>
  <si>
    <t>buff1_id</t>
    <phoneticPr fontId="1" type="noConversion"/>
  </si>
  <si>
    <t>buff1_target</t>
    <phoneticPr fontId="1" type="noConversion"/>
  </si>
  <si>
    <t>buff1_prop</t>
    <phoneticPr fontId="1" type="noConversion"/>
  </si>
  <si>
    <t>buff1_time</t>
    <phoneticPr fontId="1" type="noConversion"/>
  </si>
  <si>
    <t>buff2_id</t>
    <phoneticPr fontId="1" type="noConversion"/>
  </si>
  <si>
    <t>buff2_target</t>
    <phoneticPr fontId="1" type="noConversion"/>
  </si>
  <si>
    <t>buff2_prop</t>
    <phoneticPr fontId="1" type="noConversion"/>
  </si>
  <si>
    <t>buff2_time</t>
    <phoneticPr fontId="1" type="noConversion"/>
  </si>
  <si>
    <t>directions</t>
    <phoneticPr fontId="1" type="noConversion"/>
  </si>
  <si>
    <t>id</t>
    <phoneticPr fontId="1" type="noConversion"/>
  </si>
  <si>
    <t>关联合击ID</t>
    <phoneticPr fontId="1" type="noConversion"/>
  </si>
  <si>
    <t>unite_skill_id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</si>
  <si>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</si>
  <si>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</si>
  <si>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</si>
  <si>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quality</t>
    <phoneticPr fontId="1" type="noConversion"/>
  </si>
  <si>
    <t>技能品质</t>
    <phoneticPr fontId="1" type="noConversion"/>
  </si>
  <si>
    <t>int</t>
    <phoneticPr fontId="1" type="noConversion"/>
  </si>
  <si>
    <t>extra_hit</t>
    <phoneticPr fontId="1" type="noConversion"/>
  </si>
  <si>
    <t>Server</t>
    <phoneticPr fontId="1" type="noConversion"/>
  </si>
  <si>
    <t>播放文字id</t>
    <phoneticPr fontId="1" type="noConversion"/>
  </si>
  <si>
    <t>txt</t>
    <phoneticPr fontId="1" type="noConversion"/>
  </si>
  <si>
    <t>合击判断</t>
    <phoneticPr fontId="1" type="noConversion"/>
  </si>
  <si>
    <t>is_unite</t>
    <phoneticPr fontId="1" type="noConversion"/>
  </si>
  <si>
    <t>int</t>
    <phoneticPr fontId="1" type="noConversion"/>
  </si>
  <si>
    <t>技能最大等级</t>
    <phoneticPr fontId="1" type="noConversion"/>
  </si>
  <si>
    <t>作用值1步长</t>
    <phoneticPr fontId="1" type="noConversion"/>
  </si>
  <si>
    <t>作用值2步长</t>
    <phoneticPr fontId="1" type="noConversion"/>
  </si>
  <si>
    <t>max_level</t>
    <phoneticPr fontId="1" type="noConversion"/>
  </si>
  <si>
    <t>int</t>
    <phoneticPr fontId="1" type="noConversion"/>
  </si>
  <si>
    <t>技能从属武将资质</t>
    <phoneticPr fontId="1" type="noConversion"/>
  </si>
  <si>
    <t>Excluded</t>
    <phoneticPr fontId="1" type="noConversion"/>
  </si>
  <si>
    <t>skill_affect_type_2</t>
    <phoneticPr fontId="1" type="noConversion"/>
  </si>
  <si>
    <t>formula_1</t>
    <phoneticPr fontId="1" type="noConversion"/>
  </si>
  <si>
    <t>skill_affect_type_1</t>
    <phoneticPr fontId="1" type="noConversion"/>
  </si>
  <si>
    <t>formula_value1_1</t>
    <phoneticPr fontId="1" type="noConversion"/>
  </si>
  <si>
    <t>formula_value1_add_1</t>
    <phoneticPr fontId="1" type="noConversion"/>
  </si>
  <si>
    <t>formula_value2_1</t>
    <phoneticPr fontId="1" type="noConversion"/>
  </si>
  <si>
    <t>formula_value2_add_1</t>
    <phoneticPr fontId="1" type="noConversion"/>
  </si>
  <si>
    <t>skill_range_type_2</t>
    <phoneticPr fontId="1" type="noConversion"/>
  </si>
  <si>
    <t>formula_2</t>
    <phoneticPr fontId="1" type="noConversion"/>
  </si>
  <si>
    <t>formula_value1_2</t>
    <phoneticPr fontId="1" type="noConversion"/>
  </si>
  <si>
    <t>formula_value1_add_2</t>
    <phoneticPr fontId="1" type="noConversion"/>
  </si>
  <si>
    <t>formula_value2_2</t>
    <phoneticPr fontId="1" type="noConversion"/>
  </si>
  <si>
    <t>formula_value2_add_2</t>
    <phoneticPr fontId="1" type="noConversion"/>
  </si>
  <si>
    <t>技能作用范围类型2</t>
    <phoneticPr fontId="1" type="noConversion"/>
  </si>
  <si>
    <t>技能作用类型2</t>
    <phoneticPr fontId="1" type="noConversion"/>
  </si>
  <si>
    <t>技能作用类型引用公式2</t>
    <phoneticPr fontId="1" type="noConversion"/>
  </si>
  <si>
    <t>技能作用类型2引用公式作用值1</t>
    <phoneticPr fontId="1" type="noConversion"/>
  </si>
  <si>
    <t>技能作用类型2引用公式作用值2</t>
    <phoneticPr fontId="1" type="noConversion"/>
  </si>
  <si>
    <t>anger_type</t>
    <phoneticPr fontId="1" type="noConversion"/>
  </si>
  <si>
    <t>anger_value</t>
    <phoneticPr fontId="1" type="noConversion"/>
  </si>
  <si>
    <t>影响怒气类型</t>
    <phoneticPr fontId="1" type="noConversion"/>
  </si>
  <si>
    <t>影响怒气类型值</t>
    <phoneticPr fontId="1" type="noConversion"/>
  </si>
  <si>
    <t>int</t>
    <phoneticPr fontId="1" type="noConversion"/>
  </si>
  <si>
    <t>技能作用类型1概率</t>
    <phoneticPr fontId="1" type="noConversion"/>
  </si>
  <si>
    <t>skill_affect_prob_1</t>
    <phoneticPr fontId="1" type="noConversion"/>
  </si>
  <si>
    <t>技能作用类型2概率</t>
    <phoneticPr fontId="1" type="noConversion"/>
  </si>
  <si>
    <t>skill_affect_prob_2</t>
    <phoneticPr fontId="1" type="noConversion"/>
  </si>
  <si>
    <t>int</t>
    <phoneticPr fontId="1" type="noConversion"/>
  </si>
  <si>
    <t>夏侯惇+夏侯渊合击</t>
    <phoneticPr fontId="1" type="noConversion"/>
  </si>
  <si>
    <t>典韦+许褚合击</t>
    <phoneticPr fontId="1" type="noConversion"/>
  </si>
  <si>
    <t>甄姬+曹丕合击</t>
  </si>
  <si>
    <t>张辽+张郃合击</t>
  </si>
  <si>
    <t>庞统+徐庶合击</t>
  </si>
  <si>
    <t>孟获+祝融合击</t>
  </si>
  <si>
    <t>赵云+刘备合击</t>
  </si>
  <si>
    <t>大乔+小乔合击</t>
  </si>
  <si>
    <t>孙权+步练师合击</t>
  </si>
  <si>
    <t>吕蒙+陆逊合击</t>
  </si>
  <si>
    <t>吕布+貂蝉合击</t>
  </si>
  <si>
    <t>文丑+颜良合击</t>
  </si>
  <si>
    <t>卢植+公孙瓒合击</t>
  </si>
  <si>
    <t>陈宫+高顺合击</t>
  </si>
  <si>
    <t>道士</t>
  </si>
  <si>
    <t>佩刀步兵</t>
  </si>
  <si>
    <t>长枪步兵</t>
  </si>
  <si>
    <t>刀骑兵</t>
  </si>
  <si>
    <t>弓弩手</t>
  </si>
  <si>
    <t>骑虎骑士</t>
  </si>
  <si>
    <t>投石车</t>
  </si>
  <si>
    <t>医生</t>
  </si>
  <si>
    <t>弓骑兵</t>
  </si>
  <si>
    <t>舞娘</t>
  </si>
  <si>
    <t>文官</t>
  </si>
  <si>
    <t>黄巾党</t>
    <phoneticPr fontId="1" type="noConversion"/>
  </si>
  <si>
    <t>1-敌方默认目标</t>
  </si>
  <si>
    <t>2-敌方全体</t>
  </si>
  <si>
    <t>3-敌方随机3个</t>
  </si>
  <si>
    <t>4-敌方前排全体</t>
  </si>
  <si>
    <t>5-敌方后排全体</t>
  </si>
  <si>
    <t>6-我方全体</t>
  </si>
  <si>
    <t>7-自身</t>
  </si>
  <si>
    <t>8-打默认对象所在列</t>
  </si>
  <si>
    <t>9-我方随机一个</t>
  </si>
  <si>
    <t>10-我方血最少的一个</t>
  </si>
  <si>
    <t>11-对方血最少的一个</t>
  </si>
  <si>
    <t>12-对方主将--&gt;主将不存在取默认目标</t>
  </si>
  <si>
    <t>13-我方血最少的三个单位14-己方随机三个单位</t>
  </si>
  <si>
    <t>15-己方所有生命不满60%的单位</t>
  </si>
  <si>
    <t>16-敌方全体生命大于80%的单位</t>
  </si>
  <si>
    <t>17-己方随机2个单位</t>
  </si>
  <si>
    <t>18-对位及其相邻</t>
  </si>
  <si>
    <t>19-对位及另一个随机的敌人，只有对位时就不随机</t>
  </si>
  <si>
    <t>20-继承随机</t>
  </si>
  <si>
    <t>单体强攻</t>
    <phoneticPr fontId="1" type="noConversion"/>
  </si>
  <si>
    <t>群体攻击</t>
    <phoneticPr fontId="1" type="noConversion"/>
  </si>
  <si>
    <t>单列攻击</t>
    <phoneticPr fontId="1" type="noConversion"/>
  </si>
  <si>
    <t>单体攻击</t>
    <phoneticPr fontId="1" type="noConversion"/>
  </si>
  <si>
    <t>前排攻击</t>
    <phoneticPr fontId="1" type="noConversion"/>
  </si>
  <si>
    <t>后排攻击</t>
    <phoneticPr fontId="1" type="noConversion"/>
  </si>
  <si>
    <t>全体加血</t>
    <phoneticPr fontId="1" type="noConversion"/>
  </si>
  <si>
    <t>全体攻击</t>
    <phoneticPr fontId="1" type="noConversion"/>
  </si>
  <si>
    <t>攻击增加30%</t>
    <phoneticPr fontId="1" type="noConversion"/>
  </si>
  <si>
    <t>防御增加30%</t>
    <phoneticPr fontId="1" type="noConversion"/>
  </si>
  <si>
    <t>全体攻防增加10%</t>
    <phoneticPr fontId="1" type="noConversion"/>
  </si>
  <si>
    <t>对方防御减少10%</t>
    <phoneticPr fontId="1" type="noConversion"/>
  </si>
  <si>
    <t>前排攻击，降低攻击5%</t>
    <phoneticPr fontId="1" type="noConversion"/>
  </si>
  <si>
    <t>技能从属武将</t>
    <phoneticPr fontId="1" type="noConversion"/>
  </si>
  <si>
    <t>曹操</t>
  </si>
  <si>
    <t>曹仁</t>
  </si>
  <si>
    <t>夏侯惇</t>
  </si>
  <si>
    <t>夏侯渊</t>
  </si>
  <si>
    <t>张辽</t>
  </si>
  <si>
    <t>荀彧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</si>
  <si>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</si>
  <si>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</si>
  <si>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</si>
  <si>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</si>
  <si>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</si>
  <si>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</si>
  <si>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</si>
  <si>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</si>
  <si>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</si>
  <si>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</si>
  <si>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</si>
  <si>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</si>
  <si>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</si>
  <si>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</si>
  <si>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李典</t>
  </si>
  <si>
    <t>满宠</t>
  </si>
  <si>
    <t>曹洪</t>
  </si>
  <si>
    <t>曹纯</t>
  </si>
  <si>
    <t>曹昂</t>
  </si>
  <si>
    <t>刘晔</t>
  </si>
  <si>
    <t>董昭</t>
  </si>
  <si>
    <t>文聘</t>
  </si>
  <si>
    <t>许攸</t>
  </si>
  <si>
    <t>曹休</t>
  </si>
  <si>
    <t>曹真</t>
  </si>
  <si>
    <t>杨修</t>
  </si>
  <si>
    <t>曹冲</t>
  </si>
  <si>
    <t>王朗</t>
  </si>
  <si>
    <t>钟繇</t>
  </si>
  <si>
    <t>华歆</t>
  </si>
  <si>
    <t>曹植</t>
  </si>
  <si>
    <t>钟会</t>
  </si>
  <si>
    <t>司马昭</t>
  </si>
  <si>
    <t>张春华</t>
  </si>
  <si>
    <t>王异</t>
  </si>
  <si>
    <t>辛宪英</t>
  </si>
  <si>
    <t>郭女王</t>
  </si>
  <si>
    <t>司马师</t>
  </si>
  <si>
    <t>卞夫人</t>
  </si>
  <si>
    <t>陈泰</t>
  </si>
  <si>
    <t>郝昭</t>
  </si>
  <si>
    <t>郭淮</t>
  </si>
  <si>
    <t>蔡瑁</t>
  </si>
  <si>
    <t>张允</t>
  </si>
  <si>
    <t>高览</t>
  </si>
  <si>
    <t>韩浩</t>
  </si>
  <si>
    <t>张虎</t>
  </si>
  <si>
    <t>典满</t>
  </si>
  <si>
    <t>许仪</t>
  </si>
  <si>
    <t>孔秀</t>
  </si>
  <si>
    <t>吕虔</t>
  </si>
  <si>
    <t>臧霸</t>
  </si>
  <si>
    <t>夏侯恩</t>
  </si>
  <si>
    <t>夏侯杰</t>
  </si>
  <si>
    <t>吕旷</t>
  </si>
  <si>
    <t>吕翔</t>
  </si>
  <si>
    <t>关羽</t>
  </si>
  <si>
    <t>张飞</t>
  </si>
  <si>
    <t>赵云</t>
  </si>
  <si>
    <t>黄忠</t>
  </si>
  <si>
    <t>魏延</t>
  </si>
  <si>
    <t>刘备</t>
  </si>
  <si>
    <t>诸葛亮</t>
  </si>
  <si>
    <t>庞统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</si>
  <si>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</si>
  <si>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</si>
  <si>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</si>
  <si>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</si>
  <si>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</si>
  <si>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</si>
  <si>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</si>
  <si>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</si>
  <si>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</si>
  <si>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</si>
  <si>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关平</t>
  </si>
  <si>
    <t>关索</t>
  </si>
  <si>
    <t>关银屏</t>
  </si>
  <si>
    <t>张星彩</t>
  </si>
  <si>
    <t>鲍三娘</t>
  </si>
  <si>
    <t>马谡</t>
  </si>
  <si>
    <t>蒋琬</t>
  </si>
  <si>
    <t>费祎</t>
  </si>
  <si>
    <t>廖化</t>
  </si>
  <si>
    <t>李严</t>
  </si>
  <si>
    <t>严颜</t>
  </si>
  <si>
    <t>王平</t>
  </si>
  <si>
    <t>霍峻</t>
  </si>
  <si>
    <t>黄权</t>
  </si>
  <si>
    <t>刘禅</t>
  </si>
  <si>
    <t>糜竺</t>
  </si>
  <si>
    <t>简雍</t>
  </si>
  <si>
    <t>许靖</t>
  </si>
  <si>
    <t>孙乾</t>
  </si>
  <si>
    <t>伊籍</t>
  </si>
  <si>
    <t>邓芝</t>
  </si>
  <si>
    <t>甘夫人</t>
  </si>
  <si>
    <t>糜夫人</t>
  </si>
  <si>
    <t>周仓</t>
  </si>
  <si>
    <t>马岱</t>
  </si>
  <si>
    <t>刘封</t>
  </si>
  <si>
    <t>糜芳</t>
  </si>
  <si>
    <t>李恢</t>
  </si>
  <si>
    <t>张翼</t>
  </si>
  <si>
    <t>郭攸之</t>
  </si>
  <si>
    <t>张松</t>
  </si>
  <si>
    <t>黄皓</t>
  </si>
  <si>
    <t>孙坚</t>
  </si>
  <si>
    <t>孙策</t>
  </si>
  <si>
    <t>孙权</t>
  </si>
  <si>
    <t>太史慈</t>
  </si>
  <si>
    <t>周瑜</t>
  </si>
  <si>
    <t>鲁肃</t>
  </si>
  <si>
    <t>吕蒙</t>
  </si>
  <si>
    <t>陆逊</t>
  </si>
  <si>
    <t>甘宁</t>
  </si>
  <si>
    <t>程普</t>
  </si>
  <si>
    <t>孙尚香</t>
  </si>
  <si>
    <t>步练师</t>
  </si>
  <si>
    <t>大乔</t>
  </si>
  <si>
    <t>小乔</t>
  </si>
  <si>
    <t>周泰</t>
  </si>
  <si>
    <t>黄盖</t>
  </si>
  <si>
    <t>徐盛</t>
  </si>
  <si>
    <t>张昭</t>
  </si>
  <si>
    <t>张纮</t>
  </si>
  <si>
    <t>韩当</t>
  </si>
  <si>
    <t>潘璋</t>
  </si>
  <si>
    <t>蒋钦</t>
  </si>
  <si>
    <t>丁奉</t>
  </si>
  <si>
    <t>董袭</t>
  </si>
  <si>
    <t>陈武</t>
  </si>
  <si>
    <t>凌统</t>
  </si>
  <si>
    <t>凌操</t>
  </si>
  <si>
    <t>朱桓</t>
  </si>
  <si>
    <t>诸葛瑾</t>
  </si>
  <si>
    <t>朱治</t>
  </si>
  <si>
    <t>全琮</t>
  </si>
  <si>
    <t>朱然</t>
  </si>
  <si>
    <t>吕范</t>
  </si>
  <si>
    <t>虞翻</t>
  </si>
  <si>
    <t>陆绩</t>
  </si>
  <si>
    <t>诸葛恪</t>
  </si>
  <si>
    <t>吴国太</t>
  </si>
  <si>
    <t>顾雍</t>
  </si>
  <si>
    <t>孙静</t>
  </si>
  <si>
    <t>孙韶</t>
  </si>
  <si>
    <t>步骘</t>
  </si>
  <si>
    <t>张承</t>
  </si>
  <si>
    <t>阚泽</t>
  </si>
  <si>
    <t>严畯</t>
  </si>
  <si>
    <t>马忠</t>
  </si>
  <si>
    <t>楼玄</t>
  </si>
  <si>
    <t>孙登</t>
  </si>
  <si>
    <t>孙翊</t>
  </si>
  <si>
    <t>薛综</t>
  </si>
  <si>
    <t>徐氏</t>
  </si>
  <si>
    <t>吕布</t>
  </si>
  <si>
    <t>袁绍</t>
  </si>
  <si>
    <t>貂蝉</t>
  </si>
  <si>
    <t>蔡文姬</t>
  </si>
  <si>
    <t>左慈</t>
  </si>
  <si>
    <t>于吉</t>
  </si>
  <si>
    <t>高顺</t>
  </si>
  <si>
    <t>陈宫</t>
  </si>
  <si>
    <t>田丰</t>
  </si>
  <si>
    <t>沮授</t>
  </si>
  <si>
    <t>颜良</t>
  </si>
  <si>
    <t>文丑</t>
  </si>
  <si>
    <t>卢植</t>
  </si>
  <si>
    <t>董卓</t>
  </si>
  <si>
    <t>华雄</t>
  </si>
  <si>
    <t>公孙瓒</t>
  </si>
  <si>
    <t>华佗</t>
  </si>
  <si>
    <t>张角</t>
  </si>
  <si>
    <t>李儒</t>
  </si>
  <si>
    <t>皇甫嵩</t>
  </si>
  <si>
    <t>刘表</t>
  </si>
  <si>
    <t>张绣</t>
  </si>
  <si>
    <t>马腾</t>
  </si>
  <si>
    <t>丁原</t>
  </si>
  <si>
    <t>张宝</t>
  </si>
  <si>
    <t>张梁</t>
  </si>
  <si>
    <t>袁术</t>
  </si>
  <si>
    <t>何皇后</t>
  </si>
  <si>
    <t>王允</t>
  </si>
  <si>
    <t>张燕</t>
  </si>
  <si>
    <t>蒯越</t>
  </si>
  <si>
    <t>刘繇</t>
  </si>
  <si>
    <t>审配</t>
  </si>
  <si>
    <t>张鲁</t>
  </si>
  <si>
    <t>蒯良</t>
  </si>
  <si>
    <t>纪灵</t>
  </si>
  <si>
    <t>潘凤</t>
  </si>
  <si>
    <t>刘虞</t>
  </si>
  <si>
    <t>严白虎</t>
  </si>
  <si>
    <t>孔融</t>
  </si>
  <si>
    <t>韩遂</t>
  </si>
  <si>
    <t>伏皇后</t>
  </si>
  <si>
    <t>武安国</t>
  </si>
  <si>
    <t>何进</t>
  </si>
  <si>
    <t>汉献帝</t>
  </si>
  <si>
    <t>公孙渊</t>
  </si>
  <si>
    <t>雷公击</t>
  </si>
  <si>
    <t>聚力击</t>
  </si>
  <si>
    <t>虎狼爆破</t>
  </si>
  <si>
    <t>万钧蛮牛击</t>
  </si>
  <si>
    <t>洛水秋波</t>
  </si>
  <si>
    <t>巧变破军</t>
  </si>
  <si>
    <t>万丈豪情</t>
  </si>
  <si>
    <t>八卦奇门</t>
  </si>
  <si>
    <t>野性怒吼</t>
  </si>
  <si>
    <t>赤炎风暴</t>
  </si>
  <si>
    <t>余音断肠</t>
  </si>
  <si>
    <t>江山美人</t>
  </si>
  <si>
    <t>薪火燎原</t>
  </si>
  <si>
    <t>龙凤齐鸣</t>
  </si>
  <si>
    <t>熔岩激流</t>
  </si>
  <si>
    <t>玉石俱焚</t>
  </si>
  <si>
    <t>铁魄陷阵</t>
  </si>
  <si>
    <t>对敌方全体造成132%攻击力的伤害，50%概率扣除对方1点怒气，使我方随机一个单位攻击增加50%，持续1回合</t>
  </si>
  <si>
    <t>无直接效果，使我方全体魔攻增加30%，持续1回合</t>
  </si>
  <si>
    <t>对敌方前排造成180%攻击力的伤害，使目标攻击减少18%，持续1回合</t>
  </si>
  <si>
    <t>对敌方全体造成132%攻击力的伤害，50%概率扣除对方1点怒气，使我方全体攻击增加20%，持续1回合</t>
  </si>
  <si>
    <t>无直接效果，使我方随机一个单位魔攻增加80%，持续1回合</t>
  </si>
  <si>
    <t>无直接效果，使我方全体暴击率增加30%，持续1回合</t>
  </si>
  <si>
    <t>对敌方前排造成198%攻击力的伤害，50%概率扣除对方2点怒气，使我方随机一个单位暴击率增加100%，持续1回合</t>
  </si>
  <si>
    <t>对敌方全体造成120%攻击力的伤害，使我方随机一个单位攻击增加30%，持续1回合</t>
  </si>
  <si>
    <t>对敌方前排造成180%攻击力的伤害，使目标攻击减少12%，持续1回合</t>
  </si>
  <si>
    <t>对敌方单体造成300%攻击力的伤害，60%的概率使目标眩晕，持续1回合</t>
  </si>
  <si>
    <t>对敌方单列造成240%攻击力的伤害，30%的概率使目标眩晕，持续1回合</t>
  </si>
  <si>
    <t>蔡文姬+黄月英合击</t>
    <phoneticPr fontId="1" type="noConversion"/>
  </si>
  <si>
    <t>紫凰雷鸣闪</t>
    <phoneticPr fontId="1" type="noConversion"/>
  </si>
  <si>
    <t>关羽+张飞+刘备合击</t>
    <phoneticPr fontId="1" type="noConversion"/>
  </si>
  <si>
    <t>周瑜+孙策合击</t>
    <phoneticPr fontId="1" type="noConversion"/>
  </si>
  <si>
    <t>对敌方单体造成270%攻击力的伤害，使我方随机一个单位进入铁壁状态，受到的伤害减少50%，持续1回合</t>
  </si>
  <si>
    <t>对敌方单列造成264%攻击力的伤害，50%概率扣除对方3点怒气，使我方随机一个单位进入铁壁状态，受到的伤害减少80%，持续1回合</t>
  </si>
  <si>
    <t>对敌方单体造成300%攻击力的伤害，使目标进入脆弱状态，受到的伤害增加50%，持续1回合</t>
  </si>
  <si>
    <t>对敌方后排造成180%攻击力的伤害，使目标进入脆弱状态，受到的伤害增加30%，持续1回合</t>
  </si>
  <si>
    <t>无直接效果，使我方全体物防增加100%，持续1回合(与小乔同时上阵可触发)</t>
    <phoneticPr fontId="1" type="noConversion"/>
  </si>
  <si>
    <t>对敌方后排造成162%攻击力的伤害</t>
  </si>
  <si>
    <t>对敌方全体造成120%攻击力的伤害，使目标进入脆弱状态，受到的伤害增加18%，持续1回合</t>
  </si>
  <si>
    <t>对敌方后排造成180%攻击力的伤害</t>
  </si>
  <si>
    <t>对敌方单体造成270%攻击力的伤害</t>
  </si>
  <si>
    <t>对敌方前排造成162%攻击力的伤害</t>
  </si>
  <si>
    <t>恢复我方全体64%攻击力的生命</t>
  </si>
  <si>
    <t>对敌方单列造成216%攻击力的伤害</t>
  </si>
  <si>
    <t>对敌方前排造成180%攻击力的伤害</t>
  </si>
  <si>
    <t>刀骑兵</t>
    <phoneticPr fontId="1" type="noConversion"/>
  </si>
  <si>
    <t>医生</t>
    <phoneticPr fontId="1" type="noConversion"/>
  </si>
  <si>
    <t>舞娘</t>
    <phoneticPr fontId="1" type="noConversion"/>
  </si>
  <si>
    <t>文官</t>
    <phoneticPr fontId="1" type="noConversion"/>
  </si>
  <si>
    <t>刀盾兵</t>
    <phoneticPr fontId="1" type="noConversion"/>
  </si>
  <si>
    <t>重甲巨斧兵</t>
    <phoneticPr fontId="1" type="noConversion"/>
  </si>
  <si>
    <t>重甲防御兵</t>
    <phoneticPr fontId="1" type="noConversion"/>
  </si>
  <si>
    <t>黄巾党</t>
    <phoneticPr fontId="1" type="noConversion"/>
  </si>
  <si>
    <t>佩刀步兵</t>
    <phoneticPr fontId="1" type="noConversion"/>
  </si>
  <si>
    <t>长枪步兵</t>
    <phoneticPr fontId="1" type="noConversion"/>
  </si>
  <si>
    <t>弓手</t>
    <phoneticPr fontId="1" type="noConversion"/>
  </si>
  <si>
    <t>刀盾兵</t>
  </si>
  <si>
    <t>重甲巨斧兵</t>
  </si>
  <si>
    <t>黄巾党</t>
  </si>
  <si>
    <t>道士</t>
    <phoneticPr fontId="1" type="noConversion"/>
  </si>
  <si>
    <t>弓手</t>
    <phoneticPr fontId="1" type="noConversion"/>
  </si>
  <si>
    <t>乱披风</t>
  </si>
  <si>
    <t>发动音效</t>
    <phoneticPr fontId="1" type="noConversion"/>
  </si>
  <si>
    <t>弹道特效</t>
    <phoneticPr fontId="1" type="noConversion"/>
  </si>
  <si>
    <t>受击音效</t>
    <phoneticPr fontId="1" type="noConversion"/>
  </si>
  <si>
    <t>start_sound</t>
    <phoneticPr fontId="1" type="noConversion"/>
  </si>
  <si>
    <t>hit_sound</t>
    <phoneticPr fontId="1" type="noConversion"/>
  </si>
  <si>
    <t>bullet_sound</t>
    <phoneticPr fontId="1" type="noConversion"/>
  </si>
  <si>
    <t>audio/Atomsound_chixu_hudun.mp3</t>
  </si>
  <si>
    <t>audio/FSound_fight.mp3</t>
  </si>
  <si>
    <t>audio/Atomsound_yongjiu_jiabao.mp3</t>
  </si>
  <si>
    <t>audio/Attacksound_zhudong_wuleiji.mp3</t>
  </si>
  <si>
    <t>audio/Fsound_bighurtpound.mp3</t>
  </si>
  <si>
    <t>audio/Fsound_bighurtshoot.mp3</t>
  </si>
  <si>
    <t>audio/Fsound_shoot.mp3</t>
  </si>
  <si>
    <t>audio/Attacksound_zhudong_qiangli.mp3</t>
  </si>
  <si>
    <t>audio/Fsound_bighurtprick.mp3</t>
  </si>
  <si>
    <t>audio/Atomsound_yongjiu_jiagong.mp3</t>
  </si>
  <si>
    <t>audio/Fsound_hurtchop.mp3</t>
  </si>
  <si>
    <t>audio/Fsound_prick.mp3</t>
  </si>
  <si>
    <t>audio/Attacksound_zhudong_lianhuanma.mp3</t>
  </si>
  <si>
    <t>audio/Fsound_hurtpound.mp3</t>
  </si>
  <si>
    <t>audio/Attacksound_shifa_tongyong.mp3</t>
  </si>
  <si>
    <t>audio/Atomsound_shunjian_zhiliao.mp3</t>
  </si>
  <si>
    <t>audio/Attacksound_zhudong_qinglong.mp3</t>
  </si>
  <si>
    <t>audio/Fsound_bighurtchop.mp3</t>
  </si>
  <si>
    <t>audio/Attacksound_zhudong_shixue.mp3</t>
  </si>
  <si>
    <t>audio/Powersound_zhudong_sancundulian.mp3</t>
  </si>
  <si>
    <t>audio/Atomsound_shunjian_jiannu.mp3</t>
  </si>
  <si>
    <t>audio/Atomsound_shunjian_shanghai.mp3</t>
  </si>
  <si>
    <t>audio/Atomsound_shunjian_zhongdu.mp3</t>
  </si>
  <si>
    <t>audio/Attacksound_zhudong_zhuiming.mp3</t>
  </si>
  <si>
    <t>audio/Powersound_zhudong_yunhaixunlong.mp3</t>
  </si>
  <si>
    <t>audio/Fsound_leiji.mp3</t>
  </si>
  <si>
    <t>audio/Attacksound_zhudong_qianglei.mp3</t>
  </si>
  <si>
    <t>audio/Powersound_zhudong_huimaqiang.mp3</t>
  </si>
  <si>
    <t>audio/Attacksound_zhudong_zhuri.mp3</t>
  </si>
  <si>
    <t>audio/Attacksound_zhudong_judu.mp3</t>
  </si>
  <si>
    <t>audio/Fsound_bighurtconjure.mp3</t>
  </si>
  <si>
    <t>audio/Attacksound_zhudong_zhanlei.mp3</t>
  </si>
  <si>
    <t>audio/Attacksound_zhudong_lianfa.mp3</t>
  </si>
  <si>
    <t>豪胆银龙怒</t>
    <phoneticPr fontId="1" type="noConversion"/>
  </si>
  <si>
    <t>对敌方单列造成312%攻击力的伤害，使自身攻击增加35%，持续1回合，30%的概率使目标眩晕，持续1回合(与夏侯渊同时上阵可触发)</t>
    <phoneticPr fontId="1" type="noConversion"/>
  </si>
  <si>
    <t>对敌方单体造成351%攻击力的伤害，使我方随机一个单位进入铁壁状态，受到的伤害减少60%，持续1回合(与许褚同时上阵可触发)</t>
    <phoneticPr fontId="1" type="noConversion"/>
  </si>
  <si>
    <t>恢复我方全体82%攻击力的生命（与曹丕同时上阵可触发）</t>
    <phoneticPr fontId="1" type="noConversion"/>
  </si>
  <si>
    <t>对敌方全体造成156%攻击力的伤害，使目标进入脆弱状态，受到的伤害增加25%，持续1回合（与张郃同时上阵可触发）</t>
    <phoneticPr fontId="1" type="noConversion"/>
  </si>
  <si>
    <t>对敌方全体造成170%攻击力的伤害，50%概率扣除对方1点怒气，使自身攻防增加60%，持续1回合（与刘备，张飞同时上阵可触发）</t>
    <phoneticPr fontId="1" type="noConversion"/>
  </si>
  <si>
    <t>对敌方前排造成209%攻击力的伤害（与徐庶同时上阵可触发）</t>
    <phoneticPr fontId="1" type="noConversion"/>
  </si>
  <si>
    <t>对敌方单体造成351%攻击力的伤害（与祝融同时上阵可触发）</t>
    <phoneticPr fontId="1" type="noConversion"/>
  </si>
  <si>
    <t>对敌方单列造成312%攻击力的伤害，50%的概率使目标眩晕，持续1回合（与刘备同时上阵可触发）</t>
    <phoneticPr fontId="1" type="noConversion"/>
  </si>
  <si>
    <t>对敌方全体造成170%攻击力的伤害，50%概率扣除对方1点怒气，使目标灼烧，每回合受到100%攻击的伤害(无视防御)，持续2回合（与孙策同时上阵可触发）</t>
    <phoneticPr fontId="1" type="noConversion"/>
  </si>
  <si>
    <t>对敌方后排造成209%攻击力的伤害（与步练师同时上阵可触发）</t>
    <phoneticPr fontId="1" type="noConversion"/>
  </si>
  <si>
    <t>对敌方后排造成234%攻击力的伤害，使目标进入脆弱状态，受到的伤害增加45%，持续1回合(与陆逊同时上阵可触发)</t>
    <phoneticPr fontId="1" type="noConversion"/>
  </si>
  <si>
    <t>对敌方全体造成170%攻击力的伤害，50%概率扣除对方1点怒气，使自身攻防增加60%，持续1回合（与貂蝉同时上阵可触发）</t>
    <phoneticPr fontId="1" type="noConversion"/>
  </si>
  <si>
    <t>对敌方单列造成279%攻击力的伤害（与颜良同时上阵可触发）</t>
    <phoneticPr fontId="1" type="noConversion"/>
  </si>
  <si>
    <t>对敌方后排造成209%攻击力的伤害（与高顺同时上阵可触发）</t>
    <phoneticPr fontId="1" type="noConversion"/>
  </si>
  <si>
    <t>对敌方前排造成209%攻击力的伤害（与黄月英同时上阵可触发）</t>
    <phoneticPr fontId="1" type="noConversion"/>
  </si>
  <si>
    <t>无直接效果，使我方全体暴击率与命中率增加50%，持续1回合（与公孙瓒同时上阵可触发）</t>
    <phoneticPr fontId="1" type="noConversion"/>
  </si>
  <si>
    <t>马超</t>
  </si>
  <si>
    <t>中流砥柱-普</t>
  </si>
  <si>
    <t>拔矢怒斩-普</t>
  </si>
  <si>
    <t>千里奔袭-普</t>
  </si>
  <si>
    <t>所向披靡-普</t>
  </si>
  <si>
    <t>王佐之才-普</t>
  </si>
  <si>
    <t>灵谋波动-普</t>
  </si>
  <si>
    <t>十二奇策-普</t>
  </si>
  <si>
    <t>幽冥毒焰-普</t>
  </si>
  <si>
    <t>暗影毒刃-普</t>
  </si>
  <si>
    <t>狼顾之吼-普</t>
  </si>
  <si>
    <t>巧变斩杀-普</t>
  </si>
  <si>
    <t>飞火流星-普</t>
  </si>
  <si>
    <t>固镇据守-普</t>
  </si>
  <si>
    <t>旋风斧斩-普</t>
  </si>
  <si>
    <t>炎阳虎啸-普</t>
  </si>
  <si>
    <t>殉身守护-普</t>
  </si>
  <si>
    <t>流风回雪-普</t>
  </si>
  <si>
    <t>地火袭杀-普</t>
  </si>
  <si>
    <t>雷鸣暴轰-普</t>
  </si>
  <si>
    <t>闪光斩-普</t>
  </si>
  <si>
    <t>聚力击-普</t>
  </si>
  <si>
    <t>水鬼袭-普</t>
  </si>
  <si>
    <t>乱披风-普</t>
  </si>
  <si>
    <t>猛龙袭-普</t>
  </si>
  <si>
    <t>雷公击-普</t>
  </si>
  <si>
    <t>暗袭破-普</t>
  </si>
  <si>
    <t>土石刺-普</t>
  </si>
  <si>
    <t>拂面春风-普</t>
  </si>
  <si>
    <t>水淹七军-普</t>
  </si>
  <si>
    <t>燕云狮吼-普</t>
  </si>
  <si>
    <t>七探盘蛇-普</t>
  </si>
  <si>
    <t>一骑当先-普</t>
  </si>
  <si>
    <t>连珠飞射-普</t>
  </si>
  <si>
    <t>麒麟角冲-普</t>
  </si>
  <si>
    <t>恩泽天下-普</t>
  </si>
  <si>
    <t>八面来风-普</t>
  </si>
  <si>
    <t>浴火凤鸣-普</t>
  </si>
  <si>
    <t>魔心爆裂-普</t>
  </si>
  <si>
    <t>破乱袭击-普</t>
  </si>
  <si>
    <t>白羽纷飞-普</t>
  </si>
  <si>
    <t>仁孝炼心-普</t>
  </si>
  <si>
    <t>集智滋养-普</t>
  </si>
  <si>
    <t>烈火七杀-普</t>
  </si>
  <si>
    <t>青龙摆尾-普</t>
  </si>
  <si>
    <t>猛虎反扑-普</t>
  </si>
  <si>
    <t>野性守护-普</t>
  </si>
  <si>
    <t>白虎飞射-普</t>
  </si>
  <si>
    <t>风锥刺-普</t>
  </si>
  <si>
    <t>猛虎莲华-普</t>
  </si>
  <si>
    <t>霸王冲锋-普</t>
  </si>
  <si>
    <t>碧眼箭光-普</t>
  </si>
  <si>
    <t>惊惧神箭-普</t>
  </si>
  <si>
    <t>红莲烈火-普</t>
  </si>
  <si>
    <t>魔音乱耳-普</t>
  </si>
  <si>
    <t>白衣渡江-普</t>
  </si>
  <si>
    <t>毒焰追命-普</t>
  </si>
  <si>
    <t>锦帆夜袭-普</t>
  </si>
  <si>
    <t>历战急袭-普</t>
  </si>
  <si>
    <t>红妆齐射-普</t>
  </si>
  <si>
    <t>道心抚恤-普</t>
  </si>
  <si>
    <t>虞姬擂鼓-普</t>
  </si>
  <si>
    <t>天籁琴音-普</t>
  </si>
  <si>
    <t>负伤强袭-普</t>
  </si>
  <si>
    <t>苦肉存息-普</t>
  </si>
  <si>
    <t>执锐破军-普</t>
  </si>
  <si>
    <t>化骨流星-普</t>
  </si>
  <si>
    <t>蚀骨东风-普</t>
  </si>
  <si>
    <t>炎龙吼-普</t>
  </si>
  <si>
    <t>鬼神破灭-普</t>
  </si>
  <si>
    <t>名门威望-普</t>
  </si>
  <si>
    <t>清影乱舞-普</t>
  </si>
  <si>
    <t>胡笳十八拍-普</t>
  </si>
  <si>
    <t>遁甲天雷-普</t>
  </si>
  <si>
    <t>幻惑屠戮-普</t>
  </si>
  <si>
    <t>冲锋陷阵-普</t>
  </si>
  <si>
    <t>横眉金箭-普</t>
  </si>
  <si>
    <t>厚土烈炎-普</t>
  </si>
  <si>
    <t>苦心刺骨-普</t>
  </si>
  <si>
    <t>狂乱激流-普</t>
  </si>
  <si>
    <t>炎岩尖刺-普</t>
  </si>
  <si>
    <t>刚玉加持-普</t>
  </si>
  <si>
    <t>酒色傍身-普</t>
  </si>
  <si>
    <t>寒风裂刃-普</t>
  </si>
  <si>
    <t>白马飞矢-普</t>
  </si>
  <si>
    <t>青囊济世-普</t>
  </si>
  <si>
    <t>太平雷鸣-普</t>
  </si>
  <si>
    <t>炎龙吼</t>
  </si>
  <si>
    <t>星汉灿烂</t>
  </si>
  <si>
    <t>中流砥柱</t>
  </si>
  <si>
    <t>拔矢怒斩</t>
  </si>
  <si>
    <t>千里奔袭</t>
  </si>
  <si>
    <t>所向披靡</t>
  </si>
  <si>
    <t>王佐之才</t>
  </si>
  <si>
    <t>灵谋波动</t>
  </si>
  <si>
    <t>十二奇策</t>
  </si>
  <si>
    <t>幽冥毒焰</t>
  </si>
  <si>
    <t>暗影毒刃</t>
  </si>
  <si>
    <t>狼顾之吼</t>
  </si>
  <si>
    <t>巧变斩杀</t>
  </si>
  <si>
    <t>飞火流星</t>
  </si>
  <si>
    <t>固镇据守</t>
  </si>
  <si>
    <t>旋风斧斩</t>
  </si>
  <si>
    <t>炎阳虎啸</t>
  </si>
  <si>
    <t>殉身守护</t>
  </si>
  <si>
    <t>流风回雪</t>
  </si>
  <si>
    <t>地火袭杀</t>
  </si>
  <si>
    <t>雷鸣暴轰</t>
  </si>
  <si>
    <t>水淹七军</t>
  </si>
  <si>
    <t>燕云狮吼</t>
  </si>
  <si>
    <t>七探盘蛇</t>
  </si>
  <si>
    <t>一骑当先</t>
  </si>
  <si>
    <t>连珠飞射</t>
  </si>
  <si>
    <t>麒麟角冲</t>
  </si>
  <si>
    <t>恩泽天下</t>
  </si>
  <si>
    <t>八面来风</t>
  </si>
  <si>
    <t>浴火凤鸣</t>
  </si>
  <si>
    <t>魔心爆裂</t>
  </si>
  <si>
    <t>破乱袭击</t>
  </si>
  <si>
    <t>白羽纷飞</t>
  </si>
  <si>
    <t>仁孝炼心</t>
  </si>
  <si>
    <t>集智滋养</t>
  </si>
  <si>
    <t>烈火七杀</t>
  </si>
  <si>
    <t>青龙摆尾</t>
  </si>
  <si>
    <t>猛虎反扑</t>
  </si>
  <si>
    <t>野性守护</t>
  </si>
  <si>
    <t>白虎飞射</t>
  </si>
  <si>
    <t>猛虎莲华</t>
  </si>
  <si>
    <t>霸王冲锋</t>
  </si>
  <si>
    <t>碧眼箭光</t>
  </si>
  <si>
    <t>惊惧神箭</t>
  </si>
  <si>
    <t>红莲烈火</t>
  </si>
  <si>
    <t>魔音乱耳</t>
  </si>
  <si>
    <t>白衣渡江</t>
  </si>
  <si>
    <t>毒焰追命</t>
  </si>
  <si>
    <t>锦帆夜袭</t>
  </si>
  <si>
    <t>历战急袭</t>
  </si>
  <si>
    <t>红妆齐射</t>
  </si>
  <si>
    <t>道心抚恤</t>
  </si>
  <si>
    <t>虞姬擂鼓</t>
  </si>
  <si>
    <t>天籁琴音</t>
  </si>
  <si>
    <t>负伤强袭</t>
  </si>
  <si>
    <t>苦肉存息</t>
  </si>
  <si>
    <t>执锐破军</t>
  </si>
  <si>
    <t>化骨流星</t>
  </si>
  <si>
    <t>蚀骨东风</t>
  </si>
  <si>
    <t>鬼神破灭</t>
  </si>
  <si>
    <t>名门威望</t>
  </si>
  <si>
    <t>清影乱舞</t>
  </si>
  <si>
    <t>胡笳十八拍</t>
  </si>
  <si>
    <t>遁甲天雷</t>
  </si>
  <si>
    <t>幻惑屠戮</t>
  </si>
  <si>
    <t>冲锋陷阵</t>
  </si>
  <si>
    <t>横眉金箭</t>
  </si>
  <si>
    <t>厚土烈炎</t>
  </si>
  <si>
    <t>苦心刺骨</t>
  </si>
  <si>
    <t>狂乱激流</t>
  </si>
  <si>
    <t>炎岩尖刺</t>
  </si>
  <si>
    <t>刚玉加持</t>
  </si>
  <si>
    <t>酒色傍身</t>
  </si>
  <si>
    <t>寒风裂刃</t>
  </si>
  <si>
    <t>白马飞矢</t>
  </si>
  <si>
    <t>青囊济世</t>
  </si>
  <si>
    <t>太平雷鸣</t>
  </si>
  <si>
    <t>原来</t>
    <phoneticPr fontId="1" type="noConversion"/>
  </si>
  <si>
    <t>现在</t>
    <phoneticPr fontId="1" type="noConversion"/>
  </si>
  <si>
    <t>无直接效果，使自身进入铁壁状态，无敌1回合</t>
  </si>
  <si>
    <t>对敌方单列造成240%攻击力的伤害，使自身攻击增加30%，持续1回合，10%的概率使目标眩晕，持续1回合</t>
  </si>
  <si>
    <t>对敌方全体造成120%攻击力的伤害，使目标中毒，每回合受到50%攻击的伤害（无视防御），持续2回合</t>
  </si>
  <si>
    <t>对敌方全体造成132%攻击力的伤害，50%概率扣除对方1点怒气，使自身攻防增加50%，持续1回合</t>
  </si>
  <si>
    <t>无直接效果，使我方全体抗暴率增加20%，持续1回合，使我方全体每回合恢复40%攻击的生命值，持续2回合</t>
  </si>
  <si>
    <t>对敌方全体造成132%攻击力的伤害，50%概率扣除对方1点怒气，使目标灼烧，每回合受到80%攻击的伤害（无视防御），持续2回合</t>
  </si>
  <si>
    <t>对敌方单体造成300%攻击力的伤害，使目标灼烧，每回合受到50%攻击的伤害(无视防御)，持续2回合</t>
  </si>
  <si>
    <t>无直接效果，使我方全体魔防增加50%，持续1回合</t>
  </si>
  <si>
    <t>无直接效果，使我方全体物防增加50%，持续1回合</t>
  </si>
  <si>
    <t>无直接效果，使我方全体物防增加20%，持续1回合，使我方全体物攻增加10%，持续1回合</t>
  </si>
  <si>
    <t>对敌方全体造成132%攻击力的伤害，50%概率扣除对方1点怒气，20%的概率使目标眩晕，持续1回合，使目标中毒，每回合受到50%攻击的伤害（无视防御），持续2回合</t>
  </si>
  <si>
    <t>无直接效果，使我方全体暴击率与命中率增加30%，持续1回合</t>
  </si>
  <si>
    <t>恢复我方全体72%攻击力的生命，使我方全体每回合恢复30%攻击的生命值，持续2回合</t>
  </si>
  <si>
    <t>技能名</t>
    <phoneticPr fontId="1" type="noConversion"/>
  </si>
  <si>
    <t>曹仁合击-曹仁+乐进</t>
  </si>
  <si>
    <t>虎狼爆破-夏侯惇+夏侯渊</t>
  </si>
  <si>
    <t>巧变破军-张辽+张郃</t>
  </si>
  <si>
    <t>荀彧合击-荀彧+司马懿</t>
  </si>
  <si>
    <t>万钧蛮牛击-典韦+许褚</t>
  </si>
  <si>
    <t>马超合击-马超+魏延</t>
  </si>
  <si>
    <t>黄忠合击-黄忠+太史慈</t>
  </si>
  <si>
    <t>诸葛亮合击-诸葛亮+赵云</t>
  </si>
  <si>
    <t>八卦奇门-庞统+徐庶</t>
  </si>
  <si>
    <t>孙坚合击-孙坚+甘宁</t>
  </si>
  <si>
    <t>赤炎风暴-周瑜+孙策</t>
  </si>
  <si>
    <t>鲁肃合击-鲁肃+孙权</t>
  </si>
  <si>
    <t>薪火燎原-吕蒙+陆逊</t>
  </si>
  <si>
    <t>余音断肠-大乔+小乔</t>
  </si>
  <si>
    <t>龙凤齐鸣-吕布+貂蝉</t>
  </si>
  <si>
    <t>紫凰雷鸣闪-蔡文姬+黄月英</t>
  </si>
  <si>
    <t>左慈合击-左慈+华佗</t>
  </si>
  <si>
    <t>熔岩激流-颜良+文丑</t>
  </si>
  <si>
    <t>玉石俱焚-卢植+公孙瓒</t>
  </si>
  <si>
    <t>张角合击-张角+于吉</t>
  </si>
  <si>
    <t>万丈豪情-关羽+刘备+张飞</t>
    <phoneticPr fontId="1" type="noConversion"/>
  </si>
  <si>
    <t>新合击技能</t>
    <phoneticPr fontId="1" type="noConversion"/>
  </si>
  <si>
    <t>原合击技能（灰色表示已经没有了）</t>
    <phoneticPr fontId="1" type="noConversion"/>
  </si>
  <si>
    <t>山河永寂</t>
    <phoneticPr fontId="1" type="noConversion"/>
  </si>
  <si>
    <t>铜墙铁壁</t>
    <phoneticPr fontId="1" type="noConversion"/>
  </si>
  <si>
    <t>新增</t>
    <phoneticPr fontId="1" type="noConversion"/>
  </si>
  <si>
    <t>逆转天下</t>
    <phoneticPr fontId="1" type="noConversion"/>
  </si>
  <si>
    <t>修改范围</t>
    <phoneticPr fontId="1" type="noConversion"/>
  </si>
  <si>
    <t>这个暂时不要改，我让阳子改成全体的</t>
    <phoneticPr fontId="1" type="noConversion"/>
  </si>
  <si>
    <t>正义裁决</t>
    <phoneticPr fontId="1" type="noConversion"/>
  </si>
  <si>
    <t>怒箭狂射</t>
    <phoneticPr fontId="1" type="noConversion"/>
  </si>
  <si>
    <t>智勇无双击</t>
    <phoneticPr fontId="1" type="noConversion"/>
  </si>
  <si>
    <t>猛虎神光刃</t>
    <phoneticPr fontId="1" type="noConversion"/>
  </si>
  <si>
    <t>静影沉璧</t>
    <phoneticPr fontId="1" type="noConversion"/>
  </si>
  <si>
    <t>类似，建议采用甄姬+曹丕的</t>
    <phoneticPr fontId="1" type="noConversion"/>
  </si>
  <si>
    <t>天罡雷鸣击</t>
    <phoneticPr fontId="1" type="noConversion"/>
  </si>
  <si>
    <t>太阴魔焰</t>
    <phoneticPr fontId="1" type="noConversion"/>
  </si>
  <si>
    <t>正义裁决</t>
    <phoneticPr fontId="1" type="noConversion"/>
  </si>
  <si>
    <t>虎狼爆破</t>
    <phoneticPr fontId="1" type="noConversion"/>
  </si>
  <si>
    <t>巧变破军</t>
    <phoneticPr fontId="1" type="noConversion"/>
  </si>
  <si>
    <t>万丈豪情</t>
    <phoneticPr fontId="1" type="noConversion"/>
  </si>
  <si>
    <t>怒箭狂射</t>
    <phoneticPr fontId="1" type="noConversion"/>
  </si>
  <si>
    <t>智勇无双击</t>
    <phoneticPr fontId="1" type="noConversion"/>
  </si>
  <si>
    <t>八卦奇门</t>
    <phoneticPr fontId="1" type="noConversion"/>
  </si>
  <si>
    <t>猛虎神光刃</t>
    <phoneticPr fontId="1" type="noConversion"/>
  </si>
  <si>
    <t>赤炎风暴</t>
    <phoneticPr fontId="1" type="noConversion"/>
  </si>
  <si>
    <t>静影沉璧</t>
    <phoneticPr fontId="1" type="noConversion"/>
  </si>
  <si>
    <t>薪火燎原</t>
    <phoneticPr fontId="1" type="noConversion"/>
  </si>
  <si>
    <t>余音断肠</t>
    <phoneticPr fontId="1" type="noConversion"/>
  </si>
  <si>
    <t>龙凤齐鸣</t>
    <phoneticPr fontId="1" type="noConversion"/>
  </si>
  <si>
    <t>太阴魔焰</t>
    <phoneticPr fontId="1" type="noConversion"/>
  </si>
  <si>
    <t>熔岩激流</t>
    <phoneticPr fontId="1" type="noConversion"/>
  </si>
  <si>
    <t>玉石俱焚</t>
    <phoneticPr fontId="1" type="noConversion"/>
  </si>
  <si>
    <t>天罡雷鸣击</t>
    <phoneticPr fontId="1" type="noConversion"/>
  </si>
  <si>
    <t>闪光斩</t>
  </si>
  <si>
    <t>水鬼袭</t>
  </si>
  <si>
    <t>猛龙袭</t>
  </si>
  <si>
    <t>暗袭破</t>
  </si>
  <si>
    <t>土石刺</t>
  </si>
  <si>
    <t>拂面春风</t>
  </si>
  <si>
    <t>风锥刺</t>
  </si>
  <si>
    <t>星汉灿烂-普</t>
  </si>
  <si>
    <t>山河永寂</t>
  </si>
  <si>
    <t>山河永寂-超</t>
  </si>
  <si>
    <t>对所有敌人造成#num1#%伤害</t>
  </si>
  <si>
    <t>逆转天下</t>
  </si>
  <si>
    <t>逆转天下-超</t>
  </si>
  <si>
    <t>对单个敌人造成#num1#%伤害</t>
  </si>
  <si>
    <t>对所有敌人造成#num1#%伤害，自身增加1点怒气</t>
  </si>
  <si>
    <t>万丈豪情-超</t>
  </si>
  <si>
    <t>正义裁决</t>
  </si>
  <si>
    <t>智勇无双击</t>
  </si>
  <si>
    <t>智勇无双击-超</t>
  </si>
  <si>
    <t>猛虎神光刃</t>
  </si>
  <si>
    <t>猛虎神光刃-超</t>
  </si>
  <si>
    <t>赤炎风暴-超</t>
  </si>
  <si>
    <t>静影沉璧</t>
  </si>
  <si>
    <t>龙凤齐鸣-超</t>
  </si>
  <si>
    <t>紫凰雷鸣闪</t>
  </si>
  <si>
    <t>太阴魔焰</t>
  </si>
  <si>
    <t>太阴魔焰-超</t>
  </si>
  <si>
    <t>天罡雷鸣击</t>
  </si>
  <si>
    <t>计破乾坤</t>
  </si>
  <si>
    <t>计破乾坤</t>
    <phoneticPr fontId="1" type="noConversion"/>
  </si>
  <si>
    <t>豪胆银龙怒</t>
  </si>
  <si>
    <t>霸神双绞闪</t>
  </si>
  <si>
    <t>霸道纵横</t>
  </si>
  <si>
    <t>霸道纵横</t>
    <phoneticPr fontId="1" type="noConversion"/>
  </si>
  <si>
    <t>司马懿+贾诩</t>
    <phoneticPr fontId="1" type="noConversion"/>
  </si>
  <si>
    <t>太史慈+孙策</t>
    <phoneticPr fontId="1" type="noConversion"/>
  </si>
  <si>
    <t>董卓+华雄</t>
    <phoneticPr fontId="1" type="noConversion"/>
  </si>
  <si>
    <t>沧海</t>
  </si>
  <si>
    <t>天下归心</t>
  </si>
  <si>
    <t>勇武</t>
  </si>
  <si>
    <t>怒斩</t>
  </si>
  <si>
    <t>虎狼突进</t>
  </si>
  <si>
    <t>奇袭</t>
  </si>
  <si>
    <t>威风</t>
  </si>
  <si>
    <t>万军披靡</t>
  </si>
  <si>
    <t>深谋</t>
  </si>
  <si>
    <t>天佑吾主</t>
  </si>
  <si>
    <t>灵谋</t>
  </si>
  <si>
    <t>旷世远谋</t>
  </si>
  <si>
    <t>献策</t>
  </si>
  <si>
    <t>荼毒</t>
  </si>
  <si>
    <t>乱世毒谋</t>
  </si>
  <si>
    <t>胆识</t>
  </si>
  <si>
    <t>刚胆逆天</t>
  </si>
  <si>
    <t>野望</t>
  </si>
  <si>
    <t>雄图霸业</t>
  </si>
  <si>
    <t>掌控乾坤</t>
  </si>
  <si>
    <t>斩杀</t>
  </si>
  <si>
    <t>巧变千军</t>
  </si>
  <si>
    <t>毅重</t>
  </si>
  <si>
    <t>胆烈</t>
  </si>
  <si>
    <t>骁骑突进</t>
  </si>
  <si>
    <t>旋风</t>
  </si>
  <si>
    <t>整军齐攻</t>
  </si>
  <si>
    <t>虎啸</t>
  </si>
  <si>
    <t>天下皆惊</t>
  </si>
  <si>
    <t>卫戍</t>
  </si>
  <si>
    <t>万钧蛮牛</t>
  </si>
  <si>
    <t>暗妒</t>
  </si>
  <si>
    <t>冲锋</t>
  </si>
  <si>
    <t>雄才</t>
  </si>
  <si>
    <t>天下易主</t>
  </si>
  <si>
    <t>前排攻击</t>
  </si>
  <si>
    <t>横扫千军</t>
  </si>
  <si>
    <t>单体攻击</t>
  </si>
  <si>
    <t>集中进攻</t>
  </si>
  <si>
    <t>乱战奇袭</t>
  </si>
  <si>
    <t>全军强袭</t>
  </si>
  <si>
    <t>纵列攻击</t>
  </si>
  <si>
    <t>疾驰冲锋</t>
  </si>
  <si>
    <t>后排单攻</t>
  </si>
  <si>
    <t>奋战追击</t>
  </si>
  <si>
    <t>强力突击</t>
  </si>
  <si>
    <t>后排攻击</t>
  </si>
  <si>
    <t>单体治疗</t>
  </si>
  <si>
    <t>全体治愈</t>
  </si>
  <si>
    <t>横刀</t>
  </si>
  <si>
    <t>青龙望月</t>
  </si>
  <si>
    <t>威震华夏</t>
  </si>
  <si>
    <t>暴走</t>
  </si>
  <si>
    <t>万夫莫敌</t>
  </si>
  <si>
    <t>将星</t>
  </si>
  <si>
    <t>龙战于野</t>
  </si>
  <si>
    <t>苍穹之怒</t>
  </si>
  <si>
    <t>豪杰</t>
  </si>
  <si>
    <t>飞将进击</t>
  </si>
  <si>
    <t>傲世狂刀</t>
  </si>
  <si>
    <t>精准</t>
  </si>
  <si>
    <t>箭不虚发</t>
  </si>
  <si>
    <t>骁勇</t>
  </si>
  <si>
    <t>暴命突袭</t>
  </si>
  <si>
    <t>仁德</t>
  </si>
  <si>
    <t>神算</t>
  </si>
  <si>
    <t>神鬼莫测</t>
  </si>
  <si>
    <t>神鬼俱灭</t>
  </si>
  <si>
    <t>诡道</t>
  </si>
  <si>
    <t>烈焰奇袭</t>
  </si>
  <si>
    <t>奇策</t>
  </si>
  <si>
    <t>声东击西</t>
  </si>
  <si>
    <t>雄兵</t>
  </si>
  <si>
    <t>固若金汤</t>
  </si>
  <si>
    <t>白眉</t>
  </si>
  <si>
    <t>五子良谋</t>
  </si>
  <si>
    <t>丽人</t>
  </si>
  <si>
    <t>莺声燕语</t>
  </si>
  <si>
    <t>巧手</t>
  </si>
  <si>
    <t>玲珑巧智</t>
  </si>
  <si>
    <t>遁世</t>
  </si>
  <si>
    <t>深谋不言</t>
  </si>
  <si>
    <t>护卫</t>
  </si>
  <si>
    <t>寓攻于守</t>
  </si>
  <si>
    <t>蛮力</t>
  </si>
  <si>
    <t>强横猛攻</t>
  </si>
  <si>
    <t>蛮夷</t>
  </si>
  <si>
    <t>南蛮入侵</t>
  </si>
  <si>
    <t>野性</t>
  </si>
  <si>
    <t>三向攻击</t>
  </si>
  <si>
    <t>枭首</t>
  </si>
  <si>
    <t>来去如风</t>
  </si>
  <si>
    <t>纵横</t>
  </si>
  <si>
    <t>英雄无畏</t>
  </si>
  <si>
    <t>英雄盖世</t>
  </si>
  <si>
    <t>勇猛</t>
  </si>
  <si>
    <t>霸王之道</t>
  </si>
  <si>
    <t>王者</t>
  </si>
  <si>
    <t>帝王威仪</t>
  </si>
  <si>
    <t>善战</t>
  </si>
  <si>
    <t>箭若飞星</t>
  </si>
  <si>
    <t>壮志凌云</t>
  </si>
  <si>
    <t>风流</t>
  </si>
  <si>
    <t>弹指红莲</t>
  </si>
  <si>
    <t>风流炎舞</t>
  </si>
  <si>
    <t>智略</t>
  </si>
  <si>
    <t>运筹帷幄</t>
  </si>
  <si>
    <t>帝星高照</t>
  </si>
  <si>
    <t>白衣</t>
  </si>
  <si>
    <t>瓦解军心</t>
  </si>
  <si>
    <t>灭军燎原</t>
  </si>
  <si>
    <t>御敌</t>
  </si>
  <si>
    <t>火烧连营</t>
  </si>
  <si>
    <t>斗将</t>
  </si>
  <si>
    <t>锐不可当</t>
  </si>
  <si>
    <t>辅君</t>
  </si>
  <si>
    <t>整军齐发</t>
  </si>
  <si>
    <t>巾帼</t>
  </si>
  <si>
    <t>红颜一怒</t>
  </si>
  <si>
    <t>贤淑</t>
  </si>
  <si>
    <t>母仪天下</t>
  </si>
  <si>
    <t>爱心</t>
  </si>
  <si>
    <t>玲珑妙乐</t>
  </si>
  <si>
    <t>长袖</t>
  </si>
  <si>
    <t>轻歌曼舞</t>
  </si>
  <si>
    <t>铁卫</t>
  </si>
  <si>
    <t>一夫当关</t>
  </si>
  <si>
    <t>身先</t>
  </si>
  <si>
    <t>胆略</t>
  </si>
  <si>
    <t>直谏</t>
  </si>
  <si>
    <t>辅佐朝纲</t>
  </si>
  <si>
    <t>文理</t>
  </si>
  <si>
    <t>辞赋挥斥</t>
  </si>
  <si>
    <t>伏兵跟进</t>
  </si>
  <si>
    <t>虎突</t>
  </si>
  <si>
    <t>势如破竹</t>
  </si>
  <si>
    <t>飞将</t>
  </si>
  <si>
    <t>纵横天下</t>
  </si>
  <si>
    <t>龙飞凤舞</t>
  </si>
  <si>
    <t>名门</t>
  </si>
  <si>
    <t>名动天下</t>
  </si>
  <si>
    <t>红颜</t>
  </si>
  <si>
    <t>才貌</t>
  </si>
  <si>
    <t>胡筎惊梦</t>
  </si>
  <si>
    <t>紫凰雷鸣</t>
  </si>
  <si>
    <t>遁隐</t>
  </si>
  <si>
    <t>道法无边</t>
  </si>
  <si>
    <t>道符</t>
  </si>
  <si>
    <t>幻影杀咒</t>
  </si>
  <si>
    <t>陷阵</t>
  </si>
  <si>
    <t>疾风杀阵</t>
  </si>
  <si>
    <t>固谋</t>
  </si>
  <si>
    <t>强谋</t>
  </si>
  <si>
    <t>忠贞</t>
  </si>
  <si>
    <t>我道</t>
  </si>
  <si>
    <t>狂刀横扫</t>
  </si>
  <si>
    <t>突骑</t>
  </si>
  <si>
    <t>激流勇进</t>
  </si>
  <si>
    <t>名师</t>
  </si>
  <si>
    <t>汉室威名</t>
  </si>
  <si>
    <t>天下大统</t>
  </si>
  <si>
    <t>凶星</t>
  </si>
  <si>
    <t>乱世强横</t>
  </si>
  <si>
    <t>上将</t>
  </si>
  <si>
    <t>威风八面</t>
  </si>
  <si>
    <t>白马骑射</t>
  </si>
  <si>
    <t>仁心</t>
  </si>
  <si>
    <t>信道</t>
  </si>
  <si>
    <t>天雷涌动</t>
  </si>
  <si>
    <t>苍天无道</t>
  </si>
  <si>
    <t>心机</t>
  </si>
  <si>
    <t>毒谋乱世</t>
  </si>
  <si>
    <t>平乱</t>
  </si>
  <si>
    <t>雷霆镇压</t>
  </si>
  <si>
    <t>全体攻击</t>
  </si>
  <si>
    <t>int</t>
    <phoneticPr fontId="1" type="noConversion"/>
  </si>
  <si>
    <t>曹操合击-曹操+郭嘉</t>
    <phoneticPr fontId="1" type="noConversion"/>
  </si>
  <si>
    <t>野蛮冲撞</t>
  </si>
  <si>
    <t>挥砍</t>
  </si>
  <si>
    <t>audio/Attacksound_zhudong_duanjin.mp3</t>
  </si>
  <si>
    <t>火咒</t>
  </si>
  <si>
    <t>锤击</t>
  </si>
  <si>
    <t>弓射</t>
  </si>
  <si>
    <t>枪刺</t>
  </si>
  <si>
    <t>冰锥</t>
  </si>
  <si>
    <t>落石</t>
  </si>
  <si>
    <t>单体打1点血</t>
  </si>
  <si>
    <t>全体打4000血</t>
  </si>
  <si>
    <t>高命中的1</t>
  </si>
  <si>
    <t>呵</t>
  </si>
  <si>
    <t>高命中的5</t>
  </si>
  <si>
    <t>呵呵</t>
  </si>
  <si>
    <t>高命中的2</t>
  </si>
  <si>
    <t>高命中的3</t>
  </si>
  <si>
    <t>乱披风（全体2W5）</t>
  </si>
  <si>
    <t>击破乾坤</t>
  </si>
  <si>
    <t>真龙狂剑斩</t>
  </si>
  <si>
    <t>主角</t>
  </si>
  <si>
    <t>对敌方随机3个单位造成150%攻击力的伤害</t>
  </si>
  <si>
    <t>真龙冰箭袭</t>
  </si>
  <si>
    <t>真龙旋风吼</t>
  </si>
  <si>
    <t>真龙幻音破</t>
  </si>
  <si>
    <t>曹操1</t>
  </si>
  <si>
    <t>曹操2</t>
  </si>
  <si>
    <t>曹操4</t>
  </si>
  <si>
    <t>曹操9</t>
  </si>
  <si>
    <t>曹仁1</t>
  </si>
  <si>
    <t>曹仁2</t>
  </si>
  <si>
    <t>曹仁4</t>
  </si>
  <si>
    <t>曹仁9</t>
  </si>
  <si>
    <t>夏侯惇1</t>
  </si>
  <si>
    <t>夏侯惇2</t>
  </si>
  <si>
    <t>夏侯惇4</t>
  </si>
  <si>
    <t>夏侯渊1</t>
  </si>
  <si>
    <t>夏侯渊2</t>
  </si>
  <si>
    <t>夏侯渊4</t>
  </si>
  <si>
    <t>张辽1</t>
  </si>
  <si>
    <t>张辽2</t>
  </si>
  <si>
    <t>张辽4</t>
  </si>
  <si>
    <t>荀彧1</t>
  </si>
  <si>
    <t>荀彧2</t>
  </si>
  <si>
    <t>荀彧4</t>
  </si>
  <si>
    <t>荀彧9</t>
  </si>
  <si>
    <t>郭嘉1</t>
  </si>
  <si>
    <t>郭嘉2</t>
  </si>
  <si>
    <t>郭嘉4</t>
  </si>
  <si>
    <t>郭嘉9</t>
  </si>
  <si>
    <t>荀攸1</t>
  </si>
  <si>
    <t>奇策进击</t>
  </si>
  <si>
    <t>荀攸2</t>
  </si>
  <si>
    <t>荀攸4</t>
  </si>
  <si>
    <t>贾诩1</t>
  </si>
  <si>
    <t>贾诩2</t>
  </si>
  <si>
    <t>贾诩4</t>
  </si>
  <si>
    <t>程昱1</t>
  </si>
  <si>
    <t>程昱2</t>
  </si>
  <si>
    <t>司马懿1</t>
  </si>
  <si>
    <t>司马懿2</t>
  </si>
  <si>
    <t>司马懿4</t>
  </si>
  <si>
    <t>张郃1</t>
  </si>
  <si>
    <t>张郃2</t>
  </si>
  <si>
    <t>张郃4</t>
  </si>
  <si>
    <t>于禁1</t>
  </si>
  <si>
    <t>于禁2</t>
  </si>
  <si>
    <t>背水一战</t>
  </si>
  <si>
    <t>于禁4</t>
  </si>
  <si>
    <t>乐进1</t>
  </si>
  <si>
    <t>乐进2</t>
  </si>
  <si>
    <t>徐晃1</t>
  </si>
  <si>
    <t>徐晃2</t>
  </si>
  <si>
    <t>徐晃4</t>
  </si>
  <si>
    <t>许褚1</t>
  </si>
  <si>
    <t>许褚2</t>
  </si>
  <si>
    <t>许褚4</t>
  </si>
  <si>
    <t>典韦1</t>
  </si>
  <si>
    <t>典韦2</t>
  </si>
  <si>
    <t>典韦4</t>
  </si>
  <si>
    <t>甄姬1</t>
  </si>
  <si>
    <t>甄姬2</t>
  </si>
  <si>
    <t>甄姬4</t>
  </si>
  <si>
    <t>庞德1</t>
  </si>
  <si>
    <t>庞德2</t>
  </si>
  <si>
    <t>庞德4</t>
  </si>
  <si>
    <t>曹丕1</t>
  </si>
  <si>
    <t>曹丕2</t>
  </si>
  <si>
    <t>曹丕4</t>
  </si>
  <si>
    <t>李典1</t>
  </si>
  <si>
    <t>李典2</t>
  </si>
  <si>
    <t>满宠1</t>
  </si>
  <si>
    <t>满宠2</t>
  </si>
  <si>
    <t>曹洪1</t>
  </si>
  <si>
    <t>曹洪2</t>
  </si>
  <si>
    <t>曹纯1</t>
  </si>
  <si>
    <t>曹纯2</t>
  </si>
  <si>
    <t>曹昂1</t>
  </si>
  <si>
    <t>狂野疾驰</t>
  </si>
  <si>
    <t>曹昂2</t>
  </si>
  <si>
    <t>刘晔1</t>
  </si>
  <si>
    <t>刘晔2</t>
  </si>
  <si>
    <t>董昭1</t>
  </si>
  <si>
    <t>董昭2</t>
  </si>
  <si>
    <t>文聘1</t>
  </si>
  <si>
    <t>文聘2</t>
  </si>
  <si>
    <t>许攸1</t>
  </si>
  <si>
    <t>惊雷之术</t>
  </si>
  <si>
    <t>许攸2</t>
  </si>
  <si>
    <t>曹休1</t>
  </si>
  <si>
    <t>曹休2</t>
  </si>
  <si>
    <t>曹真1</t>
  </si>
  <si>
    <t>曹真2</t>
  </si>
  <si>
    <t>杨修1</t>
  </si>
  <si>
    <t>雷光闪</t>
  </si>
  <si>
    <t>杨修2</t>
  </si>
  <si>
    <t>曹冲1</t>
  </si>
  <si>
    <t>曹冲2</t>
  </si>
  <si>
    <t>王朗1</t>
  </si>
  <si>
    <t>王朗2</t>
  </si>
  <si>
    <t>钟繇1</t>
  </si>
  <si>
    <t>钟繇2</t>
  </si>
  <si>
    <t>华歆1</t>
  </si>
  <si>
    <t>华歆2</t>
  </si>
  <si>
    <t>曹植1</t>
  </si>
  <si>
    <t>曹植2</t>
  </si>
  <si>
    <t>钟会1</t>
  </si>
  <si>
    <t>暗谋奇袭</t>
  </si>
  <si>
    <t>钟会2</t>
  </si>
  <si>
    <t>司马昭1</t>
  </si>
  <si>
    <t>司马昭2</t>
  </si>
  <si>
    <t>张春华1</t>
  </si>
  <si>
    <t>张春华2</t>
  </si>
  <si>
    <t>王异1</t>
  </si>
  <si>
    <t>王异2</t>
  </si>
  <si>
    <t>辛宪英1</t>
  </si>
  <si>
    <t>辛宪英2</t>
  </si>
  <si>
    <t>郭女王1</t>
  </si>
  <si>
    <t>郭女王2</t>
  </si>
  <si>
    <t>司马师1</t>
  </si>
  <si>
    <t>司马师2</t>
  </si>
  <si>
    <t>卞夫人1</t>
  </si>
  <si>
    <t>卞夫人2</t>
  </si>
  <si>
    <t>陈泰1</t>
  </si>
  <si>
    <t>陈泰2</t>
  </si>
  <si>
    <t>郝昭1</t>
  </si>
  <si>
    <t>郝昭2</t>
  </si>
  <si>
    <t>郭淮1</t>
  </si>
  <si>
    <t>郭淮2</t>
  </si>
  <si>
    <t>蔡瑁1</t>
  </si>
  <si>
    <t>蔡瑁2</t>
  </si>
  <si>
    <t>张允1</t>
  </si>
  <si>
    <t>张允2</t>
  </si>
  <si>
    <t>高览1</t>
  </si>
  <si>
    <t>高览2</t>
  </si>
  <si>
    <t>韩浩1</t>
  </si>
  <si>
    <t>韩浩2</t>
  </si>
  <si>
    <t>张虎1</t>
  </si>
  <si>
    <t>张虎2</t>
  </si>
  <si>
    <t>典满1</t>
  </si>
  <si>
    <t>典满2</t>
  </si>
  <si>
    <t>许仪1</t>
  </si>
  <si>
    <t>许仪2</t>
  </si>
  <si>
    <t>孔秀1</t>
  </si>
  <si>
    <t>孔秀2</t>
  </si>
  <si>
    <t>吕虔1</t>
  </si>
  <si>
    <t>吕虔2</t>
  </si>
  <si>
    <t>臧霸1</t>
  </si>
  <si>
    <t>臧霸2</t>
  </si>
  <si>
    <t>夏侯恩1</t>
  </si>
  <si>
    <t>夏侯恩2</t>
  </si>
  <si>
    <t>夏侯杰1</t>
  </si>
  <si>
    <t>夏侯杰2</t>
  </si>
  <si>
    <t>吕旷1</t>
  </si>
  <si>
    <t>吕旷2</t>
  </si>
  <si>
    <t>吕翔1</t>
  </si>
  <si>
    <t>吕翔2</t>
  </si>
  <si>
    <t>关羽1</t>
  </si>
  <si>
    <t>关羽2</t>
  </si>
  <si>
    <t>关羽4</t>
  </si>
  <si>
    <t>关羽9</t>
  </si>
  <si>
    <t>张飞1</t>
  </si>
  <si>
    <t>张飞2</t>
  </si>
  <si>
    <t>张飞4</t>
  </si>
  <si>
    <t>张飞9</t>
  </si>
  <si>
    <t>赵云1</t>
  </si>
  <si>
    <t>赵云2</t>
  </si>
  <si>
    <t>赵云4</t>
  </si>
  <si>
    <t>马超1</t>
  </si>
  <si>
    <t>马超2</t>
  </si>
  <si>
    <t>马超4</t>
  </si>
  <si>
    <t>黄忠1</t>
  </si>
  <si>
    <t>黄忠2</t>
  </si>
  <si>
    <t>黄忠4</t>
  </si>
  <si>
    <t>魏延1</t>
  </si>
  <si>
    <t>魏延2</t>
  </si>
  <si>
    <t>魏延4</t>
  </si>
  <si>
    <t>刘备1</t>
  </si>
  <si>
    <t>刘备2</t>
  </si>
  <si>
    <t>刘备4</t>
  </si>
  <si>
    <t>刘备9</t>
  </si>
  <si>
    <t>诸葛亮1</t>
  </si>
  <si>
    <t>诸葛亮2</t>
  </si>
  <si>
    <t>诸葛亮4</t>
  </si>
  <si>
    <t>诸葛亮9</t>
  </si>
  <si>
    <t>庞统1</t>
  </si>
  <si>
    <t>庞统2</t>
  </si>
  <si>
    <t>庞统4</t>
  </si>
  <si>
    <t>法正1</t>
  </si>
  <si>
    <t>法正2</t>
  </si>
  <si>
    <t>姜维1</t>
  </si>
  <si>
    <t>姜维2</t>
  </si>
  <si>
    <t>姜维4</t>
  </si>
  <si>
    <t>姜维9</t>
  </si>
  <si>
    <t>马良1</t>
  </si>
  <si>
    <t>马良2</t>
  </si>
  <si>
    <t>夏侯涓1</t>
  </si>
  <si>
    <t>夏侯涓2</t>
  </si>
  <si>
    <t>黄月英1</t>
  </si>
  <si>
    <t>黄月英2</t>
  </si>
  <si>
    <t>黄月英4</t>
  </si>
  <si>
    <t>徐庶1</t>
  </si>
  <si>
    <t>徐庶2</t>
  </si>
  <si>
    <t>徐庶4</t>
  </si>
  <si>
    <t>关兴1</t>
  </si>
  <si>
    <t>关兴2</t>
  </si>
  <si>
    <t>龙争虎斗</t>
  </si>
  <si>
    <t>关兴4</t>
  </si>
  <si>
    <t>张苞1</t>
  </si>
  <si>
    <t>张苞2</t>
  </si>
  <si>
    <t>张苞4</t>
  </si>
  <si>
    <t>孟获1</t>
  </si>
  <si>
    <t>孟获2</t>
  </si>
  <si>
    <t>孟获4</t>
  </si>
  <si>
    <t>祝融1</t>
  </si>
  <si>
    <t>祝融2</t>
  </si>
  <si>
    <t>祝融4</t>
  </si>
  <si>
    <t>关平1</t>
  </si>
  <si>
    <t>关平2</t>
  </si>
  <si>
    <t>关索1</t>
  </si>
  <si>
    <t>关索2</t>
  </si>
  <si>
    <t>关银屏1</t>
  </si>
  <si>
    <t>关银屏2</t>
  </si>
  <si>
    <t>张星彩1</t>
  </si>
  <si>
    <t>张星彩2</t>
  </si>
  <si>
    <t>鲍三娘1</t>
  </si>
  <si>
    <t>巾帼无惧</t>
  </si>
  <si>
    <t>鲍三娘2</t>
  </si>
  <si>
    <t>马谡1</t>
  </si>
  <si>
    <t>马谡2</t>
  </si>
  <si>
    <t>蒋琬1</t>
  </si>
  <si>
    <t>蒋琬2</t>
  </si>
  <si>
    <t>费祎1</t>
  </si>
  <si>
    <t>费祎2</t>
  </si>
  <si>
    <t>廖化1</t>
  </si>
  <si>
    <t>先锋压制</t>
  </si>
  <si>
    <t>廖化2</t>
  </si>
  <si>
    <t>李严1</t>
  </si>
  <si>
    <t>李严2</t>
  </si>
  <si>
    <t>严颜1</t>
  </si>
  <si>
    <t>严颜2</t>
  </si>
  <si>
    <t>王平1</t>
  </si>
  <si>
    <t>王平2</t>
  </si>
  <si>
    <t>霍峻1</t>
  </si>
  <si>
    <t>霍峻2</t>
  </si>
  <si>
    <t>黄权1</t>
  </si>
  <si>
    <t>黄权2</t>
  </si>
  <si>
    <t>刘禅1</t>
  </si>
  <si>
    <t>刘禅2</t>
  </si>
  <si>
    <t>糜竺1</t>
  </si>
  <si>
    <t>糜竺2</t>
  </si>
  <si>
    <t>简雍1</t>
  </si>
  <si>
    <t>简雍2</t>
  </si>
  <si>
    <t>许靖1</t>
  </si>
  <si>
    <t>许靖2</t>
  </si>
  <si>
    <t>孙乾1</t>
  </si>
  <si>
    <t>孙乾2</t>
  </si>
  <si>
    <t>伊籍1</t>
  </si>
  <si>
    <t>伊籍2</t>
  </si>
  <si>
    <t>邓芝1</t>
  </si>
  <si>
    <t>邓芝2</t>
  </si>
  <si>
    <t>甘夫人1</t>
  </si>
  <si>
    <t>甘夫人2</t>
  </si>
  <si>
    <t>糜夫人1</t>
  </si>
  <si>
    <t>糜夫人2</t>
  </si>
  <si>
    <t>周仓1</t>
  </si>
  <si>
    <t>周仓2</t>
  </si>
  <si>
    <t>马岱1</t>
  </si>
  <si>
    <t>马岱2</t>
  </si>
  <si>
    <t>刘封1</t>
  </si>
  <si>
    <t>刘封2</t>
  </si>
  <si>
    <t>糜芳1</t>
  </si>
  <si>
    <t>糜芳2</t>
  </si>
  <si>
    <t>李恢1</t>
  </si>
  <si>
    <t>李恢2</t>
  </si>
  <si>
    <t>张翼1</t>
  </si>
  <si>
    <t>张翼2</t>
  </si>
  <si>
    <t>郭攸之1</t>
  </si>
  <si>
    <t>郭攸之2</t>
  </si>
  <si>
    <t>张松1</t>
  </si>
  <si>
    <t>张松2</t>
  </si>
  <si>
    <t>黄皓1</t>
  </si>
  <si>
    <t>黄皓2</t>
  </si>
  <si>
    <t>孙坚1</t>
  </si>
  <si>
    <t>孙坚2</t>
  </si>
  <si>
    <t>孙坚4</t>
  </si>
  <si>
    <t>孙坚9</t>
  </si>
  <si>
    <t>孙策1</t>
  </si>
  <si>
    <t>孙策2</t>
  </si>
  <si>
    <t>孙策4</t>
  </si>
  <si>
    <t>孙权1</t>
  </si>
  <si>
    <t>孙权2</t>
  </si>
  <si>
    <t>孙权4</t>
  </si>
  <si>
    <t>太史慈1</t>
  </si>
  <si>
    <t>太史慈2</t>
  </si>
  <si>
    <t>太史慈4</t>
  </si>
  <si>
    <t>周瑜1</t>
  </si>
  <si>
    <t>周瑜2</t>
  </si>
  <si>
    <t>周瑜4</t>
  </si>
  <si>
    <t>周瑜9</t>
  </si>
  <si>
    <t>鲁肃1</t>
  </si>
  <si>
    <t>鲁肃2</t>
  </si>
  <si>
    <t>鲁肃4</t>
  </si>
  <si>
    <t>吕蒙1</t>
  </si>
  <si>
    <t>吕蒙2</t>
  </si>
  <si>
    <t>吕蒙4</t>
  </si>
  <si>
    <t>陆逊1</t>
  </si>
  <si>
    <t>陆逊2</t>
  </si>
  <si>
    <t>陆逊4</t>
  </si>
  <si>
    <t>甘宁1</t>
  </si>
  <si>
    <t>甘宁2</t>
  </si>
  <si>
    <t>甘宁4</t>
  </si>
  <si>
    <t>甘宁9</t>
  </si>
  <si>
    <t>程普1</t>
  </si>
  <si>
    <t>程普2</t>
  </si>
  <si>
    <t>孙尚香1</t>
  </si>
  <si>
    <t>孙尚香2</t>
  </si>
  <si>
    <t>红颜飞箭</t>
  </si>
  <si>
    <t>孙尚香4</t>
  </si>
  <si>
    <t>步练师1</t>
  </si>
  <si>
    <t>步练师2</t>
  </si>
  <si>
    <t>步练师4</t>
  </si>
  <si>
    <t>大乔1</t>
  </si>
  <si>
    <t>大乔2</t>
  </si>
  <si>
    <t>小乔1</t>
  </si>
  <si>
    <t>小乔2</t>
  </si>
  <si>
    <t>小乔4</t>
  </si>
  <si>
    <t>小乔9</t>
  </si>
  <si>
    <t>周泰1</t>
  </si>
  <si>
    <t>周泰2</t>
  </si>
  <si>
    <t>黄盖1</t>
  </si>
  <si>
    <t>黄盖2</t>
  </si>
  <si>
    <t>黄盖4</t>
  </si>
  <si>
    <t>徐盛1</t>
  </si>
  <si>
    <t>徐盛2</t>
  </si>
  <si>
    <t>徐盛4</t>
  </si>
  <si>
    <t>张昭1</t>
  </si>
  <si>
    <t>张昭2</t>
  </si>
  <si>
    <t>挥斥方遒</t>
  </si>
  <si>
    <t>张昭4</t>
  </si>
  <si>
    <t>张纮1</t>
  </si>
  <si>
    <t>张纮2</t>
  </si>
  <si>
    <t>张纮4</t>
  </si>
  <si>
    <t>韩当1</t>
  </si>
  <si>
    <t>韩当2</t>
  </si>
  <si>
    <t>潘璋1</t>
  </si>
  <si>
    <t>潘璋2</t>
  </si>
  <si>
    <t>蒋钦1</t>
  </si>
  <si>
    <t>蒋钦2</t>
  </si>
  <si>
    <t>丁奉1</t>
  </si>
  <si>
    <t>丁奉2</t>
  </si>
  <si>
    <t>董袭1</t>
  </si>
  <si>
    <t>董袭2</t>
  </si>
  <si>
    <t>陈武1</t>
  </si>
  <si>
    <t>陈武2</t>
  </si>
  <si>
    <t>凌统1</t>
  </si>
  <si>
    <t>凌统2</t>
  </si>
  <si>
    <t>凌操1</t>
  </si>
  <si>
    <t>凌操2</t>
  </si>
  <si>
    <t>朱桓1</t>
  </si>
  <si>
    <t>朱桓2</t>
  </si>
  <si>
    <t>诸葛瑾1</t>
  </si>
  <si>
    <t>仁心巧算</t>
  </si>
  <si>
    <t>诸葛瑾2</t>
  </si>
  <si>
    <t>朱治1</t>
  </si>
  <si>
    <t>朱治2</t>
  </si>
  <si>
    <t>全琮1</t>
  </si>
  <si>
    <t>全琮2</t>
  </si>
  <si>
    <t>朱然1</t>
  </si>
  <si>
    <t>破甲斩杀</t>
  </si>
  <si>
    <t>朱然2</t>
  </si>
  <si>
    <t>吕范1</t>
  </si>
  <si>
    <t>吕范2</t>
  </si>
  <si>
    <t>虞翻1</t>
  </si>
  <si>
    <t>虞翻2</t>
  </si>
  <si>
    <t>陆绩1</t>
  </si>
  <si>
    <t>陆绩2</t>
  </si>
  <si>
    <t>诸葛恪1</t>
  </si>
  <si>
    <t>诸葛恪2</t>
  </si>
  <si>
    <t>吴国太1</t>
  </si>
  <si>
    <t>吴国太2</t>
  </si>
  <si>
    <t>顾雍1</t>
  </si>
  <si>
    <t>顾雍2</t>
  </si>
  <si>
    <t>孙静1</t>
  </si>
  <si>
    <t>孙静2</t>
  </si>
  <si>
    <t>孙韶1</t>
  </si>
  <si>
    <t>孙韶2</t>
  </si>
  <si>
    <t>步骘1</t>
  </si>
  <si>
    <t>步骘2</t>
  </si>
  <si>
    <t>张承1</t>
  </si>
  <si>
    <t>张承2</t>
  </si>
  <si>
    <t>阚泽1</t>
  </si>
  <si>
    <t>阚泽2</t>
  </si>
  <si>
    <t>严畯1</t>
  </si>
  <si>
    <t>严畯2</t>
  </si>
  <si>
    <t>马忠1</t>
  </si>
  <si>
    <t>马忠2</t>
  </si>
  <si>
    <t>楼玄1</t>
  </si>
  <si>
    <t>楼玄2</t>
  </si>
  <si>
    <t>孙登1</t>
  </si>
  <si>
    <t>孙登2</t>
  </si>
  <si>
    <t>孙翊1</t>
  </si>
  <si>
    <t>孙翊2</t>
  </si>
  <si>
    <t>薛综1</t>
  </si>
  <si>
    <t>薛综2</t>
  </si>
  <si>
    <t>徐氏1</t>
  </si>
  <si>
    <t>徐氏2</t>
  </si>
  <si>
    <t>吕布1</t>
  </si>
  <si>
    <t>吕布2</t>
  </si>
  <si>
    <t>吕布4</t>
  </si>
  <si>
    <t>吕布9</t>
  </si>
  <si>
    <t>袁绍1</t>
  </si>
  <si>
    <t>袁绍2</t>
  </si>
  <si>
    <t>貂蝉1</t>
  </si>
  <si>
    <t>貂蝉2</t>
  </si>
  <si>
    <t>貂蝉4</t>
  </si>
  <si>
    <t>貂蝉9</t>
  </si>
  <si>
    <t>蔡文姬1</t>
  </si>
  <si>
    <t>蔡文姬2</t>
  </si>
  <si>
    <t>蔡文姬4</t>
  </si>
  <si>
    <t>左慈1</t>
  </si>
  <si>
    <t>左慈2</t>
  </si>
  <si>
    <t>左慈4</t>
  </si>
  <si>
    <t>左慈9</t>
  </si>
  <si>
    <t>于吉1</t>
  </si>
  <si>
    <t>于吉2</t>
  </si>
  <si>
    <t>于吉4</t>
  </si>
  <si>
    <t>高顺1</t>
  </si>
  <si>
    <t>高顺2</t>
  </si>
  <si>
    <t>高顺4</t>
  </si>
  <si>
    <t>陈宫1</t>
  </si>
  <si>
    <t>陈宫2</t>
  </si>
  <si>
    <t>陈宫4</t>
  </si>
  <si>
    <t>田丰1</t>
  </si>
  <si>
    <t>田丰2</t>
  </si>
  <si>
    <t>沮授1</t>
  </si>
  <si>
    <t>沮授2</t>
  </si>
  <si>
    <t>颜良1</t>
  </si>
  <si>
    <t>颜良2</t>
  </si>
  <si>
    <t>颜良4</t>
  </si>
  <si>
    <t>文丑1</t>
  </si>
  <si>
    <t>文丑2</t>
  </si>
  <si>
    <t>文丑4</t>
  </si>
  <si>
    <t>卢植1</t>
  </si>
  <si>
    <t>卢植2</t>
  </si>
  <si>
    <t>卢植4</t>
  </si>
  <si>
    <t>董卓1</t>
  </si>
  <si>
    <t>董卓2</t>
  </si>
  <si>
    <t>董卓4</t>
  </si>
  <si>
    <t>华雄1</t>
  </si>
  <si>
    <t>华雄2</t>
  </si>
  <si>
    <t>华雄4</t>
  </si>
  <si>
    <t>公孙瓒1</t>
  </si>
  <si>
    <t>公孙瓒2</t>
  </si>
  <si>
    <t>公孙瓒4</t>
  </si>
  <si>
    <t>华佗1</t>
  </si>
  <si>
    <t>华佗2</t>
  </si>
  <si>
    <t>华佗4</t>
  </si>
  <si>
    <t>华佗9</t>
  </si>
  <si>
    <t>张角1</t>
  </si>
  <si>
    <t>张角2</t>
  </si>
  <si>
    <t>张角4</t>
  </si>
  <si>
    <t>李儒1</t>
  </si>
  <si>
    <t>李儒2</t>
  </si>
  <si>
    <t>皇甫嵩1</t>
  </si>
  <si>
    <t>皇甫嵩2</t>
  </si>
  <si>
    <t>刘表1</t>
  </si>
  <si>
    <t>刘表2</t>
  </si>
  <si>
    <t>张绣1</t>
  </si>
  <si>
    <t>张绣2</t>
  </si>
  <si>
    <t>马腾1</t>
  </si>
  <si>
    <t>马腾2</t>
  </si>
  <si>
    <t>丁原1</t>
  </si>
  <si>
    <t>弱点突击</t>
  </si>
  <si>
    <t>丁原2</t>
  </si>
  <si>
    <t>张宝1</t>
  </si>
  <si>
    <t>张宝2</t>
  </si>
  <si>
    <t>张梁1</t>
  </si>
  <si>
    <t>张梁2</t>
  </si>
  <si>
    <t>袁术1</t>
  </si>
  <si>
    <t>袁术2</t>
  </si>
  <si>
    <t>何皇后1</t>
  </si>
  <si>
    <t>何皇后2</t>
  </si>
  <si>
    <t>王允1</t>
  </si>
  <si>
    <t>王允2</t>
  </si>
  <si>
    <t>张燕1</t>
  </si>
  <si>
    <t>张燕2</t>
  </si>
  <si>
    <t>蒯越1</t>
  </si>
  <si>
    <t>蒯越2</t>
  </si>
  <si>
    <t>刘繇1</t>
  </si>
  <si>
    <t>刘繇2</t>
  </si>
  <si>
    <t>审配1</t>
  </si>
  <si>
    <t>审配2</t>
  </si>
  <si>
    <t>张鲁1</t>
  </si>
  <si>
    <t>张鲁2</t>
  </si>
  <si>
    <t>蒯良1</t>
  </si>
  <si>
    <t>蒯良2</t>
  </si>
  <si>
    <t>纪灵1</t>
  </si>
  <si>
    <t>纪灵2</t>
  </si>
  <si>
    <t>潘凤1</t>
  </si>
  <si>
    <t>潘凤2</t>
  </si>
  <si>
    <t>刘虞1</t>
  </si>
  <si>
    <t>刘虞2</t>
  </si>
  <si>
    <t>严白虎1</t>
  </si>
  <si>
    <t>严白虎2</t>
  </si>
  <si>
    <t>孔融1</t>
  </si>
  <si>
    <t>孔融2</t>
  </si>
  <si>
    <t>韩遂1</t>
  </si>
  <si>
    <t>韩遂2</t>
  </si>
  <si>
    <t>伏皇后1</t>
  </si>
  <si>
    <t>伏皇后2</t>
  </si>
  <si>
    <t>武安国1</t>
  </si>
  <si>
    <t>武安国2</t>
  </si>
  <si>
    <t>何进1</t>
  </si>
  <si>
    <t>何进2</t>
  </si>
  <si>
    <t>汉献帝1</t>
  </si>
  <si>
    <t>汉献帝2</t>
  </si>
  <si>
    <t>公孙渊1</t>
  </si>
  <si>
    <t>公孙渊2</t>
  </si>
  <si>
    <t>洛水秋波</t>
    <phoneticPr fontId="1" type="noConversion"/>
  </si>
  <si>
    <t>司马懿</t>
    <phoneticPr fontId="1" type="noConversion"/>
  </si>
  <si>
    <t>杀意纵横</t>
  </si>
  <si>
    <t>荡寇一击</t>
  </si>
  <si>
    <t>boss用全体攻击</t>
    <phoneticPr fontId="1" type="noConversion"/>
  </si>
  <si>
    <t>boss用全体技能</t>
    <phoneticPr fontId="1" type="noConversion"/>
  </si>
  <si>
    <t>boss用关羽普攻</t>
    <phoneticPr fontId="1" type="noConversion"/>
  </si>
  <si>
    <t>boss用关羽技能</t>
    <phoneticPr fontId="1" type="noConversion"/>
  </si>
  <si>
    <t>中流一击</t>
    <phoneticPr fontId="1" type="noConversion"/>
  </si>
  <si>
    <t>十胜天机</t>
    <phoneticPr fontId="1" type="noConversion"/>
  </si>
  <si>
    <t>长袖</t>
    <phoneticPr fontId="1" type="noConversion"/>
  </si>
  <si>
    <t>仙姿</t>
    <phoneticPr fontId="1" type="noConversion"/>
  </si>
  <si>
    <t>孟获时装</t>
    <phoneticPr fontId="1" type="noConversion"/>
  </si>
  <si>
    <t>玉石俱焚</t>
    <phoneticPr fontId="1" type="noConversion"/>
  </si>
  <si>
    <t>天罡雷鸣击</t>
    <phoneticPr fontId="1" type="noConversion"/>
  </si>
  <si>
    <t>曹操</t>
    <phoneticPr fontId="1" type="noConversion"/>
  </si>
  <si>
    <t>红莲烈火</t>
    <phoneticPr fontId="1" type="noConversion"/>
  </si>
  <si>
    <t>无尽毅力</t>
  </si>
  <si>
    <t>神兵技能</t>
    <phoneticPr fontId="1" type="noConversion"/>
  </si>
  <si>
    <t>对后排单个敌人造成#num1#%伤害#test#，80%概率减少4点怒气，自身受到伤害降低55%，持续2回合</t>
  </si>
  <si>
    <t>对一列敌人造成#num1#%伤害#test#，30%概率造成眩晕</t>
  </si>
  <si>
    <t>对一列敌人造成#num1#%伤害#test#，40%概率造成眩晕，60%概率减少1点怒气【与夏侯渊共同出战可触发】</t>
  </si>
  <si>
    <t>对前排敌人造成#num1#%伤害#test#，使目标受到的伤害增加12%，持续2回合</t>
  </si>
  <si>
    <t>对一列敌人造成#num1#%伤害#test#，40%概率造成眩晕，60%概率减少1点怒气【与夏侯惇共同出战可触发，由夏侯惇发动】</t>
  </si>
  <si>
    <t>对所有敌人造成#num1#%伤害#test#，敌人受到伤害提高12%，持续2回合</t>
  </si>
  <si>
    <t>治疗全体友军(#num1#%+250)#test#，我方随机1个武将增加2点怒气</t>
  </si>
  <si>
    <t>对前排敌人造成#num1#%伤害#test#，造成中毒效果(35%)，持续2回合</t>
  </si>
  <si>
    <t>对敌人及其相邻位置造成#num1#%伤害#test#，本次攻击的暴击率上升55%，自身受到的伤害降低20%，持续2回合。【与司马懿共同出战可触发，由司马懿发动】</t>
  </si>
  <si>
    <t>对敌人及其相邻位置造成#num1#%伤害#test#，本次攻击的暴击率上升40%</t>
  </si>
  <si>
    <t>对敌人及其相邻位置造成#num1#%伤害#test#，本次攻击的暴击率上升55%，自身受到的伤害降低20%，持续2回合。【与贾诩共同出战可触发】</t>
  </si>
  <si>
    <t>对一列敌人造成#num1#%伤害#test#，对敌方生命最少的1个武将造成额外伤害(175%)</t>
  </si>
  <si>
    <t>治疗全体友军(#num1#%+200)#test#</t>
  </si>
  <si>
    <t>治疗全体友军(#num1#%+300)#test#，100%概率清除灼烧和中毒效果【与曹丕共同出战可触发】</t>
  </si>
  <si>
    <t>治疗全体友军(#num1#%+300)#test#，100%概率清除灼烧和中毒效果【与甄姬共同出战可触发，由甄姬发动】</t>
  </si>
  <si>
    <t>治疗全体友军(#num1#%)#test#</t>
  </si>
  <si>
    <t>对一列敌人造成#num1#%伤害#test#，50%概率恢复自身2点怒气。</t>
  </si>
  <si>
    <t>对单个敌人造成#num1#%伤害#test#，本次攻击的暴击率提高30%</t>
  </si>
  <si>
    <t>对目标造成#num1#%伤害#test#，并对敌方生命最低的单位造成额外伤害(200%)，本次攻击的暴击率提高50%【与魏延共同出战可触发】</t>
  </si>
  <si>
    <t>对前排敌人造成#num1#%伤害#test#，20%概率造成眩晕，50%概率降低1点怒气。</t>
  </si>
  <si>
    <t>对随机3个敌人造成#num1#%伤害#test#，本次攻击的暴击率上升40%</t>
  </si>
  <si>
    <t>对目标造成#num1#%伤害#test#，并对敌方生命最低的单位造成额外伤害(200%)，本次攻击的暴击率提高50%【与马超共同出战可触发，由马超发动】</t>
  </si>
  <si>
    <t>治疗全体友军(#num1#%+250)#test#，每回合恢复生命(30%)，持续2回合</t>
  </si>
  <si>
    <t>对敌人及其相邻位置造成#num1#%伤害#test#，造成灼烧效果(35%)，持续2回合</t>
  </si>
  <si>
    <t>对敌人及其相邻位置造成#num1#%伤害#test#，造成灼烧效果(70%)，并使目标受到的伤害增加30%，持续2回合【与徐庶共同出战可触发】</t>
  </si>
  <si>
    <t>对单个敌人造成#num1#%伤害#test#，自身无敌一回合</t>
  </si>
  <si>
    <t>对前排敌人造成#num1#%伤害#test#，50%概率提升我方随机一人4点怒气。</t>
  </si>
  <si>
    <t>对敌人及其相邻位置造成#num1#%伤害#test#，造成灼烧效果(70%)，并使目标受到的伤害增加30%，持续2回合【与庞统共同出战可触发，由庞统发动】</t>
  </si>
  <si>
    <t>对前排敌人造成#num1#%伤害#test#，减少1点怒气</t>
  </si>
  <si>
    <t>对前排敌人造成#num1#%伤害#test#，我方随机2个武将增加2点怒气【与鲁肃共同出战可触发，由鲁肃发动】</t>
  </si>
  <si>
    <t>对前排敌人造成#num1#%伤害#test#，我方随机1个武将增加2点怒气</t>
  </si>
  <si>
    <t>对前排敌人造成#num1#%伤害#test#，我方随机2个武将增加2点怒气【与孙权共同出战可触发】</t>
  </si>
  <si>
    <t>对后排敌人造成#num1#%伤害#test#，敌人受到伤害提高25%，持续2回合</t>
  </si>
  <si>
    <t>对后排敌人造成#num1#%伤害#test#，造成灼烧效果(70%)，并且敌人受到伤害提高35%，持续2回合【与陆逊共同出战可触发】</t>
  </si>
  <si>
    <t>对前排敌人造成#num1#%伤害#test#，25%几率造成眩晕，造成灼烧效果(20%)，持续2回合</t>
  </si>
  <si>
    <t>对后排敌人造成#num1#%伤害#test#，造成灼烧效果(70%)，并且敌人受到伤害提高35%，持续2回合【与吕蒙共同出战可触发，由吕蒙发动】</t>
  </si>
  <si>
    <t>对一列敌人造成#num1#%伤害#test#，35%概率造成眩晕</t>
  </si>
  <si>
    <t>对生命最少的1个敌人造成#num1#%伤害#test#，减少2点怒气</t>
  </si>
  <si>
    <t>治疗全体友军(#num1#%+250)#test#，对生命低于60%的友军额外治疗(50%)</t>
  </si>
  <si>
    <t>对所有敌人造成#num1#%伤害#test#，清除自身所有不利状态，并使目标受到的伤害增加10%</t>
  </si>
  <si>
    <t>对前排敌人造成#num1#%伤害#test#，我方全体武将的攻击提高15%，持续2回合</t>
  </si>
  <si>
    <t>对一列敌人造成#num1#%伤害#test#，减少1点怒气</t>
  </si>
  <si>
    <t>对随机3个敌人造成#num1#%伤害#test#，80%概率减少1点怒气，我方全体闪避提高15%，持续2回合【与华佗共同出战可触发】</t>
  </si>
  <si>
    <t>对随机3个敌人造成#num1#%伤害#test#，减少1点怒气，我方全体闪避提高20%，持续2回合【与华佗共同出战可触发，突破+10激活】</t>
  </si>
  <si>
    <t>对目标造成#num1#%伤害#test#，并对敌方生命最低的单位造成额外伤害(120%)，本次攻击暴击率提升20%</t>
  </si>
  <si>
    <t>对随机3个敌人造成#num1#%伤害#test#，24%概率造成眩晕，持续1回合，并有50%概率降低目标2点怒气，本次攻击的暴击率上升50%【与张角共同出战可触发，由张角发动】</t>
  </si>
  <si>
    <t>对单个敌人造成#num1#%伤害#test#，本次攻击必定命中，必定暴击。我方全体武将的暴击率提高20%，命中率提高20%，持续2回合</t>
  </si>
  <si>
    <t>对单个敌人造成#num1#%伤害#test#，并降低目标2点怒气，本次攻击必定命中，必定暴击。我方全体武将的暴击率提高40%，命中率提高40%，持续2回合【与公孙瓒共同出战可触发】</t>
  </si>
  <si>
    <t>对所有敌人造成#num1#%伤害#test#，自身的闪避率提高30%，持续2回合</t>
  </si>
  <si>
    <t>对所有敌人造成#num1#%伤害#test#，自身的伤害提高40%，闪避率提高40%，持续2回合【与华雄共同出战可触发】</t>
  </si>
  <si>
    <t>对前排敌人造成#num1#%伤害#test#，19%概率造成眩晕</t>
  </si>
  <si>
    <t>对所有敌人造成#num1#%伤害#test#，自身的伤害提高40%，闪避率提高40%，持续2回合【与董卓共同出战可触发，由董卓发动】</t>
  </si>
  <si>
    <t>对一列敌人造成#num1#%伤害#test#，目标受到的伤害增加30%，持续2回合</t>
  </si>
  <si>
    <t>对单个敌人造成#num1#%伤害#test#，并降低目标2点怒气，本次攻击必定命中，必定暴击。我方全体武将的暴击率提高40%，命中率提高40%，持续2回合【与卢植共同出战可触发，由卢植发动】</t>
  </si>
  <si>
    <t>治疗全体友军(#num1#%+250)#test#，80%概率清除我方所有不利状态，本次治疗的暴击率提升10%。</t>
  </si>
  <si>
    <t>对随机3个敌人造成#num1#%伤害#test#，17%概率造成眩晕</t>
  </si>
  <si>
    <t>对随机3个敌人造成#num1#%伤害#test#，24%概率造成眩晕，持续1回合，并有50%概率降低目标2点怒气，本次攻击的暴击率上升50%【与于吉共同出战可触发】</t>
  </si>
  <si>
    <t>对所有敌人造成#num1#%伤害，50%概率恢复自身2点怒气</t>
  </si>
  <si>
    <t>治疗生命最少的1个友军(#num1#%+150)</t>
  </si>
  <si>
    <t>对所有敌人造成#num1#%伤害，10%概率减少1点怒气</t>
  </si>
  <si>
    <t>治疗生命最少的1个友军(#num1#%+100)</t>
  </si>
  <si>
    <t>治疗生命最少的1个友军(#num1#%)</t>
  </si>
  <si>
    <t>对所有敌人造成#num1#%伤害，造成灼烧效果(20%)</t>
  </si>
  <si>
    <t>对所有敌人造成#num1#%伤害，清除自身所有不利状态</t>
  </si>
  <si>
    <t>对随机3个敌人造成#num1#%伤害，20%概率减少1点怒气</t>
  </si>
  <si>
    <t>治疗全体友军(#num1#%+150)</t>
  </si>
  <si>
    <t>巧变斩杀</t>
    <phoneticPr fontId="1" type="noConversion"/>
  </si>
  <si>
    <t>世界BOS用单体秒杀</t>
    <phoneticPr fontId="1" type="noConversion"/>
  </si>
  <si>
    <t>世界BOS用法系全体秒杀</t>
    <phoneticPr fontId="1" type="noConversion"/>
  </si>
  <si>
    <t>遁甲天雷</t>
    <phoneticPr fontId="1" type="noConversion"/>
  </si>
  <si>
    <t>世界BOS用前排单体减1怒</t>
    <phoneticPr fontId="1" type="noConversion"/>
  </si>
  <si>
    <t>世界BOS用后排单体减1怒</t>
    <phoneticPr fontId="1" type="noConversion"/>
  </si>
  <si>
    <t>世界BOS用前排单体减4怒</t>
    <phoneticPr fontId="1" type="noConversion"/>
  </si>
  <si>
    <t>对所有敌人造成#num1#%伤害#test#，造成灼烧效果(30%)，持续2回合，5%概率造成眩晕，本次攻击的命中率上升30%</t>
  </si>
  <si>
    <t>对所有敌人造成#num1#%伤害#test#，造成灼烧效果(50%)，持续2回合，15%概率造成眩晕，本次攻击的命中率上升30%【与小乔共同出战可触发】</t>
  </si>
  <si>
    <t>对所有敌人造成#num1#%伤害#test#，造成灼烧效果(60%)，持续2回合，20%概率造成眩晕，本次攻击的命中率上升30%【与小乔共同出战可触发，突破+10激活】</t>
  </si>
  <si>
    <t>普</t>
    <phoneticPr fontId="1" type="noConversion"/>
  </si>
  <si>
    <t>技</t>
    <phoneticPr fontId="1" type="noConversion"/>
  </si>
  <si>
    <t>合</t>
    <phoneticPr fontId="1" type="noConversion"/>
  </si>
  <si>
    <t>超</t>
    <phoneticPr fontId="1" type="noConversion"/>
  </si>
  <si>
    <t>曹操</t>
    <phoneticPr fontId="1" type="noConversion"/>
  </si>
  <si>
    <t>荀彧</t>
    <phoneticPr fontId="1" type="noConversion"/>
  </si>
  <si>
    <t>关羽</t>
    <phoneticPr fontId="1" type="noConversion"/>
  </si>
  <si>
    <t>诸葛亮</t>
    <phoneticPr fontId="1" type="noConversion"/>
  </si>
  <si>
    <t>孙坚</t>
    <phoneticPr fontId="1" type="noConversion"/>
  </si>
  <si>
    <t>周瑜</t>
    <phoneticPr fontId="1" type="noConversion"/>
  </si>
  <si>
    <t>吕布</t>
    <phoneticPr fontId="1" type="noConversion"/>
  </si>
  <si>
    <t>左慈</t>
    <phoneticPr fontId="1" type="noConversion"/>
  </si>
  <si>
    <t>对所有敌人造成#num1#%伤害#test#，恢复自身4点怒气，自身伤害提高35%【与刘备、张飞共同出战可触发，突破+10激活】</t>
    <phoneticPr fontId="1" type="noConversion"/>
  </si>
  <si>
    <t>对所有敌人造成#num1#%伤害#test#，50%概率恢复自身4点怒气，自身伤害提高30%，持续2回合【与刘备、张飞共同出战可触发】</t>
    <phoneticPr fontId="1" type="noConversion"/>
  </si>
  <si>
    <t>对所有敌人造成#num1#%伤害#test#，50%概率恢复自身4点怒气，自身伤害提高25%，持续2回合</t>
    <phoneticPr fontId="1" type="noConversion"/>
  </si>
  <si>
    <t>对随机3个敌人造成#num1#%伤害#test#，50%概率减少1点怒气，我方全体闪避提高10%，持续2回合</t>
    <phoneticPr fontId="1" type="noConversion"/>
  </si>
  <si>
    <t>对所有敌人造成#num1#%伤害#test#，15%概率造成眩晕，敌人防御力下降15%，持续2回合【与曹仁共同出战可触发】</t>
    <phoneticPr fontId="1" type="noConversion"/>
  </si>
  <si>
    <t>对所有敌人造成#num1#%伤害#test#，20%概率造成眩晕，敌人防御力下降20%，持续2回合【与曹仁共同出战可触发，突破+10激活】</t>
    <phoneticPr fontId="1" type="noConversion"/>
  </si>
  <si>
    <t>对所有敌人造成#num1#%伤害，敌人防御力下降5%，持续2回合</t>
    <phoneticPr fontId="1" type="noConversion"/>
  </si>
  <si>
    <t>对所有敌人造成#num1#%伤害#test#，5%概率造成眩晕，敌人防御力下降10%，持续2回合</t>
    <phoneticPr fontId="1" type="noConversion"/>
  </si>
  <si>
    <t>对所有敌人造成#num1#%伤害#test#，25%概率减少1点怒气，我方随机2个武将伤害提高20%，持续2回合</t>
    <phoneticPr fontId="1" type="noConversion"/>
  </si>
  <si>
    <t>对所有敌人造成#num1#%伤害#test#，40%概率减少1点怒气，我方全体武将伤害和命中率提高20%，持续2回合【与郭嘉共同出战可触发】</t>
    <phoneticPr fontId="1" type="noConversion"/>
  </si>
  <si>
    <t>对所有敌人造成#num1#%伤害#test#，50%概率减少1点怒气，我方全体武将伤害和命中率提高30%，持续2回合【与郭嘉共同出战可触发，突破+10激活】</t>
    <phoneticPr fontId="1" type="noConversion"/>
  </si>
  <si>
    <t>对前排敌人造成#num1#%伤害，20%概率减少2点怒气</t>
    <phoneticPr fontId="1" type="noConversion"/>
  </si>
  <si>
    <t>对前排敌人造成#num1#%伤害#test#，40%概率减少2点怒气，15%概率造成眩晕</t>
    <phoneticPr fontId="1" type="noConversion"/>
  </si>
  <si>
    <t>对前排敌人造成#num1#%伤害#test#，60%概率减少2点怒气，25%概率造成眩晕【与姜维共同出战可触发】</t>
    <phoneticPr fontId="1" type="noConversion"/>
  </si>
  <si>
    <t>对前排敌人造成#num1#%伤害#test#，减少2点怒气，35%概率造成眩晕【与姜维共同出战可触发，突破+10激活】</t>
    <phoneticPr fontId="1" type="noConversion"/>
  </si>
  <si>
    <t>对一列敌人造成#num1#%伤害#test#，清除对方所有增益状态，我方随机2个武将伤害加成与伤害减免提高5%，持续1回合</t>
    <phoneticPr fontId="1" type="noConversion"/>
  </si>
  <si>
    <t>对一列敌人造成#num1#%伤害#test#，清除对方所有增益状态，我方全体武将伤害加成与伤害减免提高5%，持续1回合【与甘宁共同出战可触发】</t>
    <phoneticPr fontId="1" type="noConversion"/>
  </si>
  <si>
    <t>对一列敌人造成#num1#%伤害#test#，清除对方所有增益状态，我方全体武将伤害加成与伤害减免提高10%，持续1回合【与甘宁共同出战可触发，突破+10激活】</t>
    <phoneticPr fontId="1" type="noConversion"/>
  </si>
  <si>
    <t>对一列敌人造成#num1#%伤害，我方随机2个武将伤害加成与伤害减免提高5%，持续1回合</t>
    <phoneticPr fontId="1" type="noConversion"/>
  </si>
  <si>
    <t>对所有敌人造成#num1#%伤害#test#，清除我方全体所有不利状态，15%概率造成眩晕，并使目标受到的伤害增加15%，持续2回合【与貂蝉共同出战可触发】</t>
    <phoneticPr fontId="1" type="noConversion"/>
  </si>
  <si>
    <t>对所有敌人造成#num1#%伤害#test#，清除我方全体所有不利状态，20%概率造成眩晕，并使目标受到的伤害增加20%，持续2回合【与貂蝉共同出战可触发，突破+10激活】</t>
    <phoneticPr fontId="1" type="noConversion"/>
  </si>
  <si>
    <t>对所有敌人造成#num1#%伤害#test#，30%概率减少2点怒气，敌人受到伤害提高18%，持续2回合【与张郃共同出战可触发】</t>
  </si>
  <si>
    <t>0星狗</t>
  </si>
  <si>
    <t>1星狗</t>
  </si>
  <si>
    <t>2星狗</t>
  </si>
  <si>
    <t>3星狗</t>
  </si>
  <si>
    <t>4星狗</t>
  </si>
  <si>
    <t>5星狗</t>
  </si>
  <si>
    <t>0星鹿</t>
  </si>
  <si>
    <t>1星鹿</t>
  </si>
  <si>
    <t>2星鹿</t>
  </si>
  <si>
    <t>3星鹿</t>
  </si>
  <si>
    <t>4星鹿</t>
  </si>
  <si>
    <t>5星鹿</t>
  </si>
  <si>
    <t>0星龟</t>
  </si>
  <si>
    <t>1星龟</t>
  </si>
  <si>
    <t>2星龟</t>
  </si>
  <si>
    <t>3星龟</t>
  </si>
  <si>
    <t>4星龟</t>
  </si>
  <si>
    <t>5星龟</t>
  </si>
  <si>
    <t>0星老虎</t>
  </si>
  <si>
    <t>1星老虎</t>
  </si>
  <si>
    <t>2星老虎</t>
  </si>
  <si>
    <t>3星老虎</t>
  </si>
  <si>
    <t>4星老虎</t>
  </si>
  <si>
    <t>5星老虎</t>
  </si>
  <si>
    <t>0星狐狸</t>
  </si>
  <si>
    <t>1星狐狸</t>
  </si>
  <si>
    <t>2星狐狸</t>
  </si>
  <si>
    <t>3星狐狸</t>
  </si>
  <si>
    <t>4星狐狸</t>
  </si>
  <si>
    <t>5星狐狸</t>
  </si>
  <si>
    <t>野蛮乱噬</t>
  </si>
  <si>
    <t>灵沐滋养</t>
  </si>
  <si>
    <t>如封似闭</t>
  </si>
  <si>
    <t>幻影冲击</t>
  </si>
  <si>
    <t>灭灵剑阵</t>
  </si>
  <si>
    <t>乱噬</t>
    <phoneticPr fontId="1" type="noConversion"/>
  </si>
  <si>
    <t>滋养</t>
    <phoneticPr fontId="1" type="noConversion"/>
  </si>
  <si>
    <t>轰击</t>
    <phoneticPr fontId="1" type="noConversion"/>
  </si>
  <si>
    <t>猛冲</t>
    <phoneticPr fontId="1" type="noConversion"/>
  </si>
  <si>
    <t>灭灵</t>
    <phoneticPr fontId="1" type="noConversion"/>
  </si>
  <si>
    <t>我方全体伤害减免21%，持续2回合。当我方生命比率小于55%时释放，每次战斗只能释放一次。【宠物升至1星开启】</t>
  </si>
  <si>
    <t>我方全体伤害减免24%，我方全体生命持续恢复（25%），持续2回合。当我方生命比率小于60%时释放，每次战斗只能释放一次。【宠物升至2星开启】</t>
  </si>
  <si>
    <t>我方全体伤害减免27%，我方全体生命持续恢复（30%），持续2回合。当我方生命比率小于65%时释放，每次战斗只能释放一次。【宠物升至3星开启】</t>
  </si>
  <si>
    <t>我方全体伤害减免30%，我方全体生命持续恢复（35%），持续2回合。当我方生命比率小于70%时释放，每次战斗只能释放一次。【宠物升至4星开启】</t>
  </si>
  <si>
    <t>我方生命最低的单位恢复生命(97%)</t>
  </si>
  <si>
    <t>恢复我方全体武将生命值(78%),每次行动有27%几率释放</t>
  </si>
  <si>
    <t>恢复我方全体武将生命值(78%),每次行动有30%几率释放【宠物升至1星开启】</t>
  </si>
  <si>
    <t>恢复我方全体武将生命值(78%),每次行动有33%几率释放【宠物升至2星开启】</t>
  </si>
  <si>
    <t>恢复我方全体武将生命值(78%),每次行动有36%几率释放【宠物升至3星开启】</t>
  </si>
  <si>
    <t>恢复我方全体武将生命值(78%),每次行动有39%几率释放【宠物升至4星开启】</t>
  </si>
  <si>
    <t>恢复我方全体武将生命值(78%),每次行动有42%几率释放【宠物升至5星开启】</t>
  </si>
  <si>
    <t>地裂</t>
    <phoneticPr fontId="1" type="noConversion"/>
  </si>
  <si>
    <t>角力</t>
    <phoneticPr fontId="1" type="noConversion"/>
  </si>
  <si>
    <t>裂地猿</t>
  </si>
  <si>
    <t>对敌方随机一个目标造成50%的伤害</t>
  </si>
  <si>
    <t>诸葛木牛</t>
    <phoneticPr fontId="1" type="noConversion"/>
  </si>
  <si>
    <t>赤焰流火</t>
    <phoneticPr fontId="1" type="noConversion"/>
  </si>
  <si>
    <t>撼地猛击</t>
  </si>
  <si>
    <t>猩猩</t>
    <phoneticPr fontId="1" type="noConversion"/>
  </si>
  <si>
    <t>牛</t>
    <phoneticPr fontId="1" type="noConversion"/>
  </si>
  <si>
    <t>飞羽</t>
    <phoneticPr fontId="1" type="noConversion"/>
  </si>
  <si>
    <t>致命冲袭</t>
    <phoneticPr fontId="1" type="noConversion"/>
  </si>
  <si>
    <t>QQ鸡</t>
    <phoneticPr fontId="1" type="noConversion"/>
  </si>
  <si>
    <t>skill_range_type_1</t>
    <phoneticPr fontId="1" type="noConversion"/>
  </si>
  <si>
    <t>席卷</t>
    <phoneticPr fontId="1" type="noConversion"/>
  </si>
  <si>
    <t>致命撕咬</t>
    <phoneticPr fontId="1" type="noConversion"/>
  </si>
  <si>
    <t>熊猫</t>
    <phoneticPr fontId="1" type="noConversion"/>
  </si>
  <si>
    <t>中流一击</t>
  </si>
  <si>
    <t>1002314</t>
  </si>
  <si>
    <t>1004514</t>
  </si>
  <si>
    <t>十胜天机</t>
  </si>
  <si>
    <t>1011114</t>
  </si>
  <si>
    <t>对前排敌人造成#num1#%伤害#test#，20%概率造成眩晕，造成中毒效果(30%)，持续2回合</t>
  </si>
  <si>
    <t>对前排敌人造成#num1#%伤害#test#，自身受到的伤害减少20%，持续2回合。</t>
  </si>
  <si>
    <t>2002314</t>
  </si>
  <si>
    <t>2003414</t>
  </si>
  <si>
    <t>2008914</t>
  </si>
  <si>
    <t>对所有敌人造成#num1#%伤害#test#，本次攻击的暴击率上升40%，敌人受到的伤害提高10%，持续2回合</t>
  </si>
  <si>
    <t>对后排敌人造成#num1#%伤害#test#，本次攻击的命中率和暴击率上升30%</t>
  </si>
  <si>
    <t>3005614</t>
  </si>
  <si>
    <t>3006714</t>
  </si>
  <si>
    <t>破敌之舞</t>
  </si>
  <si>
    <t>4013314</t>
  </si>
  <si>
    <t>4014414</t>
  </si>
  <si>
    <t>2000124</t>
  </si>
  <si>
    <t>2007824</t>
  </si>
  <si>
    <t>3000124</t>
  </si>
  <si>
    <t>3004524</t>
  </si>
  <si>
    <t>4000124</t>
  </si>
  <si>
    <t>4004524</t>
  </si>
  <si>
    <t>1000124</t>
  </si>
  <si>
    <t>1005624</t>
  </si>
  <si>
    <t>对所有敌人造成#num1#%伤害#test#，30%概率减少2点怒气，敌人受到伤害提高18%，持续2回合【与张辽共同出战可触发，由张辽发动】</t>
  </si>
  <si>
    <t>对一列敌人造成#num1#%伤害#test#，50%概率恢复自身4点怒气，敌人的攻击力降低20%，持续2回合【与黄忠共同出战可触发】</t>
  </si>
  <si>
    <t>对一列敌人造成#num1#%伤害#test#，50%概率恢复自身4点怒气，敌人的攻击力降低20，持续2回合【与赵云共同出战可触发，由赵云发动】</t>
  </si>
  <si>
    <t>对后排敌人造成#num1#%伤害#test#，50%概率减少2点怒气，本次攻击的命中率和暴击率上升70%【与太史慈共同出战可触发，由太史慈发动】</t>
  </si>
  <si>
    <t>对后排敌人造成#num1#%伤害#test#，50%概率减少2点怒气，本次攻击的命中率和暴击率上升70%【与孙策共同出战可触发】</t>
  </si>
  <si>
    <t>1004519</t>
  </si>
  <si>
    <t>1011119</t>
  </si>
  <si>
    <t>2002319</t>
  </si>
  <si>
    <t>2003419</t>
  </si>
  <si>
    <t>2008919</t>
  </si>
  <si>
    <t>3005619</t>
  </si>
  <si>
    <t>3006719</t>
  </si>
  <si>
    <t>4013319</t>
  </si>
  <si>
    <t>4014419</t>
  </si>
  <si>
    <t>2000129</t>
  </si>
  <si>
    <t>2007829</t>
  </si>
  <si>
    <t>3000129</t>
  </si>
  <si>
    <t>3004529</t>
  </si>
  <si>
    <t>4000129</t>
  </si>
  <si>
    <t>4004529</t>
  </si>
  <si>
    <t>1000129</t>
  </si>
  <si>
    <t>1005629</t>
  </si>
  <si>
    <t>虎狼爆破-超</t>
  </si>
  <si>
    <t>巧变破军-超</t>
  </si>
  <si>
    <t>计破乾坤-超</t>
  </si>
  <si>
    <t>豪胆银龙怒-超</t>
  </si>
  <si>
    <t>正义裁决-超</t>
  </si>
  <si>
    <t>八卦奇门-超</t>
  </si>
  <si>
    <t>霸神双绞闪-超</t>
  </si>
  <si>
    <t>静影沉璧-超</t>
  </si>
  <si>
    <t>薪火燎原-超</t>
  </si>
  <si>
    <t>天罡雷鸣击-超</t>
  </si>
  <si>
    <t>霸道纵横-超</t>
  </si>
  <si>
    <t>玉石俱焚-超</t>
  </si>
  <si>
    <t>1.红将技能在红3变化，只做伤害系数的变化--谦信已经完成</t>
    <phoneticPr fontId="1" type="noConversion"/>
  </si>
  <si>
    <r>
      <t>2.橙将技能第一次变化在红1，产生新的主动技能，合击技能，超合击技能，伤害系数变化--谦信已经完成，</t>
    </r>
    <r>
      <rPr>
        <b/>
        <sz val="11"/>
        <color theme="1"/>
        <rFont val="宋体"/>
        <family val="3"/>
        <charset val="134"/>
        <scheme val="minor"/>
      </rPr>
      <t>同时BUFF与技能效果变化（需要配置）</t>
    </r>
    <phoneticPr fontId="1" type="noConversion"/>
  </si>
  <si>
    <t>3.橙将技能第二次变化在红3，只做伤害系数的变化，在2做完之后，要把2的增量改过来，可以全复制过来，再修改一次伤害系数。</t>
    <phoneticPr fontId="1" type="noConversion"/>
  </si>
  <si>
    <t>4.最后要检查技能描述，格式要和之前的统一。</t>
    <phoneticPr fontId="1" type="noConversion"/>
  </si>
  <si>
    <t>进阶技能附加</t>
    <phoneticPr fontId="1" type="noConversion"/>
  </si>
  <si>
    <t>橙将超合击</t>
    <phoneticPr fontId="1" type="noConversion"/>
  </si>
  <si>
    <t>原技能</t>
    <phoneticPr fontId="1" type="noConversion"/>
  </si>
  <si>
    <t>55%-&gt;65%</t>
    <phoneticPr fontId="1" type="noConversion"/>
  </si>
  <si>
    <t>追加40%减1怒</t>
    <phoneticPr fontId="1" type="noConversion"/>
  </si>
  <si>
    <t>40%-&gt;45%,60%-&gt;70%</t>
    <phoneticPr fontId="1" type="noConversion"/>
  </si>
  <si>
    <t>40%-&gt;60%,60%-&gt;80%</t>
    <phoneticPr fontId="1" type="noConversion"/>
  </si>
  <si>
    <t>12%-&gt;20%</t>
    <phoneticPr fontId="1" type="noConversion"/>
  </si>
  <si>
    <t>12%-&gt;15%</t>
    <phoneticPr fontId="1" type="noConversion"/>
  </si>
  <si>
    <t>30%-&gt;35%，18%-&gt;20%</t>
    <phoneticPr fontId="1" type="noConversion"/>
  </si>
  <si>
    <t>30%-&gt;40%，18%-&gt;25%</t>
    <phoneticPr fontId="1" type="noConversion"/>
  </si>
  <si>
    <t>随机1个-&gt;2个</t>
    <phoneticPr fontId="1" type="noConversion"/>
  </si>
  <si>
    <t>35%-&gt;50%</t>
    <phoneticPr fontId="1" type="noConversion"/>
  </si>
  <si>
    <t>20%-&gt;25%</t>
    <phoneticPr fontId="1" type="noConversion"/>
  </si>
  <si>
    <t>25%-&gt;30%</t>
    <phoneticPr fontId="1" type="noConversion"/>
  </si>
  <si>
    <t>追加自身免伤15%两回合</t>
    <phoneticPr fontId="1" type="noConversion"/>
  </si>
  <si>
    <t>30%-&gt;50%</t>
    <phoneticPr fontId="1" type="noConversion"/>
  </si>
  <si>
    <t>追加自身免伤10%，两回合</t>
    <phoneticPr fontId="1" type="noConversion"/>
  </si>
  <si>
    <t>20%-&gt;30%</t>
    <phoneticPr fontId="1" type="noConversion"/>
  </si>
  <si>
    <t>2点怒气-&gt;4点怒气</t>
    <phoneticPr fontId="1" type="noConversion"/>
  </si>
  <si>
    <t>30%-&gt;40%</t>
    <phoneticPr fontId="1" type="noConversion"/>
  </si>
  <si>
    <t>50%-&gt;60%</t>
    <phoneticPr fontId="1" type="noConversion"/>
  </si>
  <si>
    <t>50%-&gt;70%,追加额外命中率70%</t>
    <phoneticPr fontId="1" type="noConversion"/>
  </si>
  <si>
    <t>20%-&gt;25%,50%-&gt;60%</t>
    <phoneticPr fontId="1" type="noConversion"/>
  </si>
  <si>
    <t>40%-&gt;50%</t>
    <phoneticPr fontId="1" type="noConversion"/>
  </si>
  <si>
    <t>35%-&gt;40%</t>
    <phoneticPr fontId="1" type="noConversion"/>
  </si>
  <si>
    <t>70%-&gt;80%</t>
    <phoneticPr fontId="1" type="noConversion"/>
  </si>
  <si>
    <t>70%-&gt;90%,30%-&gt;35%</t>
    <phoneticPr fontId="1" type="noConversion"/>
  </si>
  <si>
    <t>追加攻击时恢复自身生命(200%)</t>
    <phoneticPr fontId="1" type="noConversion"/>
  </si>
  <si>
    <t>50%-&gt;80%</t>
    <phoneticPr fontId="1" type="noConversion"/>
  </si>
  <si>
    <t>10%-&gt;15%</t>
    <phoneticPr fontId="1" type="noConversion"/>
  </si>
  <si>
    <t>50%-&gt;80%追加必定命中和暴击</t>
    <phoneticPr fontId="1" type="noConversion"/>
  </si>
  <si>
    <t>追加无力10%</t>
    <phoneticPr fontId="1" type="noConversion"/>
  </si>
  <si>
    <t>我方全体追加10%免伤</t>
    <phoneticPr fontId="1" type="noConversion"/>
  </si>
  <si>
    <t>我方全体追加15%免伤</t>
    <phoneticPr fontId="1" type="noConversion"/>
  </si>
  <si>
    <t>追加30%降低怒气1点</t>
    <phoneticPr fontId="1" type="noConversion"/>
  </si>
  <si>
    <t>我方全体追加5%免伤</t>
    <phoneticPr fontId="1" type="noConversion"/>
  </si>
  <si>
    <t>70%-&gt;90%,35%-&gt;40%</t>
    <phoneticPr fontId="1" type="noConversion"/>
  </si>
  <si>
    <t>25%-&gt;30%,20%-&gt;40%</t>
    <phoneticPr fontId="1" type="noConversion"/>
  </si>
  <si>
    <t>额外治疗50%-&gt;100%</t>
    <phoneticPr fontId="1" type="noConversion"/>
  </si>
  <si>
    <t>1点-&gt;2点</t>
    <phoneticPr fontId="1" type="noConversion"/>
  </si>
  <si>
    <t>20%-&gt;40%</t>
    <phoneticPr fontId="1" type="noConversion"/>
  </si>
  <si>
    <t>24%-&gt;28%</t>
    <phoneticPr fontId="1" type="noConversion"/>
  </si>
  <si>
    <t>24%-&gt;32%</t>
    <phoneticPr fontId="1" type="noConversion"/>
  </si>
  <si>
    <t>两个20%-&gt;30%</t>
    <phoneticPr fontId="1" type="noConversion"/>
  </si>
  <si>
    <t>两个40%-&gt;50%</t>
    <phoneticPr fontId="1" type="noConversion"/>
  </si>
  <si>
    <t>两个40%-&gt;50%，2点怒气变3点</t>
    <phoneticPr fontId="1" type="noConversion"/>
  </si>
  <si>
    <t>追加自身伤害30%</t>
    <phoneticPr fontId="1" type="noConversion"/>
  </si>
  <si>
    <t>两个40%-&gt;50%，追加自身回1怒</t>
    <phoneticPr fontId="1" type="noConversion"/>
  </si>
  <si>
    <t>19%-&gt;25%</t>
    <phoneticPr fontId="1" type="noConversion"/>
  </si>
  <si>
    <t>30%-40%</t>
    <phoneticPr fontId="1" type="noConversion"/>
  </si>
  <si>
    <t>80%-&gt;100%，暴击提升10变20，注意配置值应是40</t>
    <phoneticPr fontId="1" type="noConversion"/>
  </si>
  <si>
    <t>17%-&gt;24%</t>
    <phoneticPr fontId="1" type="noConversion"/>
  </si>
  <si>
    <t>破敌之舞</t>
    <phoneticPr fontId="1" type="noConversion"/>
  </si>
  <si>
    <t>幻惑屠戮</t>
    <phoneticPr fontId="1" type="noConversion"/>
  </si>
  <si>
    <t>龙息</t>
  </si>
  <si>
    <t>龙</t>
  </si>
  <si>
    <t>对敌方全体造成31%的物理伤害，并使敌方生命最高的敌人怒气降低1点。</t>
  </si>
  <si>
    <t>威临天下</t>
  </si>
  <si>
    <t>对敌方全体造成90%的物理伤害，减少2点怒气，并使敌方随机2个敌人受到的伤害增加10%，持续2回合。战斗第2回合结束时释放，每场战斗只能释放1次。</t>
  </si>
  <si>
    <t>火翳</t>
  </si>
  <si>
    <t>凤</t>
  </si>
  <si>
    <t>对敌方全体造成31%的法术伤害，并使敌方生命最高的敌人怒气降低1点。</t>
  </si>
  <si>
    <t>凤舞九天</t>
  </si>
  <si>
    <t>对敌方全体造成90%的法术伤害，造成灼烧效果(30%)，并对敌方生命最高的敌人造成额外灼烧效果(20%)，持续5回合，无法被清除。战斗第1回合结束时释放，每场战斗只能释放1次。</t>
    <phoneticPr fontId="1" type="noConversion"/>
  </si>
  <si>
    <t>对敌方全体造成90%的法术伤害，造成灼烧效果(30%)，并对敌方生命最高的敌人造成额外灼烧效果(30%)，持续5回合，无法被清除。战斗第1回合结束时释放，每场战斗只能释放1次。【宠物升至1星开启】</t>
    <phoneticPr fontId="1" type="noConversion"/>
  </si>
  <si>
    <t>对敌方全体造成90%的法术伤害，造成灼烧效果(60%)，并对敌方生命最高的敌人造成额外灼烧效果(50%)，持续5回合，无法被清除。战斗第1回合结束时释放，每场战斗只能释放1次。【宠物升至5星开启】</t>
    <phoneticPr fontId="1" type="noConversion"/>
  </si>
  <si>
    <t>对敌方全体造成90%的法术伤害，造成灼烧效果(50%)，并对敌方生命最高的敌人造成额外灼烧效果(40%)，持续5回合，无法被清除。战斗第1回合结束时释放，每场战斗只能释放1次。【宠物升至4星开启】</t>
    <phoneticPr fontId="1" type="noConversion"/>
  </si>
  <si>
    <t>对敌方全体造成90%的法术伤害，造成灼烧效果(40%)，并对敌方生命最高的敌人造成额外灼烧效果(40%)，持续5回合，无法被清除。战斗第1回合结束时释放，每场战斗只能释放1次。【宠物升至3星开启】</t>
    <phoneticPr fontId="1" type="noConversion"/>
  </si>
  <si>
    <t>对敌方全体造成90%的法术伤害，造成灼烧效果(40%)，并对敌方生命最高的敌人造成额外灼烧效果(30%)，持续5回合，无法被清除。战斗第1回合结束时释放，每场战斗只能释放1次。【宠物升至2星开启】</t>
    <phoneticPr fontId="1" type="noConversion"/>
  </si>
  <si>
    <t>星级</t>
    <phoneticPr fontId="1" type="noConversion"/>
  </si>
  <si>
    <t>原技能</t>
    <phoneticPr fontId="1" type="noConversion"/>
  </si>
  <si>
    <t>新技能</t>
    <phoneticPr fontId="1" type="noConversion"/>
  </si>
  <si>
    <t>对敌方全体造成90%的法术伤害，造成灼烧效果(40%)，并对敌方生命最高的敌人造成额外灼烧效果(30%)，持续5回合，无法被清除。战斗第1回合结束时释放，每场战斗只能释放1次。</t>
  </si>
  <si>
    <t>对敌方全体造成90%的法术伤害，造成灼烧效果(40%)，并对敌方生命最高的敌人造成额外灼烧效果(45%)，持续5回合，无法被清除。战斗第1回合结束时释放，每场战斗只能释放1次。【宠物升至1星开启】</t>
  </si>
  <si>
    <t>对敌方全体造成90%的法术伤害，造成灼烧效果(55%)，并对敌方生命最高的敌人造成额外灼烧效果(45%)，持续5回合，无法被清除。战斗第1回合结束时释放，每场战斗只能释放1次。【宠物升至2星开启】</t>
  </si>
  <si>
    <t>对敌方全体造成90%的法术伤害，造成灼烧效果(55%)，并对敌方生命最高的敌人造成额外灼烧效果(60%)，持续5回合，无法被清除。战斗第1回合结束时释放，每场战斗只能释放1次。【宠物升至3星开启】</t>
  </si>
  <si>
    <t>对敌方全体造成90%的法术伤害，造成灼烧效果(70%)，并对敌方生命最高的敌人造成额外灼烧效果(70%)，持续5回合，无法被清除。战斗第1回合结束时释放，每场战斗只能释放1次。【宠物升至4星开启】</t>
  </si>
  <si>
    <t>对敌方全体造成90%的法术伤害，造成灼烧效果(80%)，并对敌方生命最高的敌人造成额外灼烧效果(80%)，持续5回合，无法被清除。战斗第1回合结束时释放，每场战斗只能释放1次。【宠物升至5星开启】</t>
  </si>
  <si>
    <r>
      <t>对敌方全体造成90%的法术伤害，造成灼烧效果(</t>
    </r>
    <r>
      <rPr>
        <sz val="11"/>
        <color rgb="FFFF0000"/>
        <rFont val="宋体"/>
        <family val="3"/>
        <charset val="134"/>
        <scheme val="minor"/>
      </rPr>
      <t>80</t>
    </r>
    <r>
      <rPr>
        <sz val="11"/>
        <color theme="1"/>
        <rFont val="宋体"/>
        <family val="2"/>
        <charset val="134"/>
        <scheme val="minor"/>
      </rPr>
      <t>%)，并对敌方生命最高的敌人造成额外灼烧效果(</t>
    </r>
    <r>
      <rPr>
        <sz val="11"/>
        <color rgb="FFFF0000"/>
        <rFont val="宋体"/>
        <family val="3"/>
        <charset val="134"/>
        <scheme val="minor"/>
      </rPr>
      <t>80</t>
    </r>
    <r>
      <rPr>
        <sz val="11"/>
        <color theme="1"/>
        <rFont val="宋体"/>
        <family val="2"/>
        <charset val="134"/>
        <scheme val="minor"/>
      </rPr>
      <t>%)，持续5回合，无法被清除。战斗第1回合结束时释放，每场战斗只能释放1次。【宠物升至5星开启】</t>
    </r>
    <phoneticPr fontId="1" type="noConversion"/>
  </si>
  <si>
    <r>
      <t>对敌方全体造成90%的法术伤害，造成灼烧效果(</t>
    </r>
    <r>
      <rPr>
        <sz val="11"/>
        <color rgb="FFFF0000"/>
        <rFont val="宋体"/>
        <family val="3"/>
        <charset val="134"/>
        <scheme val="minor"/>
      </rPr>
      <t>70</t>
    </r>
    <r>
      <rPr>
        <sz val="11"/>
        <color theme="1"/>
        <rFont val="宋体"/>
        <family val="2"/>
        <charset val="134"/>
        <scheme val="minor"/>
      </rPr>
      <t>%)，并对敌方生命最高的敌人造成额外灼烧效果(</t>
    </r>
    <r>
      <rPr>
        <sz val="11"/>
        <color rgb="FFFF0000"/>
        <rFont val="宋体"/>
        <family val="3"/>
        <charset val="134"/>
        <scheme val="minor"/>
      </rPr>
      <t>70</t>
    </r>
    <r>
      <rPr>
        <sz val="11"/>
        <color theme="1"/>
        <rFont val="宋体"/>
        <family val="2"/>
        <charset val="134"/>
        <scheme val="minor"/>
      </rPr>
      <t>%)，持续5回合，无法被清除。战斗第1回合结束时释放，每场战斗只能释放1次。【宠物升至4星开启】</t>
    </r>
    <phoneticPr fontId="1" type="noConversion"/>
  </si>
  <si>
    <r>
      <t>对敌方全体造成90%的法术伤害，造成灼烧效果(</t>
    </r>
    <r>
      <rPr>
        <sz val="11"/>
        <color rgb="FFFF0000"/>
        <rFont val="宋体"/>
        <family val="3"/>
        <charset val="134"/>
        <scheme val="minor"/>
      </rPr>
      <t>55</t>
    </r>
    <r>
      <rPr>
        <sz val="11"/>
        <color theme="1"/>
        <rFont val="宋体"/>
        <family val="2"/>
        <charset val="134"/>
        <scheme val="minor"/>
      </rPr>
      <t>%)，并对敌方生命最高的敌人造成额外灼烧效果(</t>
    </r>
    <r>
      <rPr>
        <sz val="11"/>
        <color rgb="FFFF0000"/>
        <rFont val="宋体"/>
        <family val="3"/>
        <charset val="134"/>
        <scheme val="minor"/>
      </rPr>
      <t>60</t>
    </r>
    <r>
      <rPr>
        <sz val="11"/>
        <color theme="1"/>
        <rFont val="宋体"/>
        <family val="2"/>
        <charset val="134"/>
        <scheme val="minor"/>
      </rPr>
      <t>%)，持续5回合，无法被清除。战斗第1回合结束时释放，每场战斗只能释放1次。【宠物升至3星开启】</t>
    </r>
    <phoneticPr fontId="1" type="noConversion"/>
  </si>
  <si>
    <r>
      <t>对敌方全体造成90%的法术伤害，造成灼烧效果(</t>
    </r>
    <r>
      <rPr>
        <sz val="11"/>
        <color rgb="FFFF0000"/>
        <rFont val="宋体"/>
        <family val="3"/>
        <charset val="134"/>
        <scheme val="minor"/>
      </rPr>
      <t>55</t>
    </r>
    <r>
      <rPr>
        <sz val="11"/>
        <color theme="1"/>
        <rFont val="宋体"/>
        <family val="2"/>
        <charset val="134"/>
        <scheme val="minor"/>
      </rPr>
      <t>%)，并对敌方生命最高的敌人造成额外灼烧效果(</t>
    </r>
    <r>
      <rPr>
        <sz val="11"/>
        <color rgb="FFFF0000"/>
        <rFont val="宋体"/>
        <family val="3"/>
        <charset val="134"/>
        <scheme val="minor"/>
      </rPr>
      <t>45</t>
    </r>
    <r>
      <rPr>
        <sz val="11"/>
        <color theme="1"/>
        <rFont val="宋体"/>
        <family val="2"/>
        <charset val="134"/>
        <scheme val="minor"/>
      </rPr>
      <t>%)，持续5回合，无法被清除。战斗第1回合结束时释放，每场战斗只能释放1次。【宠物升至2星开启】</t>
    </r>
    <phoneticPr fontId="1" type="noConversion"/>
  </si>
  <si>
    <r>
      <t>对敌方全体造成90%的法术伤害，造成灼烧效果(</t>
    </r>
    <r>
      <rPr>
        <sz val="11"/>
        <color rgb="FFFF0000"/>
        <rFont val="宋体"/>
        <family val="3"/>
        <charset val="134"/>
        <scheme val="minor"/>
      </rPr>
      <t>40</t>
    </r>
    <r>
      <rPr>
        <sz val="11"/>
        <color theme="1"/>
        <rFont val="宋体"/>
        <family val="2"/>
        <charset val="134"/>
        <scheme val="minor"/>
      </rPr>
      <t>%)，并对敌方生命最高的敌人造成额外灼烧效果(</t>
    </r>
    <r>
      <rPr>
        <sz val="11"/>
        <color rgb="FFFF0000"/>
        <rFont val="宋体"/>
        <family val="3"/>
        <charset val="134"/>
        <scheme val="minor"/>
      </rPr>
      <t>45</t>
    </r>
    <r>
      <rPr>
        <sz val="11"/>
        <color theme="1"/>
        <rFont val="宋体"/>
        <family val="2"/>
        <charset val="134"/>
        <scheme val="minor"/>
      </rPr>
      <t>%)，持续5回合，无法被清除。战斗第1回合结束时释放，每场战斗只能释放1次。【宠物升至1星开启】</t>
    </r>
    <phoneticPr fontId="1" type="noConversion"/>
  </si>
  <si>
    <r>
      <t>对敌方全体造成90%的法术伤害，造成灼烧效果(</t>
    </r>
    <r>
      <rPr>
        <sz val="11"/>
        <color rgb="FFFF0000"/>
        <rFont val="宋体"/>
        <family val="3"/>
        <charset val="134"/>
        <scheme val="minor"/>
      </rPr>
      <t>40%</t>
    </r>
    <r>
      <rPr>
        <sz val="11"/>
        <color theme="1"/>
        <rFont val="宋体"/>
        <family val="2"/>
        <charset val="134"/>
        <scheme val="minor"/>
      </rPr>
      <t>)，并对敌方生命最高的敌人造成额外灼烧效果(</t>
    </r>
    <r>
      <rPr>
        <sz val="11"/>
        <color rgb="FFFF0000"/>
        <rFont val="宋体"/>
        <family val="3"/>
        <charset val="134"/>
        <scheme val="minor"/>
      </rPr>
      <t>30</t>
    </r>
    <r>
      <rPr>
        <sz val="11"/>
        <color theme="1"/>
        <rFont val="宋体"/>
        <family val="2"/>
        <charset val="134"/>
        <scheme val="minor"/>
      </rPr>
      <t>%)，持续5回合，无法被清除。战斗第1回合结束时释放，每场战斗只能释放1次。</t>
    </r>
    <phoneticPr fontId="1" type="noConversion"/>
  </si>
  <si>
    <t>string</t>
  </si>
  <si>
    <t>int</t>
  </si>
  <si>
    <t>武将ID</t>
    <phoneticPr fontId="1" type="noConversion"/>
  </si>
  <si>
    <t>武将名称</t>
  </si>
  <si>
    <t>引用资源ID</t>
  </si>
  <si>
    <t>基础卡牌等级</t>
    <phoneticPr fontId="1" type="noConversion"/>
  </si>
  <si>
    <t>BOSS标记</t>
    <phoneticPr fontId="1" type="noConversion"/>
  </si>
  <si>
    <t>潜力</t>
    <phoneticPr fontId="1" type="noConversion"/>
  </si>
  <si>
    <t>升阶码</t>
    <phoneticPr fontId="1" type="noConversion"/>
  </si>
  <si>
    <t>性别</t>
    <phoneticPr fontId="1" type="noConversion"/>
  </si>
  <si>
    <t>卡牌类型</t>
    <phoneticPr fontId="1" type="noConversion"/>
  </si>
  <si>
    <t>伤害类型</t>
    <phoneticPr fontId="1" type="noConversion"/>
  </si>
  <si>
    <t>Both</t>
  </si>
  <si>
    <t>Client</t>
  </si>
  <si>
    <t>name</t>
  </si>
  <si>
    <t>res_id</t>
  </si>
  <si>
    <t>base_level</t>
    <phoneticPr fontId="1" type="noConversion"/>
  </si>
  <si>
    <t>is_boss</t>
    <phoneticPr fontId="1" type="noConversion"/>
  </si>
  <si>
    <t>potential</t>
    <phoneticPr fontId="1" type="noConversion"/>
  </si>
  <si>
    <t>advance_code</t>
    <phoneticPr fontId="1" type="noConversion"/>
  </si>
  <si>
    <t>sex</t>
    <phoneticPr fontId="1" type="noConversion"/>
  </si>
  <si>
    <t>type</t>
    <phoneticPr fontId="1" type="noConversion"/>
  </si>
  <si>
    <t>damage_type</t>
    <phoneticPr fontId="1" type="noConversion"/>
  </si>
  <si>
    <t>铜龙宝宝</t>
    <phoneticPr fontId="1" type="noConversion"/>
  </si>
  <si>
    <t>银龙宝宝</t>
  </si>
  <si>
    <t>金龙宝宝</t>
  </si>
  <si>
    <t>普通的张角</t>
    <phoneticPr fontId="1" type="noConversion"/>
  </si>
  <si>
    <t>勇猛的张角</t>
  </si>
  <si>
    <t>无双的张角</t>
    <phoneticPr fontId="1" type="noConversion"/>
  </si>
  <si>
    <t>普通的张角</t>
  </si>
  <si>
    <t>西凉铁骑</t>
  </si>
  <si>
    <t>普通的董卓</t>
  </si>
  <si>
    <t>勇猛的董卓</t>
  </si>
  <si>
    <t>无双的董卓</t>
    <phoneticPr fontId="1" type="noConversion"/>
  </si>
  <si>
    <t>幻影士兵</t>
  </si>
  <si>
    <t>于吉幻影</t>
    <phoneticPr fontId="1" type="noConversion"/>
  </si>
  <si>
    <t>普通的于吉</t>
  </si>
  <si>
    <t>勇猛的于吉</t>
  </si>
  <si>
    <t>无双的于吉</t>
  </si>
  <si>
    <t>吕布的英勇</t>
    <phoneticPr fontId="1" type="noConversion"/>
  </si>
  <si>
    <t>吕布的疯狂</t>
    <phoneticPr fontId="1" type="noConversion"/>
  </si>
  <si>
    <t>吕布的无畏</t>
    <phoneticPr fontId="1" type="noConversion"/>
  </si>
  <si>
    <t>吕布的杀意</t>
    <phoneticPr fontId="1" type="noConversion"/>
  </si>
  <si>
    <t>普通的吕布</t>
  </si>
  <si>
    <t>吕布的愤怒</t>
    <phoneticPr fontId="1" type="noConversion"/>
  </si>
  <si>
    <t>勇猛的吕布</t>
    <phoneticPr fontId="1" type="noConversion"/>
  </si>
  <si>
    <t>无双的吕布</t>
    <phoneticPr fontId="1" type="noConversion"/>
  </si>
  <si>
    <t>司马懿幻影</t>
    <phoneticPr fontId="1" type="noConversion"/>
  </si>
  <si>
    <t>真无双·司马懿</t>
    <phoneticPr fontId="1" type="noConversion"/>
  </si>
  <si>
    <t>西部远征军</t>
    <phoneticPr fontId="1" type="noConversion"/>
  </si>
  <si>
    <t>普通的魏延</t>
    <phoneticPr fontId="1" type="noConversion"/>
  </si>
  <si>
    <t>勇猛的魏延</t>
    <phoneticPr fontId="1" type="noConversion"/>
  </si>
  <si>
    <t>无双的魏延</t>
    <phoneticPr fontId="1" type="noConversion"/>
  </si>
  <si>
    <t>疯狂的魏延</t>
    <phoneticPr fontId="1" type="noConversion"/>
  </si>
  <si>
    <t>逍遥津死士</t>
    <phoneticPr fontId="1" type="noConversion"/>
  </si>
  <si>
    <t>普通的张辽</t>
    <phoneticPr fontId="1" type="noConversion"/>
  </si>
  <si>
    <t>勇猛的张辽</t>
    <phoneticPr fontId="1" type="noConversion"/>
  </si>
  <si>
    <t>无双的张辽</t>
    <phoneticPr fontId="1" type="noConversion"/>
  </si>
  <si>
    <t>疯狂的张辽</t>
    <phoneticPr fontId="1" type="noConversion"/>
  </si>
  <si>
    <t>噩梦的张辽</t>
    <phoneticPr fontId="1" type="noConversion"/>
  </si>
  <si>
    <t>虎豹骑</t>
  </si>
  <si>
    <t>普通的曹操</t>
  </si>
  <si>
    <t>勇猛的曹操</t>
  </si>
  <si>
    <t>无双的曹操</t>
  </si>
  <si>
    <t>疯狂的曹操</t>
  </si>
  <si>
    <t>噩梦的曹操</t>
  </si>
  <si>
    <t>暴走吕布</t>
    <phoneticPr fontId="1" type="noConversion"/>
  </si>
  <si>
    <t>sp_boss4</t>
  </si>
  <si>
    <t>张宝</t>
    <phoneticPr fontId="1" type="noConversion"/>
  </si>
  <si>
    <t>暴走张角</t>
    <phoneticPr fontId="1" type="noConversion"/>
  </si>
  <si>
    <t>张梁</t>
    <phoneticPr fontId="1" type="noConversion"/>
  </si>
  <si>
    <t>暴走董卓</t>
    <phoneticPr fontId="1" type="noConversion"/>
  </si>
  <si>
    <t>门下道人</t>
    <phoneticPr fontId="1" type="noConversion"/>
  </si>
  <si>
    <t>暴走于吉</t>
    <phoneticPr fontId="1" type="noConversion"/>
  </si>
  <si>
    <t>西凉兵</t>
  </si>
  <si>
    <t>弓手</t>
  </si>
  <si>
    <t>少年张飞</t>
  </si>
  <si>
    <t>少年关羽</t>
  </si>
  <si>
    <t>少年刘备</t>
  </si>
  <si>
    <t>西凉军精锐</t>
  </si>
  <si>
    <t>西凉军统领</t>
  </si>
  <si>
    <t>董卓侍妾</t>
  </si>
  <si>
    <t>真·曹操</t>
  </si>
  <si>
    <t>真·曹仁</t>
  </si>
  <si>
    <t>真·夏侯惇</t>
  </si>
  <si>
    <t>真·夏侯渊</t>
  </si>
  <si>
    <t>真·张辽</t>
  </si>
  <si>
    <t>真·荀彧</t>
  </si>
  <si>
    <t>真·郭嘉</t>
  </si>
  <si>
    <t>真·荀攸</t>
  </si>
  <si>
    <t>真·贾诩</t>
  </si>
  <si>
    <t>真·程昱</t>
  </si>
  <si>
    <t>真·司马懿</t>
  </si>
  <si>
    <t>真·张郃</t>
  </si>
  <si>
    <t>真·于禁</t>
  </si>
  <si>
    <t>真·乐进</t>
  </si>
  <si>
    <t>真·徐晃</t>
  </si>
  <si>
    <t>真·许褚</t>
  </si>
  <si>
    <t>真·典韦</t>
  </si>
  <si>
    <t>真·甄姬</t>
  </si>
  <si>
    <t>真·庞德</t>
  </si>
  <si>
    <t>真·曹丕</t>
  </si>
  <si>
    <t>真·李典</t>
  </si>
  <si>
    <t>真·满宠</t>
  </si>
  <si>
    <t>真·曹洪</t>
  </si>
  <si>
    <t>真·曹纯</t>
  </si>
  <si>
    <t>真·曹昂</t>
  </si>
  <si>
    <t>真·刘晔</t>
  </si>
  <si>
    <t>真·董昭</t>
  </si>
  <si>
    <t>真·文聘</t>
  </si>
  <si>
    <t>真·许攸</t>
  </si>
  <si>
    <t>真·曹休</t>
  </si>
  <si>
    <t>真·曹真</t>
  </si>
  <si>
    <t>真·杨修</t>
  </si>
  <si>
    <t>真·曹冲</t>
  </si>
  <si>
    <t>真·王朗</t>
  </si>
  <si>
    <t>真·钟繇</t>
  </si>
  <si>
    <t>真·华歆</t>
  </si>
  <si>
    <t>真·曹植</t>
  </si>
  <si>
    <t>真·钟会</t>
  </si>
  <si>
    <t>真·司马昭</t>
  </si>
  <si>
    <t>真·张春华</t>
  </si>
  <si>
    <t>真·王异</t>
  </si>
  <si>
    <t>真·辛宪英</t>
  </si>
  <si>
    <t>真·郭女王</t>
  </si>
  <si>
    <t>真·司马师</t>
  </si>
  <si>
    <t>真·卞夫人</t>
  </si>
  <si>
    <t>真·陈泰</t>
  </si>
  <si>
    <t>真·郝昭</t>
  </si>
  <si>
    <t>真·郭淮</t>
  </si>
  <si>
    <t>真·蔡瑁</t>
  </si>
  <si>
    <t>真·张允</t>
  </si>
  <si>
    <t>真·高览</t>
  </si>
  <si>
    <t>真·韩浩</t>
  </si>
  <si>
    <t>真·张虎</t>
  </si>
  <si>
    <t>真·典满</t>
  </si>
  <si>
    <t>真·许仪</t>
  </si>
  <si>
    <t>真·孔秀</t>
  </si>
  <si>
    <t>真·吕虔</t>
  </si>
  <si>
    <t>真·臧霸</t>
  </si>
  <si>
    <t>真·夏侯恩</t>
  </si>
  <si>
    <t>真·夏侯杰</t>
  </si>
  <si>
    <t>真·吕旷</t>
  </si>
  <si>
    <t>真·吕翔</t>
  </si>
  <si>
    <t>真·关羽</t>
  </si>
  <si>
    <t>真·张飞</t>
  </si>
  <si>
    <t>真·赵云</t>
  </si>
  <si>
    <t>真·马超</t>
  </si>
  <si>
    <t>真·黄忠</t>
  </si>
  <si>
    <t>真·魏延</t>
  </si>
  <si>
    <t>真·刘备</t>
  </si>
  <si>
    <t>真·诸葛亮</t>
  </si>
  <si>
    <t>真·庞统</t>
  </si>
  <si>
    <t>真·法正</t>
  </si>
  <si>
    <t>真·姜维</t>
  </si>
  <si>
    <t>真·马良</t>
  </si>
  <si>
    <t>真·夏侯涓</t>
  </si>
  <si>
    <t>真·黄月英</t>
  </si>
  <si>
    <t>真·徐庶</t>
  </si>
  <si>
    <t>真·关兴</t>
  </si>
  <si>
    <t>真·张苞</t>
  </si>
  <si>
    <t>真·孟获</t>
  </si>
  <si>
    <t>真·祝融</t>
  </si>
  <si>
    <t>真·关平</t>
  </si>
  <si>
    <t>真·关索</t>
  </si>
  <si>
    <t>真·关银屏</t>
  </si>
  <si>
    <t>真·张星彩</t>
  </si>
  <si>
    <t>真·鲍三娘</t>
  </si>
  <si>
    <t>真·马谡</t>
  </si>
  <si>
    <t>真·蒋琬</t>
  </si>
  <si>
    <t>真·费祎</t>
  </si>
  <si>
    <t>真·廖化</t>
  </si>
  <si>
    <t>真·李严</t>
  </si>
  <si>
    <t>真·严颜</t>
  </si>
  <si>
    <t>真·王平</t>
  </si>
  <si>
    <t>真·霍峻</t>
  </si>
  <si>
    <t>真·黄权</t>
  </si>
  <si>
    <t>真·刘禅</t>
  </si>
  <si>
    <t>真·糜竺</t>
  </si>
  <si>
    <t>真·简雍</t>
  </si>
  <si>
    <t>真·许靖</t>
  </si>
  <si>
    <t>真·孙乾</t>
  </si>
  <si>
    <t>真·伊籍</t>
  </si>
  <si>
    <t>真·邓芝</t>
  </si>
  <si>
    <t>真·甘夫人</t>
  </si>
  <si>
    <t>真·糜夫人</t>
  </si>
  <si>
    <t>真·周仓</t>
  </si>
  <si>
    <t>真·马岱</t>
  </si>
  <si>
    <t>真·刘封</t>
  </si>
  <si>
    <t>真·糜芳</t>
  </si>
  <si>
    <t>真·李恢</t>
  </si>
  <si>
    <t>真·张翼</t>
  </si>
  <si>
    <t>真·郭攸之</t>
  </si>
  <si>
    <t>真·张松</t>
  </si>
  <si>
    <t>真·黄皓</t>
  </si>
  <si>
    <t>真·孙坚</t>
  </si>
  <si>
    <t>真·孙策</t>
  </si>
  <si>
    <t>真·孙权</t>
  </si>
  <si>
    <t>真·太史慈</t>
  </si>
  <si>
    <t>真·周瑜</t>
  </si>
  <si>
    <t>真·鲁肃</t>
  </si>
  <si>
    <t>真·吕蒙</t>
  </si>
  <si>
    <t>真·陆逊</t>
  </si>
  <si>
    <t>真·甘宁</t>
  </si>
  <si>
    <t>真·程普</t>
  </si>
  <si>
    <t>真·孙尚香</t>
  </si>
  <si>
    <t>真·步练师</t>
  </si>
  <si>
    <t>真·大乔</t>
  </si>
  <si>
    <t>真·小乔</t>
  </si>
  <si>
    <t>真·周泰</t>
  </si>
  <si>
    <t>真·黄盖</t>
  </si>
  <si>
    <t>真·徐盛</t>
  </si>
  <si>
    <t>真·张昭</t>
  </si>
  <si>
    <t>真·张纮</t>
  </si>
  <si>
    <t>真·韩当</t>
  </si>
  <si>
    <t>真·潘璋</t>
  </si>
  <si>
    <t>真·蒋钦</t>
  </si>
  <si>
    <t>真·丁奉</t>
  </si>
  <si>
    <t>真·董袭</t>
  </si>
  <si>
    <t>真·陈武</t>
  </si>
  <si>
    <t>真·凌统</t>
  </si>
  <si>
    <t>真·凌操</t>
  </si>
  <si>
    <t>真·朱桓</t>
  </si>
  <si>
    <t>真·诸葛瑾</t>
  </si>
  <si>
    <t>真·朱治</t>
  </si>
  <si>
    <t>真·全琮</t>
  </si>
  <si>
    <t>真·朱然</t>
  </si>
  <si>
    <t>真·吕范</t>
  </si>
  <si>
    <t>真·虞翻</t>
  </si>
  <si>
    <t>真·陆绩</t>
  </si>
  <si>
    <t>真·诸葛恪</t>
  </si>
  <si>
    <t>真·吴国太</t>
  </si>
  <si>
    <t>真·顾雍</t>
  </si>
  <si>
    <t>真·孙静</t>
  </si>
  <si>
    <t>真·孙韶</t>
  </si>
  <si>
    <t>真·步骘</t>
  </si>
  <si>
    <t>真·张承</t>
  </si>
  <si>
    <t>真·阚泽</t>
  </si>
  <si>
    <t>真·严畯</t>
  </si>
  <si>
    <t>真·马忠</t>
  </si>
  <si>
    <t>真·楼玄</t>
  </si>
  <si>
    <t>真·孙登</t>
  </si>
  <si>
    <t>真·孙翊</t>
  </si>
  <si>
    <t>真·薛综</t>
  </si>
  <si>
    <t>真·徐氏</t>
  </si>
  <si>
    <t>真·吕布</t>
  </si>
  <si>
    <t>真·袁绍</t>
  </si>
  <si>
    <t>真·貂蝉</t>
  </si>
  <si>
    <t>真·蔡文姬</t>
  </si>
  <si>
    <t>真·左慈</t>
  </si>
  <si>
    <t>真·于吉</t>
  </si>
  <si>
    <t>真·高顺</t>
  </si>
  <si>
    <t>真·陈宫</t>
  </si>
  <si>
    <t>真·田丰</t>
  </si>
  <si>
    <t>真·沮授</t>
  </si>
  <si>
    <t>真·颜良</t>
  </si>
  <si>
    <t>真·文丑</t>
  </si>
  <si>
    <t>真·卢植</t>
  </si>
  <si>
    <t>真·董卓</t>
  </si>
  <si>
    <t>真·华雄</t>
  </si>
  <si>
    <t>真·公孙瓒</t>
  </si>
  <si>
    <t>真·华佗</t>
  </si>
  <si>
    <t>真·张角</t>
  </si>
  <si>
    <t>真·李儒</t>
  </si>
  <si>
    <t>真·皇甫嵩</t>
  </si>
  <si>
    <t>真·刘表</t>
  </si>
  <si>
    <t>真·张绣</t>
  </si>
  <si>
    <t>真·马腾</t>
  </si>
  <si>
    <t>真·丁原</t>
  </si>
  <si>
    <t>真·张宝</t>
  </si>
  <si>
    <t>真·张梁</t>
  </si>
  <si>
    <t>真·袁术</t>
  </si>
  <si>
    <t>真·何皇后</t>
  </si>
  <si>
    <t>真·王允</t>
  </si>
  <si>
    <t>真·张燕</t>
  </si>
  <si>
    <t>真·蒯越</t>
  </si>
  <si>
    <t>真·刘繇</t>
  </si>
  <si>
    <t>真·审配</t>
  </si>
  <si>
    <t>真·张鲁</t>
  </si>
  <si>
    <t>真·蒯良</t>
  </si>
  <si>
    <t>真·纪灵</t>
  </si>
  <si>
    <t>真·潘凤</t>
  </si>
  <si>
    <t>真·刘虞</t>
  </si>
  <si>
    <t>真·严白虎</t>
  </si>
  <si>
    <t>真·孔融</t>
  </si>
  <si>
    <t>真·韩遂</t>
  </si>
  <si>
    <t>真·伏皇后</t>
  </si>
  <si>
    <t>真·武安国</t>
  </si>
  <si>
    <t>真·何进</t>
  </si>
  <si>
    <t>真·汉献帝</t>
  </si>
  <si>
    <t>真·公孙渊</t>
  </si>
  <si>
    <t>无双·曹操</t>
  </si>
  <si>
    <t>无双·曹仁</t>
  </si>
  <si>
    <t>无双·夏侯惇</t>
  </si>
  <si>
    <t>无双·夏侯渊</t>
  </si>
  <si>
    <t>无双·张辽</t>
  </si>
  <si>
    <t>无双·荀彧</t>
  </si>
  <si>
    <t>无双·郭嘉</t>
  </si>
  <si>
    <t>无双·荀攸</t>
  </si>
  <si>
    <t>无双·贾诩</t>
  </si>
  <si>
    <t>无双·程昱</t>
  </si>
  <si>
    <t>无双·司马懿</t>
  </si>
  <si>
    <t>无双·张郃</t>
  </si>
  <si>
    <t>无双·于禁</t>
  </si>
  <si>
    <t>无双·乐进</t>
  </si>
  <si>
    <t>无双·徐晃</t>
  </si>
  <si>
    <t>无双·许褚</t>
  </si>
  <si>
    <t>无双·典韦</t>
  </si>
  <si>
    <t>无双·甄姬</t>
  </si>
  <si>
    <t>无双·庞德</t>
  </si>
  <si>
    <t>无双·曹丕</t>
  </si>
  <si>
    <t>无双·李典</t>
  </si>
  <si>
    <t>无双·满宠</t>
  </si>
  <si>
    <t>无双·曹洪</t>
  </si>
  <si>
    <t>无双·曹纯</t>
  </si>
  <si>
    <t>无双·曹昂</t>
  </si>
  <si>
    <t>无双·刘晔</t>
  </si>
  <si>
    <t>无双·董昭</t>
  </si>
  <si>
    <t>无双·文聘</t>
  </si>
  <si>
    <t>无双·许攸</t>
  </si>
  <si>
    <t>无双·曹休</t>
  </si>
  <si>
    <t>无双·曹真</t>
  </si>
  <si>
    <t>无双·杨修</t>
  </si>
  <si>
    <t>无双·曹冲</t>
  </si>
  <si>
    <t>无双·王朗</t>
  </si>
  <si>
    <t>无双·钟繇</t>
  </si>
  <si>
    <t>无双·华歆</t>
  </si>
  <si>
    <t>无双·曹植</t>
  </si>
  <si>
    <t>无双·钟会</t>
  </si>
  <si>
    <t>无双·司马昭</t>
  </si>
  <si>
    <t>无双·张春华</t>
  </si>
  <si>
    <t>无双·王异</t>
  </si>
  <si>
    <t>无双·辛宪英</t>
  </si>
  <si>
    <t>无双·郭女王</t>
  </si>
  <si>
    <t>无双·司马师</t>
  </si>
  <si>
    <t>无双·卞夫人</t>
  </si>
  <si>
    <t>无双·陈泰</t>
  </si>
  <si>
    <t>无双·郝昭</t>
  </si>
  <si>
    <t>无双·郭淮</t>
  </si>
  <si>
    <t>无双·蔡瑁</t>
  </si>
  <si>
    <t>无双·张允</t>
  </si>
  <si>
    <t>无双·高览</t>
  </si>
  <si>
    <t>无双·韩浩</t>
  </si>
  <si>
    <t>无双·张虎</t>
  </si>
  <si>
    <t>无双·典满</t>
  </si>
  <si>
    <t>无双·许仪</t>
  </si>
  <si>
    <t>无双·孔秀</t>
  </si>
  <si>
    <t>无双·吕虔</t>
  </si>
  <si>
    <t>无双·臧霸</t>
  </si>
  <si>
    <t>无双·夏侯恩</t>
  </si>
  <si>
    <t>无双·夏侯杰</t>
  </si>
  <si>
    <t>无双·吕旷</t>
  </si>
  <si>
    <t>无双·吕翔</t>
  </si>
  <si>
    <t>无双·关羽</t>
  </si>
  <si>
    <t>无双·张飞</t>
  </si>
  <si>
    <t>无双·赵云</t>
  </si>
  <si>
    <t>无双·马超</t>
  </si>
  <si>
    <t>无双·黄忠</t>
  </si>
  <si>
    <t>无双·魏延</t>
  </si>
  <si>
    <t>无双·刘备</t>
  </si>
  <si>
    <t>无双·诸葛亮</t>
  </si>
  <si>
    <t>无双·庞统</t>
  </si>
  <si>
    <t>无双·法正</t>
  </si>
  <si>
    <t>无双·姜维</t>
  </si>
  <si>
    <t>无双·马良</t>
  </si>
  <si>
    <t>无双·夏侯涓</t>
  </si>
  <si>
    <t>无双·黄月英</t>
  </si>
  <si>
    <t>无双·徐庶</t>
  </si>
  <si>
    <t>无双·关兴</t>
  </si>
  <si>
    <t>无双·张苞</t>
  </si>
  <si>
    <t>无双·孟获</t>
  </si>
  <si>
    <t>无双·祝融</t>
  </si>
  <si>
    <t>无双·关平</t>
  </si>
  <si>
    <t>无双·关索</t>
  </si>
  <si>
    <t>无双·关银屏</t>
  </si>
  <si>
    <t>无双·张星彩</t>
  </si>
  <si>
    <t>无双·鲍三娘</t>
  </si>
  <si>
    <t>无双·马谡</t>
  </si>
  <si>
    <t>无双·蒋琬</t>
  </si>
  <si>
    <t>无双·费祎</t>
  </si>
  <si>
    <t>无双·廖化</t>
  </si>
  <si>
    <t>无双·李严</t>
  </si>
  <si>
    <t>无双·严颜</t>
  </si>
  <si>
    <t>无双·王平</t>
  </si>
  <si>
    <t>无双·霍峻</t>
  </si>
  <si>
    <t>无双·黄权</t>
  </si>
  <si>
    <t>无双·刘禅</t>
  </si>
  <si>
    <t>无双·糜竺</t>
  </si>
  <si>
    <t>无双·简雍</t>
  </si>
  <si>
    <t>无双·许靖</t>
  </si>
  <si>
    <t>无双·孙乾</t>
  </si>
  <si>
    <t>无双·伊籍</t>
  </si>
  <si>
    <t>无双·邓芝</t>
  </si>
  <si>
    <t>无双·甘夫人</t>
  </si>
  <si>
    <t>无双·糜夫人</t>
  </si>
  <si>
    <t>无双·周仓</t>
  </si>
  <si>
    <t>无双·马岱</t>
  </si>
  <si>
    <t>无双·刘封</t>
  </si>
  <si>
    <t>无双·糜芳</t>
  </si>
  <si>
    <t>无双·李恢</t>
  </si>
  <si>
    <t>无双·张翼</t>
  </si>
  <si>
    <t>无双·郭攸之</t>
  </si>
  <si>
    <t>无双·张松</t>
  </si>
  <si>
    <t>无双·黄皓</t>
  </si>
  <si>
    <t>无双·孙坚</t>
  </si>
  <si>
    <t>无双·孙策</t>
  </si>
  <si>
    <t>无双·孙权</t>
  </si>
  <si>
    <t>无双·太史慈</t>
  </si>
  <si>
    <t>无双·周瑜</t>
  </si>
  <si>
    <t>无双·鲁肃</t>
  </si>
  <si>
    <t>无双·吕蒙</t>
  </si>
  <si>
    <t>无双·陆逊</t>
  </si>
  <si>
    <t>无双·甘宁</t>
  </si>
  <si>
    <t>无双·程普</t>
  </si>
  <si>
    <t>无双·孙尚香</t>
  </si>
  <si>
    <t>无双·步练师</t>
  </si>
  <si>
    <t>无双·大乔</t>
  </si>
  <si>
    <t>无双·小乔</t>
  </si>
  <si>
    <t>无双·周泰</t>
  </si>
  <si>
    <t>无双·黄盖</t>
  </si>
  <si>
    <t>无双·徐盛</t>
  </si>
  <si>
    <t>无双·张昭</t>
  </si>
  <si>
    <t>无双·张纮</t>
  </si>
  <si>
    <t>无双·韩当</t>
  </si>
  <si>
    <t>无双·潘璋</t>
  </si>
  <si>
    <t>无双·蒋钦</t>
  </si>
  <si>
    <t>无双·丁奉</t>
  </si>
  <si>
    <t>无双·董袭</t>
  </si>
  <si>
    <t>无双·陈武</t>
  </si>
  <si>
    <t>无双·凌统</t>
  </si>
  <si>
    <t>无双·凌操</t>
  </si>
  <si>
    <t>无双·朱桓</t>
  </si>
  <si>
    <t>无双·诸葛瑾</t>
  </si>
  <si>
    <t>无双·朱治</t>
  </si>
  <si>
    <t>无双·全琮</t>
  </si>
  <si>
    <t>无双·朱然</t>
  </si>
  <si>
    <t>无双·吕范</t>
  </si>
  <si>
    <t>无双·虞翻</t>
  </si>
  <si>
    <t>无双·陆绩</t>
  </si>
  <si>
    <t>无双·诸葛恪</t>
  </si>
  <si>
    <t>无双·吴国太</t>
  </si>
  <si>
    <t>无双·顾雍</t>
  </si>
  <si>
    <t>无双·孙静</t>
  </si>
  <si>
    <t>无双·孙韶</t>
  </si>
  <si>
    <t>无双·步骘</t>
  </si>
  <si>
    <t>无双·张承</t>
  </si>
  <si>
    <t>无双·阚泽</t>
  </si>
  <si>
    <t>无双·严畯</t>
  </si>
  <si>
    <t>无双·马忠</t>
  </si>
  <si>
    <t>无双·楼玄</t>
  </si>
  <si>
    <t>无双·孙登</t>
  </si>
  <si>
    <t>无双·孙翊</t>
  </si>
  <si>
    <t>无双·薛综</t>
  </si>
  <si>
    <t>无双·徐氏</t>
  </si>
  <si>
    <t>无双·吕布</t>
  </si>
  <si>
    <t>无双·袁绍</t>
  </si>
  <si>
    <t>无双·貂蝉</t>
  </si>
  <si>
    <t>无双·蔡文姬</t>
  </si>
  <si>
    <t>无双·左慈</t>
  </si>
  <si>
    <t>无双·于吉</t>
  </si>
  <si>
    <t>无双·高顺</t>
  </si>
  <si>
    <t>无双·陈宫</t>
  </si>
  <si>
    <t>无双·田丰</t>
  </si>
  <si>
    <t>无双·沮授</t>
  </si>
  <si>
    <t>无双·颜良</t>
  </si>
  <si>
    <t>无双·文丑</t>
  </si>
  <si>
    <t>无双·卢植</t>
  </si>
  <si>
    <t>无双·董卓</t>
  </si>
  <si>
    <t>无双·华雄</t>
  </si>
  <si>
    <t>无双·公孙瓒</t>
  </si>
  <si>
    <t>无双·华佗</t>
  </si>
  <si>
    <t>无双·张角</t>
  </si>
  <si>
    <t>无双·李儒</t>
  </si>
  <si>
    <t>无双·皇甫嵩</t>
  </si>
  <si>
    <t>无双·刘表</t>
  </si>
  <si>
    <t>无双·张绣</t>
  </si>
  <si>
    <t>无双·马腾</t>
  </si>
  <si>
    <t>无双·丁原</t>
  </si>
  <si>
    <t>无双·张宝</t>
  </si>
  <si>
    <t>无双·张梁</t>
  </si>
  <si>
    <t>无双·袁术</t>
  </si>
  <si>
    <t>无双·何皇后</t>
  </si>
  <si>
    <t>无双·王允</t>
  </si>
  <si>
    <t>无双·张燕</t>
  </si>
  <si>
    <t>无双·蒯越</t>
  </si>
  <si>
    <t>无双·刘繇</t>
  </si>
  <si>
    <t>无双·审配</t>
  </si>
  <si>
    <t>无双·张鲁</t>
  </si>
  <si>
    <t>无双·蒯良</t>
  </si>
  <si>
    <t>无双·纪灵</t>
  </si>
  <si>
    <t>无双·潘凤</t>
  </si>
  <si>
    <t>无双·刘虞</t>
  </si>
  <si>
    <t>无双·严白虎</t>
  </si>
  <si>
    <t>无双·孔融</t>
  </si>
  <si>
    <t>无双·韩遂</t>
  </si>
  <si>
    <t>无双·伏皇后</t>
  </si>
  <si>
    <t>无双·武安国</t>
  </si>
  <si>
    <t>无双·何进</t>
  </si>
  <si>
    <t>无双·汉献帝</t>
  </si>
  <si>
    <t>无双·公孙渊</t>
  </si>
  <si>
    <t>圣·曹操</t>
  </si>
  <si>
    <t>圣·曹仁</t>
  </si>
  <si>
    <t>圣·夏侯惇</t>
  </si>
  <si>
    <t>圣·夏侯渊</t>
  </si>
  <si>
    <t>圣·张辽</t>
  </si>
  <si>
    <t>圣·荀彧</t>
  </si>
  <si>
    <t>圣·郭嘉</t>
  </si>
  <si>
    <t>圣·荀攸</t>
  </si>
  <si>
    <t>圣·贾诩</t>
  </si>
  <si>
    <t>圣·程昱</t>
  </si>
  <si>
    <t>圣·司马懿</t>
  </si>
  <si>
    <t>圣·张郃</t>
  </si>
  <si>
    <t>圣·于禁</t>
  </si>
  <si>
    <t>圣·乐进</t>
  </si>
  <si>
    <t>圣·徐晃</t>
  </si>
  <si>
    <t>圣·许褚</t>
  </si>
  <si>
    <t>圣·典韦</t>
  </si>
  <si>
    <t>圣·甄姬</t>
  </si>
  <si>
    <t>圣·庞德</t>
  </si>
  <si>
    <t>圣·曹丕</t>
  </si>
  <si>
    <t>圣·李典</t>
  </si>
  <si>
    <t>圣·满宠</t>
  </si>
  <si>
    <t>圣·曹洪</t>
  </si>
  <si>
    <t>圣·曹纯</t>
  </si>
  <si>
    <t>圣·曹昂</t>
  </si>
  <si>
    <t>圣·刘晔</t>
  </si>
  <si>
    <t>圣·董昭</t>
  </si>
  <si>
    <t>圣·文聘</t>
  </si>
  <si>
    <t>圣·许攸</t>
  </si>
  <si>
    <t>圣·曹休</t>
  </si>
  <si>
    <t>圣·曹真</t>
  </si>
  <si>
    <t>圣·杨修</t>
  </si>
  <si>
    <t>圣·曹冲</t>
  </si>
  <si>
    <t>圣·王朗</t>
  </si>
  <si>
    <t>圣·钟繇</t>
  </si>
  <si>
    <t>圣·华歆</t>
  </si>
  <si>
    <t>圣·曹植</t>
  </si>
  <si>
    <t>圣·钟会</t>
  </si>
  <si>
    <t>圣·司马昭</t>
  </si>
  <si>
    <t>圣·张春华</t>
  </si>
  <si>
    <t>圣·王异</t>
  </si>
  <si>
    <t>圣·辛宪英</t>
  </si>
  <si>
    <t>圣·郭女王</t>
  </si>
  <si>
    <t>圣·司马师</t>
  </si>
  <si>
    <t>圣·卞夫人</t>
  </si>
  <si>
    <t>圣·陈泰</t>
  </si>
  <si>
    <t>圣·郝昭</t>
  </si>
  <si>
    <t>圣·郭淮</t>
  </si>
  <si>
    <t>圣·蔡瑁</t>
  </si>
  <si>
    <t>圣·张允</t>
  </si>
  <si>
    <t>圣·高览</t>
  </si>
  <si>
    <t>圣·韩浩</t>
  </si>
  <si>
    <t>圣·张虎</t>
  </si>
  <si>
    <t>圣·典满</t>
  </si>
  <si>
    <t>圣·许仪</t>
  </si>
  <si>
    <t>圣·孔秀</t>
  </si>
  <si>
    <t>圣·吕虔</t>
  </si>
  <si>
    <t>圣·臧霸</t>
  </si>
  <si>
    <t>圣·夏侯恩</t>
  </si>
  <si>
    <t>圣·夏侯杰</t>
  </si>
  <si>
    <t>圣·吕旷</t>
  </si>
  <si>
    <t>圣·吕翔</t>
  </si>
  <si>
    <t>圣·关羽</t>
  </si>
  <si>
    <t>圣·张飞</t>
  </si>
  <si>
    <t>圣·赵云</t>
  </si>
  <si>
    <t>圣·马超</t>
  </si>
  <si>
    <t>圣·黄忠</t>
  </si>
  <si>
    <t>圣·魏延</t>
  </si>
  <si>
    <t>圣·刘备</t>
  </si>
  <si>
    <t>圣·诸葛亮</t>
  </si>
  <si>
    <t>圣·庞统</t>
  </si>
  <si>
    <t>圣·法正</t>
  </si>
  <si>
    <t>圣·姜维</t>
  </si>
  <si>
    <t>圣·马良</t>
  </si>
  <si>
    <t>圣·夏侯涓</t>
  </si>
  <si>
    <t>圣·黄月英</t>
  </si>
  <si>
    <t>圣·徐庶</t>
  </si>
  <si>
    <t>圣·关兴</t>
  </si>
  <si>
    <t>圣·张苞</t>
  </si>
  <si>
    <t>圣·孟获</t>
  </si>
  <si>
    <t>圣·祝融</t>
  </si>
  <si>
    <t>圣·关平</t>
  </si>
  <si>
    <t>圣·关索</t>
  </si>
  <si>
    <t>圣·关银屏</t>
  </si>
  <si>
    <t>圣·张星彩</t>
  </si>
  <si>
    <t>圣·鲍三娘</t>
  </si>
  <si>
    <t>圣·马谡</t>
  </si>
  <si>
    <t>圣·蒋琬</t>
  </si>
  <si>
    <t>圣·费祎</t>
  </si>
  <si>
    <t>圣·廖化</t>
  </si>
  <si>
    <t>圣·李严</t>
  </si>
  <si>
    <t>圣·严颜</t>
  </si>
  <si>
    <t>圣·王平</t>
  </si>
  <si>
    <t>圣·霍峻</t>
  </si>
  <si>
    <t>圣·黄权</t>
  </si>
  <si>
    <t>圣·刘禅</t>
  </si>
  <si>
    <t>圣·糜竺</t>
  </si>
  <si>
    <t>圣·简雍</t>
  </si>
  <si>
    <t>圣·许靖</t>
  </si>
  <si>
    <t>圣·孙乾</t>
  </si>
  <si>
    <t>圣·伊籍</t>
  </si>
  <si>
    <t>圣·邓芝</t>
  </si>
  <si>
    <t>圣·甘夫人</t>
  </si>
  <si>
    <t>圣·糜夫人</t>
  </si>
  <si>
    <t>圣·周仓</t>
  </si>
  <si>
    <t>圣·马岱</t>
  </si>
  <si>
    <t>圣·刘封</t>
  </si>
  <si>
    <t>圣·糜芳</t>
  </si>
  <si>
    <t>圣·李恢</t>
  </si>
  <si>
    <t>圣·张翼</t>
  </si>
  <si>
    <t>圣·郭攸之</t>
  </si>
  <si>
    <t>圣·张松</t>
  </si>
  <si>
    <t>圣·黄皓</t>
  </si>
  <si>
    <t>圣·孙坚</t>
  </si>
  <si>
    <t>圣·孙策</t>
  </si>
  <si>
    <t>圣·孙权</t>
  </si>
  <si>
    <t>圣·太史慈</t>
  </si>
  <si>
    <t>圣·周瑜</t>
  </si>
  <si>
    <t>圣·鲁肃</t>
  </si>
  <si>
    <t>圣·吕蒙</t>
  </si>
  <si>
    <t>圣·陆逊</t>
  </si>
  <si>
    <t>圣·甘宁</t>
  </si>
  <si>
    <t>圣·程普</t>
  </si>
  <si>
    <t>圣·孙尚香</t>
  </si>
  <si>
    <t>圣·步练师</t>
  </si>
  <si>
    <t>圣·大乔</t>
  </si>
  <si>
    <t>圣·小乔</t>
  </si>
  <si>
    <t>圣·周泰</t>
  </si>
  <si>
    <t>圣·黄盖</t>
  </si>
  <si>
    <t>圣·徐盛</t>
  </si>
  <si>
    <t>圣·张昭</t>
  </si>
  <si>
    <t>圣·张纮</t>
  </si>
  <si>
    <t>圣·韩当</t>
  </si>
  <si>
    <t>圣·潘璋</t>
  </si>
  <si>
    <t>圣·蒋钦</t>
  </si>
  <si>
    <t>圣·丁奉</t>
  </si>
  <si>
    <t>圣·董袭</t>
  </si>
  <si>
    <t>圣·陈武</t>
  </si>
  <si>
    <t>圣·凌统</t>
  </si>
  <si>
    <t>圣·凌操</t>
  </si>
  <si>
    <t>圣·朱桓</t>
  </si>
  <si>
    <t>圣·诸葛瑾</t>
  </si>
  <si>
    <t>圣·朱治</t>
  </si>
  <si>
    <t>圣·全琮</t>
  </si>
  <si>
    <t>圣·朱然</t>
  </si>
  <si>
    <t>圣·吕范</t>
  </si>
  <si>
    <t>圣·虞翻</t>
  </si>
  <si>
    <t>圣·陆绩</t>
  </si>
  <si>
    <t>圣·诸葛恪</t>
  </si>
  <si>
    <t>圣·吴国太</t>
  </si>
  <si>
    <t>圣·顾雍</t>
  </si>
  <si>
    <t>圣·孙静</t>
  </si>
  <si>
    <t>圣·孙韶</t>
  </si>
  <si>
    <t>圣·步骘</t>
  </si>
  <si>
    <t>圣·张承</t>
  </si>
  <si>
    <t>圣·阚泽</t>
  </si>
  <si>
    <t>圣·严畯</t>
  </si>
  <si>
    <t>圣·马忠</t>
  </si>
  <si>
    <t>圣·楼玄</t>
  </si>
  <si>
    <t>圣·孙登</t>
  </si>
  <si>
    <t>圣·孙翊</t>
  </si>
  <si>
    <t>圣·薛综</t>
  </si>
  <si>
    <t>圣·徐氏</t>
  </si>
  <si>
    <t>圣·吕布</t>
  </si>
  <si>
    <t>圣·袁绍</t>
  </si>
  <si>
    <t>圣·貂蝉</t>
  </si>
  <si>
    <t>圣·蔡文姬</t>
  </si>
  <si>
    <t>圣·左慈</t>
  </si>
  <si>
    <t>圣·于吉</t>
  </si>
  <si>
    <t>圣·高顺</t>
  </si>
  <si>
    <t>圣·陈宫</t>
  </si>
  <si>
    <t>圣·田丰</t>
  </si>
  <si>
    <t>圣·沮授</t>
  </si>
  <si>
    <t>圣·颜良</t>
  </si>
  <si>
    <t>圣·文丑</t>
  </si>
  <si>
    <t>圣·卢植</t>
  </si>
  <si>
    <t>圣·董卓</t>
  </si>
  <si>
    <t>圣·华雄</t>
  </si>
  <si>
    <t>圣·公孙瓒</t>
  </si>
  <si>
    <t>圣·华佗</t>
  </si>
  <si>
    <t>圣·张角</t>
  </si>
  <si>
    <t>圣·李儒</t>
  </si>
  <si>
    <t>圣·皇甫嵩</t>
  </si>
  <si>
    <t>圣·刘表</t>
  </si>
  <si>
    <t>圣·张绣</t>
  </si>
  <si>
    <t>圣·马腾</t>
  </si>
  <si>
    <t>圣·丁原</t>
  </si>
  <si>
    <t>圣·张宝</t>
  </si>
  <si>
    <t>圣·张梁</t>
  </si>
  <si>
    <t>圣·袁术</t>
  </si>
  <si>
    <t>圣·何皇后</t>
  </si>
  <si>
    <t>圣·王允</t>
  </si>
  <si>
    <t>圣·张燕</t>
  </si>
  <si>
    <t>圣·蒯越</t>
  </si>
  <si>
    <t>圣·刘繇</t>
  </si>
  <si>
    <t>圣·审配</t>
  </si>
  <si>
    <t>圣·张鲁</t>
  </si>
  <si>
    <t>圣·蒯良</t>
  </si>
  <si>
    <t>圣·纪灵</t>
  </si>
  <si>
    <t>圣·潘凤</t>
  </si>
  <si>
    <t>圣·刘虞</t>
  </si>
  <si>
    <t>圣·严白虎</t>
  </si>
  <si>
    <t>圣·孔融</t>
  </si>
  <si>
    <t>圣·韩遂</t>
  </si>
  <si>
    <t>圣·伏皇后</t>
  </si>
  <si>
    <t>圣·武安国</t>
  </si>
  <si>
    <t>圣·何进</t>
  </si>
  <si>
    <t>圣·汉献帝</t>
  </si>
  <si>
    <t>圣·公孙渊</t>
  </si>
  <si>
    <t>红物理主角培养</t>
    <phoneticPr fontId="1" type="noConversion"/>
  </si>
  <si>
    <t>红法术主角培养</t>
    <phoneticPr fontId="1" type="noConversion"/>
  </si>
  <si>
    <t>金物理主角培养</t>
    <phoneticPr fontId="1" type="noConversion"/>
  </si>
  <si>
    <t>金法术主角培养</t>
    <phoneticPr fontId="1" type="noConversion"/>
  </si>
  <si>
    <t>曹操培养</t>
  </si>
  <si>
    <t>神·曹操</t>
  </si>
  <si>
    <t>神·曹仁</t>
  </si>
  <si>
    <t>神·夏侯惇</t>
  </si>
  <si>
    <t>神·夏侯渊</t>
  </si>
  <si>
    <t>神·张辽</t>
  </si>
  <si>
    <t>荀彧培养</t>
  </si>
  <si>
    <t>红色物理T培养</t>
    <phoneticPr fontId="1" type="noConversion"/>
  </si>
  <si>
    <t>神·荀彧</t>
  </si>
  <si>
    <t>神·郭嘉</t>
  </si>
  <si>
    <t>神·荀攸</t>
  </si>
  <si>
    <t>神·贾诩</t>
  </si>
  <si>
    <t>神·程昱</t>
  </si>
  <si>
    <t>神·司马懿</t>
  </si>
  <si>
    <t>神·张郃</t>
  </si>
  <si>
    <t>神·于禁</t>
  </si>
  <si>
    <t>神·乐进</t>
  </si>
  <si>
    <t>神·徐晃</t>
  </si>
  <si>
    <t>神·许褚</t>
  </si>
  <si>
    <t>神·典韦</t>
  </si>
  <si>
    <t>神·甄姬</t>
  </si>
  <si>
    <t>神·庞德</t>
  </si>
  <si>
    <t>神·曹丕</t>
  </si>
  <si>
    <t>神·李典</t>
  </si>
  <si>
    <t>神·满宠</t>
  </si>
  <si>
    <t>神·曹洪</t>
  </si>
  <si>
    <t>神·曹纯</t>
  </si>
  <si>
    <t>神·曹昂</t>
  </si>
  <si>
    <t>神·刘晔</t>
  </si>
  <si>
    <t>神·董昭</t>
  </si>
  <si>
    <t>神·文聘</t>
  </si>
  <si>
    <t>神·许攸</t>
  </si>
  <si>
    <t>神·曹休</t>
  </si>
  <si>
    <t>神·曹真</t>
  </si>
  <si>
    <t>神·杨修</t>
  </si>
  <si>
    <t>神·曹冲</t>
  </si>
  <si>
    <t>神·王朗</t>
  </si>
  <si>
    <t>神·钟繇</t>
  </si>
  <si>
    <t>神·华歆</t>
  </si>
  <si>
    <t>神·曹植</t>
  </si>
  <si>
    <t>神·钟会</t>
  </si>
  <si>
    <t>神·司马昭</t>
  </si>
  <si>
    <t>神·张春华</t>
  </si>
  <si>
    <t>神·王异</t>
  </si>
  <si>
    <t>神·辛宪英</t>
  </si>
  <si>
    <t>神·郭女王</t>
  </si>
  <si>
    <t>神·司马师</t>
  </si>
  <si>
    <t>神·卞夫人</t>
  </si>
  <si>
    <t>神·陈泰</t>
  </si>
  <si>
    <t>神·郝昭</t>
  </si>
  <si>
    <t>神·郭淮</t>
  </si>
  <si>
    <t>神·蔡瑁</t>
  </si>
  <si>
    <t>神·张允</t>
  </si>
  <si>
    <t>神·高览</t>
  </si>
  <si>
    <t>神·韩浩</t>
  </si>
  <si>
    <t>神·张虎</t>
  </si>
  <si>
    <t>神·典满</t>
  </si>
  <si>
    <t>神·许仪</t>
  </si>
  <si>
    <t>神·孔秀</t>
  </si>
  <si>
    <t>神·吕虔</t>
  </si>
  <si>
    <t>神·臧霸</t>
  </si>
  <si>
    <t>神·夏侯恩</t>
  </si>
  <si>
    <t>神·夏侯杰</t>
  </si>
  <si>
    <t>神·吕旷</t>
  </si>
  <si>
    <t>神·吕翔</t>
  </si>
  <si>
    <t>关羽培养</t>
  </si>
  <si>
    <t>神·关羽</t>
  </si>
  <si>
    <t>神·张飞</t>
  </si>
  <si>
    <t>神·赵云</t>
  </si>
  <si>
    <t>神·马超</t>
  </si>
  <si>
    <t>神·黄忠</t>
  </si>
  <si>
    <t>神·魏延</t>
  </si>
  <si>
    <t>神·刘备</t>
  </si>
  <si>
    <t>诸葛亮培养</t>
  </si>
  <si>
    <t>神·诸葛亮</t>
  </si>
  <si>
    <t>神·庞统</t>
  </si>
  <si>
    <t>神·法正</t>
  </si>
  <si>
    <t>神·姜维</t>
  </si>
  <si>
    <t>神·马良</t>
  </si>
  <si>
    <t>神·夏侯涓</t>
  </si>
  <si>
    <t>神·黄月英</t>
  </si>
  <si>
    <t>神·徐庶</t>
  </si>
  <si>
    <t>神·关兴</t>
  </si>
  <si>
    <t>神·张苞</t>
  </si>
  <si>
    <t>神·孟获</t>
  </si>
  <si>
    <t>神·祝融</t>
  </si>
  <si>
    <t>神·关平</t>
  </si>
  <si>
    <t>神·关索</t>
  </si>
  <si>
    <t>神·关银屏</t>
  </si>
  <si>
    <t>神·张星彩</t>
  </si>
  <si>
    <t>神·鲍三娘</t>
  </si>
  <si>
    <t>神·马谡</t>
  </si>
  <si>
    <t>神·蒋琬</t>
  </si>
  <si>
    <t>神·费祎</t>
  </si>
  <si>
    <t>神·廖化</t>
  </si>
  <si>
    <t>神·李严</t>
  </si>
  <si>
    <t>神·严颜</t>
  </si>
  <si>
    <t>神·王平</t>
  </si>
  <si>
    <t>神·霍峻</t>
  </si>
  <si>
    <t>神·黄权</t>
  </si>
  <si>
    <t>神·刘禅</t>
  </si>
  <si>
    <t>神·糜竺</t>
  </si>
  <si>
    <t>神·简雍</t>
  </si>
  <si>
    <t>神·许靖</t>
  </si>
  <si>
    <t>神·孙乾</t>
  </si>
  <si>
    <t>神·伊籍</t>
  </si>
  <si>
    <t>神·邓芝</t>
  </si>
  <si>
    <t>神·甘夫人</t>
  </si>
  <si>
    <t>神·糜夫人</t>
  </si>
  <si>
    <t>神·周仓</t>
  </si>
  <si>
    <t>神·马岱</t>
  </si>
  <si>
    <t>神·刘封</t>
  </si>
  <si>
    <t>神·糜芳</t>
  </si>
  <si>
    <t>神·李恢</t>
  </si>
  <si>
    <t>神·张翼</t>
  </si>
  <si>
    <t>神·郭攸之</t>
  </si>
  <si>
    <t>神·张松</t>
  </si>
  <si>
    <t>神·黄皓</t>
  </si>
  <si>
    <t>孙坚培养</t>
  </si>
  <si>
    <t>神·孙坚</t>
  </si>
  <si>
    <t>神·孙策</t>
  </si>
  <si>
    <t>神·孙权</t>
  </si>
  <si>
    <t>神·太史慈</t>
  </si>
  <si>
    <t>周瑜培养</t>
  </si>
  <si>
    <t>神·周瑜</t>
  </si>
  <si>
    <t>神·鲁肃</t>
  </si>
  <si>
    <t>神·吕蒙</t>
  </si>
  <si>
    <t>神·陆逊</t>
  </si>
  <si>
    <t>神·甘宁</t>
  </si>
  <si>
    <t>神·程普</t>
  </si>
  <si>
    <t>神·孙尚香</t>
  </si>
  <si>
    <t>神·步练师</t>
  </si>
  <si>
    <t>神·大乔</t>
  </si>
  <si>
    <t>神·小乔</t>
  </si>
  <si>
    <t>神·周泰</t>
  </si>
  <si>
    <t>神·黄盖</t>
  </si>
  <si>
    <t>神·徐盛</t>
  </si>
  <si>
    <t>神·张昭</t>
  </si>
  <si>
    <t>神·张纮</t>
  </si>
  <si>
    <t>神·韩当</t>
  </si>
  <si>
    <t>神·潘璋</t>
  </si>
  <si>
    <t>神·蒋钦</t>
  </si>
  <si>
    <t>神·丁奉</t>
  </si>
  <si>
    <t>神·董袭</t>
  </si>
  <si>
    <t>神·陈武</t>
  </si>
  <si>
    <t>神·凌统</t>
  </si>
  <si>
    <t>神·凌操</t>
  </si>
  <si>
    <t>神·朱桓</t>
  </si>
  <si>
    <t>神·诸葛瑾</t>
  </si>
  <si>
    <t>神·朱治</t>
  </si>
  <si>
    <t>神·全琮</t>
  </si>
  <si>
    <t>神·朱然</t>
  </si>
  <si>
    <t>神·吕范</t>
  </si>
  <si>
    <t>神·虞翻</t>
  </si>
  <si>
    <t>神·陆绩</t>
  </si>
  <si>
    <t>神·诸葛恪</t>
  </si>
  <si>
    <t>神·吴国太</t>
  </si>
  <si>
    <t>神·顾雍</t>
  </si>
  <si>
    <t>神·孙静</t>
  </si>
  <si>
    <t>神·孙韶</t>
  </si>
  <si>
    <t>神·步骘</t>
  </si>
  <si>
    <t>神·张承</t>
  </si>
  <si>
    <t>神·阚泽</t>
  </si>
  <si>
    <t>神·严畯</t>
  </si>
  <si>
    <t>神·马忠</t>
  </si>
  <si>
    <t>神·楼玄</t>
  </si>
  <si>
    <t>神·孙登</t>
  </si>
  <si>
    <t>神·孙翊</t>
  </si>
  <si>
    <t>神·薛综</t>
  </si>
  <si>
    <t>神·徐氏</t>
  </si>
  <si>
    <t>吕布培养</t>
  </si>
  <si>
    <t>神·吕布</t>
  </si>
  <si>
    <t>神·袁绍</t>
  </si>
  <si>
    <t>神·貂蝉</t>
  </si>
  <si>
    <t>神·蔡文姬</t>
  </si>
  <si>
    <t>左慈培养</t>
  </si>
  <si>
    <t>神·左慈</t>
  </si>
  <si>
    <t>神·于吉</t>
  </si>
  <si>
    <t>神·高顺</t>
  </si>
  <si>
    <t>神·陈宫</t>
  </si>
  <si>
    <t>神·田丰</t>
  </si>
  <si>
    <t>神·沮授</t>
  </si>
  <si>
    <t>神·颜良</t>
  </si>
  <si>
    <t>神·文丑</t>
  </si>
  <si>
    <t>神·卢植</t>
  </si>
  <si>
    <t>神·董卓</t>
  </si>
  <si>
    <t>神·华雄</t>
  </si>
  <si>
    <t>神·公孙瓒</t>
  </si>
  <si>
    <t>神·华佗</t>
  </si>
  <si>
    <t>神·张角</t>
  </si>
  <si>
    <t>神·李儒</t>
  </si>
  <si>
    <t>神·皇甫嵩</t>
  </si>
  <si>
    <t>神·刘表</t>
  </si>
  <si>
    <t>神·张绣</t>
  </si>
  <si>
    <t>神·马腾</t>
  </si>
  <si>
    <t>神·丁原</t>
  </si>
  <si>
    <t>神·张宝</t>
  </si>
  <si>
    <t>神·张梁</t>
  </si>
  <si>
    <t>神·袁术</t>
  </si>
  <si>
    <t>神·何皇后</t>
  </si>
  <si>
    <t>神·王允</t>
  </si>
  <si>
    <t>神·张燕</t>
  </si>
  <si>
    <t>神·蒯越</t>
  </si>
  <si>
    <t>神·刘繇</t>
  </si>
  <si>
    <t>神·审配</t>
  </si>
  <si>
    <t>神·张鲁</t>
  </si>
  <si>
    <t>神·蒯良</t>
  </si>
  <si>
    <t>神·纪灵</t>
  </si>
  <si>
    <t>神·潘凤</t>
  </si>
  <si>
    <t>神·刘虞</t>
  </si>
  <si>
    <t>神·严白虎</t>
  </si>
  <si>
    <t>神·孔融</t>
  </si>
  <si>
    <t>神·韩遂</t>
  </si>
  <si>
    <t>神·伏皇后</t>
  </si>
  <si>
    <t>神·武安国</t>
  </si>
  <si>
    <t>神·何进</t>
  </si>
  <si>
    <t>神·汉献帝</t>
  </si>
  <si>
    <t>神·公孙渊</t>
  </si>
  <si>
    <t>霸·曹操</t>
  </si>
  <si>
    <t>霸·曹仁</t>
  </si>
  <si>
    <t>霸·夏侯惇</t>
  </si>
  <si>
    <t>霸·夏侯渊</t>
  </si>
  <si>
    <t>霸·张辽</t>
  </si>
  <si>
    <t>霸·荀彧</t>
  </si>
  <si>
    <t>霸·郭嘉</t>
  </si>
  <si>
    <t>霸·荀攸</t>
  </si>
  <si>
    <t>霸·贾诩</t>
  </si>
  <si>
    <t>霸·程昱</t>
  </si>
  <si>
    <t>霸·司马懿</t>
  </si>
  <si>
    <t>霸·张郃</t>
  </si>
  <si>
    <t>霸·于禁</t>
  </si>
  <si>
    <t>霸·乐进</t>
  </si>
  <si>
    <t>霸·徐晃</t>
  </si>
  <si>
    <t>霸·许褚</t>
  </si>
  <si>
    <t>霸·典韦</t>
  </si>
  <si>
    <t>霸·甄姬</t>
  </si>
  <si>
    <t>霸·庞德</t>
  </si>
  <si>
    <t>霸·曹丕</t>
  </si>
  <si>
    <t>霸·李典</t>
  </si>
  <si>
    <t>霸·满宠</t>
  </si>
  <si>
    <t>霸·曹洪</t>
  </si>
  <si>
    <t>霸·曹纯</t>
  </si>
  <si>
    <t>霸·曹昂</t>
  </si>
  <si>
    <t>霸·刘晔</t>
  </si>
  <si>
    <t>霸·董昭</t>
  </si>
  <si>
    <t>霸·文聘</t>
  </si>
  <si>
    <t>霸·许攸</t>
  </si>
  <si>
    <t>霸·曹休</t>
  </si>
  <si>
    <t>霸·曹真</t>
  </si>
  <si>
    <t>霸·杨修</t>
  </si>
  <si>
    <t>霸·曹冲</t>
  </si>
  <si>
    <t>霸·王朗</t>
  </si>
  <si>
    <t>霸·钟繇</t>
  </si>
  <si>
    <t>霸·华歆</t>
  </si>
  <si>
    <t>霸·曹植</t>
  </si>
  <si>
    <t>霸·钟会</t>
  </si>
  <si>
    <t>霸·司马昭</t>
  </si>
  <si>
    <t>霸·张春华</t>
  </si>
  <si>
    <t>霸·王异</t>
  </si>
  <si>
    <t>霸·辛宪英</t>
  </si>
  <si>
    <t>霸·郭女王</t>
  </si>
  <si>
    <t>霸·司马师</t>
  </si>
  <si>
    <t>霸·卞夫人</t>
  </si>
  <si>
    <t>霸·陈泰</t>
  </si>
  <si>
    <t>霸·郝昭</t>
  </si>
  <si>
    <t>霸·郭淮</t>
  </si>
  <si>
    <t>霸·蔡瑁</t>
  </si>
  <si>
    <t>霸·张允</t>
  </si>
  <si>
    <t>霸·高览</t>
  </si>
  <si>
    <t>霸·韩浩</t>
  </si>
  <si>
    <t>霸·张虎</t>
  </si>
  <si>
    <t>霸·典满</t>
  </si>
  <si>
    <t>霸·许仪</t>
  </si>
  <si>
    <t>霸·孔秀</t>
  </si>
  <si>
    <t>霸·吕虔</t>
  </si>
  <si>
    <t>霸·臧霸</t>
  </si>
  <si>
    <t>霸·夏侯恩</t>
  </si>
  <si>
    <t>霸·夏侯杰</t>
  </si>
  <si>
    <t>霸·吕旷</t>
  </si>
  <si>
    <t>霸·吕翔</t>
  </si>
  <si>
    <t>霸·关羽</t>
  </si>
  <si>
    <t>霸·张飞</t>
  </si>
  <si>
    <t>霸·赵云</t>
  </si>
  <si>
    <t>霸·马超</t>
  </si>
  <si>
    <t>霸·黄忠</t>
  </si>
  <si>
    <t>霸·魏延</t>
  </si>
  <si>
    <t>霸·刘备</t>
  </si>
  <si>
    <t>霸·诸葛亮</t>
  </si>
  <si>
    <t>霸·庞统</t>
  </si>
  <si>
    <t>霸·法正</t>
  </si>
  <si>
    <t>霸·姜维</t>
  </si>
  <si>
    <t>霸·马良</t>
  </si>
  <si>
    <t>霸·夏侯涓</t>
  </si>
  <si>
    <t>霸·黄月英</t>
  </si>
  <si>
    <t>霸·徐庶</t>
  </si>
  <si>
    <t>霸·关兴</t>
  </si>
  <si>
    <t>霸·张苞</t>
  </si>
  <si>
    <t>霸·孟获</t>
  </si>
  <si>
    <t>霸·祝融</t>
  </si>
  <si>
    <t>霸·关平</t>
  </si>
  <si>
    <t>霸·关索</t>
  </si>
  <si>
    <t>霸·关银屏</t>
  </si>
  <si>
    <t>霸·张星彩</t>
  </si>
  <si>
    <t>霸·鲍三娘</t>
  </si>
  <si>
    <t>霸·马谡</t>
  </si>
  <si>
    <t>霸·蒋琬</t>
  </si>
  <si>
    <t>霸·费祎</t>
  </si>
  <si>
    <t>霸·廖化</t>
  </si>
  <si>
    <t>霸·李严</t>
  </si>
  <si>
    <t>霸·严颜</t>
  </si>
  <si>
    <t>霸·王平</t>
  </si>
  <si>
    <t>霸·霍峻</t>
  </si>
  <si>
    <t>霸·黄权</t>
  </si>
  <si>
    <t>霸·刘禅</t>
  </si>
  <si>
    <t>霸·糜竺</t>
  </si>
  <si>
    <t>霸·简雍</t>
  </si>
  <si>
    <t>霸·许靖</t>
  </si>
  <si>
    <t>霸·孙乾</t>
  </si>
  <si>
    <t>霸·伊籍</t>
  </si>
  <si>
    <t>霸·邓芝</t>
  </si>
  <si>
    <t>霸·甘夫人</t>
  </si>
  <si>
    <t>霸·糜夫人</t>
  </si>
  <si>
    <t>霸·周仓</t>
  </si>
  <si>
    <t>霸·马岱</t>
  </si>
  <si>
    <t>霸·刘封</t>
  </si>
  <si>
    <t>霸·糜芳</t>
  </si>
  <si>
    <t>霸·李恢</t>
  </si>
  <si>
    <t>霸·张翼</t>
  </si>
  <si>
    <t>霸·郭攸之</t>
  </si>
  <si>
    <t>霸·张松</t>
  </si>
  <si>
    <t>霸·黄皓</t>
  </si>
  <si>
    <t>霸·孙坚</t>
  </si>
  <si>
    <t>霸·孙策</t>
  </si>
  <si>
    <t>霸·孙权</t>
  </si>
  <si>
    <t>霸·太史慈</t>
  </si>
  <si>
    <t>霸·周瑜</t>
  </si>
  <si>
    <t>霸·鲁肃</t>
  </si>
  <si>
    <t>霸·吕蒙</t>
  </si>
  <si>
    <t>霸·陆逊</t>
  </si>
  <si>
    <t>霸·甘宁</t>
  </si>
  <si>
    <t>霸·程普</t>
  </si>
  <si>
    <t>霸·孙尚香</t>
  </si>
  <si>
    <t>霸·步练师</t>
  </si>
  <si>
    <t>霸·大乔</t>
  </si>
  <si>
    <t>霸·小乔</t>
  </si>
  <si>
    <t>霸·周泰</t>
  </si>
  <si>
    <t>霸·黄盖</t>
  </si>
  <si>
    <t>霸·徐盛</t>
  </si>
  <si>
    <t>霸·张昭</t>
  </si>
  <si>
    <t>霸·张纮</t>
  </si>
  <si>
    <t>霸·韩当</t>
  </si>
  <si>
    <t>霸·潘璋</t>
  </si>
  <si>
    <t>霸·蒋钦</t>
  </si>
  <si>
    <t>霸·丁奉</t>
  </si>
  <si>
    <t>霸·董袭</t>
  </si>
  <si>
    <t>霸·陈武</t>
  </si>
  <si>
    <t>霸·凌统</t>
  </si>
  <si>
    <t>霸·凌操</t>
  </si>
  <si>
    <t>霸·朱桓</t>
  </si>
  <si>
    <t>霸·诸葛瑾</t>
  </si>
  <si>
    <t>霸·朱治</t>
  </si>
  <si>
    <t>霸·全琮</t>
  </si>
  <si>
    <t>霸·朱然</t>
  </si>
  <si>
    <t>霸·吕范</t>
  </si>
  <si>
    <t>霸·虞翻</t>
  </si>
  <si>
    <t>霸·陆绩</t>
  </si>
  <si>
    <t>霸·诸葛恪</t>
  </si>
  <si>
    <t>霸·吴国太</t>
  </si>
  <si>
    <t>霸·顾雍</t>
  </si>
  <si>
    <t>霸·孙静</t>
  </si>
  <si>
    <t>霸·孙韶</t>
  </si>
  <si>
    <t>霸·步骘</t>
  </si>
  <si>
    <t>霸·张承</t>
  </si>
  <si>
    <t>霸·阚泽</t>
  </si>
  <si>
    <t>霸·严畯</t>
  </si>
  <si>
    <t>霸·马忠</t>
  </si>
  <si>
    <t>霸·楼玄</t>
  </si>
  <si>
    <t>霸·孙登</t>
  </si>
  <si>
    <t>霸·孙翊</t>
  </si>
  <si>
    <t>霸·薛综</t>
  </si>
  <si>
    <t>霸·徐氏</t>
  </si>
  <si>
    <t>霸·吕布</t>
  </si>
  <si>
    <t>霸·袁绍</t>
  </si>
  <si>
    <t>霸·貂蝉</t>
  </si>
  <si>
    <t>霸·蔡文姬</t>
  </si>
  <si>
    <t>霸·左慈</t>
  </si>
  <si>
    <t>霸·于吉</t>
  </si>
  <si>
    <t>霸·高顺</t>
  </si>
  <si>
    <t>霸·陈宫</t>
  </si>
  <si>
    <t>霸·田丰</t>
  </si>
  <si>
    <t>霸·沮授</t>
  </si>
  <si>
    <t>霸·颜良</t>
  </si>
  <si>
    <t>霸·文丑</t>
  </si>
  <si>
    <t>霸·卢植</t>
  </si>
  <si>
    <t>霸·董卓</t>
  </si>
  <si>
    <t>霸·华雄</t>
  </si>
  <si>
    <t>霸·公孙瓒</t>
  </si>
  <si>
    <t>霸·华佗</t>
  </si>
  <si>
    <t>霸·张角</t>
  </si>
  <si>
    <t>霸·李儒</t>
  </si>
  <si>
    <t>霸·皇甫嵩</t>
  </si>
  <si>
    <t>霸·刘表</t>
  </si>
  <si>
    <t>霸·张绣</t>
  </si>
  <si>
    <t>霸·马腾</t>
  </si>
  <si>
    <t>霸·丁原</t>
  </si>
  <si>
    <t>霸·张宝</t>
  </si>
  <si>
    <t>霸·张梁</t>
  </si>
  <si>
    <t>霸·袁术</t>
  </si>
  <si>
    <t>霸·何皇后</t>
  </si>
  <si>
    <t>霸·王允</t>
  </si>
  <si>
    <t>霸·张燕</t>
  </si>
  <si>
    <t>霸·蒯越</t>
  </si>
  <si>
    <t>霸·刘繇</t>
  </si>
  <si>
    <t>霸·审配</t>
  </si>
  <si>
    <t>霸·张鲁</t>
  </si>
  <si>
    <t>霸·蒯良</t>
  </si>
  <si>
    <t>霸·纪灵</t>
  </si>
  <si>
    <t>霸·潘凤</t>
  </si>
  <si>
    <t>霸·刘虞</t>
  </si>
  <si>
    <t>霸·严白虎</t>
  </si>
  <si>
    <t>霸·孔融</t>
  </si>
  <si>
    <t>霸·韩遂</t>
  </si>
  <si>
    <t>霸·伏皇后</t>
  </si>
  <si>
    <t>霸·武安国</t>
  </si>
  <si>
    <t>霸·何进</t>
  </si>
  <si>
    <t>霸·汉献帝</t>
  </si>
  <si>
    <t>霸·公孙渊</t>
  </si>
  <si>
    <t>天·曹操</t>
  </si>
  <si>
    <t>天·曹仁</t>
  </si>
  <si>
    <t>天·夏侯惇</t>
  </si>
  <si>
    <t>天·夏侯渊</t>
  </si>
  <si>
    <t>天·张辽</t>
  </si>
  <si>
    <t>天·荀彧</t>
  </si>
  <si>
    <t>天·郭嘉</t>
  </si>
  <si>
    <t>天·荀攸</t>
  </si>
  <si>
    <t>天·贾诩</t>
  </si>
  <si>
    <t>天·程昱</t>
  </si>
  <si>
    <t>天·司马懿</t>
  </si>
  <si>
    <t>天·张郃</t>
  </si>
  <si>
    <t>天·于禁</t>
  </si>
  <si>
    <t>天·乐进</t>
  </si>
  <si>
    <t>天·徐晃</t>
  </si>
  <si>
    <t>天·许褚</t>
  </si>
  <si>
    <t>天·典韦</t>
  </si>
  <si>
    <t>天·甄姬</t>
  </si>
  <si>
    <t>天·庞德</t>
  </si>
  <si>
    <t>天·曹丕</t>
  </si>
  <si>
    <t>天·李典</t>
  </si>
  <si>
    <t>天·满宠</t>
  </si>
  <si>
    <t>天·曹洪</t>
  </si>
  <si>
    <t>天·曹纯</t>
  </si>
  <si>
    <t>天·曹昂</t>
  </si>
  <si>
    <t>天·刘晔</t>
  </si>
  <si>
    <t>天·董昭</t>
  </si>
  <si>
    <t>天·文聘</t>
  </si>
  <si>
    <t>天·许攸</t>
  </si>
  <si>
    <t>天·曹休</t>
  </si>
  <si>
    <t>天·曹真</t>
  </si>
  <si>
    <t>天·杨修</t>
  </si>
  <si>
    <t>天·曹冲</t>
  </si>
  <si>
    <t>天·王朗</t>
  </si>
  <si>
    <t>天·钟繇</t>
  </si>
  <si>
    <t>天·华歆</t>
  </si>
  <si>
    <t>天·曹植</t>
  </si>
  <si>
    <t>天·钟会</t>
  </si>
  <si>
    <t>天·司马昭</t>
  </si>
  <si>
    <t>天·张春华</t>
  </si>
  <si>
    <t>天·王异</t>
  </si>
  <si>
    <t>天·辛宪英</t>
  </si>
  <si>
    <t>天·郭女王</t>
  </si>
  <si>
    <t>天·司马师</t>
  </si>
  <si>
    <t>天·卞夫人</t>
  </si>
  <si>
    <t>天·陈泰</t>
  </si>
  <si>
    <t>天·郝昭</t>
  </si>
  <si>
    <t>天·郭淮</t>
  </si>
  <si>
    <t>天·蔡瑁</t>
  </si>
  <si>
    <t>天·张允</t>
  </si>
  <si>
    <t>天·高览</t>
  </si>
  <si>
    <t>天·韩浩</t>
  </si>
  <si>
    <t>天·张虎</t>
  </si>
  <si>
    <t>天·典满</t>
  </si>
  <si>
    <t>天·许仪</t>
  </si>
  <si>
    <t>天·孔秀</t>
  </si>
  <si>
    <t>天·吕虔</t>
  </si>
  <si>
    <t>天·臧霸</t>
  </si>
  <si>
    <t>天·夏侯恩</t>
  </si>
  <si>
    <t>天·夏侯杰</t>
  </si>
  <si>
    <t>天·吕旷</t>
  </si>
  <si>
    <t>天·吕翔</t>
  </si>
  <si>
    <t>天·关羽</t>
  </si>
  <si>
    <t>天·张飞</t>
  </si>
  <si>
    <t>天·赵云</t>
  </si>
  <si>
    <t>天·马超</t>
  </si>
  <si>
    <t>天·黄忠</t>
  </si>
  <si>
    <t>天·魏延</t>
  </si>
  <si>
    <t>天·刘备</t>
  </si>
  <si>
    <t>天·诸葛亮</t>
  </si>
  <si>
    <t>天·庞统</t>
  </si>
  <si>
    <t>天·法正</t>
  </si>
  <si>
    <t>天·姜维</t>
  </si>
  <si>
    <t>天·马良</t>
  </si>
  <si>
    <t>天·夏侯涓</t>
  </si>
  <si>
    <t>天·黄月英</t>
  </si>
  <si>
    <t>天·徐庶</t>
  </si>
  <si>
    <t>天·关兴</t>
  </si>
  <si>
    <t>天·张苞</t>
  </si>
  <si>
    <t>天·孟获</t>
  </si>
  <si>
    <t>天·祝融</t>
  </si>
  <si>
    <t>天·关平</t>
  </si>
  <si>
    <t>天·关索</t>
  </si>
  <si>
    <t>天·关银屏</t>
  </si>
  <si>
    <t>天·张星彩</t>
  </si>
  <si>
    <t>天·鲍三娘</t>
  </si>
  <si>
    <t>天·马谡</t>
  </si>
  <si>
    <t>天·蒋琬</t>
  </si>
  <si>
    <t>天·费祎</t>
  </si>
  <si>
    <t>天·廖化</t>
  </si>
  <si>
    <t>天·李严</t>
  </si>
  <si>
    <t>天·严颜</t>
  </si>
  <si>
    <t>天·王平</t>
  </si>
  <si>
    <t>天·霍峻</t>
  </si>
  <si>
    <t>天·黄权</t>
  </si>
  <si>
    <t>天·刘禅</t>
  </si>
  <si>
    <t>天·糜竺</t>
  </si>
  <si>
    <t>天·简雍</t>
  </si>
  <si>
    <t>天·许靖</t>
  </si>
  <si>
    <t>天·孙乾</t>
  </si>
  <si>
    <t>天·伊籍</t>
  </si>
  <si>
    <t>天·邓芝</t>
  </si>
  <si>
    <t>天·甘夫人</t>
  </si>
  <si>
    <t>天·糜夫人</t>
  </si>
  <si>
    <t>天·周仓</t>
  </si>
  <si>
    <t>天·马岱</t>
  </si>
  <si>
    <t>天·刘封</t>
  </si>
  <si>
    <t>天·糜芳</t>
  </si>
  <si>
    <t>天·李恢</t>
  </si>
  <si>
    <t>天·张翼</t>
  </si>
  <si>
    <t>天·郭攸之</t>
  </si>
  <si>
    <t>天·张松</t>
  </si>
  <si>
    <t>天·黄皓</t>
  </si>
  <si>
    <t>天·孙坚</t>
  </si>
  <si>
    <t>天·孙策</t>
  </si>
  <si>
    <t>天·孙权</t>
  </si>
  <si>
    <t>天·太史慈</t>
  </si>
  <si>
    <t>天·周瑜</t>
  </si>
  <si>
    <t>天·鲁肃</t>
  </si>
  <si>
    <t>天·吕蒙</t>
  </si>
  <si>
    <t>天·陆逊</t>
  </si>
  <si>
    <t>天·甘宁</t>
  </si>
  <si>
    <t>天·程普</t>
  </si>
  <si>
    <t>天·孙尚香</t>
  </si>
  <si>
    <t>天·步练师</t>
  </si>
  <si>
    <t>天·大乔</t>
  </si>
  <si>
    <t>天·小乔</t>
  </si>
  <si>
    <t>天·周泰</t>
  </si>
  <si>
    <t>天·黄盖</t>
  </si>
  <si>
    <t>天·徐盛</t>
  </si>
  <si>
    <t>天·张昭</t>
  </si>
  <si>
    <t>天·张纮</t>
  </si>
  <si>
    <t>天·韩当</t>
  </si>
  <si>
    <t>天·潘璋</t>
  </si>
  <si>
    <t>天·蒋钦</t>
  </si>
  <si>
    <t>天·丁奉</t>
  </si>
  <si>
    <t>天·董袭</t>
  </si>
  <si>
    <t>天·陈武</t>
  </si>
  <si>
    <t>天·凌统</t>
  </si>
  <si>
    <t>天·凌操</t>
  </si>
  <si>
    <t>天·朱桓</t>
  </si>
  <si>
    <t>天·诸葛瑾</t>
  </si>
  <si>
    <t>天·朱治</t>
  </si>
  <si>
    <t>天·全琮</t>
  </si>
  <si>
    <t>天·朱然</t>
  </si>
  <si>
    <t>天·吕范</t>
  </si>
  <si>
    <t>天·虞翻</t>
  </si>
  <si>
    <t>天·陆绩</t>
  </si>
  <si>
    <t>天·诸葛恪</t>
  </si>
  <si>
    <t>天·吴国太</t>
  </si>
  <si>
    <t>天·顾雍</t>
  </si>
  <si>
    <t>天·孙静</t>
  </si>
  <si>
    <t>天·孙韶</t>
  </si>
  <si>
    <t>天·步骘</t>
  </si>
  <si>
    <t>天·张承</t>
  </si>
  <si>
    <t>天·阚泽</t>
  </si>
  <si>
    <t>天·严畯</t>
  </si>
  <si>
    <t>天·马忠</t>
  </si>
  <si>
    <t>天·楼玄</t>
  </si>
  <si>
    <t>天·孙登</t>
  </si>
  <si>
    <t>天·孙翊</t>
  </si>
  <si>
    <t>天·薛综</t>
  </si>
  <si>
    <t>天·徐氏</t>
  </si>
  <si>
    <t>天·吕布</t>
  </si>
  <si>
    <t>天·袁绍</t>
  </si>
  <si>
    <t>天·貂蝉</t>
  </si>
  <si>
    <t>天·蔡文姬</t>
  </si>
  <si>
    <t>天·左慈</t>
  </si>
  <si>
    <t>天·于吉</t>
  </si>
  <si>
    <t>天·高顺</t>
  </si>
  <si>
    <t>天·陈宫</t>
  </si>
  <si>
    <t>天·田丰</t>
  </si>
  <si>
    <t>天·沮授</t>
  </si>
  <si>
    <t>天·颜良</t>
  </si>
  <si>
    <t>天·文丑</t>
  </si>
  <si>
    <t>天·卢植</t>
  </si>
  <si>
    <t>天·董卓</t>
  </si>
  <si>
    <t>天·华雄</t>
  </si>
  <si>
    <t>天·公孙瓒</t>
  </si>
  <si>
    <t>天·华佗</t>
  </si>
  <si>
    <t>天·张角</t>
  </si>
  <si>
    <t>天·李儒</t>
  </si>
  <si>
    <t>天·皇甫嵩</t>
  </si>
  <si>
    <t>天·刘表</t>
  </si>
  <si>
    <t>天·张绣</t>
  </si>
  <si>
    <t>天·马腾</t>
  </si>
  <si>
    <t>天·丁原</t>
  </si>
  <si>
    <t>天·张宝</t>
  </si>
  <si>
    <t>天·张梁</t>
  </si>
  <si>
    <t>天·袁术</t>
  </si>
  <si>
    <t>天·何皇后</t>
  </si>
  <si>
    <t>天·王允</t>
  </si>
  <si>
    <t>天·张燕</t>
  </si>
  <si>
    <t>天·蒯越</t>
  </si>
  <si>
    <t>天·刘繇</t>
  </si>
  <si>
    <t>天·审配</t>
  </si>
  <si>
    <t>天·张鲁</t>
  </si>
  <si>
    <t>天·蒯良</t>
  </si>
  <si>
    <t>天·纪灵</t>
  </si>
  <si>
    <t>天·潘凤</t>
  </si>
  <si>
    <t>天·刘虞</t>
  </si>
  <si>
    <t>天·严白虎</t>
  </si>
  <si>
    <t>天·孔融</t>
  </si>
  <si>
    <t>天·韩遂</t>
  </si>
  <si>
    <t>天·伏皇后</t>
  </si>
  <si>
    <t>天·武安国</t>
  </si>
  <si>
    <t>天·何进</t>
  </si>
  <si>
    <t>天·汉献帝</t>
  </si>
  <si>
    <t>天·公孙渊</t>
  </si>
  <si>
    <t>圣·曹操</t>
    <phoneticPr fontId="1" type="noConversion"/>
  </si>
  <si>
    <t>圣·周瑜</t>
    <phoneticPr fontId="1" type="noConversion"/>
  </si>
  <si>
    <t>王·曹操</t>
  </si>
  <si>
    <t>王·曹仁</t>
  </si>
  <si>
    <t>王·夏侯惇</t>
  </si>
  <si>
    <t>王·夏侯渊</t>
  </si>
  <si>
    <t>王·张辽</t>
  </si>
  <si>
    <t>王·荀彧</t>
  </si>
  <si>
    <t>王·郭嘉</t>
  </si>
  <si>
    <t>王·荀攸</t>
  </si>
  <si>
    <t>王·贾诩</t>
  </si>
  <si>
    <t>王·程昱</t>
  </si>
  <si>
    <t>王·司马懿</t>
  </si>
  <si>
    <t>王·张郃</t>
  </si>
  <si>
    <t>王·于禁</t>
  </si>
  <si>
    <t>王·乐进</t>
  </si>
  <si>
    <t>王·徐晃</t>
  </si>
  <si>
    <t>王·许褚</t>
  </si>
  <si>
    <t>王·典韦</t>
  </si>
  <si>
    <t>王·甄姬</t>
  </si>
  <si>
    <t>王·庞德</t>
  </si>
  <si>
    <t>王·曹丕</t>
  </si>
  <si>
    <t>王·李典</t>
  </si>
  <si>
    <t>王·满宠</t>
  </si>
  <si>
    <t>王·曹洪</t>
  </si>
  <si>
    <t>王·曹纯</t>
  </si>
  <si>
    <t>王·曹昂</t>
  </si>
  <si>
    <t>王·刘晔</t>
  </si>
  <si>
    <t>王·董昭</t>
  </si>
  <si>
    <t>王·文聘</t>
  </si>
  <si>
    <t>王·许攸</t>
  </si>
  <si>
    <t>王·曹休</t>
  </si>
  <si>
    <t>王·曹真</t>
  </si>
  <si>
    <t>王·杨修</t>
  </si>
  <si>
    <t>王·曹冲</t>
  </si>
  <si>
    <t>王·王朗</t>
  </si>
  <si>
    <t>王·钟繇</t>
  </si>
  <si>
    <t>王·华歆</t>
  </si>
  <si>
    <t>王·曹植</t>
  </si>
  <si>
    <t>王·钟会</t>
  </si>
  <si>
    <t>王·司马昭</t>
  </si>
  <si>
    <t>王·张春华</t>
  </si>
  <si>
    <t>王·王异</t>
  </si>
  <si>
    <t>王·辛宪英</t>
  </si>
  <si>
    <t>王·郭女王</t>
  </si>
  <si>
    <t>王·司马师</t>
  </si>
  <si>
    <t>王·卞夫人</t>
  </si>
  <si>
    <t>王·陈泰</t>
  </si>
  <si>
    <t>王·郝昭</t>
  </si>
  <si>
    <t>王·郭淮</t>
  </si>
  <si>
    <t>王·蔡瑁</t>
  </si>
  <si>
    <t>王·张允</t>
  </si>
  <si>
    <t>王·高览</t>
  </si>
  <si>
    <t>王·韩浩</t>
  </si>
  <si>
    <t>王·张虎</t>
  </si>
  <si>
    <t>王·典满</t>
  </si>
  <si>
    <t>王·许仪</t>
  </si>
  <si>
    <t>王·孔秀</t>
  </si>
  <si>
    <t>王·吕虔</t>
  </si>
  <si>
    <t>王·臧霸</t>
  </si>
  <si>
    <t>王·夏侯恩</t>
  </si>
  <si>
    <t>王·夏侯杰</t>
  </si>
  <si>
    <t>王·吕旷</t>
  </si>
  <si>
    <t>王·吕翔</t>
  </si>
  <si>
    <t>帝·曹操</t>
  </si>
  <si>
    <t>帝·曹仁</t>
  </si>
  <si>
    <t>帝·夏侯惇</t>
  </si>
  <si>
    <t>帝·夏侯渊</t>
  </si>
  <si>
    <t>帝·张辽</t>
  </si>
  <si>
    <t>帝·荀彧</t>
  </si>
  <si>
    <t>帝·郭嘉</t>
  </si>
  <si>
    <t>帝·荀攸</t>
  </si>
  <si>
    <t>帝·贾诩</t>
  </si>
  <si>
    <t>帝·程昱</t>
  </si>
  <si>
    <t>帝·司马懿</t>
  </si>
  <si>
    <t>帝·张郃</t>
  </si>
  <si>
    <t>帝·于禁</t>
  </si>
  <si>
    <t>帝·乐进</t>
  </si>
  <si>
    <t>帝·徐晃</t>
  </si>
  <si>
    <t>帝·许褚</t>
  </si>
  <si>
    <t>帝·典韦</t>
  </si>
  <si>
    <t>帝·甄姬</t>
  </si>
  <si>
    <t>帝·庞德</t>
  </si>
  <si>
    <t>帝·曹丕</t>
  </si>
  <si>
    <t>帝·李典</t>
  </si>
  <si>
    <t>帝·满宠</t>
  </si>
  <si>
    <t>帝·曹洪</t>
  </si>
  <si>
    <t>帝·曹纯</t>
  </si>
  <si>
    <t>帝·曹昂</t>
  </si>
  <si>
    <t>帝·刘晔</t>
  </si>
  <si>
    <t>帝·董昭</t>
  </si>
  <si>
    <t>帝·文聘</t>
  </si>
  <si>
    <t>帝·许攸</t>
  </si>
  <si>
    <t>帝·曹休</t>
  </si>
  <si>
    <t>帝·曹真</t>
  </si>
  <si>
    <t>帝·杨修</t>
  </si>
  <si>
    <t>帝·曹冲</t>
  </si>
  <si>
    <t>帝·王朗</t>
  </si>
  <si>
    <t>帝·钟繇</t>
  </si>
  <si>
    <t>帝·华歆</t>
  </si>
  <si>
    <t>帝·曹植</t>
  </si>
  <si>
    <t>帝·钟会</t>
  </si>
  <si>
    <t>帝·司马昭</t>
  </si>
  <si>
    <t>帝·张春华</t>
  </si>
  <si>
    <t>帝·王异</t>
  </si>
  <si>
    <t>帝·辛宪英</t>
  </si>
  <si>
    <t>帝·郭女王</t>
  </si>
  <si>
    <t>帝·司马师</t>
  </si>
  <si>
    <t>帝·卞夫人</t>
  </si>
  <si>
    <t>帝·陈泰</t>
  </si>
  <si>
    <t>帝·郝昭</t>
  </si>
  <si>
    <t>帝·郭淮</t>
  </si>
  <si>
    <t>帝·蔡瑁</t>
  </si>
  <si>
    <t>帝·张允</t>
  </si>
  <si>
    <t>帝·高览</t>
  </si>
  <si>
    <t>帝·韩浩</t>
  </si>
  <si>
    <t>帝·张虎</t>
  </si>
  <si>
    <t>帝·典满</t>
  </si>
  <si>
    <t>帝·许仪</t>
  </si>
  <si>
    <t>帝·孔秀</t>
  </si>
  <si>
    <t>帝·吕虔</t>
  </si>
  <si>
    <t>帝·臧霸</t>
  </si>
  <si>
    <t>帝·夏侯恩</t>
  </si>
  <si>
    <t>帝·夏侯杰</t>
  </si>
  <si>
    <t>帝·吕旷</t>
  </si>
  <si>
    <t>帝·吕翔</t>
  </si>
  <si>
    <t>至尊·曹操</t>
  </si>
  <si>
    <t>至尊·曹仁</t>
  </si>
  <si>
    <t>至尊·夏侯惇</t>
  </si>
  <si>
    <t>至尊·夏侯渊</t>
  </si>
  <si>
    <t>至尊·张辽</t>
  </si>
  <si>
    <t>至尊·荀彧</t>
  </si>
  <si>
    <t>至尊·郭嘉</t>
  </si>
  <si>
    <t>至尊·荀攸</t>
  </si>
  <si>
    <t>至尊·贾诩</t>
  </si>
  <si>
    <t>至尊·程昱</t>
  </si>
  <si>
    <t>至尊·司马懿</t>
  </si>
  <si>
    <t>至尊·张郃</t>
  </si>
  <si>
    <t>至尊·于禁</t>
  </si>
  <si>
    <t>至尊·乐进</t>
  </si>
  <si>
    <t>至尊·徐晃</t>
  </si>
  <si>
    <t>至尊·许褚</t>
  </si>
  <si>
    <t>至尊·典韦</t>
  </si>
  <si>
    <t>至尊·甄姬</t>
  </si>
  <si>
    <t>至尊·庞德</t>
  </si>
  <si>
    <t>至尊·曹丕</t>
  </si>
  <si>
    <t>至尊·李典</t>
  </si>
  <si>
    <t>至尊·满宠</t>
  </si>
  <si>
    <t>至尊·曹洪</t>
  </si>
  <si>
    <t>至尊·曹纯</t>
  </si>
  <si>
    <t>至尊·曹昂</t>
  </si>
  <si>
    <t>至尊·刘晔</t>
  </si>
  <si>
    <t>至尊·董昭</t>
  </si>
  <si>
    <t>至尊·文聘</t>
  </si>
  <si>
    <t>至尊·许攸</t>
  </si>
  <si>
    <t>至尊·曹休</t>
  </si>
  <si>
    <t>至尊·曹真</t>
  </si>
  <si>
    <t>至尊·杨修</t>
  </si>
  <si>
    <t>至尊·曹冲</t>
  </si>
  <si>
    <t>至尊·王朗</t>
  </si>
  <si>
    <t>至尊·钟繇</t>
  </si>
  <si>
    <t>至尊·华歆</t>
  </si>
  <si>
    <t>至尊·曹植</t>
  </si>
  <si>
    <t>至尊·钟会</t>
  </si>
  <si>
    <t>至尊·司马昭</t>
  </si>
  <si>
    <t>至尊·张春华</t>
  </si>
  <si>
    <t>至尊·王异</t>
  </si>
  <si>
    <t>至尊·辛宪英</t>
  </si>
  <si>
    <t>至尊·郭女王</t>
  </si>
  <si>
    <t>至尊·司马师</t>
  </si>
  <si>
    <t>至尊·卞夫人</t>
  </si>
  <si>
    <t>至尊·陈泰</t>
  </si>
  <si>
    <t>至尊·郝昭</t>
  </si>
  <si>
    <t>至尊·郭淮</t>
  </si>
  <si>
    <t>至尊·蔡瑁</t>
  </si>
  <si>
    <t>至尊·张允</t>
  </si>
  <si>
    <t>至尊·高览</t>
  </si>
  <si>
    <t>至尊·韩浩</t>
  </si>
  <si>
    <t>至尊·张虎</t>
  </si>
  <si>
    <t>至尊·典满</t>
  </si>
  <si>
    <t>至尊·许仪</t>
  </si>
  <si>
    <t>至尊·孔秀</t>
  </si>
  <si>
    <t>至尊·吕虔</t>
  </si>
  <si>
    <t>至尊·臧霸</t>
  </si>
  <si>
    <t>至尊·夏侯恩</t>
  </si>
  <si>
    <t>至尊·夏侯杰</t>
  </si>
  <si>
    <t>至尊·吕旷</t>
  </si>
  <si>
    <t>至尊·吕翔</t>
  </si>
  <si>
    <t>王·关羽</t>
  </si>
  <si>
    <t>王·张飞</t>
  </si>
  <si>
    <t>王·赵云</t>
  </si>
  <si>
    <t>王·马超</t>
  </si>
  <si>
    <t>王·黄忠</t>
  </si>
  <si>
    <t>王·魏延</t>
  </si>
  <si>
    <t>王·刘备</t>
  </si>
  <si>
    <t>王·诸葛亮</t>
  </si>
  <si>
    <t>王·庞统</t>
  </si>
  <si>
    <t>王·法正</t>
  </si>
  <si>
    <t>王·姜维</t>
  </si>
  <si>
    <t>王·马良</t>
  </si>
  <si>
    <t>王·夏侯涓</t>
  </si>
  <si>
    <t>王·黄月英</t>
  </si>
  <si>
    <t>王·徐庶</t>
  </si>
  <si>
    <t>王·关兴</t>
  </si>
  <si>
    <t>王·张苞</t>
  </si>
  <si>
    <t>王·孟获</t>
  </si>
  <si>
    <t>王·祝融</t>
  </si>
  <si>
    <t>王·关平</t>
  </si>
  <si>
    <t>王·关索</t>
  </si>
  <si>
    <t>王·关银屏</t>
  </si>
  <si>
    <t>王·张星彩</t>
  </si>
  <si>
    <t>王·鲍三娘</t>
  </si>
  <si>
    <t>王·马谡</t>
  </si>
  <si>
    <t>王·蒋琬</t>
  </si>
  <si>
    <t>王·费祎</t>
  </si>
  <si>
    <t>王·廖化</t>
  </si>
  <si>
    <t>王·李严</t>
  </si>
  <si>
    <t>王·严颜</t>
  </si>
  <si>
    <t>王·王平</t>
  </si>
  <si>
    <t>王·霍峻</t>
  </si>
  <si>
    <t>王·黄权</t>
  </si>
  <si>
    <t>王·刘禅</t>
  </si>
  <si>
    <t>王·糜竺</t>
  </si>
  <si>
    <t>王·简雍</t>
  </si>
  <si>
    <t>王·许靖</t>
  </si>
  <si>
    <t>王·孙乾</t>
  </si>
  <si>
    <t>王·伊籍</t>
  </si>
  <si>
    <t>王·邓芝</t>
  </si>
  <si>
    <t>王·甘夫人</t>
  </si>
  <si>
    <t>王·糜夫人</t>
  </si>
  <si>
    <t>王·周仓</t>
  </si>
  <si>
    <t>王·马岱</t>
  </si>
  <si>
    <t>王·刘封</t>
  </si>
  <si>
    <t>王·糜芳</t>
  </si>
  <si>
    <t>王·李恢</t>
  </si>
  <si>
    <t>王·张翼</t>
  </si>
  <si>
    <t>王·郭攸之</t>
  </si>
  <si>
    <t>王·张松</t>
  </si>
  <si>
    <t>王·黄皓</t>
  </si>
  <si>
    <t>帝·关羽</t>
  </si>
  <si>
    <t>帝·张飞</t>
  </si>
  <si>
    <t>帝·赵云</t>
  </si>
  <si>
    <t>帝·马超</t>
  </si>
  <si>
    <t>帝·黄忠</t>
  </si>
  <si>
    <t>帝·魏延</t>
  </si>
  <si>
    <t>帝·刘备</t>
  </si>
  <si>
    <t>帝·诸葛亮</t>
  </si>
  <si>
    <t>帝·庞统</t>
  </si>
  <si>
    <t>帝·法正</t>
  </si>
  <si>
    <t>帝·姜维</t>
  </si>
  <si>
    <t>帝·马良</t>
  </si>
  <si>
    <t>帝·夏侯涓</t>
  </si>
  <si>
    <t>帝·黄月英</t>
  </si>
  <si>
    <t>帝·徐庶</t>
  </si>
  <si>
    <t>帝·关兴</t>
  </si>
  <si>
    <t>帝·张苞</t>
  </si>
  <si>
    <t>帝·孟获</t>
  </si>
  <si>
    <t>帝·祝融</t>
  </si>
  <si>
    <t>帝·关平</t>
  </si>
  <si>
    <t>帝·关索</t>
  </si>
  <si>
    <t>帝·关银屏</t>
  </si>
  <si>
    <t>帝·张星彩</t>
  </si>
  <si>
    <t>帝·鲍三娘</t>
  </si>
  <si>
    <t>帝·马谡</t>
  </si>
  <si>
    <t>帝·蒋琬</t>
  </si>
  <si>
    <t>帝·费祎</t>
  </si>
  <si>
    <t>帝·廖化</t>
  </si>
  <si>
    <t>帝·李严</t>
  </si>
  <si>
    <t>帝·严颜</t>
  </si>
  <si>
    <t>帝·王平</t>
  </si>
  <si>
    <t>帝·霍峻</t>
  </si>
  <si>
    <t>帝·黄权</t>
  </si>
  <si>
    <t>帝·刘禅</t>
  </si>
  <si>
    <t>帝·糜竺</t>
  </si>
  <si>
    <t>帝·简雍</t>
  </si>
  <si>
    <t>帝·许靖</t>
  </si>
  <si>
    <t>帝·孙乾</t>
  </si>
  <si>
    <t>帝·伊籍</t>
  </si>
  <si>
    <t>帝·邓芝</t>
  </si>
  <si>
    <t>帝·甘夫人</t>
  </si>
  <si>
    <t>帝·糜夫人</t>
  </si>
  <si>
    <t>帝·周仓</t>
  </si>
  <si>
    <t>帝·马岱</t>
  </si>
  <si>
    <t>帝·刘封</t>
  </si>
  <si>
    <t>帝·糜芳</t>
  </si>
  <si>
    <t>帝·李恢</t>
  </si>
  <si>
    <t>帝·张翼</t>
  </si>
  <si>
    <t>帝·郭攸之</t>
  </si>
  <si>
    <t>帝·张松</t>
  </si>
  <si>
    <t>帝·黄皓</t>
  </si>
  <si>
    <t>至尊·关羽</t>
  </si>
  <si>
    <t>至尊·张飞</t>
  </si>
  <si>
    <t>至尊·赵云</t>
  </si>
  <si>
    <t>至尊·马超</t>
  </si>
  <si>
    <t>至尊·黄忠</t>
  </si>
  <si>
    <t>至尊·魏延</t>
  </si>
  <si>
    <t>至尊·刘备</t>
  </si>
  <si>
    <t>至尊·诸葛亮</t>
  </si>
  <si>
    <t>至尊·庞统</t>
  </si>
  <si>
    <t>至尊·法正</t>
  </si>
  <si>
    <t>至尊·姜维</t>
  </si>
  <si>
    <t>至尊·马良</t>
  </si>
  <si>
    <t>至尊·夏侯涓</t>
  </si>
  <si>
    <t>至尊·黄月英</t>
  </si>
  <si>
    <t>至尊·徐庶</t>
  </si>
  <si>
    <t>至尊·关兴</t>
  </si>
  <si>
    <t>至尊·张苞</t>
  </si>
  <si>
    <t>至尊·孟获</t>
  </si>
  <si>
    <t>至尊·祝融</t>
  </si>
  <si>
    <t>至尊·关平</t>
  </si>
  <si>
    <t>至尊·关索</t>
  </si>
  <si>
    <t>至尊·关银屏</t>
  </si>
  <si>
    <t>至尊·张星彩</t>
  </si>
  <si>
    <t>至尊·鲍三娘</t>
  </si>
  <si>
    <t>至尊·马谡</t>
  </si>
  <si>
    <t>至尊·蒋琬</t>
  </si>
  <si>
    <t>至尊·费祎</t>
  </si>
  <si>
    <t>至尊·廖化</t>
  </si>
  <si>
    <t>至尊·李严</t>
  </si>
  <si>
    <t>至尊·严颜</t>
  </si>
  <si>
    <t>至尊·王平</t>
  </si>
  <si>
    <t>至尊·霍峻</t>
  </si>
  <si>
    <t>至尊·黄权</t>
  </si>
  <si>
    <t>至尊·刘禅</t>
  </si>
  <si>
    <t>至尊·糜竺</t>
  </si>
  <si>
    <t>至尊·简雍</t>
  </si>
  <si>
    <t>至尊·许靖</t>
  </si>
  <si>
    <t>至尊·孙乾</t>
  </si>
  <si>
    <t>至尊·伊籍</t>
  </si>
  <si>
    <t>至尊·邓芝</t>
  </si>
  <si>
    <t>至尊·甘夫人</t>
  </si>
  <si>
    <t>至尊·糜夫人</t>
  </si>
  <si>
    <t>至尊·周仓</t>
  </si>
  <si>
    <t>至尊·马岱</t>
  </si>
  <si>
    <t>至尊·刘封</t>
  </si>
  <si>
    <t>至尊·糜芳</t>
  </si>
  <si>
    <t>至尊·李恢</t>
  </si>
  <si>
    <t>至尊·张翼</t>
  </si>
  <si>
    <t>至尊·郭攸之</t>
  </si>
  <si>
    <t>至尊·张松</t>
  </si>
  <si>
    <t>至尊·黄皓</t>
  </si>
  <si>
    <t>王·孙坚</t>
  </si>
  <si>
    <t>王·孙策</t>
  </si>
  <si>
    <t>王·孙权</t>
  </si>
  <si>
    <t>王·太史慈</t>
  </si>
  <si>
    <t>王·周瑜</t>
  </si>
  <si>
    <t>王·鲁肃</t>
  </si>
  <si>
    <t>王·吕蒙</t>
  </si>
  <si>
    <t>王·陆逊</t>
  </si>
  <si>
    <t>王·甘宁</t>
  </si>
  <si>
    <t>王·程普</t>
  </si>
  <si>
    <t>王·孙尚香</t>
  </si>
  <si>
    <t>王·步练师</t>
  </si>
  <si>
    <t>王·大乔</t>
  </si>
  <si>
    <t>王·小乔</t>
  </si>
  <si>
    <t>王·周泰</t>
  </si>
  <si>
    <t>王·黄盖</t>
  </si>
  <si>
    <t>王·徐盛</t>
  </si>
  <si>
    <t>王·张昭</t>
  </si>
  <si>
    <t>王·张纮</t>
  </si>
  <si>
    <t>王·韩当</t>
  </si>
  <si>
    <t>王·潘璋</t>
  </si>
  <si>
    <t>王·蒋钦</t>
  </si>
  <si>
    <t>王·丁奉</t>
  </si>
  <si>
    <t>王·董袭</t>
  </si>
  <si>
    <t>王·陈武</t>
  </si>
  <si>
    <t>王·凌统</t>
  </si>
  <si>
    <t>王·凌操</t>
  </si>
  <si>
    <t>王·朱桓</t>
  </si>
  <si>
    <t>王·诸葛瑾</t>
  </si>
  <si>
    <t>王·朱治</t>
  </si>
  <si>
    <t>王·全琮</t>
  </si>
  <si>
    <t>王·朱然</t>
  </si>
  <si>
    <t>王·吕范</t>
  </si>
  <si>
    <t>王·虞翻</t>
  </si>
  <si>
    <t>王·陆绩</t>
  </si>
  <si>
    <t>王·诸葛恪</t>
  </si>
  <si>
    <t>王·吴国太</t>
  </si>
  <si>
    <t>王·顾雍</t>
  </si>
  <si>
    <t>王·孙静</t>
  </si>
  <si>
    <t>王·孙韶</t>
  </si>
  <si>
    <t>王·步骘</t>
  </si>
  <si>
    <t>王·张承</t>
  </si>
  <si>
    <t>王·阚泽</t>
  </si>
  <si>
    <t>王·严畯</t>
  </si>
  <si>
    <t>王·马忠</t>
  </si>
  <si>
    <t>王·楼玄</t>
  </si>
  <si>
    <t>王·孙登</t>
  </si>
  <si>
    <t>王·孙翊</t>
  </si>
  <si>
    <t>王·薛综</t>
  </si>
  <si>
    <t>王·徐氏</t>
  </si>
  <si>
    <t>帝·孙坚</t>
  </si>
  <si>
    <t>帝·孙策</t>
  </si>
  <si>
    <t>帝·孙权</t>
  </si>
  <si>
    <t>帝·太史慈</t>
  </si>
  <si>
    <t>帝·周瑜</t>
  </si>
  <si>
    <t>帝·鲁肃</t>
  </si>
  <si>
    <t>帝·吕蒙</t>
  </si>
  <si>
    <t>帝·陆逊</t>
  </si>
  <si>
    <t>帝·甘宁</t>
  </si>
  <si>
    <t>帝·程普</t>
  </si>
  <si>
    <t>帝·孙尚香</t>
  </si>
  <si>
    <t>帝·步练师</t>
  </si>
  <si>
    <t>帝·大乔</t>
  </si>
  <si>
    <t>帝·小乔</t>
  </si>
  <si>
    <t>帝·周泰</t>
  </si>
  <si>
    <t>帝·黄盖</t>
  </si>
  <si>
    <t>帝·徐盛</t>
  </si>
  <si>
    <t>帝·张昭</t>
  </si>
  <si>
    <t>帝·张纮</t>
  </si>
  <si>
    <t>帝·韩当</t>
  </si>
  <si>
    <t>帝·潘璋</t>
  </si>
  <si>
    <t>帝·蒋钦</t>
  </si>
  <si>
    <t>帝·丁奉</t>
  </si>
  <si>
    <t>帝·董袭</t>
  </si>
  <si>
    <t>帝·陈武</t>
  </si>
  <si>
    <t>帝·凌统</t>
  </si>
  <si>
    <t>帝·凌操</t>
  </si>
  <si>
    <t>帝·朱桓</t>
  </si>
  <si>
    <t>帝·诸葛瑾</t>
  </si>
  <si>
    <t>帝·朱治</t>
  </si>
  <si>
    <t>帝·全琮</t>
  </si>
  <si>
    <t>帝·朱然</t>
  </si>
  <si>
    <t>帝·吕范</t>
  </si>
  <si>
    <t>帝·虞翻</t>
  </si>
  <si>
    <t>帝·陆绩</t>
  </si>
  <si>
    <t>帝·诸葛恪</t>
  </si>
  <si>
    <t>帝·吴国太</t>
  </si>
  <si>
    <t>帝·顾雍</t>
  </si>
  <si>
    <t>帝·孙静</t>
  </si>
  <si>
    <t>帝·孙韶</t>
  </si>
  <si>
    <t>帝·步骘</t>
  </si>
  <si>
    <t>帝·张承</t>
  </si>
  <si>
    <t>帝·阚泽</t>
  </si>
  <si>
    <t>帝·严畯</t>
  </si>
  <si>
    <t>帝·马忠</t>
  </si>
  <si>
    <t>帝·楼玄</t>
  </si>
  <si>
    <t>帝·孙登</t>
  </si>
  <si>
    <t>帝·孙翊</t>
  </si>
  <si>
    <t>帝·薛综</t>
  </si>
  <si>
    <t>帝·徐氏</t>
  </si>
  <si>
    <t>至尊·孙坚</t>
  </si>
  <si>
    <t>至尊·孙策</t>
  </si>
  <si>
    <t>至尊·孙权</t>
  </si>
  <si>
    <t>至尊·太史慈</t>
  </si>
  <si>
    <t>至尊·周瑜</t>
  </si>
  <si>
    <t>至尊·鲁肃</t>
  </si>
  <si>
    <t>至尊·吕蒙</t>
  </si>
  <si>
    <t>至尊·陆逊</t>
  </si>
  <si>
    <t>至尊·甘宁</t>
  </si>
  <si>
    <t>至尊·程普</t>
  </si>
  <si>
    <t>至尊·孙尚香</t>
  </si>
  <si>
    <t>至尊·步练师</t>
  </si>
  <si>
    <t>至尊·大乔</t>
  </si>
  <si>
    <t>至尊·小乔</t>
  </si>
  <si>
    <t>至尊·周泰</t>
  </si>
  <si>
    <t>至尊·黄盖</t>
  </si>
  <si>
    <t>至尊·徐盛</t>
  </si>
  <si>
    <t>至尊·张昭</t>
  </si>
  <si>
    <t>至尊·张纮</t>
  </si>
  <si>
    <t>至尊·韩当</t>
  </si>
  <si>
    <t>至尊·潘璋</t>
  </si>
  <si>
    <t>至尊·蒋钦</t>
  </si>
  <si>
    <t>至尊·丁奉</t>
  </si>
  <si>
    <t>至尊·董袭</t>
  </si>
  <si>
    <t>至尊·陈武</t>
  </si>
  <si>
    <t>至尊·凌统</t>
  </si>
  <si>
    <t>至尊·凌操</t>
  </si>
  <si>
    <t>至尊·朱桓</t>
  </si>
  <si>
    <t>至尊·诸葛瑾</t>
  </si>
  <si>
    <t>至尊·朱治</t>
  </si>
  <si>
    <t>至尊·全琮</t>
  </si>
  <si>
    <t>至尊·朱然</t>
  </si>
  <si>
    <t>至尊·吕范</t>
  </si>
  <si>
    <t>至尊·虞翻</t>
  </si>
  <si>
    <t>至尊·陆绩</t>
  </si>
  <si>
    <t>至尊·诸葛恪</t>
  </si>
  <si>
    <t>至尊·吴国太</t>
  </si>
  <si>
    <t>至尊·顾雍</t>
  </si>
  <si>
    <t>至尊·孙静</t>
  </si>
  <si>
    <t>至尊·孙韶</t>
  </si>
  <si>
    <t>至尊·步骘</t>
  </si>
  <si>
    <t>至尊·张承</t>
  </si>
  <si>
    <t>至尊·阚泽</t>
  </si>
  <si>
    <t>至尊·严畯</t>
  </si>
  <si>
    <t>至尊·马忠</t>
  </si>
  <si>
    <t>至尊·楼玄</t>
  </si>
  <si>
    <t>至尊·孙登</t>
  </si>
  <si>
    <t>至尊·孙翊</t>
  </si>
  <si>
    <t>至尊·薛综</t>
  </si>
  <si>
    <t>至尊·徐氏</t>
  </si>
  <si>
    <t>王·吕布</t>
  </si>
  <si>
    <t>王·袁绍</t>
  </si>
  <si>
    <t>王·貂蝉</t>
  </si>
  <si>
    <t>王·蔡文姬</t>
  </si>
  <si>
    <t>王·左慈</t>
  </si>
  <si>
    <t>王·于吉</t>
  </si>
  <si>
    <t>王·高顺</t>
  </si>
  <si>
    <t>王·陈宫</t>
  </si>
  <si>
    <t>王·田丰</t>
  </si>
  <si>
    <t>王·沮授</t>
  </si>
  <si>
    <t>王·颜良</t>
  </si>
  <si>
    <t>王·文丑</t>
  </si>
  <si>
    <t>王·卢植</t>
  </si>
  <si>
    <t>王·董卓</t>
  </si>
  <si>
    <t>王·华雄</t>
  </si>
  <si>
    <t>王·公孙瓒</t>
  </si>
  <si>
    <t>王·华佗</t>
  </si>
  <si>
    <t>王·张角</t>
  </si>
  <si>
    <t>王·李儒</t>
  </si>
  <si>
    <t>王·皇甫嵩</t>
  </si>
  <si>
    <t>王·刘表</t>
  </si>
  <si>
    <t>王·张绣</t>
  </si>
  <si>
    <t>王·马腾</t>
  </si>
  <si>
    <t>王·丁原</t>
  </si>
  <si>
    <t>王·张宝</t>
  </si>
  <si>
    <t>王·张梁</t>
  </si>
  <si>
    <t>王·袁术</t>
  </si>
  <si>
    <t>王·何皇后</t>
  </si>
  <si>
    <t>王·王允</t>
  </si>
  <si>
    <t>王·张燕</t>
  </si>
  <si>
    <t>王·蒯越</t>
  </si>
  <si>
    <t>王·刘繇</t>
  </si>
  <si>
    <t>王·审配</t>
  </si>
  <si>
    <t>王·张鲁</t>
  </si>
  <si>
    <t>王·蒯良</t>
  </si>
  <si>
    <t>王·纪灵</t>
  </si>
  <si>
    <t>王·潘凤</t>
  </si>
  <si>
    <t>王·刘虞</t>
  </si>
  <si>
    <t>王·严白虎</t>
  </si>
  <si>
    <t>王·孔融</t>
  </si>
  <si>
    <t>王·韩遂</t>
  </si>
  <si>
    <t>王·伏皇后</t>
  </si>
  <si>
    <t>王·武安国</t>
  </si>
  <si>
    <t>王·何进</t>
  </si>
  <si>
    <t>王·汉献帝</t>
  </si>
  <si>
    <t>王·公孙渊</t>
  </si>
  <si>
    <t>帝·吕布</t>
  </si>
  <si>
    <t>帝·袁绍</t>
  </si>
  <si>
    <t>帝·貂蝉</t>
  </si>
  <si>
    <t>帝·蔡文姬</t>
  </si>
  <si>
    <t>帝·左慈</t>
  </si>
  <si>
    <t>帝·于吉</t>
  </si>
  <si>
    <t>帝·高顺</t>
  </si>
  <si>
    <t>帝·陈宫</t>
  </si>
  <si>
    <t>帝·田丰</t>
  </si>
  <si>
    <t>帝·沮授</t>
  </si>
  <si>
    <t>帝·颜良</t>
  </si>
  <si>
    <t>帝·文丑</t>
  </si>
  <si>
    <t>帝·卢植</t>
  </si>
  <si>
    <t>帝·董卓</t>
  </si>
  <si>
    <t>帝·华雄</t>
  </si>
  <si>
    <t>帝·公孙瓒</t>
  </si>
  <si>
    <t>帝·华佗</t>
  </si>
  <si>
    <t>帝·张角</t>
  </si>
  <si>
    <t>帝·李儒</t>
  </si>
  <si>
    <t>帝·皇甫嵩</t>
  </si>
  <si>
    <t>帝·刘表</t>
  </si>
  <si>
    <t>帝·张绣</t>
  </si>
  <si>
    <t>帝·马腾</t>
  </si>
  <si>
    <t>帝·丁原</t>
  </si>
  <si>
    <t>帝·张宝</t>
  </si>
  <si>
    <t>帝·张梁</t>
  </si>
  <si>
    <t>帝·袁术</t>
  </si>
  <si>
    <t>帝·何皇后</t>
  </si>
  <si>
    <t>帝·王允</t>
  </si>
  <si>
    <t>帝·张燕</t>
  </si>
  <si>
    <t>帝·蒯越</t>
  </si>
  <si>
    <t>帝·刘繇</t>
  </si>
  <si>
    <t>帝·审配</t>
  </si>
  <si>
    <t>帝·张鲁</t>
  </si>
  <si>
    <t>帝·蒯良</t>
  </si>
  <si>
    <t>帝·纪灵</t>
  </si>
  <si>
    <t>帝·潘凤</t>
  </si>
  <si>
    <t>帝·刘虞</t>
  </si>
  <si>
    <t>帝·严白虎</t>
  </si>
  <si>
    <t>帝·孔融</t>
  </si>
  <si>
    <t>帝·韩遂</t>
  </si>
  <si>
    <t>帝·伏皇后</t>
  </si>
  <si>
    <t>帝·武安国</t>
  </si>
  <si>
    <t>帝·何进</t>
  </si>
  <si>
    <t>帝·汉献帝</t>
  </si>
  <si>
    <t>帝·公孙渊</t>
  </si>
  <si>
    <t>至尊·吕布</t>
  </si>
  <si>
    <t>至尊·袁绍</t>
  </si>
  <si>
    <t>至尊·貂蝉</t>
  </si>
  <si>
    <t>至尊·蔡文姬</t>
  </si>
  <si>
    <t>至尊·左慈</t>
  </si>
  <si>
    <t>至尊·于吉</t>
  </si>
  <si>
    <t>至尊·高顺</t>
  </si>
  <si>
    <t>至尊·陈宫</t>
  </si>
  <si>
    <t>至尊·田丰</t>
  </si>
  <si>
    <t>至尊·沮授</t>
  </si>
  <si>
    <t>至尊·颜良</t>
  </si>
  <si>
    <t>至尊·文丑</t>
  </si>
  <si>
    <t>至尊·卢植</t>
  </si>
  <si>
    <t>至尊·董卓</t>
  </si>
  <si>
    <t>至尊·华雄</t>
  </si>
  <si>
    <t>至尊·公孙瓒</t>
  </si>
  <si>
    <t>至尊·华佗</t>
  </si>
  <si>
    <t>至尊·张角</t>
  </si>
  <si>
    <t>至尊·李儒</t>
  </si>
  <si>
    <t>至尊·皇甫嵩</t>
  </si>
  <si>
    <t>至尊·刘表</t>
  </si>
  <si>
    <t>至尊·张绣</t>
  </si>
  <si>
    <t>至尊·马腾</t>
  </si>
  <si>
    <t>至尊·丁原</t>
  </si>
  <si>
    <t>至尊·张宝</t>
  </si>
  <si>
    <t>至尊·张梁</t>
  </si>
  <si>
    <t>至尊·袁术</t>
  </si>
  <si>
    <t>至尊·何皇后</t>
  </si>
  <si>
    <t>至尊·王允</t>
  </si>
  <si>
    <t>至尊·张燕</t>
  </si>
  <si>
    <t>至尊·蒯越</t>
  </si>
  <si>
    <t>至尊·刘繇</t>
  </si>
  <si>
    <t>至尊·审配</t>
  </si>
  <si>
    <t>至尊·张鲁</t>
  </si>
  <si>
    <t>至尊·蒯良</t>
  </si>
  <si>
    <t>至尊·纪灵</t>
  </si>
  <si>
    <t>至尊·潘凤</t>
  </si>
  <si>
    <t>至尊·刘虞</t>
  </si>
  <si>
    <t>至尊·严白虎</t>
  </si>
  <si>
    <t>至尊·孔融</t>
  </si>
  <si>
    <t>至尊·韩遂</t>
  </si>
  <si>
    <t>至尊·伏皇后</t>
  </si>
  <si>
    <t>至尊·武安国</t>
  </si>
  <si>
    <t>至尊·何进</t>
  </si>
  <si>
    <t>至尊·汉献帝</t>
  </si>
  <si>
    <t>至尊·公孙渊</t>
  </si>
  <si>
    <t>绝影犬</t>
  </si>
  <si>
    <t>gou</t>
  </si>
  <si>
    <t>踏雪鹿</t>
  </si>
  <si>
    <t>lu</t>
  </si>
  <si>
    <t>铜甲龟</t>
  </si>
  <si>
    <t>gui</t>
    <phoneticPr fontId="1" type="noConversion"/>
  </si>
  <si>
    <t>燎原虎</t>
  </si>
  <si>
    <t>hyd</t>
  </si>
  <si>
    <t>飞电狐</t>
    <phoneticPr fontId="1" type="noConversion"/>
  </si>
  <si>
    <t>hu</t>
    <phoneticPr fontId="1" type="noConversion"/>
  </si>
  <si>
    <t>yuan</t>
    <phoneticPr fontId="1" type="noConversion"/>
  </si>
  <si>
    <t>诸葛木牛</t>
    <phoneticPr fontId="1" type="noConversion"/>
  </si>
  <si>
    <t>zgmn</t>
  </si>
  <si>
    <t>诸葛木牛</t>
  </si>
  <si>
    <t>火云雀</t>
  </si>
  <si>
    <t>qqf</t>
    <phoneticPr fontId="1" type="noConversion"/>
  </si>
  <si>
    <t>利爪熊猫</t>
  </si>
  <si>
    <t>xmao</t>
    <phoneticPr fontId="1" type="noConversion"/>
  </si>
  <si>
    <t>临渊魔龙</t>
    <phoneticPr fontId="1" type="noConversion"/>
  </si>
  <si>
    <t>long</t>
    <phoneticPr fontId="1" type="noConversion"/>
  </si>
  <si>
    <t>凌波神凤</t>
    <phoneticPr fontId="1" type="noConversion"/>
  </si>
  <si>
    <t>feng</t>
    <phoneticPr fontId="1" type="noConversion"/>
  </si>
  <si>
    <t>对所有敌人造成#num1#%物理伤害，50%概率恢复自身2点怒气</t>
  </si>
  <si>
    <t>对前排敌人造成#num1#%物理伤害</t>
  </si>
  <si>
    <t>对前排敌人造成#num1#%物理伤害#test#，降低敌人攻击10%</t>
  </si>
  <si>
    <t>对敌方随机三个目标造成#num1#%攻击力的物理伤害#test#</t>
  </si>
  <si>
    <t>对一列敌人造成#num1#%物理伤害</t>
  </si>
  <si>
    <t>对一列敌人造成#num1#%物理伤害#test#，30%概率造成眩晕</t>
  </si>
  <si>
    <t>对一列敌人造成#num1#%物理伤害#test#，40%概率造成眩晕，60%概率减少1点怒气【与夏侯渊共同出战可触发】</t>
  </si>
  <si>
    <t>对一列敌人造成#num1#%物理伤害#test#，40%概率造成眩晕，60%概率减少1点怒气【与夏侯惇共同出战可触发，由夏侯惇发动】</t>
  </si>
  <si>
    <t>对所有敌人造成#num1#%物理伤害</t>
  </si>
  <si>
    <t>对后排单个敌人造成#num1#%物理伤害</t>
  </si>
  <si>
    <t>对后排敌人造成#num1#%物理伤害#test#，我方全体武将抗暴率提高40%，持续2回合</t>
  </si>
  <si>
    <t>对随机3个敌人造成#num1#%物理伤害#test#，减少1点怒气，自身的闪避率提高30%，持续2回合【与庞德共同出战可触发，由庞德发动】</t>
  </si>
  <si>
    <t>对单个敌人造成#num1#%物理伤害</t>
  </si>
  <si>
    <t>对目标和随机另1个敌人造成#num1#%物理伤害#test#，降低敌人防御60%，持续1回合</t>
  </si>
  <si>
    <t>对一列敌人造成#num1#%物理伤害#test#，自身无敌一回合，并治疗自己(250%+200)【与典韦共同出战可触发，由典韦发动】</t>
  </si>
  <si>
    <t>对一列敌人造成#num1#%物理伤害#test#，自身无敌一回合</t>
  </si>
  <si>
    <t>对一列敌人造成#num1#%物理伤害#test#，自身无敌一回合，并治疗自己(250%+200)【与许褚共同出战可触发】</t>
  </si>
  <si>
    <t>对随机3个敌人造成#num1#%物理伤害#test#，自身的闪避率提高15%，持续2回合</t>
  </si>
  <si>
    <t>对随机3个敌人造成#num1#%物理伤害#test#，减少1点怒气，自身的闪避率提高30%，持续2回合【与于禁共同出战可触发】</t>
  </si>
  <si>
    <t>对前排敌人造成#num1#%物理伤害#test#</t>
  </si>
  <si>
    <t>对单个敌人造成#num1#%物理伤害#test#</t>
  </si>
  <si>
    <t>对随机3个敌人造成#num1#%物理伤害#test#</t>
  </si>
  <si>
    <t>对所有敌人造成#num1#%物理伤害#test#</t>
  </si>
  <si>
    <t>对一列敌人造成#num1#%物理伤害#test#，20%概率造成眩晕</t>
  </si>
  <si>
    <t>对后排敌人造成#num1#%物理伤害#test#</t>
  </si>
  <si>
    <t>对一列敌人造成#num1#%物理伤害#test#</t>
  </si>
  <si>
    <t>对单个敌人造成#num1#%物理伤害#test#，减少1点怒气</t>
  </si>
  <si>
    <t>对后排敌人造成#num1#%物理伤害</t>
  </si>
  <si>
    <t>对后排单个敌人造成#num1#%物理伤害#test#</t>
  </si>
  <si>
    <t>对一列敌人造成#num1#%物理伤害#test#，50%概率恢复自身2点怒气。</t>
  </si>
  <si>
    <t>对一列敌人造成#num1#%物理伤害#test#，50%概率恢复自身4点怒气，敌人的攻击力降低20%，持续2回合【与黄忠共同出战可触发】</t>
  </si>
  <si>
    <t>对单个敌人造成#num1#%物理伤害#test#，本次攻击的暴击率提高30%</t>
  </si>
  <si>
    <t>对随机3个敌人造成#num1#%物理伤害</t>
  </si>
  <si>
    <t>对随机3个敌人造成#num1#%物理伤害#test#，本次攻击的暴击率上升40%</t>
  </si>
  <si>
    <t>对单个敌人造成#num1#%物理伤害#test#，自身无敌一回合</t>
  </si>
  <si>
    <t>对前排敌人造成#num1#%物理伤害#test#，20%概率降低敌人攻击30%，持续2回合</t>
  </si>
  <si>
    <t>对所有敌人造成#num1#%物理伤害#test#，50%概率造成中毒效果(15%)，持续2回合</t>
  </si>
  <si>
    <t>对所有敌人造成#num1#%物理伤害#test#，造成中毒效果(20%)，持续2回合，本次攻击的命中率上升50%【与祝融共同出战可触发】</t>
  </si>
  <si>
    <t>对单个敌人造成#num1#%物理伤害#test#，25%概率造成眩晕</t>
  </si>
  <si>
    <t>对后排单个敌人造成#num1#%物理伤害#test#，减少1点怒气</t>
  </si>
  <si>
    <t>对后排敌人造成#num1#%物理伤害#test#，本次攻击的命中率和暴击率上升30%</t>
  </si>
  <si>
    <t>对后排敌人造成#num1#%物理伤害#test#，50%概率减少2点怒气，本次攻击的命中率和暴击率上升70%【与孙策共同出战可触发】</t>
  </si>
  <si>
    <t>对一列敌人造成#num1#%物理伤害#test#，35%概率造成眩晕</t>
  </si>
  <si>
    <t>对后排敌人造成#num1#%物理伤害#test#，50%概率减少1点怒气</t>
  </si>
  <si>
    <t>对后排敌人造成#num1#%物理伤害#test#，70%概率减少1点怒气，降低敌人攻击20%，持续2回合【与步练师共同出战可触发】</t>
  </si>
  <si>
    <t>对后排敌人造成#num1#%物理伤害#test#，70%概率减少1点怒气，降低敌人攻击20%，持续2回合【与孙尚香共同出战可触发，由孙尚香发动】</t>
  </si>
  <si>
    <t>对生命最少的1个敌人造成#num1#%物理伤害#test#，减少2点怒气</t>
  </si>
  <si>
    <t>对前排敌人造成#num1#%物理伤害#test#，自身无敌一回合</t>
  </si>
  <si>
    <t>对前排敌人造成#num1#%物理伤害#test#，18%概率造成眩晕</t>
  </si>
  <si>
    <t>对目标和随机另1个敌人造成#num1#%物理伤害#test#</t>
  </si>
  <si>
    <t>对前排敌人造成#num1#%物理伤害#test#，降低敌人防御15%，持续2回合</t>
  </si>
  <si>
    <t>对所有敌人造成#num1#%物理伤害#test#，10%概率造成眩晕，本次攻击命中率和暴击率额外提升30%。</t>
  </si>
  <si>
    <t>对所有敌人造成#num1#%物理伤害#test#，15%概率造成眩晕，本次攻击命中率和暴击率额外提升50%。【与貂蝉共同出战可触发】</t>
  </si>
  <si>
    <t>对所有敌人造成#num1#%物理伤害#test#，20%概率造成眩晕，本次攻击必命中，必暴击。【与貂蝉共同出战可触发，突破+10激活】</t>
  </si>
  <si>
    <t>对前排敌人造成#num1#%物理伤害#test#，我方全体武将的攻击提高15%，持续2回合</t>
  </si>
  <si>
    <t>对所有敌人造成#num1#%物理伤害#test#，15%概率造成眩晕，本次攻击命中率和暴击率额外提升50%。【与吕布共同出战可触发，由吕布发动】</t>
  </si>
  <si>
    <t>对所有敌人造成#num1#%物理伤害#test#，20%概率造成眩晕，本次攻击必命中，必暴击。【与吕布共同出战可触发，由吕布发动】</t>
  </si>
  <si>
    <t>对一列敌人造成#num1#%物理伤害#test#，16%概率造成眩晕</t>
  </si>
  <si>
    <t>对一列敌人造成#num1#%物理伤害#test#，21%概率造成眩晕，15%概率自身增加4点怒气【与陈宫共同出战可触发】</t>
  </si>
  <si>
    <t>对一列敌人造成#num1#%物理伤害#test#，21%概率造成眩晕，15%概率自身增加4点怒气【与高顺共同出战可触发，由高顺发动】</t>
  </si>
  <si>
    <t>对前排敌人造成#num1#%物理伤害#test#，本次攻击的暴击率上升40%</t>
  </si>
  <si>
    <t>对前排敌人造成#num1#%物理伤害#test#，本次攻击的暴击率和命中率上升65%【与文丑共同出战可触发】</t>
  </si>
  <si>
    <t>对一列敌人造成#num1#%物理伤害#test#，50%概率降低敌人防御60%，持续1回合</t>
  </si>
  <si>
    <t>对前排敌人造成#num1#%物理伤害#test#，本次攻击的暴击率和命中率上升65%【与颜良共同出战可触发，由颜良发动】</t>
  </si>
  <si>
    <t>对单个敌人造成#num1#%物理伤害#test#，本次攻击必定命中，必定暴击。我方全体武将的暴击率提高20%，命中率提高20%，持续2回合</t>
  </si>
  <si>
    <t>对单个敌人造成#num1#%物理伤害#test#，并降低目标2点怒气，本次攻击必定命中，必定暴击。我方全体武将的暴击率提高40%，命中率提高40%，持续2回合【与公孙瓒共同出战可触发】</t>
  </si>
  <si>
    <t>对前排敌人造成#num1#%物理伤害#test#，19%概率造成眩晕</t>
  </si>
  <si>
    <t>对单个敌人造成#num1#%物理伤害#test#，并降低目标2点怒气，本次攻击必定命中，必定暴击。我方全体武将的暴击率提高40%，命中率提高40%，持续2回合【与卢植共同出战可触发，由卢植发动】</t>
  </si>
  <si>
    <t>对前排敌人造成#num1#%物理伤害#test#，自身的防御提高30%，持续2回合</t>
  </si>
  <si>
    <t>对前排敌人造成#num1#%物理伤害#test#，使目标受到的伤害增加12%，持续2回合</t>
  </si>
  <si>
    <t>对所有敌人造成#num1#%物理伤害#test#，敌人受到伤害提高12%，持续2回合</t>
  </si>
  <si>
    <t>对所有敌人造成#num1#%物理伤害#test#，30%概率减少2点怒气，敌人受到伤害提高18%，持续2回合【与张郃共同出战可触发】</t>
  </si>
  <si>
    <t>对一列敌人造成#num1#%物理伤害#test#，对敌方生命最少的1个武将造成额外伤害(175%)</t>
  </si>
  <si>
    <t>对所有敌人造成#num1#%物理伤害#test#，50%概率恢复自身4点怒气，自身伤害提高25%，持续2回合</t>
  </si>
  <si>
    <t>对目标造成#num1#%物理伤害#test#，并对敌方生命最低的单位造成额外伤害(200%)，本次攻击的暴击率提高50%【与魏延共同出战可触发】</t>
  </si>
  <si>
    <t>对目标造成#num1#%物理伤害#test#，并对敌方生命最低的单位造成额外伤害(200%)，本次攻击的暴击率提高50%【与马超共同出战可触发，由马超发动】</t>
  </si>
  <si>
    <t>对前排敌人造成#num1#%物理伤害#test#，自身受到伤害降低55%，持续2回合</t>
  </si>
  <si>
    <t>对前排敌人造成#num1#%物理伤害#test#，自身受到伤害降低55%，我方全体武将抗暴率提高30%，持续2回合【与张苞共同出战可触发】</t>
  </si>
  <si>
    <t>对前排敌人造成#num1#%物理伤害#test#，自身受到伤害降低55%，我方全体武将抗暴率提高30%，持续2回合【与关兴共同出战可触发，由关兴发动】</t>
  </si>
  <si>
    <t>对一列敌人造成#num1#%物理伤害#test#，清除对方所有增益状态，我方随机2个武将伤害加成与伤害减免提高10%，持续2回合</t>
  </si>
  <si>
    <t>对一列敌人造成#num1#%物理伤害#test#，清除对方所有增益状态，我方全体武将伤害加成与伤害减免提高10%，持续2回合【与甘宁共同出战可触发】</t>
  </si>
  <si>
    <t>对一列敌人造成#num1#%物理伤害#test#，清除对方所有增益状态，我方全体武将伤害加成与伤害减免提高15%，持续2回合【与甘宁共同出战可触发，突破+10激活】</t>
  </si>
  <si>
    <t>对一列敌人造成#num1#%物理伤害#test#，清除对方所有增益状态，我方全体武将伤害加成与伤害减免提高10%，持续2回合【与孙坚共同出战可触发，由孙坚发动】</t>
  </si>
  <si>
    <t>对一列敌人造成#num1#%物理伤害#test#，清除对方所有增益状态，我方全体武将伤害加成与伤害减免提高15%，持续2回合【与孙坚共同出战可触发，由孙坚发动】</t>
  </si>
  <si>
    <t>对单个敌人造成#num1#%物理伤害#test#，如果命中，50%概率再次造成等量额外伤害，如果目标已经死亡，则会对新的目标造成伤害。【与徐盛共同出战可触发】</t>
  </si>
  <si>
    <t>对单个敌人造成#num1#%物理伤害#test#，如果命中，50%概率再次造成等量额外伤害，如果目标已经死亡，则会对新的目标造成伤害。【与黄盖共同出战可触发，由黄盖发动】</t>
  </si>
  <si>
    <t>对一列敌人造成#num1#%物理伤害#test#，目标受到的伤害增加30%，持续2回合</t>
  </si>
  <si>
    <t>对所有敌人造成#num1#%法术伤害，10%概率减少2点怒气</t>
  </si>
  <si>
    <t>对所有敌人造成#num1#%法术伤害#test#，25%概率减少2点怒气，我方随机2个武将伤害提高20%，持续2回合</t>
  </si>
  <si>
    <t>对所有敌人造成#num1#%法术伤害#test#，40%概率减少2点怒气，我方全体武将伤害和命中率提高20%，持续2回合【与郭嘉共同出战可触发】</t>
  </si>
  <si>
    <t>对所有敌人造成#num1#%法术伤害#test#，50%概率减少2点怒气，我方全体武将伤害和命中率提高30%，持续2回合【与郭嘉共同出战可触发，突破+10激活】</t>
  </si>
  <si>
    <t>对后排单个敌人造成#num1#%法术伤害</t>
  </si>
  <si>
    <t>对后排单个敌人造成#num1#%法术伤害#test#，80%概率减少4点怒气，自身受到伤害降低55%，持续2回合</t>
  </si>
  <si>
    <t>对所有敌人造成#num1#%法术伤害#test#，15%概率造成眩晕，敌人受到的伤害增加15%，持续2回合【与荀彧共同出战可触发，由荀彧发动】</t>
  </si>
  <si>
    <t>对所有敌人造成#num1#%法术伤害#test#，20%概率造成眩晕，敌人受到的伤害增加20%，持续2回合【与荀彧共同出战可触发，由荀彧发动】</t>
  </si>
  <si>
    <t>对所有敌人造成#num1#%法术伤害#test#，5%概率造成眩晕，敌人受到的伤害增加10%，持续2回合</t>
  </si>
  <si>
    <t>对所有敌人造成#num1#%法术伤害#test#，15%概率造成眩晕，敌人受到的伤害增加15%，持续2回合【与曹仁共同出战可触发】</t>
  </si>
  <si>
    <t>对所有敌人造成#num1#%法术伤害#test#，20%概率造成眩晕，敌人受到的伤害增加20%，持续2回合【与曹仁共同出战可触发，突破+10激活】</t>
  </si>
  <si>
    <t>对所有敌人造成#num1#%法术伤害#test#，40%概率减少2点怒气，我方全体武将伤害和命中率提高20%，持续2回合【与曹操共同出战可触发，由曹操发动】</t>
  </si>
  <si>
    <t>对所有敌人造成#num1#%法术伤害#test#，50%概率减少2点怒气，我方全体武将伤害和命中率提高30%，持续2回合【与曹操共同出战可触发，由曹操发动】</t>
  </si>
  <si>
    <t>对单个敌人造成#num1#%法术伤害</t>
  </si>
  <si>
    <t>对单个敌人造成#num1#%法术伤害#test#，40%概率造成眩晕</t>
  </si>
  <si>
    <t>对单个敌人造成#num1#%法术伤害#test#，100%概率造成眩晕，20%概率自身增加4点怒气【与徐晃共同出战可触发】</t>
  </si>
  <si>
    <t>对前排敌人造成#num1#%法术伤害</t>
  </si>
  <si>
    <t>对前排敌人造成#num1#%法术伤害#test#，造成中毒效果(35%)，持续2回合</t>
  </si>
  <si>
    <t>对敌人及其相邻位置造成#num1#%法术伤害#test#，本次攻击的暴击率上升55%，自身受到的伤害降低20%，持续2回合。【与司马懿共同出战可触发，由司马懿发动】</t>
  </si>
  <si>
    <t>对前排敌人造成#num1#%法术伤害#test#，我方随机2个武将防御提高30%，持续2回合</t>
  </si>
  <si>
    <t>对敌人及其相邻位置造成#num1#%法术伤害</t>
  </si>
  <si>
    <t>对敌人及其相邻位置造成#num1#%法术伤害#test#，本次攻击的暴击率上升40%</t>
  </si>
  <si>
    <t>对敌人及其相邻位置造成#num1#%法术伤害#test#，本次攻击的暴击率上升55%，自身受到的伤害降低20%，持续2回合。【与贾诩共同出战可触发】</t>
  </si>
  <si>
    <t>对单个敌人造成#num1#%法术伤害#test#，100%概率造成眩晕，20%概率自身增加4点怒气【与荀攸共同出战可触发，由荀攸发动】</t>
  </si>
  <si>
    <t>对前排敌人造成#num1#%法术伤害#test#，敌人造成的伤害降低10%，持续2回合</t>
  </si>
  <si>
    <t>对后排敌人造成#num1#%法术伤害#test#</t>
  </si>
  <si>
    <t>对后排单个敌人造成#num1#%法术伤害#test#</t>
  </si>
  <si>
    <t>对单个敌人造成#num1#%法术伤害#test#，减少1点怒气</t>
  </si>
  <si>
    <t>对单个敌人造成#num1#%法术伤害#test#，降低敌人攻击30%，持续1回合</t>
  </si>
  <si>
    <t>对所有敌人造成#num1#%法术伤害#test#</t>
  </si>
  <si>
    <t>对单个敌人造成#num1#%法术伤害#test#</t>
  </si>
  <si>
    <t>对随机3个敌人造成#num1#%法术伤害#test#</t>
  </si>
  <si>
    <t>对一列敌人造成#num1#%法术伤害#test#</t>
  </si>
  <si>
    <t>对前排敌人造成#num1#%法术伤害#test#，50%概率减少2点怒气，15%概率造成眩晕</t>
  </si>
  <si>
    <t>对前排敌人造成#num1#%法术伤害#test#，80%概率减少2点怒气，25%概率造成眩晕【与姜维共同出战可触发】</t>
  </si>
  <si>
    <t>对前排敌人造成#num1#%法术伤害#test#，减少2点怒气，35%概率造成眩晕【与姜维共同出战可触发，突破+10激活】</t>
  </si>
  <si>
    <t>对敌人及其相邻位置造成#num1#%法术伤害#test#，造成灼烧效果(35%)，持续2回合</t>
  </si>
  <si>
    <t>对敌人及其相邻位置造成#num1#%法术伤害#test#，造成灼烧效果(70%)，并使目标受到的伤害增加30%，持续2回合【与徐庶共同出战可触发】</t>
  </si>
  <si>
    <t>对前排敌人造成#num1#%法术伤害#test#，80%概率减少2点怒气，25%概率造成眩晕【与诸葛亮共同出战可触发，由诸葛亮发动】</t>
  </si>
  <si>
    <t>对前排敌人造成#num1#%法术伤害#test#，减少2点怒气，35%概率造成眩晕【与诸葛亮共同出战可触发，由诸葛亮发动】</t>
  </si>
  <si>
    <t>对一列敌人造成#num1#%法术伤害#test#，我方随机2个武将的攻击提高20%，持续2回合</t>
  </si>
  <si>
    <t>对前排敌人造成#num1#%法术伤害#test#，50%概率提升我方随机一人4点怒气。</t>
  </si>
  <si>
    <t>对敌人及其相邻位置造成#num1#%法术伤害#test#，造成灼烧效果(70%)，并使目标受到的伤害增加30%，持续2回合【与庞统共同出战可触发，由庞统发动】</t>
  </si>
  <si>
    <t>对单个敌人造成#num1#%法术伤害#test#，75%概率造成眩晕</t>
  </si>
  <si>
    <t>对随机3个敌人造成#num1#%法术伤害</t>
  </si>
  <si>
    <t>对随机3个敌人造成#num1#%法术伤害#test#，50%概率减少1点怒气</t>
  </si>
  <si>
    <t>对后排敌人造成#num1#%法术伤害</t>
  </si>
  <si>
    <t>对前排敌人造成#num1#%法术伤害#test#</t>
  </si>
  <si>
    <t>对前排敌人造成#num1#%法术伤害#test#，减少1点怒气</t>
  </si>
  <si>
    <t>对前排敌人造成#num1#%法术伤害#test#，我方随机2个武将增加2点怒气【与鲁肃共同出战可触发，由鲁肃发动】</t>
  </si>
  <si>
    <t>对前排敌人造成#num1#%法术伤害#test#，我方随机1个武将增加2点怒气</t>
  </si>
  <si>
    <t>对前排敌人造成#num1#%法术伤害#test#，我方随机2个武将增加2点怒气【与孙权共同出战可触发】</t>
  </si>
  <si>
    <t>对后排敌人造成#num1#%法术伤害#test#，敌人受到伤害提高25%，持续2回合</t>
  </si>
  <si>
    <t>对后排敌人造成#num1#%法术伤害#test#，造成灼烧效果(70%)，并且敌人受到伤害提高35%，持续2回合【与陆逊共同出战可触发】</t>
  </si>
  <si>
    <t>对前排敌人造成#num1#%法术伤害#test#，25%几率造成眩晕，造成灼烧效果(20%)，持续2回合</t>
  </si>
  <si>
    <t>对后排敌人造成#num1#%法术伤害#test#，造成灼烧效果(70%)，并且敌人受到伤害提高35%，持续2回合【与吕蒙共同出战可触发，由吕蒙发动】</t>
  </si>
  <si>
    <t>对前排敌人造成#num1#%法术伤害#test#，并治疗我方全体武将(50%+200)</t>
  </si>
  <si>
    <t>对随机3个敌人造成#num1#%法术伤害#test#，我方随机2个武将受到的伤害降低30%，持续2回合</t>
  </si>
  <si>
    <t>对随机3个敌人造成#num1#%法术伤害#test#，我方随机3个武将受到的伤害降低35%，持续2回合【与张纮共同出战可触发】</t>
  </si>
  <si>
    <t>对随机3个敌人造成#num1#%法术伤害#test#，我方随机3个武将受到的伤害降低35%，持续2回合【与张昭共同出战可触发，由张昭发动】</t>
  </si>
  <si>
    <t>对前排敌人造成#num1#%法术伤害#test#，50%概率我方随机1个武将增加2点怒气</t>
  </si>
  <si>
    <t>对单个敌人造成#num1#%法术伤害，20%概率减少1点怒气</t>
  </si>
  <si>
    <t>对一列敌人造成#num1#%法术伤害#test#，减少1点怒气</t>
  </si>
  <si>
    <t>对随机3个敌人造成#num1#%法术伤害，20%概率减少2点怒气</t>
  </si>
  <si>
    <t>对随机3个敌人造成#num1#%法术伤害#test#，50%概率减少2点怒气，我方全体闪避提高10%，持续2回合</t>
  </si>
  <si>
    <t>对随机3个敌人造成#num1#%法术伤害#test#，80%概率减少2点怒气，我方全体闪避提高15%，持续2回合【与华佗共同出战可触发】</t>
  </si>
  <si>
    <t>对随机3个敌人造成#num1#%法术伤害#test#，减少2点怒气，我方全体闪避提高20%，持续2回合【与华佗共同出战可触发，突破+10激活】</t>
  </si>
  <si>
    <t>对敌人及其相邻位置造成#num1#%法术伤害#test#，自身受到的伤害降低40%，持续2回合</t>
  </si>
  <si>
    <t>对前排敌人造成#num1#%法术伤害#test#，降低敌人攻击15%，持续2回合</t>
  </si>
  <si>
    <t>对后排敌人造成#num1#%法术伤害#test#，40%概率减少2点怒气</t>
  </si>
  <si>
    <t>对一列敌人造成#num1#%法术伤害</t>
  </si>
  <si>
    <t>对所有敌人造成#num1#%法术伤害#test#，自身的闪避率提高30%，持续2回合</t>
  </si>
  <si>
    <t>对所有敌人造成#num1#%法术伤害#test#，自身的伤害提高40%，闪避率提高40%，持续2回合【与华雄共同出战可触发】</t>
  </si>
  <si>
    <t>对所有敌人造成#num1#%法术伤害#test#，自身的伤害提高40%，闪避率提高40%，持续2回合【与董卓共同出战可触发，由董卓发动】</t>
  </si>
  <si>
    <t>对随机3个敌人造成#num1#%法术伤害#test#，80%概率减少2点怒气，我方全体闪避提高15%，持续2回合【与左慈共同出战可触发，由左慈发动】</t>
  </si>
  <si>
    <t>对随机3个敌人造成#num1#%法术伤害#test#，减少2点怒气，我方全体闪避提高20%，持续2回合【与左慈共同出战可触发，由左慈发动】</t>
  </si>
  <si>
    <t>对随机3个敌人造成#num1#%法术伤害#test#，17%概率造成眩晕</t>
  </si>
  <si>
    <t>对后排敌人造成#num1#%法术伤害#test#，造成中毒效果(35%)，持续2回合</t>
  </si>
  <si>
    <t>对敌方随机一个目标造成78%的物理伤害</t>
  </si>
  <si>
    <t>对敌方前排造成54%的物理伤害</t>
  </si>
  <si>
    <t>对敌方随机三个目标造成50%的物理伤害</t>
  </si>
  <si>
    <t>对敌方随机一个目标造成214%的物理伤害，每次行动有27%的几率释放</t>
  </si>
  <si>
    <t>对敌方随机一个目标造成214%的物理伤害，每次行动有30%的几率释放【宠物升至1星开启】</t>
  </si>
  <si>
    <t>对敌方随机一个目标造成214%的物理伤害，每次行动有33%的几率释放【宠物升至2星开启】</t>
  </si>
  <si>
    <t>对敌方随机一个目标造成214%的物理伤害，每次行动有36%的几率释放【宠物升至3星开启】</t>
  </si>
  <si>
    <t>对敌方随机一个目标造成214%的物理伤害，每次行动有39%的几率释放【宠物升至4星开启】</t>
  </si>
  <si>
    <t>对敌方随机一个目标造成214%的物理伤害，每次行动有42%的几率释放【宠物升至5星开启】</t>
  </si>
  <si>
    <t>对敌方前排造成118%的物理伤害，每次行动有30%概率释放。</t>
  </si>
  <si>
    <t>对敌方前排造成118%的物理伤害，每次行动有33%概率释放。【宠物升至1星开启】</t>
  </si>
  <si>
    <t>对敌方前排造成118%的物理伤害，每次行动有36%概率释放。【宠物升至2星开启】</t>
  </si>
  <si>
    <t>对敌方前排造成118%的物理伤害，并使目标受到的物理伤害增加20%，持续1回合。每次行动有39%概率释放。【宠物升至3星开启】</t>
  </si>
  <si>
    <t>对敌方前排造成118%的物理伤害，并使目标受到的物理伤害增加25%，持续1回合。每次行动有42%概率释放。【宠物升至4星开启】</t>
  </si>
  <si>
    <t>对敌方前排造成118%的物理伤害，并使目标受到的物理伤害增加30%，持续1回合。每次行动有45%概率释放。【宠物升至5星开启】</t>
  </si>
  <si>
    <t>对敌方全体造成31%的物理伤害</t>
  </si>
  <si>
    <t>对敌方全体造成85%的物理伤害，每次行动有35%概率释放。</t>
  </si>
  <si>
    <t>对敌方全体造成85%的物理伤害，每次行动有38%概率释放。【宠物升至1星开启】</t>
  </si>
  <si>
    <t>对敌方全体造成85%的物理伤害，每次行动有41%概率释放。【宠物升至2星开启】</t>
  </si>
  <si>
    <t>对敌方全体造成85%的物理伤害，并对敌方生命最高的敌人造成50%额外伤害。每次行动有44%概率释放。【宠物升至3星开启】</t>
  </si>
  <si>
    <t>对敌方全体造成85%的物理伤害，并对敌方生命最高的敌人造成80%额外伤害。每次行动有47%概率释放。【宠物升至4星开启】</t>
  </si>
  <si>
    <t>对敌方全体造成85%的物理伤害，并对敌方生命最高的敌人造成120%额外伤害。每次行动有50%概率释放。【宠物升至5星开启】</t>
  </si>
  <si>
    <t>对随机3个敌人造成136%的物理伤害，每次行动有35%概率释放。</t>
  </si>
  <si>
    <t>对随机3个敌人造成136%的物理伤害，每次行动有38%概率释放。【宠物升至1星开启】</t>
  </si>
  <si>
    <t>对随机3个敌人造成136%的物理伤害，每次行动有41%概率释放。【宠物升至2星开启】</t>
  </si>
  <si>
    <t>对随机3个敌人造成136%的物理伤害，30%概率造成眩晕，每次行动有44%概率释放。【宠物升至3星开启】</t>
  </si>
  <si>
    <t>对随机3个敌人造成136%的物理伤害，38%概率造成眩晕，每次行动有47%概率释放。【宠物升至4星开启】</t>
  </si>
  <si>
    <t>对随机3个敌人造成136%的物理伤害，45%概率造成眩晕，每次行动有50%概率释放。【宠物升至5星开启】</t>
  </si>
  <si>
    <t>对敌方全体造成31%的法术伤害</t>
  </si>
  <si>
    <t>对敌方全体造成85%的法术伤害，每次行动有35%概率释放。</t>
  </si>
  <si>
    <t>对敌方全体造成85%的法术伤害，每次行动有38%概率释放。【宠物升至1星开启】</t>
  </si>
  <si>
    <t>对敌方全体造成85%的法术伤害，每次行动有41%概率释放。【宠物升至2星开启】</t>
  </si>
  <si>
    <t>对敌方全体造成85%的法术伤害，并使其造成的法术伤害减少15%，持续1回合。每次行动有44%概率释放。【宠物升至3星开启】</t>
  </si>
  <si>
    <t>对敌方全体造成85%的法术伤害，并使其造成的法术伤害减少20%，持续1回合。每次行动有47%概率释放。【宠物升至4星开启】</t>
  </si>
  <si>
    <t>对敌方全体造成85%的法术伤害，并使其造成的法术伤害减少25%，持续1回合。每次行动有50%概率释放。【宠物升至5星开启】</t>
  </si>
  <si>
    <t>对敌方全体造成86%的法术伤害，每次行动有35%概率释放。</t>
  </si>
  <si>
    <t>对敌方全体造成86%的法术伤害，每次行动有38%概率释放。【宠物升至1星开启】</t>
  </si>
  <si>
    <t>对敌方全体造成86%的法术伤害，每次行动有41%概率释放。【宠物升至2星开启】</t>
  </si>
  <si>
    <t>对敌方全体造成86%的法术伤害，造成灼烧效果(40%)，持续2回合。每次行动有44%概率释放。【宠物升至3星开启】</t>
  </si>
  <si>
    <t>对敌方全体造成86%的法术伤害，造成灼烧效果(50%)，持续2回合。每次行动有47%概率释放。【宠物升至4星开启】</t>
  </si>
  <si>
    <t>对敌方全体造成86%的法术伤害，造成灼烧效果(60%)，持续2回合。每次行动有50%概率释放。【宠物升至5星开启】</t>
  </si>
  <si>
    <t>对敌方随机三个目标造成50%的法术伤害</t>
  </si>
  <si>
    <t>对敌方随机三个目标造成131%的法术伤害，每次行动有35%概率释放。</t>
  </si>
  <si>
    <t>对敌方随机三个目标造成131%的法术伤害，每次行动有38%概率释放。【宠物升至1星开启】</t>
  </si>
  <si>
    <t>对敌方随机三个目标造成131%的法术伤害，每次行动有41%概率释放。【宠物升至2星开启】</t>
  </si>
  <si>
    <t>对敌方随机三个目标造成131%的法术伤害，并对敌方生命最少的敌人造成50%额外伤害。每次行动有44%概率释放。【宠物升至3星开启】</t>
  </si>
  <si>
    <t>对敌方随机三个目标造成131%的法术伤害，并对敌方生命最少的敌人造成80%额外伤害。每次行动有47%概率释放。【宠物升至4星开启】</t>
  </si>
  <si>
    <t>对敌方随机三个目标造成131%的法术伤害，并对敌方生命最少的敌人造成120%额外伤害。每次行动有50%概率释放。【宠物升至5星开启】</t>
  </si>
  <si>
    <t>对单个敌人造成#num1#%物理伤害#test#，本次攻击必定命中，必定暴击，我方全体武将的暴击率提高20%，命中率提高20%，持续2回合</t>
  </si>
  <si>
    <t>对一列敌人造成#num1#%物理伤害#test#，30%概率造成眩晕,40%概率减少1点怒气</t>
  </si>
  <si>
    <t>对所有敌人造成#num1#%物理伤害#test#，敌人受到伤害提高15%，持续2回合</t>
  </si>
  <si>
    <t>对前排敌人造成#num1#%物理伤害#test#，25%概率造成眩晕，造成中毒效果(50%)，持续2回合</t>
  </si>
  <si>
    <t>对一列敌人造成#num1#%物理伤害#test#，对敌方生命最少的1个武将造成额外伤害(175%)，自身受到伤害减少10%，持续2回合</t>
  </si>
  <si>
    <t>对一列敌人造成#num1#%物理伤害#test#，50%概率恢复自身4点怒气。</t>
  </si>
  <si>
    <t>对单个敌人造成#num1#%物理伤害#test#，本次攻击的暴击率提高40%</t>
  </si>
  <si>
    <t>对前排敌人造成#num1#%物理伤害#test#，25%概率造成眩晕，60%概率降低1点怒气。</t>
  </si>
  <si>
    <t>对随机3个敌人造成#num1#%物理伤害#test#，本次攻击的暴击率上升50%</t>
  </si>
  <si>
    <t>对单个敌人造成#num1#%物理伤害#test#，自身无敌一回合，攻击时恢复自身生命(200%)</t>
  </si>
  <si>
    <t>对所有敌人造成#num1#%物理伤害#test#，本次攻击的暴击率上升40%，敌人受到的伤害提高15%，持续2回合</t>
  </si>
  <si>
    <t>对后排敌人造成#num1#%物理伤害#test#，30%概率降低怒气1点，本次攻击的命中率和暴击率上升30%</t>
  </si>
  <si>
    <t>对一列敌人造成#num1#%物理伤害#test#，40%概率造成眩晕</t>
  </si>
  <si>
    <t>对生命最少的1个敌人造成#num1#%物理伤害#test#，减少2点怒气，自身受到伤害减少10%，持续2回合</t>
  </si>
  <si>
    <t>对前排敌人造成#num1#%物理伤害#test#，我方全体武将的攻击和命中率提高15%，持续2回合</t>
  </si>
  <si>
    <t>对单个敌人造成#num1#%物理伤害#test#，本次攻击必定命中，必定暴击。我方全体武将的暴击率提高30%，命中率提高30%，持续2回合</t>
  </si>
  <si>
    <t>对前排敌人造成#num1#%物理伤害#test#，25%概率造成眩晕</t>
  </si>
  <si>
    <t>对一列敌人造成#num1#%物理伤害#test#，45%概率造成眩晕，70%概率减少1点怒气【与夏侯渊共同出战可触发】</t>
  </si>
  <si>
    <t>对一列敌人造成#num1#%物理伤害#test#，45%概率造成眩晕，70%概率减少1点怒气【与夏侯惇共同出战可触发，由夏侯惇发动】</t>
  </si>
  <si>
    <t>对所有敌人造成#num1#%物理伤害#test#，35%概率减少2点怒气，敌人受到伤害提高20%，持续2回合【与张郃共同出战可触发】</t>
  </si>
  <si>
    <t>对所有敌人造成#num1#%物理伤害#test#，35%概率减少2点怒气，敌人受到伤害提高20%，持续2回合【与张辽共同出战可触发，由张辽发动】</t>
  </si>
  <si>
    <t>对一列敌人造成#num1#%物理伤害#test#，50%概率恢复自身4点怒气，敌人的攻击力降低25%，持续2回合【与黄忠共同出战可触发】</t>
  </si>
  <si>
    <t>对目标造成#num1#%物理伤害#test#，并对敌方生命最低的单位造成额外伤害(200%)，本次攻击的暴击率提高60%【与魏延共同出战可触发】</t>
  </si>
  <si>
    <t>对一列敌人造成#num1#%物理伤害#test#，50%概率恢复自身4点怒气，敌人的攻击力降低25%，持续2回合【与赵云共同出战可触发，由赵云发动】</t>
  </si>
  <si>
    <t>对目标造成#num1#%物理伤害#test#，并对敌方生命最低的单位造成额外伤害(200%)，本次攻击的暴击率提高60%【与马超共同出战可触发，由马超发动】</t>
  </si>
  <si>
    <t>对后排敌人造成#num1#%物理伤害#test#，80%概率减少2点怒气，本次攻击的命中率和暴击率上升70%【与太史慈共同出战可触发，由太史慈发动】</t>
  </si>
  <si>
    <t>对后排敌人造成#num1#%物理伤害#test#，80%概率减少2点怒气，本次攻击的命中率和暴击率上升70%【与孙策共同出战可触发】</t>
  </si>
  <si>
    <t>对单个敌人造成#num1#%物理伤害#test#，并降低目标2点怒气，本次攻击必定命中，必定暴击。我方全体武将的暴击率提高50%，命中率提高50%，持续2回合【与公孙瓒共同出战可触发】</t>
  </si>
  <si>
    <t>对单个敌人造成#num1#%物理伤害#test#，并降低目标2点怒气，本次攻击必定命中，必定暴击。我方全体武将的暴击率提高50%，命中率提高50%，持续2回合【与卢植共同出战可触发，由卢植发动】</t>
  </si>
  <si>
    <t>对一列敌人造成#num1#%物理伤害#test#，50%概率恢复自身4点怒气，敌人的攻击力降低25，持续2回合【与赵云共同出战可触发，由赵云发动】</t>
  </si>
  <si>
    <t>对所有敌人造成#num1#%物理伤害#test#，40%概率减少2点怒气，敌人受到伤害提高25%，持续2回合【与张郃共同出战可触发，突破+10激活】</t>
  </si>
  <si>
    <t>对所有敌人造成#num1#%物理伤害#test#，40%概率减少2点怒气，敌人受到伤害提高25%，持续2回合【与张辽共同出战可触发，由张辽发动】</t>
  </si>
  <si>
    <t>对一列敌人造成#num1#%物理伤害#test#，50%概率恢复自身4点怒气，敌人的攻击力降低30%，持续2回合【与黄忠共同出战可触发，突破+10激活】</t>
  </si>
  <si>
    <t>对目标造成#num1#%物理伤害#test#，并对敌方生命最低的单位造成额外伤害(200%)，本次攻击的命中率和暴击率提高70%【与魏延共同出战可触发，突破+10激活】</t>
  </si>
  <si>
    <t>对一列敌人造成#num1#%物理伤害#test#，50%概率恢复自身4点怒气，敌人的攻击力降低30，持续2回合【与赵云共同出战可触发，由赵云发动】</t>
  </si>
  <si>
    <t>对目标造成#num1#%物理伤害#test#，并对敌方生命最低的单位造成额外伤害(200%)，本次攻击的命中率和暴击率提高70%【与马超共同出战可触发，由马超发动】</t>
  </si>
  <si>
    <t>对后排敌人造成#num1#%物理伤害#test#，80%概率减少2点怒气，本次攻击必命中、必暴击【与太史慈共同出战可触发，由太史慈发动】</t>
  </si>
  <si>
    <t>对后排敌人造成#num1#%物理伤害#test#，80%概率减少2点怒气，本次攻击必命中、必暴击【与孙策共同出战可触发，突破+10激活】</t>
  </si>
  <si>
    <t>对随机3个敌人造成#num1#%法术伤害#test#，5%概率造成眩晕</t>
  </si>
  <si>
    <t>对随机3个敌人造成#num1#%法术伤害#test#，10%概率造成眩晕，自身的闪避率提高20%，持续2回合【与张角共同出战可触发，由张角发动】</t>
  </si>
  <si>
    <t>对随机3个敌人造成#num1#%法术伤害#test#，24%概率造成眩晕，持续1回合，并使其命中率下降20%，持续2回合，本次攻击的暴击率上升50%【与于吉共同出战可触发】</t>
  </si>
  <si>
    <t>对后排单个敌人造成#num1#%法术伤害#test#，80%概率减少4点怒气，自身受到伤害降低65%，持续2回合</t>
  </si>
  <si>
    <t>对前排敌人造成#num1#%法术伤害#test#，造成中毒效果(50%)，持续2回合</t>
  </si>
  <si>
    <t>对敌人及其相邻位置造成#num1#%法术伤害#test#，本次攻击的暴击率上升40%，自身受到的伤害减少15%，持续2回合</t>
  </si>
  <si>
    <t>对敌人及其相邻位置造成#num1#%法术伤害#test#，造成灼烧效果(40%)，持续2回合</t>
  </si>
  <si>
    <t>对前排敌人造成#num1#%法术伤害#test#，80%概率提升我方随机一人4点怒气。</t>
  </si>
  <si>
    <t>对前排敌人造成#num1#%法术伤害#test#，减少1点怒气，敌方攻击降低10%</t>
  </si>
  <si>
    <t>对前排敌人造成#num1#%法术伤害#test#，我方随机1个武将增加2点怒气，我方全体受到伤害减少5%，持续1回合。</t>
  </si>
  <si>
    <t>对后排敌人造成#num1#%法术伤害#test#，敌人受到伤害提高30%，持续2回合</t>
  </si>
  <si>
    <t>对前排敌人造成#num1#%法术伤害#test#，30%几率造成眩晕，造成灼烧效果(40%)，持续2回合</t>
  </si>
  <si>
    <t>对一列敌人造成#num1#%法术伤害#test#，减少1点怒气，并使我方生命最低的武将持续回血(80%)，持续2回合</t>
  </si>
  <si>
    <t>对目标造成#num1#%法术伤害#test#，并对敌方生命最低的单位造成额外伤害(120%)，本次攻击暴击率提升40%</t>
  </si>
  <si>
    <t>对所有敌人造成#num1#%法术伤害#test#，自身的闪避率提高30%，持续2回合，自身伤害提高30%</t>
  </si>
  <si>
    <t>对随机3个敌人造成#num1#%法术伤害#test#，24%概率造成眩晕</t>
  </si>
  <si>
    <t>对敌人及其相邻位置造成#num1#%法术伤害#test#，本次攻击的暴击率上升55%，自身受到的伤害降低25%，持续2回合。【与司马懿共同出战可触发，由司马懿发动】</t>
  </si>
  <si>
    <t>对敌人及其相邻位置造成#num1#%法术伤害#test#，本次攻击的暴击率上升55%，自身受到的伤害降低25%，持续2回合。【与贾诩共同出战可触发】</t>
  </si>
  <si>
    <t>对敌人及其相邻位置造成#num1#%法术伤害#test#，造成灼烧效果(80%)，并使目标受到的伤害增加30%，持续2回合【与徐庶共同出战可触发】</t>
  </si>
  <si>
    <t>对敌人及其相邻位置造成#num1#%法术伤害#test#，造成灼烧效果(80%)，并使目标受到的伤害增加30%，持续2回合【与庞统共同出战可触发，由庞统发动】</t>
  </si>
  <si>
    <t>对前排敌人造成#num1#%法术伤害#test#，我方随机2个武将增加2点怒气，我方全体受到伤害减少10%，持续1回合。【与鲁肃共同出战可触发，由鲁肃发动】</t>
  </si>
  <si>
    <t>对前排敌人造成#num1#%法术伤害#test#，我方随机2个武将增加2点怒气，我方全体受到伤害减少10%，持续1回合。【与孙权共同出战可触发】</t>
  </si>
  <si>
    <t>对后排敌人造成#num1#%法术伤害#test#，造成灼烧效果(80%)，并且敌人受到伤害提高35%，持续2回合【与陆逊共同出战可触发】</t>
  </si>
  <si>
    <t>对后排敌人造成#num1#%法术伤害#test#，造成灼烧效果(80%)，并且敌人受到伤害提高35%，持续2回合【与吕蒙共同出战可触发，由吕蒙发动】</t>
  </si>
  <si>
    <t>对随机3个敌人造成#num1#%法术伤害#test#，28%概率造成眩晕，持续1回合，并有50%概率降低目标2点怒气，本次攻击的暴击率上升50%【与张角共同出战可触发，由张角发动】</t>
  </si>
  <si>
    <t>对所有敌人造成#num1#%法术伤害#test#，自身的伤害提高50%，闪避率提高50%，持续2回合【与华雄共同出战可触发】</t>
  </si>
  <si>
    <t>对所有敌人造成#num1#%法术伤害#test#，自身的伤害提高50%，闪避率提高50%，持续2回合【与董卓共同出战可触发，由董卓发动】</t>
  </si>
  <si>
    <t>对随机3个敌人造成#num1#%法术伤害#test#，28%概率造成眩晕，持续1回合，并有50%概率降低目标2点怒气，本次攻击的暴击率上升50%【与于吉共同出战可触发】</t>
  </si>
  <si>
    <t>对敌人及其相邻位置造成#num1#%法术伤害#test#，本次攻击的暴击率上升55%，自身受到的伤害降低30%，持续2回合。【与司马懿共同出战可触发，由司马懿发动】</t>
  </si>
  <si>
    <t>对敌人及其相邻位置造成#num1#%法术伤害#test#，本次攻击的暴击率上升55%，自身受到的伤害降低30%，持续2回合。【与贾诩共同出战可触发，突破+10激活】</t>
  </si>
  <si>
    <t>对敌人及其相邻位置造成#num1#%法术伤害#test#，造成灼烧效果(80%)，并使目标受到的伤害增加35%，持续2回合【与徐庶共同出战可触发，突破+10激活】</t>
  </si>
  <si>
    <t>对敌人及其相邻位置造成#num1#%法术伤害#test#，造成灼烧效果(80%)，并使目标受到的伤害增加35%，持续2回合【与庞统共同出战可触发，由庞统发动】</t>
  </si>
  <si>
    <t>对前排敌人造成#num1#%法术伤害#test#，我方随机2个武将增加2点怒气，我方全体受到伤害减少15%，持续1回合。【与鲁肃共同出战可触发，由鲁肃发动】</t>
  </si>
  <si>
    <t>对前排敌人造成#num1#%法术伤害#test#，我方随机2个武将增加2点怒气，我方全体受到伤害减少15%，持续1回合。【与孙权共同出战可触发，突破+10激活】</t>
  </si>
  <si>
    <t>对后排敌人造成#num1#%法术伤害#test#，造成灼烧效果(90%)，并且敌人受到伤害提高40%，持续2回合【与陆逊共同出战可触发，突破+10激活】</t>
  </si>
  <si>
    <t>对后排敌人造成#num1#%法术伤害#test#，造成灼烧效果(90%)，并且敌人受到伤害提高40%，持续2回合【与吕蒙共同出战可触发，由吕蒙发动】</t>
  </si>
  <si>
    <t>对随机3个敌人造成#num1#%法术伤害#test#，32%概率造成眩晕，持续1回合，并有50%概率降低目标2点怒气，本次攻击的暴击率上升50%【与张角共同出战可触发，由张角发动】</t>
  </si>
  <si>
    <t>对所有敌人造成#num1#%法术伤害#test#，自身的伤害提高50%，闪避率提高50%，持续2回合，恢复自身1点怒气【与华雄共同出战可触发，突破+10激活】</t>
  </si>
  <si>
    <t>对所有敌人造成#num1#%法术伤害#test#，自身的伤害提高50%，闪避率提高50%，持续2回合，恢复自身1点怒气【与董卓共同出战可触发，由董卓发动】</t>
  </si>
  <si>
    <t>对随机3个敌人造成#num1#%法术伤害#test#，32%概率造成眩晕，持续1回合，并有50%概率降低目标2点怒气，本次攻击的暴击率上升50%【与于吉共同出战可触发，突破+10激活】</t>
  </si>
  <si>
    <t>对敌方随机三个目标造成#num1#%攻击力的法术伤害#test#</t>
  </si>
  <si>
    <t>对所有敌人造成#num1#%物理伤害#test#，50%概率恢复自身4点怒气，自身伤害提高15%，持续2回合</t>
  </si>
  <si>
    <t>对所有敌人造成#num1#%物理伤害#test#，50%概率恢复自身4点怒气，自身伤害提高20%，持续2回合，敌人造成的伤害降低10%，持续1回合【与刘备、张飞共同出战可触发】</t>
  </si>
  <si>
    <t>对随机3个敌人造成#num1#%法术伤害#test#，30%概率造成眩晕，自身的闪避率提高20%，持续2回合【与于吉共同出战可触发】</t>
  </si>
  <si>
    <t>我方全体伤害减免18%，持续2回合。当我方生命比率小于50%时释放，每次战斗只能释放一次。</t>
  </si>
  <si>
    <t>我方全体伤害减免35%，我方全体生命持续恢复（40%），持续2回合。当我方生命比率小于75%时释放，每次战斗只能释放一次。【宠物升至5星开启】</t>
  </si>
  <si>
    <t>对敌方全体造成90%的物理伤害，减少2点怒气，并使敌方随机2个敌人受到的伤害增加20%，持续2回合。战斗第2回合结束时释放，每场战斗只能释放1次。【宠物升至1星开启】</t>
  </si>
  <si>
    <t>对敌方全体造成90%的物理伤害，减少3点怒气，并使敌方随机2个敌人受到的伤害增加20%，持续2回合。战斗第2回合结束时释放，每场战斗只能释放1次。【宠物升至2星开启】</t>
  </si>
  <si>
    <t>对敌方全体造成90%的物理伤害，减少3点怒气，并使敌方随机2个敌人受到的伤害增加30%，持续2回合。战斗第2回合结束时释放，每场战斗只能释放1次。【宠物升至3星开启】</t>
  </si>
  <si>
    <t>对敌方全体造成90%的物理伤害，减少3点怒气，并使敌方随机2个敌人受到的伤害增加40%，持续2回合。战斗第2回合结束时释放，每场战斗只能释放1次。【宠物升至4星开启】</t>
  </si>
  <si>
    <t>对敌方全体造成90%的物理伤害，减少4点怒气，并使敌方随机2个敌人受到的伤害增加50%，持续2回合。战斗第2回合结束时释放，每场战斗只能释放1次。【宠物升至5星开启】</t>
  </si>
  <si>
    <t>治疗全体友军(#num1#%+250)#test#，我方随机2个武将增加2点怒气</t>
  </si>
  <si>
    <t>治疗全体友军(#num1#%+250)#test#，清除我方所有不利状态，本次治疗的暴击率提升20%。</t>
  </si>
  <si>
    <t>治疗全体友军(#num1#%+250)#test#，每回合恢复生命(50%)，持续2回合</t>
    <phoneticPr fontId="1" type="noConversion"/>
  </si>
  <si>
    <t>对所有敌人造成#num1#%法术伤害，造成灼烧效果(40%)</t>
    <phoneticPr fontId="1" type="noConversion"/>
  </si>
  <si>
    <t>对所有敌人造成#num1#%法术伤害#test#，造成灼烧效果(60%)，持续2回合，5%概率造成眩晕，本次攻击的命中率上升30%</t>
    <phoneticPr fontId="1" type="noConversion"/>
  </si>
  <si>
    <t>对所有敌人造成#num1#%法术伤害#test#，造成灼烧效果(100%)，持续2回合，15%概率造成眩晕，本次攻击的命中率上升30%【与小乔共同出战可触发】</t>
    <phoneticPr fontId="1" type="noConversion"/>
  </si>
  <si>
    <t>对所有敌人造成#num1#%法术伤害#test#，造成灼烧效果(100%)，持续2回合，15%概率造成眩晕，本次攻击的命中率上升30%【与周瑜共同出战可触发，由周瑜发动】</t>
    <phoneticPr fontId="1" type="noConversion"/>
  </si>
  <si>
    <t>对所有敌人造成#num1#%法术伤害#test#，造成不可被清除的灼烧效果(120%)，持续2回合，20%概率造成眩晕，本次攻击的命中率上升30%【与周瑜共同出战可触发，由周瑜发动】</t>
    <phoneticPr fontId="1" type="noConversion"/>
  </si>
  <si>
    <t>对所有敌人造成#num1#%法术伤害#test#，造成不可被清除的灼烧效果(120%)，持续2回合，20%概率造成眩晕，本次攻击的命中率上升30%【与小乔共同出战可触发，突破+10激活】</t>
    <phoneticPr fontId="1" type="noConversion"/>
  </si>
  <si>
    <r>
      <t>对前排敌人造成#num1#%物理伤害#test#，</t>
    </r>
    <r>
      <rPr>
        <sz val="11"/>
        <color rgb="FFFF0000"/>
        <rFont val="宋体"/>
        <family val="3"/>
        <charset val="134"/>
        <scheme val="minor"/>
      </rPr>
      <t>17%概率造成眩晕</t>
    </r>
    <r>
      <rPr>
        <sz val="11"/>
        <color theme="1"/>
        <rFont val="宋体"/>
        <family val="2"/>
        <charset val="134"/>
        <scheme val="minor"/>
      </rPr>
      <t>，同时自身受到的伤害减少20%，持续2回合。</t>
    </r>
    <phoneticPr fontId="1" type="noConversion"/>
  </si>
  <si>
    <r>
      <t>对所有敌人造成#num1#%物理伤害#test#，50%概率恢复自身4点怒气，自身伤害提高30%，持续2回合，</t>
    </r>
    <r>
      <rPr>
        <sz val="11"/>
        <color rgb="FFFF0000"/>
        <rFont val="宋体"/>
        <family val="3"/>
        <charset val="134"/>
        <scheme val="minor"/>
      </rPr>
      <t>此技能有30%额外命中率和暴击率。</t>
    </r>
    <r>
      <rPr>
        <sz val="11"/>
        <color theme="1"/>
        <rFont val="宋体"/>
        <family val="2"/>
        <charset val="134"/>
        <scheme val="minor"/>
      </rPr>
      <t>【与刘备、张飞共同出战可触发】</t>
    </r>
    <phoneticPr fontId="1" type="noConversion"/>
  </si>
  <si>
    <r>
      <t>对前排敌人造成#num1#%物理伤害#test#，</t>
    </r>
    <r>
      <rPr>
        <sz val="11"/>
        <color rgb="FFFF0000"/>
        <rFont val="宋体"/>
        <family val="3"/>
        <charset val="134"/>
        <scheme val="minor"/>
      </rPr>
      <t>24%概率造成眩晕，同时自身恢复3点怒气</t>
    </r>
    <r>
      <rPr>
        <sz val="11"/>
        <color theme="1"/>
        <rFont val="宋体"/>
        <family val="2"/>
        <charset val="134"/>
        <scheme val="minor"/>
      </rPr>
      <t>，受到的伤害减少30%，持续2回合。</t>
    </r>
    <phoneticPr fontId="1" type="noConversion"/>
  </si>
  <si>
    <t>治疗全体友军(#num1#%+250)#test#，对生命低于60%的友军额外治疗(100%)，我方随机3人攻击力提升20%，持续2回合。</t>
    <phoneticPr fontId="1" type="noConversion"/>
  </si>
  <si>
    <r>
      <t>对所有敌人造成#num1#%物理伤害#test#，恢复自身4点怒气，自身伤害提高</t>
    </r>
    <r>
      <rPr>
        <sz val="11"/>
        <color rgb="FFFF0000"/>
        <rFont val="宋体"/>
        <family val="3"/>
        <charset val="134"/>
        <scheme val="minor"/>
      </rPr>
      <t>50%，同时免疫所有减益状态</t>
    </r>
    <r>
      <rPr>
        <sz val="11"/>
        <color theme="1"/>
        <rFont val="宋体"/>
        <family val="2"/>
        <charset val="134"/>
        <scheme val="minor"/>
      </rPr>
      <t>，持续2回合，</t>
    </r>
    <r>
      <rPr>
        <sz val="11"/>
        <color rgb="FFFF0000"/>
        <rFont val="宋体"/>
        <family val="3"/>
        <charset val="134"/>
        <scheme val="minor"/>
      </rPr>
      <t>此技能有50%的额外命中率和暴击率。</t>
    </r>
    <r>
      <rPr>
        <sz val="11"/>
        <color theme="1"/>
        <rFont val="宋体"/>
        <family val="2"/>
        <charset val="134"/>
        <scheme val="minor"/>
      </rPr>
      <t>【与刘备、张飞共同出战可触发，突破+10激活】</t>
    </r>
    <phoneticPr fontId="1" type="noConversion"/>
  </si>
  <si>
    <t>对一列敌人造成#num1#%物理伤害#test#，60%概率造成眩晕，减少1点怒气，该技能绝对命中【与夏侯渊共同出战可触发，突破+10激活】</t>
    <phoneticPr fontId="1" type="noConversion"/>
  </si>
  <si>
    <t>对一列敌人造成#num1#%物理伤害#test#，60%概率造成眩晕，减少1点怒气，该技能绝对命中【与夏侯惇共同出战可触发，由夏侯惇发动】</t>
    <phoneticPr fontId="1" type="noConversion"/>
  </si>
  <si>
    <t>对前排敌人造成#num1#%物理伤害#test#，使目标受到的伤害增加35%，持续2回合</t>
    <phoneticPr fontId="1" type="noConversion"/>
  </si>
  <si>
    <t>对单个敌人造成#num1#%物理伤害#test#，并降低目标4点怒气，本次攻击必定命中，必定暴击。我方全体武将的暴击率提高50%，命中率提高50%，持续2回合【与公孙瓒共同出战可触发，突破+10激活】</t>
    <phoneticPr fontId="1" type="noConversion"/>
  </si>
  <si>
    <t>对单个敌人造成#num1#%物理伤害#test#，并降低目标4点怒气，本次攻击必定命中，必定暴击。我方全体武将的暴击率提高50%，命中率提高50%，持续2回合【与卢植共同出战可触发，由卢植发动】</t>
    <phoneticPr fontId="1" type="noConversion"/>
  </si>
  <si>
    <t>对单个敌人造成#num1#%物理伤害#test#，并降低目标4点怒气，本次攻击必定命中，必定暴击。我方全体武将的暴击率提高50%，命中率提高50%,持续2回合【与卢植共同出战可触发，由卢植发动】</t>
    <phoneticPr fontId="1" type="noConversion"/>
  </si>
  <si>
    <t>对一列敌人造成#num1#%物理伤害#test#，并降低2点怒气，目标受到的伤害增加50%，持续2回合</t>
    <phoneticPr fontId="1" type="noConversion"/>
  </si>
  <si>
    <t>对单个敌人造成#num1#%#damage_type#伤害</t>
  </si>
  <si>
    <t>对单个敌人造成#num1#%#damage_type#伤害</t>
    <phoneticPr fontId="1" type="noConversion"/>
  </si>
  <si>
    <t>对所有敌人造成#num1#%#damage_type#伤害#test#，50%概率造成中毒效果(15%)，持续2回合</t>
    <phoneticPr fontId="1" type="noConversion"/>
  </si>
  <si>
    <t>对所有敌人造成#num1#%#damage_type#伤害#test#，造成中毒效果(20%)，持续2回合，本次攻击的命中率上升50%【与祝融共同出战可触发】</t>
    <phoneticPr fontId="1" type="noConversion"/>
  </si>
  <si>
    <t>对后排单个敌人造成#num1#%#damage_type#伤害</t>
    <phoneticPr fontId="1" type="noConversion"/>
  </si>
  <si>
    <t>对后排单个敌人造成#num1#%#damage_type#伤害#test#，15%概率减少3点怒气</t>
    <phoneticPr fontId="1" type="noConversion"/>
  </si>
  <si>
    <t>对所有敌人造成#num1#%#damage_type#伤害#test#，造成中毒效果(20%)，持续2回合，本次攻击的命中率上升50%【与孟获共同出战可触发，由孟获发动】</t>
    <phoneticPr fontId="1" type="noConversion"/>
  </si>
  <si>
    <t>对后排敌人造成#num1#%#damage_type#伤害</t>
    <phoneticPr fontId="1" type="noConversion"/>
  </si>
  <si>
    <t>对后排敌人造成#num1#%#damage_type#伤害#test#，本次攻击的命中率和暴击率上升30%</t>
    <phoneticPr fontId="1" type="noConversion"/>
  </si>
  <si>
    <t>对后排敌人造成#num1#%#damage_type#伤害#test#，50%概率减少2点怒气，本次攻击的命中率和暴击率上升70%【与孙策共同出战可触发】</t>
    <phoneticPr fontId="1" type="noConversion"/>
  </si>
  <si>
    <t>对前排敌人造成#num1#%#damage_type#伤害</t>
  </si>
  <si>
    <t>对前排敌人造成#num1#%#damage_type#伤害</t>
    <phoneticPr fontId="1" type="noConversion"/>
  </si>
  <si>
    <t>对所有敌人造成#num1#%#damage_type#伤害#test#，本次攻击的暴击率上升40%，敌人受到的伤害提高10%，持续2回合</t>
    <phoneticPr fontId="1" type="noConversion"/>
  </si>
  <si>
    <t>对后排敌人造成#num1#%#damage_type#伤害#test#，50%概率减少2点怒气，本次攻击的命中率和暴击率上升70%【与太史慈共同出战可触发，由太史慈发动】</t>
    <phoneticPr fontId="1" type="noConversion"/>
  </si>
  <si>
    <t>对前排敌人造成#num1#%#damage_type#伤害#test#，20%概率造成眩晕，造成中毒效果(30%)，持续2回合</t>
    <phoneticPr fontId="1" type="noConversion"/>
  </si>
  <si>
    <t>对所有敌人造成#num1#%#damage_type#伤害#test#，30%概率减少2点怒气，敌人受到伤害提高18%，持续2回合【与张辽共同出战可触发，由张辽发动】</t>
    <phoneticPr fontId="1" type="noConversion"/>
  </si>
  <si>
    <t>对所有敌人造成#num1#%#damage_type#伤害</t>
    <phoneticPr fontId="1" type="noConversion"/>
  </si>
  <si>
    <t>对所有敌人造成#num1#%#damage_type#伤害#test#，敌人受到伤害提高12%，持续2回合</t>
    <phoneticPr fontId="1" type="noConversion"/>
  </si>
  <si>
    <t>对所有敌人造成#num1#%#damage_type#伤害#test#，30%概率减少2点怒气，敌人受到伤害提高18%，持续2回合【与张郃共同出战可触发】</t>
    <phoneticPr fontId="1" type="noConversion"/>
  </si>
  <si>
    <t>对一列敌人造成#num1#%#damage_type#伤害</t>
  </si>
  <si>
    <t>对一列敌人造成#num1#%#damage_type#伤害#test#，50%概率恢复自身2点怒气。</t>
  </si>
  <si>
    <t>对一列敌人造成#num1#%#damage_type#伤害#test#，50%概率恢复自身4点怒气，敌人的攻击力降低20%，持续2回合【与黄忠共同出战可触发】</t>
  </si>
  <si>
    <t>对前排敌人造成#num1#%#damage_type#伤害#test#，20%概率造成眩晕，50%概率降低1点怒气。</t>
  </si>
  <si>
    <t>对一列敌人造成#num1#%#damage_type#伤害#test#，50%概率恢复自身4点怒气，敌人的攻击力降低20，持续2回合【与赵云共同出战可触发，由赵云发动】</t>
  </si>
  <si>
    <t>对随机3个敌人造成#num1#%#damage_type#伤害</t>
  </si>
  <si>
    <t>对随机3个敌人造成#num1#%#damage_type#伤害#test#，17%概率造成眩晕</t>
  </si>
  <si>
    <t>对随机3个敌人造成#num1#%#damage_type#伤害#test#，24%概率造成眩晕，持续1回合，并有50%概率降低目标2点怒气，本次攻击的暴击率上升50%【与于吉共同出战可触发】</t>
  </si>
  <si>
    <t>对目标造成#num1#%#damage_type#伤害#test#，并对敌方生命最低的单位造成额外伤害(120%)，本次攻击暴击率提升20%</t>
  </si>
  <si>
    <t>对随机3个敌人造成#num1#%#damage_type#伤害#test#，24%概率造成眩晕，持续1回合，并有50%概率降低目标2点怒气，本次攻击的暴击率上升50%【与张角共同出战可触发，由张角发动】</t>
  </si>
  <si>
    <t>对前排敌人造成#num1#%#damage_type#伤害#test#</t>
  </si>
  <si>
    <t>对前排敌人造成#num1#%#damage_type#伤害#test#，我方全体武将的闪避率提高15%，持续2回合【与黄月英共同出战可触发】</t>
  </si>
  <si>
    <t>对前排敌人造成#num1#%#damage_type#伤害#test#，我方全体武将的闪避率提高15%，持续2回合【与蔡文姬共同出战可触发，由蔡文姬发动】</t>
  </si>
  <si>
    <t>对所有敌人造成#num1#%#damage_type#伤害，敌人受到的伤害增加5%，持续2回合</t>
  </si>
  <si>
    <t>对所有敌人造成#num1#%#damage_type#伤害#test#，5%概率造成眩晕，敌人受到的伤害增加10%，持续2回合</t>
  </si>
  <si>
    <t>对所有敌人造成#num1#%#damage_type#伤害#test#，15%概率造成眩晕，敌人受到的伤害增加15%，持续2回合【与曹仁共同出战可触发】</t>
  </si>
  <si>
    <t>对所有敌人造成#num1#%#damage_type#伤害#test#，20%概率造成眩晕，敌人受到的伤害增加20%，持续2回合【与曹仁共同出战可触发，突破+10激活】</t>
  </si>
  <si>
    <t>对前排敌人造成#num1#%#damage_type#伤害，20%概率减少2点怒气</t>
  </si>
  <si>
    <t>对前排敌人造成#num1#%#damage_type#伤害#test#，50%概率减少2点怒气，15%概率造成眩晕</t>
  </si>
  <si>
    <t>对前排敌人造成#num1#%#damage_type#伤害#test#，80%概率减少2点怒气，25%概率造成眩晕【与姜维共同出战可触发】</t>
  </si>
  <si>
    <t>对前排敌人造成#num1#%#damage_type#伤害#test#，减少2点怒气，35%概率造成眩晕【与姜维共同出战可触发，突破+10激活】</t>
  </si>
  <si>
    <t>对一列敌人造成#num1#%#damage_type#伤害，我方随机2个武将伤害加成与伤害减免提高10%，持续2回合</t>
  </si>
  <si>
    <t>对一列敌人造成#num1#%#damage_type#伤害#test#，清除对方所有增益状态，我方随机2个武将伤害加成与伤害减免提高10%，持续2回合</t>
  </si>
  <si>
    <t>对一列敌人造成#num1#%#damage_type#伤害#test#，清除对方所有增益状态，我方全体武将伤害加成与伤害减免提高10%，持续2回合【与甘宁共同出战可触发】</t>
  </si>
  <si>
    <t>对一列敌人造成#num1#%#damage_type#伤害#test#，清除对方所有增益状态，我方全体武将伤害加成与伤害减免提高15%，持续2回合【与甘宁共同出战可触发，突破+10激活】</t>
  </si>
  <si>
    <t>对所有敌人造成#num1#%#damage_type#伤害，本次攻击命中率和暴击率额外提升30%。</t>
  </si>
  <si>
    <t>对所有敌人造成#num1#%#damage_type#伤害#test#，10%概率造成眩晕，本次攻击命中率和暴击率额外提升30%。</t>
  </si>
  <si>
    <t>对所有敌人造成#num1#%#damage_type#伤害#test#，15%概率造成眩晕，本次攻击命中率和暴击率额外提升50%。【与貂蝉共同出战可触发】</t>
  </si>
  <si>
    <t>对所有敌人造成#num1#%#damage_type#伤害#test#，20%概率造成眩晕，本次攻击必命中，必暴击。【与貂蝉共同出战可触发，突破+10激活】</t>
  </si>
  <si>
    <t>对单个敌人造成#num1#%物理伤害</t>
    <phoneticPr fontId="1" type="noConversion"/>
  </si>
  <si>
    <t>对单个敌人造成#num1#%法术伤害</t>
    <phoneticPr fontId="1" type="noConversion"/>
  </si>
  <si>
    <t>治疗全体友军(#num1#%+250)#test#，每回合恢复生命(80%)，持续2回合，并对我方生命最少的3个单位进行额外治疗（50%）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</si>
</sst>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6" borderId="0" xfId="0" applyFill="1">
      <alignment vertical="center"/>
    </xf>
    <xf numFmtId="0" fontId="13" fillId="0" borderId="0" xfId="0" applyFont="1">
      <alignment vertical="center"/>
    </xf>
    <xf numFmtId="0" fontId="10" fillId="7" borderId="0" xfId="0" applyFont="1" applyFill="1">
      <alignment vertical="center"/>
    </xf>
    <xf numFmtId="0" fontId="13" fillId="7" borderId="0" xfId="0" applyFont="1" applyFill="1">
      <alignment vertical="center"/>
    </xf>
    <xf numFmtId="0" fontId="12" fillId="6" borderId="0" xfId="0" applyFont="1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2" fillId="5" borderId="0" xfId="0" applyFont="1" applyFill="1">
      <alignment vertical="center"/>
    </xf>
    <xf numFmtId="0" fontId="13" fillId="8" borderId="0" xfId="0" applyFont="1" applyFill="1">
      <alignment vertical="center"/>
    </xf>
    <xf numFmtId="0" fontId="12" fillId="8" borderId="0" xfId="0" applyFont="1" applyFill="1">
      <alignment vertical="center"/>
    </xf>
    <xf numFmtId="0" fontId="1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10" fillId="0" borderId="0" xfId="0" applyFont="1" applyFill="1">
      <alignment vertical="center"/>
    </xf>
    <xf numFmtId="0" fontId="13" fillId="10" borderId="0" xfId="0" applyFont="1" applyFill="1">
      <alignment vertical="center"/>
    </xf>
    <xf numFmtId="0" fontId="13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 applyAlignment="1">
      <alignment vertical="center"/>
    </xf>
    <xf numFmtId="176" fontId="2" fillId="2" borderId="1" xfId="0" applyNumberFormat="1" applyFont="1" applyFill="1" applyBorder="1" applyAlignment="1">
      <alignment vertical="center"/>
    </xf>
    <xf numFmtId="176" fontId="3" fillId="3" borderId="1" xfId="0" applyNumberFormat="1" applyFont="1" applyFill="1" applyBorder="1" applyAlignment="1">
      <alignment vertical="center"/>
    </xf>
    <xf numFmtId="176" fontId="4" fillId="3" borderId="1" xfId="0" applyNumberFormat="1" applyFont="1" applyFill="1" applyBorder="1" applyAlignment="1">
      <alignment vertical="center"/>
    </xf>
    <xf numFmtId="176" fontId="0" fillId="0" borderId="0" xfId="0" applyNumberForma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8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6" fontId="13" fillId="0" borderId="0" xfId="0" applyNumberFormat="1" applyFont="1" applyFill="1" applyAlignment="1">
      <alignment vertical="center"/>
    </xf>
    <xf numFmtId="176" fontId="10" fillId="7" borderId="0" xfId="0" applyNumberFormat="1" applyFont="1" applyFill="1" applyAlignment="1">
      <alignment vertical="center"/>
    </xf>
    <xf numFmtId="0" fontId="0" fillId="11" borderId="3" xfId="0" applyFill="1" applyBorder="1">
      <alignment vertical="center"/>
    </xf>
    <xf numFmtId="0" fontId="0" fillId="11" borderId="0" xfId="0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>
      <alignment vertical="center"/>
    </xf>
    <xf numFmtId="0" fontId="0" fillId="11" borderId="6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12" borderId="0" xfId="0" applyFill="1">
      <alignment vertical="center"/>
    </xf>
    <xf numFmtId="0" fontId="0" fillId="0" borderId="0" xfId="0" applyFill="1">
      <alignment vertical="center"/>
    </xf>
    <xf numFmtId="0" fontId="0" fillId="13" borderId="0" xfId="0" applyFill="1">
      <alignment vertical="center"/>
    </xf>
    <xf numFmtId="176" fontId="0" fillId="13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1" fillId="6" borderId="0" xfId="0" applyFont="1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10" fillId="16" borderId="0" xfId="0" applyFont="1" applyFill="1">
      <alignment vertical="center"/>
    </xf>
    <xf numFmtId="0" fontId="11" fillId="16" borderId="0" xfId="0" applyFont="1" applyFill="1">
      <alignment vertical="center"/>
    </xf>
    <xf numFmtId="0" fontId="11" fillId="0" borderId="0" xfId="0" applyFont="1" applyFill="1">
      <alignment vertical="center"/>
    </xf>
    <xf numFmtId="0" fontId="0" fillId="17" borderId="0" xfId="0" applyFill="1">
      <alignment vertical="center"/>
    </xf>
    <xf numFmtId="0" fontId="0" fillId="7" borderId="0" xfId="0" applyFill="1" applyBorder="1">
      <alignment vertical="center"/>
    </xf>
    <xf numFmtId="0" fontId="0" fillId="0" borderId="0" xfId="0" applyAlignment="1">
      <alignment vertical="center"/>
    </xf>
    <xf numFmtId="0" fontId="0" fillId="18" borderId="0" xfId="0" applyFill="1" applyAlignment="1">
      <alignment vertical="center"/>
    </xf>
    <xf numFmtId="0" fontId="0" fillId="19" borderId="0" xfId="0" applyFill="1" applyAlignment="1">
      <alignment vertical="center"/>
    </xf>
    <xf numFmtId="0" fontId="0" fillId="20" borderId="0" xfId="0" applyFill="1">
      <alignment vertical="center"/>
    </xf>
    <xf numFmtId="0" fontId="0" fillId="2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>
      <alignment vertical="center"/>
    </xf>
    <xf numFmtId="0" fontId="11" fillId="6" borderId="1" xfId="0" applyFont="1" applyFill="1" applyBorder="1">
      <alignment vertical="center"/>
    </xf>
    <xf numFmtId="0" fontId="0" fillId="14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12" borderId="0" xfId="0" applyFill="1" applyBorder="1">
      <alignment vertical="center"/>
    </xf>
    <xf numFmtId="0" fontId="10" fillId="12" borderId="0" xfId="0" applyFont="1" applyFill="1">
      <alignment vertical="center"/>
    </xf>
    <xf numFmtId="0" fontId="10" fillId="9" borderId="0" xfId="0" applyFont="1" applyFill="1">
      <alignment vertical="center"/>
    </xf>
    <xf numFmtId="0" fontId="0" fillId="9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12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Fill="1" applyBorder="1">
      <alignment vertical="center"/>
    </xf>
    <xf numFmtId="0" fontId="0" fillId="11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12" borderId="4" xfId="0" applyFill="1" applyBorder="1">
      <alignment vertical="center"/>
    </xf>
    <xf numFmtId="0" fontId="0" fillId="0" borderId="0" xfId="0" applyFill="1" applyAlignment="1">
      <alignment horizontal="left" vertical="center"/>
    </xf>
    <xf numFmtId="0" fontId="0" fillId="0" borderId="6" xfId="0" applyFill="1" applyBorder="1">
      <alignment vertical="center"/>
    </xf>
    <xf numFmtId="0" fontId="0" fillId="11" borderId="0" xfId="0" applyFill="1" applyAlignment="1">
      <alignment horizontal="center" vertical="center"/>
    </xf>
    <xf numFmtId="176" fontId="0" fillId="0" borderId="6" xfId="0" applyNumberFormat="1" applyFill="1" applyBorder="1">
      <alignment vertical="center"/>
    </xf>
  </cellXfs>
  <cellStyles count="1">
    <cellStyle name="常规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05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XFD1048576"/>
    </sheetView>
  </sheetViews>
  <sheetFormatPr defaultRowHeight="13.5"/>
  <cols>
    <col min="1" max="1" width="8.5" bestFit="1" customWidth="1"/>
    <col min="2" max="2" width="24.875" customWidth="1"/>
    <col min="3" max="3" width="12" customWidth="1"/>
    <col min="4" max="5" width="10.625" customWidth="1"/>
    <col min="6" max="6" width="18.875" customWidth="1"/>
    <col min="7" max="7" width="17.875" customWidth="1"/>
    <col min="8" max="8" width="17" customWidth="1"/>
    <col min="9" max="9" width="15" customWidth="1"/>
    <col min="10" max="10" width="17.25" bestFit="1" customWidth="1"/>
    <col min="11" max="11" width="11.375" bestFit="1" customWidth="1"/>
    <col min="12" max="12" width="12.125" customWidth="1"/>
    <col min="13" max="13" width="9.625" customWidth="1"/>
    <col min="14" max="15" width="13.125" customWidth="1"/>
    <col min="16" max="16" width="15" customWidth="1"/>
    <col min="17" max="18" width="14.75" customWidth="1"/>
    <col min="19" max="19" width="18.625" customWidth="1"/>
    <col min="20" max="20" width="25" style="31" customWidth="1"/>
    <col min="21" max="21" width="15.5" customWidth="1"/>
    <col min="22" max="22" width="25" customWidth="1"/>
    <col min="23" max="23" width="15.5" customWidth="1"/>
    <col min="24" max="24" width="15" customWidth="1"/>
    <col min="25" max="26" width="14.75" customWidth="1"/>
    <col min="27" max="27" width="18.625" customWidth="1"/>
    <col min="28" max="28" width="25" customWidth="1"/>
    <col min="29" max="29" width="15.5" customWidth="1"/>
    <col min="30" max="30" width="25" customWidth="1"/>
    <col min="31" max="31" width="15.5" customWidth="1"/>
    <col min="32" max="32" width="11.875" customWidth="1"/>
    <col min="33" max="35" width="12.625" customWidth="1"/>
    <col min="36" max="36" width="11.875" customWidth="1"/>
    <col min="37" max="39" width="12.625" customWidth="1"/>
    <col min="40" max="40" width="144.125" customWidth="1"/>
    <col min="41" max="43" width="9" customWidth="1"/>
    <col min="44" max="44" width="34.75" customWidth="1"/>
    <col min="45" max="45" width="9" customWidth="1"/>
  </cols>
  <sheetData>
    <row r="1" spans="1:45">
      <c r="A1" t="s">
        <v>38</v>
      </c>
    </row>
    <row r="2" spans="1:45">
      <c r="A2" t="s">
        <v>39</v>
      </c>
      <c r="B2" t="s">
        <v>40</v>
      </c>
      <c r="C2" t="s">
        <v>39</v>
      </c>
      <c r="D2" t="s">
        <v>39</v>
      </c>
      <c r="E2" t="s">
        <v>50</v>
      </c>
      <c r="F2" t="s">
        <v>40</v>
      </c>
      <c r="G2" t="s">
        <v>40</v>
      </c>
      <c r="H2" t="s">
        <v>40</v>
      </c>
      <c r="I2" t="s">
        <v>50</v>
      </c>
      <c r="J2" t="s">
        <v>55</v>
      </c>
      <c r="K2" t="s">
        <v>39</v>
      </c>
      <c r="L2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t="s">
        <v>80</v>
      </c>
      <c r="S2" t="s">
        <v>39</v>
      </c>
      <c r="T2" s="31" t="s">
        <v>39</v>
      </c>
      <c r="U2" t="s">
        <v>917</v>
      </c>
      <c r="V2" t="s">
        <v>39</v>
      </c>
      <c r="W2" t="s">
        <v>85</v>
      </c>
      <c r="X2" t="s">
        <v>39</v>
      </c>
      <c r="Y2" t="s">
        <v>39</v>
      </c>
      <c r="Z2" t="s">
        <v>80</v>
      </c>
      <c r="AA2" t="s">
        <v>39</v>
      </c>
      <c r="AB2" t="s">
        <v>39</v>
      </c>
      <c r="AC2" t="s">
        <v>917</v>
      </c>
      <c r="AD2" t="s">
        <v>39</v>
      </c>
      <c r="AE2" t="s">
        <v>917</v>
      </c>
      <c r="AF2" t="s">
        <v>39</v>
      </c>
      <c r="AG2" t="s">
        <v>39</v>
      </c>
      <c r="AH2" t="s">
        <v>39</v>
      </c>
      <c r="AI2" t="s">
        <v>39</v>
      </c>
      <c r="AJ2" t="s">
        <v>39</v>
      </c>
      <c r="AK2" t="s">
        <v>39</v>
      </c>
      <c r="AL2" t="s">
        <v>39</v>
      </c>
      <c r="AM2" t="s">
        <v>39</v>
      </c>
      <c r="AN2" t="s">
        <v>40</v>
      </c>
      <c r="AO2" t="s">
        <v>43</v>
      </c>
      <c r="AP2" t="s">
        <v>39</v>
      </c>
      <c r="AQ2" t="s">
        <v>39</v>
      </c>
    </row>
    <row r="3" spans="1:45">
      <c r="A3" s="1" t="s">
        <v>35</v>
      </c>
      <c r="B3" s="1" t="s">
        <v>0</v>
      </c>
      <c r="C3" s="1" t="s">
        <v>1</v>
      </c>
      <c r="D3" s="1" t="s">
        <v>46</v>
      </c>
      <c r="E3" s="1" t="s">
        <v>48</v>
      </c>
      <c r="F3" s="1" t="s">
        <v>415</v>
      </c>
      <c r="G3" s="1" t="s">
        <v>417</v>
      </c>
      <c r="H3" s="1" t="s">
        <v>416</v>
      </c>
      <c r="I3" s="5" t="s">
        <v>144</v>
      </c>
      <c r="J3" s="5" t="s">
        <v>56</v>
      </c>
      <c r="K3" s="1" t="s">
        <v>51</v>
      </c>
      <c r="L3" s="1" t="s">
        <v>36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81</v>
      </c>
      <c r="S3" s="1" t="s">
        <v>7</v>
      </c>
      <c r="T3" s="32" t="s">
        <v>8</v>
      </c>
      <c r="U3" s="1" t="s">
        <v>52</v>
      </c>
      <c r="V3" s="1" t="s">
        <v>9</v>
      </c>
      <c r="W3" s="1" t="s">
        <v>53</v>
      </c>
      <c r="X3" s="1" t="s">
        <v>71</v>
      </c>
      <c r="Y3" s="1" t="s">
        <v>72</v>
      </c>
      <c r="Z3" s="1" t="s">
        <v>83</v>
      </c>
      <c r="AA3" s="1" t="s">
        <v>73</v>
      </c>
      <c r="AB3" s="1" t="s">
        <v>74</v>
      </c>
      <c r="AC3" s="1" t="s">
        <v>52</v>
      </c>
      <c r="AD3" s="1" t="s">
        <v>75</v>
      </c>
      <c r="AE3" s="1" t="s">
        <v>53</v>
      </c>
      <c r="AF3" s="1" t="s">
        <v>10</v>
      </c>
      <c r="AG3" s="1" t="s">
        <v>11</v>
      </c>
      <c r="AH3" s="1" t="s">
        <v>12</v>
      </c>
      <c r="AI3" s="1" t="s">
        <v>13</v>
      </c>
      <c r="AJ3" s="1" t="s">
        <v>14</v>
      </c>
      <c r="AK3" s="1" t="s">
        <v>15</v>
      </c>
      <c r="AL3" s="1" t="s">
        <v>16</v>
      </c>
      <c r="AM3" s="1" t="s">
        <v>17</v>
      </c>
      <c r="AN3" s="1" t="s">
        <v>18</v>
      </c>
      <c r="AO3" s="1" t="s">
        <v>42</v>
      </c>
      <c r="AP3" s="1" t="s">
        <v>78</v>
      </c>
      <c r="AQ3" s="1" t="s">
        <v>79</v>
      </c>
      <c r="AR3" s="1"/>
    </row>
    <row r="4" spans="1:45">
      <c r="A4" s="2" t="s">
        <v>19</v>
      </c>
      <c r="B4" s="2" t="s">
        <v>20</v>
      </c>
      <c r="C4" s="2" t="s">
        <v>20</v>
      </c>
      <c r="D4" s="2" t="s">
        <v>20</v>
      </c>
      <c r="E4" s="2" t="s">
        <v>20</v>
      </c>
      <c r="F4" s="2" t="s">
        <v>20</v>
      </c>
      <c r="G4" s="2" t="s">
        <v>20</v>
      </c>
      <c r="H4" s="2" t="s">
        <v>20</v>
      </c>
      <c r="I4" s="6" t="s">
        <v>57</v>
      </c>
      <c r="J4" s="6" t="s">
        <v>57</v>
      </c>
      <c r="K4" s="2" t="s">
        <v>19</v>
      </c>
      <c r="L4" s="2" t="s">
        <v>45</v>
      </c>
      <c r="M4" s="2" t="s">
        <v>20</v>
      </c>
      <c r="N4" s="2" t="s">
        <v>45</v>
      </c>
      <c r="O4" s="2" t="s">
        <v>45</v>
      </c>
      <c r="P4" s="2" t="s">
        <v>45</v>
      </c>
      <c r="Q4" s="2" t="s">
        <v>19</v>
      </c>
      <c r="R4" s="2" t="s">
        <v>45</v>
      </c>
      <c r="S4" s="2" t="s">
        <v>45</v>
      </c>
      <c r="T4" s="33" t="s">
        <v>19</v>
      </c>
      <c r="U4" s="2" t="s">
        <v>19</v>
      </c>
      <c r="V4" s="2" t="s">
        <v>45</v>
      </c>
      <c r="W4" s="2" t="s">
        <v>45</v>
      </c>
      <c r="X4" s="2" t="s">
        <v>45</v>
      </c>
      <c r="Y4" s="2" t="s">
        <v>19</v>
      </c>
      <c r="Z4" s="2" t="s">
        <v>45</v>
      </c>
      <c r="AA4" s="2" t="s">
        <v>45</v>
      </c>
      <c r="AB4" s="2" t="s">
        <v>19</v>
      </c>
      <c r="AC4" s="2" t="s">
        <v>19</v>
      </c>
      <c r="AD4" s="2" t="s">
        <v>45</v>
      </c>
      <c r="AE4" s="2" t="s">
        <v>45</v>
      </c>
      <c r="AF4" s="2" t="s">
        <v>45</v>
      </c>
      <c r="AG4" s="2" t="s">
        <v>45</v>
      </c>
      <c r="AH4" s="2" t="s">
        <v>45</v>
      </c>
      <c r="AI4" s="2" t="s">
        <v>45</v>
      </c>
      <c r="AJ4" s="2" t="s">
        <v>45</v>
      </c>
      <c r="AK4" s="2" t="s">
        <v>45</v>
      </c>
      <c r="AL4" s="2" t="s">
        <v>45</v>
      </c>
      <c r="AM4" s="2" t="s">
        <v>45</v>
      </c>
      <c r="AN4" s="2" t="s">
        <v>20</v>
      </c>
      <c r="AO4" s="2" t="s">
        <v>20</v>
      </c>
      <c r="AP4" s="2" t="s">
        <v>45</v>
      </c>
      <c r="AQ4" s="2" t="s">
        <v>45</v>
      </c>
      <c r="AR4" s="2"/>
    </row>
    <row r="5" spans="1:45">
      <c r="A5" s="3" t="s">
        <v>21</v>
      </c>
      <c r="B5" s="3" t="s">
        <v>22</v>
      </c>
      <c r="C5" s="3" t="s">
        <v>23</v>
      </c>
      <c r="D5" s="3" t="s">
        <v>47</v>
      </c>
      <c r="E5" s="3" t="s">
        <v>49</v>
      </c>
      <c r="F5" s="3" t="s">
        <v>418</v>
      </c>
      <c r="G5" s="3" t="s">
        <v>419</v>
      </c>
      <c r="H5" s="3" t="s">
        <v>420</v>
      </c>
      <c r="I5" s="7">
        <v>11</v>
      </c>
      <c r="J5" s="7">
        <v>11</v>
      </c>
      <c r="K5" s="3" t="s">
        <v>54</v>
      </c>
      <c r="L5" s="3" t="s">
        <v>37</v>
      </c>
      <c r="M5" s="3" t="s">
        <v>24</v>
      </c>
      <c r="N5" s="3" t="s">
        <v>44</v>
      </c>
      <c r="O5" s="3" t="s">
        <v>25</v>
      </c>
      <c r="P5" s="3" t="s">
        <v>1650</v>
      </c>
      <c r="Q5" s="3" t="s">
        <v>60</v>
      </c>
      <c r="R5" s="3" t="s">
        <v>82</v>
      </c>
      <c r="S5" s="3" t="s">
        <v>59</v>
      </c>
      <c r="T5" s="34" t="s">
        <v>61</v>
      </c>
      <c r="U5" s="3" t="s">
        <v>62</v>
      </c>
      <c r="V5" s="3" t="s">
        <v>63</v>
      </c>
      <c r="W5" s="3" t="s">
        <v>64</v>
      </c>
      <c r="X5" s="3" t="s">
        <v>65</v>
      </c>
      <c r="Y5" s="3" t="s">
        <v>58</v>
      </c>
      <c r="Z5" s="3" t="s">
        <v>84</v>
      </c>
      <c r="AA5" s="3" t="s">
        <v>66</v>
      </c>
      <c r="AB5" s="3" t="s">
        <v>67</v>
      </c>
      <c r="AC5" s="3" t="s">
        <v>68</v>
      </c>
      <c r="AD5" s="3" t="s">
        <v>69</v>
      </c>
      <c r="AE5" s="3" t="s">
        <v>70</v>
      </c>
      <c r="AF5" s="3" t="s">
        <v>26</v>
      </c>
      <c r="AG5" s="3" t="s">
        <v>27</v>
      </c>
      <c r="AH5" s="3" t="s">
        <v>28</v>
      </c>
      <c r="AI5" s="3" t="s">
        <v>29</v>
      </c>
      <c r="AJ5" s="3" t="s">
        <v>30</v>
      </c>
      <c r="AK5" s="3" t="s">
        <v>31</v>
      </c>
      <c r="AL5" s="3" t="s">
        <v>32</v>
      </c>
      <c r="AM5" s="3" t="s">
        <v>33</v>
      </c>
      <c r="AN5" s="3" t="s">
        <v>34</v>
      </c>
      <c r="AO5" s="3" t="s">
        <v>41</v>
      </c>
      <c r="AP5" s="3" t="s">
        <v>76</v>
      </c>
      <c r="AQ5" s="3" t="s">
        <v>77</v>
      </c>
      <c r="AR5" s="3"/>
    </row>
    <row r="6" spans="1:45" ht="13.5" customHeight="1">
      <c r="A6" s="51">
        <v>1</v>
      </c>
      <c r="B6" s="51" t="s">
        <v>920</v>
      </c>
      <c r="C6" s="51">
        <v>100</v>
      </c>
      <c r="D6" s="51">
        <v>1</v>
      </c>
      <c r="E6" s="51">
        <v>0</v>
      </c>
      <c r="F6" s="51" t="s">
        <v>921</v>
      </c>
      <c r="G6" s="51" t="s">
        <v>438</v>
      </c>
      <c r="H6" s="51">
        <v>0</v>
      </c>
      <c r="I6" s="51">
        <v>0</v>
      </c>
      <c r="J6" s="51">
        <v>0</v>
      </c>
      <c r="K6" s="51">
        <v>1</v>
      </c>
      <c r="L6" s="51">
        <v>0</v>
      </c>
      <c r="M6" s="51">
        <v>1</v>
      </c>
      <c r="N6" s="51">
        <v>0</v>
      </c>
      <c r="O6" s="51">
        <v>0</v>
      </c>
      <c r="P6" s="51">
        <v>1</v>
      </c>
      <c r="Q6" s="51">
        <v>1</v>
      </c>
      <c r="R6" s="51">
        <v>1000</v>
      </c>
      <c r="S6" s="51">
        <v>1</v>
      </c>
      <c r="T6" s="51">
        <v>100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1000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1">
        <v>0</v>
      </c>
      <c r="AL6" s="51">
        <v>0</v>
      </c>
      <c r="AM6" s="51">
        <v>0</v>
      </c>
      <c r="AN6" s="51" t="s">
        <v>4173</v>
      </c>
      <c r="AO6" s="51">
        <v>4</v>
      </c>
      <c r="AP6" s="51">
        <v>2</v>
      </c>
      <c r="AQ6" s="51">
        <v>2</v>
      </c>
      <c r="AR6" s="51"/>
      <c r="AS6" s="51"/>
    </row>
    <row r="7" spans="1:45" ht="13.5" customHeight="1">
      <c r="A7" s="51">
        <v>2</v>
      </c>
      <c r="B7" s="51" t="s">
        <v>922</v>
      </c>
      <c r="C7" s="51">
        <v>100</v>
      </c>
      <c r="D7" s="51">
        <v>1</v>
      </c>
      <c r="E7" s="51">
        <v>0</v>
      </c>
      <c r="F7" s="51" t="s">
        <v>421</v>
      </c>
      <c r="G7" s="51" t="s">
        <v>422</v>
      </c>
      <c r="H7" s="51" t="s">
        <v>423</v>
      </c>
      <c r="I7" s="51">
        <v>0</v>
      </c>
      <c r="J7" s="51">
        <v>0</v>
      </c>
      <c r="K7" s="51">
        <v>1</v>
      </c>
      <c r="L7" s="51">
        <v>0</v>
      </c>
      <c r="M7" s="51">
        <v>1</v>
      </c>
      <c r="N7" s="51">
        <v>0</v>
      </c>
      <c r="O7" s="51">
        <v>0</v>
      </c>
      <c r="P7" s="51">
        <v>1</v>
      </c>
      <c r="Q7" s="51">
        <v>1</v>
      </c>
      <c r="R7" s="51">
        <v>1000</v>
      </c>
      <c r="S7" s="51">
        <v>1</v>
      </c>
      <c r="T7" s="51">
        <v>100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1000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1">
        <v>0</v>
      </c>
      <c r="AL7" s="51">
        <v>0</v>
      </c>
      <c r="AM7" s="51">
        <v>0</v>
      </c>
      <c r="AN7" s="51" t="s">
        <v>4174</v>
      </c>
      <c r="AO7" s="51">
        <v>4</v>
      </c>
      <c r="AP7" s="51">
        <v>2</v>
      </c>
      <c r="AQ7" s="51">
        <v>2</v>
      </c>
      <c r="AR7" s="51"/>
      <c r="AS7" s="51"/>
    </row>
    <row r="8" spans="1:45" ht="13.5" customHeight="1">
      <c r="A8" s="51">
        <v>3</v>
      </c>
      <c r="B8" s="51" t="s">
        <v>923</v>
      </c>
      <c r="C8" s="51">
        <v>100</v>
      </c>
      <c r="D8" s="51">
        <v>1</v>
      </c>
      <c r="E8" s="51">
        <v>0</v>
      </c>
      <c r="F8" s="51" t="s">
        <v>424</v>
      </c>
      <c r="G8" s="51" t="s">
        <v>425</v>
      </c>
      <c r="H8" s="51">
        <v>0</v>
      </c>
      <c r="I8" s="51">
        <v>0</v>
      </c>
      <c r="J8" s="51">
        <v>0</v>
      </c>
      <c r="K8" s="51">
        <v>1</v>
      </c>
      <c r="L8" s="51">
        <v>0</v>
      </c>
      <c r="M8" s="51">
        <v>1</v>
      </c>
      <c r="N8" s="51">
        <v>0</v>
      </c>
      <c r="O8" s="51">
        <v>0</v>
      </c>
      <c r="P8" s="51">
        <v>1</v>
      </c>
      <c r="Q8" s="51">
        <v>1</v>
      </c>
      <c r="R8" s="51">
        <v>1000</v>
      </c>
      <c r="S8" s="51">
        <v>1</v>
      </c>
      <c r="T8" s="51">
        <v>100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1">
        <v>1000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1">
        <v>0</v>
      </c>
      <c r="AL8" s="51">
        <v>0</v>
      </c>
      <c r="AM8" s="51">
        <v>0</v>
      </c>
      <c r="AN8" s="51" t="s">
        <v>718</v>
      </c>
      <c r="AO8" s="51">
        <v>4</v>
      </c>
      <c r="AP8" s="51">
        <v>2</v>
      </c>
      <c r="AQ8" s="51">
        <v>2</v>
      </c>
      <c r="AR8" s="51"/>
      <c r="AS8" s="51"/>
    </row>
    <row r="9" spans="1:45" ht="13.5" customHeight="1">
      <c r="A9" s="51">
        <v>4</v>
      </c>
      <c r="B9" s="51" t="s">
        <v>924</v>
      </c>
      <c r="C9" s="51">
        <v>100</v>
      </c>
      <c r="D9" s="51">
        <v>1</v>
      </c>
      <c r="E9" s="51">
        <v>0</v>
      </c>
      <c r="F9" s="51" t="s">
        <v>453</v>
      </c>
      <c r="G9" s="51" t="s">
        <v>426</v>
      </c>
      <c r="H9" s="51" t="s">
        <v>427</v>
      </c>
      <c r="I9" s="51">
        <v>0</v>
      </c>
      <c r="J9" s="51">
        <v>0</v>
      </c>
      <c r="K9" s="51">
        <v>1</v>
      </c>
      <c r="L9" s="51">
        <v>0</v>
      </c>
      <c r="M9" s="51">
        <v>1</v>
      </c>
      <c r="N9" s="51">
        <v>0</v>
      </c>
      <c r="O9" s="51">
        <v>0</v>
      </c>
      <c r="P9" s="51">
        <v>1</v>
      </c>
      <c r="Q9" s="51">
        <v>1</v>
      </c>
      <c r="R9" s="51">
        <v>1000</v>
      </c>
      <c r="S9" s="51">
        <v>1</v>
      </c>
      <c r="T9" s="51">
        <v>100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1000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1">
        <v>0</v>
      </c>
      <c r="AL9" s="51">
        <v>0</v>
      </c>
      <c r="AM9" s="51">
        <v>0</v>
      </c>
      <c r="AN9" s="51" t="s">
        <v>718</v>
      </c>
      <c r="AO9" s="51">
        <v>4</v>
      </c>
      <c r="AP9" s="51">
        <v>2</v>
      </c>
      <c r="AQ9" s="51">
        <v>2</v>
      </c>
      <c r="AR9" s="51"/>
      <c r="AS9" s="51"/>
    </row>
    <row r="10" spans="1:45" ht="13.5" customHeight="1">
      <c r="A10" s="51">
        <v>5</v>
      </c>
      <c r="B10" s="51" t="s">
        <v>925</v>
      </c>
      <c r="C10" s="51">
        <v>100</v>
      </c>
      <c r="D10" s="51">
        <v>1</v>
      </c>
      <c r="E10" s="51">
        <v>0</v>
      </c>
      <c r="F10" s="51" t="s">
        <v>428</v>
      </c>
      <c r="G10" s="51" t="s">
        <v>429</v>
      </c>
      <c r="H10" s="51">
        <v>0</v>
      </c>
      <c r="I10" s="51">
        <v>0</v>
      </c>
      <c r="J10" s="51">
        <v>0</v>
      </c>
      <c r="K10" s="51">
        <v>1</v>
      </c>
      <c r="L10" s="51">
        <v>0</v>
      </c>
      <c r="M10" s="51">
        <v>1</v>
      </c>
      <c r="N10" s="51">
        <v>0</v>
      </c>
      <c r="O10" s="51">
        <v>0</v>
      </c>
      <c r="P10" s="51">
        <v>1</v>
      </c>
      <c r="Q10" s="51">
        <v>1</v>
      </c>
      <c r="R10" s="51">
        <v>1000</v>
      </c>
      <c r="S10" s="51">
        <v>1</v>
      </c>
      <c r="T10" s="51">
        <v>100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1">
        <v>1000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1">
        <v>0</v>
      </c>
      <c r="AL10" s="51">
        <v>0</v>
      </c>
      <c r="AM10" s="51">
        <v>0</v>
      </c>
      <c r="AN10" s="51" t="s">
        <v>718</v>
      </c>
      <c r="AO10" s="51">
        <v>4</v>
      </c>
      <c r="AP10" s="51">
        <v>2</v>
      </c>
      <c r="AQ10" s="51">
        <v>2</v>
      </c>
      <c r="AR10" s="51"/>
      <c r="AS10" s="51"/>
    </row>
    <row r="11" spans="1:45" ht="13.5" customHeight="1">
      <c r="A11" s="51">
        <v>6</v>
      </c>
      <c r="B11" s="51" t="s">
        <v>926</v>
      </c>
      <c r="C11" s="51">
        <v>100</v>
      </c>
      <c r="D11" s="51">
        <v>1</v>
      </c>
      <c r="E11" s="51">
        <v>0</v>
      </c>
      <c r="F11" s="51" t="s">
        <v>430</v>
      </c>
      <c r="G11" s="51" t="s">
        <v>431</v>
      </c>
      <c r="H11" s="51" t="s">
        <v>432</v>
      </c>
      <c r="I11" s="51">
        <v>0</v>
      </c>
      <c r="J11" s="51">
        <v>0</v>
      </c>
      <c r="K11" s="51">
        <v>1</v>
      </c>
      <c r="L11" s="51">
        <v>0</v>
      </c>
      <c r="M11" s="51">
        <v>1</v>
      </c>
      <c r="N11" s="51">
        <v>0</v>
      </c>
      <c r="O11" s="51">
        <v>0</v>
      </c>
      <c r="P11" s="51">
        <v>1</v>
      </c>
      <c r="Q11" s="51">
        <v>1</v>
      </c>
      <c r="R11" s="51">
        <v>1000</v>
      </c>
      <c r="S11" s="51">
        <v>1</v>
      </c>
      <c r="T11" s="51">
        <v>100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1000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 t="s">
        <v>718</v>
      </c>
      <c r="AO11" s="51">
        <v>4</v>
      </c>
      <c r="AP11" s="51">
        <v>2</v>
      </c>
      <c r="AQ11" s="51">
        <v>2</v>
      </c>
      <c r="AR11" s="51"/>
      <c r="AS11" s="51"/>
    </row>
    <row r="12" spans="1:45" ht="13.5" customHeight="1">
      <c r="A12" s="51">
        <v>7</v>
      </c>
      <c r="B12" s="51" t="s">
        <v>927</v>
      </c>
      <c r="C12" s="51">
        <v>100</v>
      </c>
      <c r="D12" s="51">
        <v>1</v>
      </c>
      <c r="E12" s="51">
        <v>0</v>
      </c>
      <c r="F12" s="51" t="s">
        <v>433</v>
      </c>
      <c r="G12" s="51" t="s">
        <v>434</v>
      </c>
      <c r="H12" s="51">
        <v>0</v>
      </c>
      <c r="I12" s="51">
        <v>0</v>
      </c>
      <c r="J12" s="51">
        <v>0</v>
      </c>
      <c r="K12" s="51">
        <v>1</v>
      </c>
      <c r="L12" s="51">
        <v>0</v>
      </c>
      <c r="M12" s="51">
        <v>1</v>
      </c>
      <c r="N12" s="51">
        <v>0</v>
      </c>
      <c r="O12" s="51">
        <v>0</v>
      </c>
      <c r="P12" s="51">
        <v>1</v>
      </c>
      <c r="Q12" s="51">
        <v>1</v>
      </c>
      <c r="R12" s="51">
        <v>1000</v>
      </c>
      <c r="S12" s="51">
        <v>1</v>
      </c>
      <c r="T12" s="51">
        <v>100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1000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1">
        <v>0</v>
      </c>
      <c r="AL12" s="51">
        <v>0</v>
      </c>
      <c r="AM12" s="51">
        <v>0</v>
      </c>
      <c r="AN12" s="51" t="s">
        <v>718</v>
      </c>
      <c r="AO12" s="51">
        <v>4</v>
      </c>
      <c r="AP12" s="51">
        <v>2</v>
      </c>
      <c r="AQ12" s="51">
        <v>2</v>
      </c>
      <c r="AR12" s="51"/>
      <c r="AS12" s="51"/>
    </row>
    <row r="13" spans="1:45" ht="13.5" customHeight="1">
      <c r="A13" s="51">
        <v>8</v>
      </c>
      <c r="B13" s="51" t="s">
        <v>928</v>
      </c>
      <c r="C13" s="51">
        <v>110</v>
      </c>
      <c r="D13" s="51">
        <v>1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10</v>
      </c>
      <c r="L13" s="51">
        <v>0</v>
      </c>
      <c r="M13" s="51">
        <v>1</v>
      </c>
      <c r="N13" s="51">
        <v>10000</v>
      </c>
      <c r="O13" s="51">
        <v>0</v>
      </c>
      <c r="P13" s="51">
        <v>1</v>
      </c>
      <c r="Q13" s="51">
        <v>1</v>
      </c>
      <c r="R13" s="51">
        <v>1000</v>
      </c>
      <c r="S13" s="51">
        <v>5</v>
      </c>
      <c r="T13" s="51">
        <v>1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1000</v>
      </c>
      <c r="AA13" s="51">
        <v>0</v>
      </c>
      <c r="AB13" s="51">
        <v>0</v>
      </c>
      <c r="AC13" s="51">
        <v>0</v>
      </c>
      <c r="AD13" s="51">
        <v>0</v>
      </c>
      <c r="AE13" s="51">
        <v>0</v>
      </c>
      <c r="AF13" s="51"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v>0</v>
      </c>
      <c r="AN13" s="51">
        <v>0</v>
      </c>
      <c r="AO13" s="51">
        <v>5</v>
      </c>
      <c r="AP13" s="51">
        <v>2</v>
      </c>
      <c r="AQ13" s="51">
        <v>1</v>
      </c>
      <c r="AR13" s="51"/>
      <c r="AS13" s="51"/>
    </row>
    <row r="14" spans="1:45" ht="13.5" customHeight="1">
      <c r="A14" s="51">
        <v>9</v>
      </c>
      <c r="B14" s="51" t="s">
        <v>929</v>
      </c>
      <c r="C14" s="51">
        <v>110</v>
      </c>
      <c r="D14" s="51">
        <v>1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10</v>
      </c>
      <c r="L14" s="51">
        <v>0</v>
      </c>
      <c r="M14" s="51">
        <v>1</v>
      </c>
      <c r="N14" s="51">
        <v>10000</v>
      </c>
      <c r="O14" s="51">
        <v>0</v>
      </c>
      <c r="P14" s="51">
        <v>2</v>
      </c>
      <c r="Q14" s="51">
        <v>1</v>
      </c>
      <c r="R14" s="51">
        <v>1000</v>
      </c>
      <c r="S14" s="51">
        <v>5</v>
      </c>
      <c r="T14" s="51">
        <v>4000</v>
      </c>
      <c r="U14" s="51">
        <v>0</v>
      </c>
      <c r="V14" s="51">
        <v>0</v>
      </c>
      <c r="W14" s="51">
        <v>0</v>
      </c>
      <c r="X14" s="51">
        <v>0</v>
      </c>
      <c r="Y14" s="51">
        <v>0</v>
      </c>
      <c r="Z14" s="51">
        <v>1000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1">
        <v>0</v>
      </c>
      <c r="AL14" s="51">
        <v>0</v>
      </c>
      <c r="AM14" s="51">
        <v>0</v>
      </c>
      <c r="AN14" s="51">
        <v>0</v>
      </c>
      <c r="AO14" s="51">
        <v>5</v>
      </c>
      <c r="AP14" s="51">
        <v>2</v>
      </c>
      <c r="AQ14" s="51">
        <v>2</v>
      </c>
      <c r="AR14" s="51"/>
      <c r="AS14" s="51"/>
    </row>
    <row r="15" spans="1:45" ht="13.5" customHeight="1">
      <c r="A15" s="51">
        <v>10</v>
      </c>
      <c r="B15" s="51" t="s">
        <v>930</v>
      </c>
      <c r="C15" s="51">
        <v>110</v>
      </c>
      <c r="D15" s="51">
        <v>1</v>
      </c>
      <c r="E15" s="51">
        <v>0</v>
      </c>
      <c r="F15" s="51" t="s">
        <v>921</v>
      </c>
      <c r="G15" s="51" t="s">
        <v>438</v>
      </c>
      <c r="H15" s="51">
        <v>0</v>
      </c>
      <c r="I15" s="51">
        <v>0</v>
      </c>
      <c r="J15" s="51">
        <v>0</v>
      </c>
      <c r="K15" s="51">
        <v>1</v>
      </c>
      <c r="L15" s="51">
        <v>0</v>
      </c>
      <c r="M15" s="51">
        <v>1</v>
      </c>
      <c r="N15" s="51">
        <v>300</v>
      </c>
      <c r="O15" s="51">
        <v>0</v>
      </c>
      <c r="P15" s="51">
        <v>1</v>
      </c>
      <c r="Q15" s="51">
        <v>1</v>
      </c>
      <c r="R15" s="51">
        <v>1000</v>
      </c>
      <c r="S15" s="51">
        <v>1</v>
      </c>
      <c r="T15" s="51">
        <v>100</v>
      </c>
      <c r="U15" s="51">
        <v>0</v>
      </c>
      <c r="V15" s="51">
        <v>0</v>
      </c>
      <c r="W15" s="51">
        <v>0</v>
      </c>
      <c r="X15" s="51">
        <v>0</v>
      </c>
      <c r="Y15" s="51">
        <v>0</v>
      </c>
      <c r="Z15" s="51">
        <v>1000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1">
        <v>0</v>
      </c>
      <c r="AL15" s="51">
        <v>0</v>
      </c>
      <c r="AM15" s="51">
        <v>0</v>
      </c>
      <c r="AN15" s="51" t="s">
        <v>931</v>
      </c>
      <c r="AO15" s="51">
        <v>4</v>
      </c>
      <c r="AP15" s="51">
        <v>2</v>
      </c>
      <c r="AQ15" s="51">
        <v>1</v>
      </c>
      <c r="AR15" s="51"/>
      <c r="AS15" s="51"/>
    </row>
    <row r="16" spans="1:45" ht="13.5" customHeight="1">
      <c r="A16" s="51">
        <v>11</v>
      </c>
      <c r="B16" s="51" t="s">
        <v>932</v>
      </c>
      <c r="C16" s="51">
        <v>110</v>
      </c>
      <c r="D16" s="51">
        <v>1</v>
      </c>
      <c r="E16" s="51">
        <v>0</v>
      </c>
      <c r="F16" s="51" t="s">
        <v>428</v>
      </c>
      <c r="G16" s="51" t="s">
        <v>429</v>
      </c>
      <c r="H16" s="51">
        <v>0</v>
      </c>
      <c r="I16" s="51">
        <v>0</v>
      </c>
      <c r="J16" s="51">
        <v>0</v>
      </c>
      <c r="K16" s="51">
        <v>1</v>
      </c>
      <c r="L16" s="51">
        <v>0</v>
      </c>
      <c r="M16" s="51">
        <v>1</v>
      </c>
      <c r="N16" s="51">
        <v>300</v>
      </c>
      <c r="O16" s="51">
        <v>0</v>
      </c>
      <c r="P16" s="51">
        <v>1</v>
      </c>
      <c r="Q16" s="51">
        <v>1</v>
      </c>
      <c r="R16" s="51">
        <v>1000</v>
      </c>
      <c r="S16" s="51">
        <v>1</v>
      </c>
      <c r="T16" s="51">
        <v>100</v>
      </c>
      <c r="U16" s="51">
        <v>0</v>
      </c>
      <c r="V16" s="51">
        <v>0</v>
      </c>
      <c r="W16" s="51">
        <v>0</v>
      </c>
      <c r="X16" s="51">
        <v>0</v>
      </c>
      <c r="Y16" s="51">
        <v>0</v>
      </c>
      <c r="Z16" s="51">
        <v>1000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1">
        <v>0</v>
      </c>
      <c r="AL16" s="51">
        <v>0</v>
      </c>
      <c r="AM16" s="51">
        <v>0</v>
      </c>
      <c r="AN16" s="51" t="s">
        <v>933</v>
      </c>
      <c r="AO16" s="51">
        <v>4</v>
      </c>
      <c r="AP16" s="51">
        <v>2</v>
      </c>
      <c r="AQ16" s="51">
        <v>1</v>
      </c>
      <c r="AR16" s="51"/>
      <c r="AS16" s="51"/>
    </row>
    <row r="17" spans="1:45" ht="13.5" customHeight="1">
      <c r="A17" s="51">
        <v>12</v>
      </c>
      <c r="B17" s="51" t="s">
        <v>934</v>
      </c>
      <c r="C17" s="51">
        <v>110</v>
      </c>
      <c r="D17" s="51">
        <v>1</v>
      </c>
      <c r="E17" s="51">
        <v>0</v>
      </c>
      <c r="F17" s="51" t="s">
        <v>421</v>
      </c>
      <c r="G17" s="51" t="s">
        <v>422</v>
      </c>
      <c r="H17" s="51" t="s">
        <v>423</v>
      </c>
      <c r="I17" s="51">
        <v>0</v>
      </c>
      <c r="J17" s="51">
        <v>0</v>
      </c>
      <c r="K17" s="51">
        <v>1</v>
      </c>
      <c r="L17" s="51">
        <v>0</v>
      </c>
      <c r="M17" s="51">
        <v>1</v>
      </c>
      <c r="N17" s="51">
        <v>300</v>
      </c>
      <c r="O17" s="51">
        <v>0</v>
      </c>
      <c r="P17" s="51">
        <v>1</v>
      </c>
      <c r="Q17" s="51">
        <v>1</v>
      </c>
      <c r="R17" s="51">
        <v>1000</v>
      </c>
      <c r="S17" s="51">
        <v>1</v>
      </c>
      <c r="T17" s="51">
        <v>100</v>
      </c>
      <c r="U17" s="51">
        <v>0</v>
      </c>
      <c r="V17" s="51">
        <v>0</v>
      </c>
      <c r="W17" s="51">
        <v>0</v>
      </c>
      <c r="X17" s="51">
        <v>0</v>
      </c>
      <c r="Y17" s="51">
        <v>0</v>
      </c>
      <c r="Z17" s="51">
        <v>1000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1">
        <v>0</v>
      </c>
      <c r="AL17" s="51">
        <v>0</v>
      </c>
      <c r="AM17" s="51">
        <v>0</v>
      </c>
      <c r="AN17" s="51" t="s">
        <v>933</v>
      </c>
      <c r="AO17" s="51">
        <v>4</v>
      </c>
      <c r="AP17" s="51">
        <v>2</v>
      </c>
      <c r="AQ17" s="51">
        <v>1</v>
      </c>
      <c r="AR17" s="51"/>
      <c r="AS17" s="51"/>
    </row>
    <row r="18" spans="1:45" ht="13.5" customHeight="1">
      <c r="A18" s="51">
        <v>13</v>
      </c>
      <c r="B18" s="51" t="s">
        <v>935</v>
      </c>
      <c r="C18" s="51">
        <v>110</v>
      </c>
      <c r="D18" s="51">
        <v>1</v>
      </c>
      <c r="E18" s="51">
        <v>0</v>
      </c>
      <c r="F18" s="51" t="s">
        <v>424</v>
      </c>
      <c r="G18" s="51" t="s">
        <v>425</v>
      </c>
      <c r="H18" s="51">
        <v>0</v>
      </c>
      <c r="I18" s="51">
        <v>0</v>
      </c>
      <c r="J18" s="51">
        <v>0</v>
      </c>
      <c r="K18" s="51">
        <v>1</v>
      </c>
      <c r="L18" s="51">
        <v>0</v>
      </c>
      <c r="M18" s="51">
        <v>1</v>
      </c>
      <c r="N18" s="51">
        <v>300</v>
      </c>
      <c r="O18" s="51">
        <v>0</v>
      </c>
      <c r="P18" s="51">
        <v>1</v>
      </c>
      <c r="Q18" s="51">
        <v>1</v>
      </c>
      <c r="R18" s="51">
        <v>1000</v>
      </c>
      <c r="S18" s="51">
        <v>1</v>
      </c>
      <c r="T18" s="51">
        <v>100</v>
      </c>
      <c r="U18" s="51">
        <v>0</v>
      </c>
      <c r="V18" s="51">
        <v>0</v>
      </c>
      <c r="W18" s="51">
        <v>0</v>
      </c>
      <c r="X18" s="51">
        <v>0</v>
      </c>
      <c r="Y18" s="51">
        <v>0</v>
      </c>
      <c r="Z18" s="51">
        <v>1000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1">
        <v>0</v>
      </c>
      <c r="AL18" s="51">
        <v>0</v>
      </c>
      <c r="AM18" s="51">
        <v>0</v>
      </c>
      <c r="AN18" s="51" t="s">
        <v>933</v>
      </c>
      <c r="AO18" s="51">
        <v>4</v>
      </c>
      <c r="AP18" s="51">
        <v>2</v>
      </c>
      <c r="AQ18" s="51">
        <v>1</v>
      </c>
      <c r="AR18" s="51"/>
      <c r="AS18" s="51"/>
    </row>
    <row r="19" spans="1:45" ht="13.5" customHeight="1">
      <c r="A19" s="51">
        <v>14</v>
      </c>
      <c r="B19" s="51" t="s">
        <v>1462</v>
      </c>
      <c r="C19" s="51">
        <v>1</v>
      </c>
      <c r="D19" s="51">
        <v>38</v>
      </c>
      <c r="E19" s="51">
        <v>0</v>
      </c>
      <c r="F19" s="51" t="s">
        <v>441</v>
      </c>
      <c r="G19" s="51" t="s">
        <v>442</v>
      </c>
      <c r="H19" s="51">
        <v>0</v>
      </c>
      <c r="I19" s="51" t="s">
        <v>1464</v>
      </c>
      <c r="J19" s="51">
        <v>23</v>
      </c>
      <c r="K19" s="51">
        <v>10</v>
      </c>
      <c r="L19" s="51">
        <v>0</v>
      </c>
      <c r="M19" s="51">
        <v>1</v>
      </c>
      <c r="N19" s="51">
        <v>0</v>
      </c>
      <c r="O19" s="51">
        <v>0</v>
      </c>
      <c r="P19" s="51">
        <v>2</v>
      </c>
      <c r="Q19" s="51">
        <v>1</v>
      </c>
      <c r="R19" s="51">
        <v>1000</v>
      </c>
      <c r="S19" s="51">
        <v>1</v>
      </c>
      <c r="T19" s="35">
        <v>40</v>
      </c>
      <c r="U19" s="51">
        <v>20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1">
        <v>0</v>
      </c>
      <c r="AL19" s="51">
        <v>0</v>
      </c>
      <c r="AM19" s="51">
        <v>0</v>
      </c>
      <c r="AN19" s="51" t="s">
        <v>715</v>
      </c>
      <c r="AO19" s="51">
        <v>5</v>
      </c>
      <c r="AP19" s="51">
        <v>2</v>
      </c>
      <c r="AQ19" s="51">
        <v>2</v>
      </c>
      <c r="AR19" s="51"/>
      <c r="AS19" s="51"/>
    </row>
    <row r="20" spans="1:45" ht="13.5" customHeight="1">
      <c r="A20" s="51">
        <v>15</v>
      </c>
      <c r="B20" s="51" t="s">
        <v>1463</v>
      </c>
      <c r="C20" s="51">
        <v>1</v>
      </c>
      <c r="D20" s="51">
        <v>4</v>
      </c>
      <c r="E20" s="51">
        <v>0</v>
      </c>
      <c r="F20" s="51" t="s">
        <v>441</v>
      </c>
      <c r="G20" s="51" t="s">
        <v>442</v>
      </c>
      <c r="H20" s="51">
        <v>0</v>
      </c>
      <c r="I20" s="51" t="s">
        <v>1465</v>
      </c>
      <c r="J20" s="51">
        <v>23</v>
      </c>
      <c r="K20" s="51">
        <v>10</v>
      </c>
      <c r="L20" s="51">
        <v>0</v>
      </c>
      <c r="M20" s="51">
        <v>2</v>
      </c>
      <c r="N20" s="51">
        <v>0</v>
      </c>
      <c r="O20" s="51">
        <v>0</v>
      </c>
      <c r="P20" s="51">
        <v>2</v>
      </c>
      <c r="Q20" s="51">
        <v>1</v>
      </c>
      <c r="R20" s="51">
        <v>1000</v>
      </c>
      <c r="S20" s="51">
        <v>1</v>
      </c>
      <c r="T20" s="35">
        <v>120</v>
      </c>
      <c r="U20" s="51">
        <v>60</v>
      </c>
      <c r="V20" s="51">
        <v>0</v>
      </c>
      <c r="W20" s="51">
        <v>0</v>
      </c>
      <c r="X20" s="51">
        <v>7</v>
      </c>
      <c r="Y20" s="51">
        <v>7</v>
      </c>
      <c r="Z20" s="51">
        <v>1000</v>
      </c>
      <c r="AA20" s="51">
        <v>5</v>
      </c>
      <c r="AB20" s="51">
        <v>1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1">
        <v>0</v>
      </c>
      <c r="AL20" s="51">
        <v>0</v>
      </c>
      <c r="AM20" s="51">
        <v>0</v>
      </c>
      <c r="AN20" s="51" t="s">
        <v>719</v>
      </c>
      <c r="AO20" s="51">
        <v>5</v>
      </c>
      <c r="AP20" s="51">
        <v>1</v>
      </c>
      <c r="AQ20" s="51">
        <v>4</v>
      </c>
      <c r="AR20" s="51"/>
      <c r="AS20" s="51"/>
    </row>
    <row r="21" spans="1:45" ht="13.5" customHeight="1">
      <c r="A21" s="51">
        <v>16</v>
      </c>
      <c r="B21" s="51" t="s">
        <v>1544</v>
      </c>
      <c r="C21" s="51">
        <v>1</v>
      </c>
      <c r="D21" s="51">
        <v>102</v>
      </c>
      <c r="E21" s="51">
        <v>0</v>
      </c>
      <c r="F21" s="51" t="s">
        <v>435</v>
      </c>
      <c r="G21" s="51" t="s">
        <v>436</v>
      </c>
      <c r="H21" s="51">
        <v>0</v>
      </c>
      <c r="I21" s="51" t="s">
        <v>1466</v>
      </c>
      <c r="J21" s="51">
        <v>23</v>
      </c>
      <c r="K21" s="51">
        <v>10</v>
      </c>
      <c r="L21" s="51">
        <v>0</v>
      </c>
      <c r="M21" s="51">
        <v>1</v>
      </c>
      <c r="N21" s="51">
        <v>10000</v>
      </c>
      <c r="O21" s="51">
        <v>0</v>
      </c>
      <c r="P21" s="51">
        <v>1</v>
      </c>
      <c r="Q21" s="51">
        <v>1</v>
      </c>
      <c r="R21" s="51">
        <v>1000</v>
      </c>
      <c r="S21" s="51">
        <v>5</v>
      </c>
      <c r="T21" s="51">
        <v>4000000000</v>
      </c>
      <c r="U21" s="51">
        <v>0</v>
      </c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1">
        <v>0</v>
      </c>
      <c r="AL21" s="51">
        <v>0</v>
      </c>
      <c r="AM21" s="51">
        <v>0</v>
      </c>
      <c r="AN21" s="51">
        <v>0</v>
      </c>
      <c r="AO21" s="51">
        <v>7</v>
      </c>
      <c r="AP21" s="51">
        <v>2</v>
      </c>
      <c r="AQ21" s="51">
        <v>0</v>
      </c>
      <c r="AR21" s="51"/>
      <c r="AS21" s="51"/>
    </row>
    <row r="22" spans="1:45" ht="13.5" customHeight="1">
      <c r="A22" s="51">
        <v>17</v>
      </c>
      <c r="B22" s="51" t="s">
        <v>1547</v>
      </c>
      <c r="C22" s="51">
        <v>1</v>
      </c>
      <c r="D22" s="51">
        <v>102</v>
      </c>
      <c r="E22" s="51">
        <v>0</v>
      </c>
      <c r="F22" s="51" t="s">
        <v>435</v>
      </c>
      <c r="G22" s="51" t="s">
        <v>436</v>
      </c>
      <c r="H22" s="51">
        <v>0</v>
      </c>
      <c r="I22" s="51" t="s">
        <v>1466</v>
      </c>
      <c r="J22" s="51">
        <v>23</v>
      </c>
      <c r="K22" s="51">
        <v>10</v>
      </c>
      <c r="L22" s="51">
        <v>0</v>
      </c>
      <c r="M22" s="51">
        <v>1</v>
      </c>
      <c r="N22" s="51">
        <v>10000</v>
      </c>
      <c r="O22" s="51">
        <v>0</v>
      </c>
      <c r="P22" s="51">
        <v>1</v>
      </c>
      <c r="Q22" s="51">
        <v>1</v>
      </c>
      <c r="R22" s="51">
        <v>1000</v>
      </c>
      <c r="S22" s="51">
        <v>5</v>
      </c>
      <c r="T22" s="35">
        <v>1000</v>
      </c>
      <c r="U22" s="51">
        <v>0</v>
      </c>
      <c r="V22" s="51">
        <v>0</v>
      </c>
      <c r="W22" s="51">
        <v>0</v>
      </c>
      <c r="X22" s="51">
        <v>20</v>
      </c>
      <c r="Y22" s="51">
        <v>6</v>
      </c>
      <c r="Z22" s="51">
        <v>1000</v>
      </c>
      <c r="AA22" s="51">
        <v>5</v>
      </c>
      <c r="AB22" s="51">
        <v>1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1">
        <v>0</v>
      </c>
      <c r="AL22" s="51">
        <v>0</v>
      </c>
      <c r="AM22" s="51">
        <v>0</v>
      </c>
      <c r="AN22" s="51">
        <v>0</v>
      </c>
      <c r="AO22" s="51">
        <v>7</v>
      </c>
      <c r="AP22" s="51">
        <v>2</v>
      </c>
      <c r="AQ22" s="51">
        <v>1</v>
      </c>
      <c r="AR22" s="51"/>
      <c r="AS22" s="51"/>
    </row>
    <row r="23" spans="1:45" ht="13.5" customHeight="1">
      <c r="A23" s="51">
        <v>18</v>
      </c>
      <c r="B23" s="51" t="s">
        <v>1548</v>
      </c>
      <c r="C23" s="51">
        <v>1</v>
      </c>
      <c r="D23" s="51">
        <v>102</v>
      </c>
      <c r="E23" s="51">
        <v>0</v>
      </c>
      <c r="F23" s="51" t="s">
        <v>435</v>
      </c>
      <c r="G23" s="51" t="s">
        <v>436</v>
      </c>
      <c r="H23" s="51">
        <v>0</v>
      </c>
      <c r="I23" s="51" t="s">
        <v>1466</v>
      </c>
      <c r="J23" s="51">
        <v>23</v>
      </c>
      <c r="K23" s="51">
        <v>10</v>
      </c>
      <c r="L23" s="51">
        <v>0</v>
      </c>
      <c r="M23" s="51">
        <v>1</v>
      </c>
      <c r="N23" s="51">
        <v>10000</v>
      </c>
      <c r="O23" s="51">
        <v>0</v>
      </c>
      <c r="P23" s="51">
        <v>12</v>
      </c>
      <c r="Q23" s="51">
        <v>1</v>
      </c>
      <c r="R23" s="51">
        <v>1000</v>
      </c>
      <c r="S23" s="51">
        <v>5</v>
      </c>
      <c r="T23" s="35">
        <v>1000</v>
      </c>
      <c r="U23" s="51">
        <v>0</v>
      </c>
      <c r="V23" s="51">
        <v>0</v>
      </c>
      <c r="W23" s="51">
        <v>0</v>
      </c>
      <c r="X23" s="51">
        <v>20</v>
      </c>
      <c r="Y23" s="51">
        <v>6</v>
      </c>
      <c r="Z23" s="51">
        <v>1000</v>
      </c>
      <c r="AA23" s="51">
        <v>5</v>
      </c>
      <c r="AB23" s="51">
        <v>1</v>
      </c>
      <c r="AC23" s="51">
        <v>0</v>
      </c>
      <c r="AD23" s="51">
        <v>0</v>
      </c>
      <c r="AE23" s="51">
        <v>0</v>
      </c>
      <c r="AF23" s="51">
        <v>0</v>
      </c>
      <c r="AG23" s="51">
        <v>0</v>
      </c>
      <c r="AH23" s="51">
        <v>0</v>
      </c>
      <c r="AI23" s="51">
        <v>0</v>
      </c>
      <c r="AJ23" s="51">
        <v>0</v>
      </c>
      <c r="AK23" s="51">
        <v>0</v>
      </c>
      <c r="AL23" s="51">
        <v>0</v>
      </c>
      <c r="AM23" s="51">
        <v>0</v>
      </c>
      <c r="AN23" s="51">
        <v>0</v>
      </c>
      <c r="AO23" s="51">
        <v>7</v>
      </c>
      <c r="AP23" s="51">
        <v>2</v>
      </c>
      <c r="AQ23" s="51">
        <v>1</v>
      </c>
      <c r="AR23" s="51"/>
      <c r="AS23" s="51"/>
    </row>
    <row r="24" spans="1:45" ht="13.5" customHeight="1">
      <c r="A24" s="51">
        <v>19</v>
      </c>
      <c r="B24" s="51" t="s">
        <v>1545</v>
      </c>
      <c r="C24" s="51">
        <v>110</v>
      </c>
      <c r="D24" s="27">
        <v>71</v>
      </c>
      <c r="E24" s="51">
        <v>0</v>
      </c>
      <c r="F24" s="51" t="s">
        <v>445</v>
      </c>
      <c r="G24" s="51" t="s">
        <v>446</v>
      </c>
      <c r="H24" s="51">
        <v>0</v>
      </c>
      <c r="I24" s="51" t="s">
        <v>1546</v>
      </c>
      <c r="J24" s="51">
        <v>23</v>
      </c>
      <c r="K24" s="51">
        <v>10</v>
      </c>
      <c r="L24" s="51">
        <v>0</v>
      </c>
      <c r="M24" s="51">
        <v>2</v>
      </c>
      <c r="N24" s="51">
        <v>10000</v>
      </c>
      <c r="O24" s="51">
        <v>0</v>
      </c>
      <c r="P24" s="51">
        <v>2</v>
      </c>
      <c r="Q24" s="51">
        <v>1</v>
      </c>
      <c r="R24" s="51">
        <v>1000</v>
      </c>
      <c r="S24" s="51">
        <v>5</v>
      </c>
      <c r="T24" s="51">
        <v>4000000000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51">
        <v>1000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1">
        <v>0</v>
      </c>
      <c r="AL24" s="51">
        <v>0</v>
      </c>
      <c r="AM24" s="51">
        <v>0</v>
      </c>
      <c r="AN24" s="51">
        <v>0</v>
      </c>
      <c r="AO24" s="51">
        <v>7</v>
      </c>
      <c r="AP24" s="51">
        <v>1</v>
      </c>
      <c r="AQ24" s="51">
        <v>4</v>
      </c>
      <c r="AR24" s="51"/>
      <c r="AS24" s="51"/>
    </row>
    <row r="25" spans="1:45" ht="13.5" customHeight="1">
      <c r="A25" s="51">
        <v>20</v>
      </c>
      <c r="B25" s="51" t="s">
        <v>1549</v>
      </c>
      <c r="C25" s="51">
        <v>1</v>
      </c>
      <c r="D25" s="51">
        <v>102</v>
      </c>
      <c r="E25" s="51">
        <v>0</v>
      </c>
      <c r="F25" s="51" t="s">
        <v>450</v>
      </c>
      <c r="G25" s="51" t="s">
        <v>451</v>
      </c>
      <c r="H25" s="51" t="s">
        <v>443</v>
      </c>
      <c r="I25" s="27" t="s">
        <v>586</v>
      </c>
      <c r="J25" s="51">
        <v>23</v>
      </c>
      <c r="K25" s="51">
        <v>10</v>
      </c>
      <c r="L25" s="51">
        <v>0</v>
      </c>
      <c r="M25" s="51">
        <v>1</v>
      </c>
      <c r="N25" s="51">
        <v>10000</v>
      </c>
      <c r="O25" s="51">
        <v>0</v>
      </c>
      <c r="P25" s="51">
        <v>1</v>
      </c>
      <c r="Q25" s="51">
        <v>1</v>
      </c>
      <c r="R25" s="51">
        <v>1000</v>
      </c>
      <c r="S25" s="51">
        <v>5</v>
      </c>
      <c r="T25" s="35">
        <v>1000</v>
      </c>
      <c r="U25" s="51">
        <v>0</v>
      </c>
      <c r="V25" s="51">
        <v>0</v>
      </c>
      <c r="W25" s="51">
        <v>0</v>
      </c>
      <c r="X25" s="51">
        <v>20</v>
      </c>
      <c r="Y25" s="51">
        <v>6</v>
      </c>
      <c r="Z25" s="51">
        <v>1000</v>
      </c>
      <c r="AA25" s="51">
        <v>5</v>
      </c>
      <c r="AB25" s="51">
        <v>4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1">
        <v>0</v>
      </c>
      <c r="AL25" s="51">
        <v>0</v>
      </c>
      <c r="AM25" s="51">
        <v>0</v>
      </c>
      <c r="AN25" s="51">
        <v>0</v>
      </c>
      <c r="AO25" s="51">
        <v>7</v>
      </c>
      <c r="AP25" s="51">
        <v>2</v>
      </c>
      <c r="AQ25" s="51">
        <v>1</v>
      </c>
      <c r="AR25" s="51"/>
      <c r="AS25" s="51"/>
    </row>
    <row r="26" spans="1:45" ht="13.5" customHeight="1">
      <c r="A26" s="51">
        <v>990</v>
      </c>
      <c r="B26" s="51" t="s">
        <v>1475</v>
      </c>
      <c r="C26" s="51"/>
      <c r="D26" s="51"/>
      <c r="E26" s="51"/>
      <c r="F26" s="51"/>
      <c r="G26" s="51"/>
      <c r="H26" s="51"/>
      <c r="I26" s="51" t="s">
        <v>1476</v>
      </c>
      <c r="J26" s="51">
        <v>40</v>
      </c>
      <c r="K26" s="51">
        <v>1</v>
      </c>
      <c r="L26" s="51">
        <v>0</v>
      </c>
      <c r="M26" s="51">
        <v>3</v>
      </c>
      <c r="N26" s="51">
        <v>0</v>
      </c>
      <c r="O26" s="51">
        <v>0</v>
      </c>
      <c r="P26" s="51">
        <v>7</v>
      </c>
      <c r="Q26" s="51">
        <v>2</v>
      </c>
      <c r="R26" s="51">
        <v>1000</v>
      </c>
      <c r="S26" s="51">
        <v>7</v>
      </c>
      <c r="T26" s="35">
        <v>30</v>
      </c>
      <c r="U26" s="51">
        <v>0</v>
      </c>
      <c r="V26" s="51">
        <v>0</v>
      </c>
      <c r="W26" s="51">
        <v>0</v>
      </c>
      <c r="X26" s="51">
        <v>20</v>
      </c>
      <c r="Y26" s="51">
        <v>4</v>
      </c>
      <c r="Z26" s="51">
        <v>1000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27010</v>
      </c>
      <c r="AG26" s="51">
        <v>7</v>
      </c>
      <c r="AH26" s="51">
        <v>100</v>
      </c>
      <c r="AI26" s="51">
        <v>1</v>
      </c>
      <c r="AJ26" s="51">
        <v>0</v>
      </c>
      <c r="AK26" s="51">
        <v>0</v>
      </c>
      <c r="AL26" s="51">
        <v>0</v>
      </c>
      <c r="AM26" s="51">
        <v>0</v>
      </c>
      <c r="AN26" s="51">
        <v>0</v>
      </c>
      <c r="AO26" s="51">
        <v>5</v>
      </c>
      <c r="AP26" s="51">
        <v>0</v>
      </c>
      <c r="AQ26" s="51">
        <v>0</v>
      </c>
      <c r="AR26" s="51"/>
      <c r="AS26" s="51"/>
    </row>
    <row r="27" spans="1:45" ht="13.5" customHeight="1">
      <c r="A27" s="51">
        <v>997</v>
      </c>
      <c r="B27" s="51" t="s">
        <v>936</v>
      </c>
      <c r="C27" s="51">
        <v>110</v>
      </c>
      <c r="D27" s="51">
        <v>4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10</v>
      </c>
      <c r="L27" s="51">
        <v>0</v>
      </c>
      <c r="M27" s="51">
        <v>2</v>
      </c>
      <c r="N27" s="51">
        <v>10000</v>
      </c>
      <c r="O27" s="51">
        <v>0</v>
      </c>
      <c r="P27" s="51">
        <v>2</v>
      </c>
      <c r="Q27" s="51">
        <v>1</v>
      </c>
      <c r="R27" s="51">
        <v>1000</v>
      </c>
      <c r="S27" s="51">
        <v>5</v>
      </c>
      <c r="T27" s="51">
        <v>25000</v>
      </c>
      <c r="U27" s="51">
        <v>0</v>
      </c>
      <c r="V27" s="51">
        <v>0</v>
      </c>
      <c r="W27" s="51">
        <v>0</v>
      </c>
      <c r="X27" s="51">
        <v>0</v>
      </c>
      <c r="Y27" s="51">
        <v>0</v>
      </c>
      <c r="Z27" s="51">
        <v>1000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1">
        <v>0</v>
      </c>
      <c r="AL27" s="51">
        <v>0</v>
      </c>
      <c r="AM27" s="51">
        <v>0</v>
      </c>
      <c r="AN27" s="51">
        <v>0</v>
      </c>
      <c r="AO27" s="51">
        <v>5</v>
      </c>
      <c r="AP27" s="51">
        <v>1</v>
      </c>
      <c r="AQ27" s="51">
        <v>4</v>
      </c>
      <c r="AR27" s="51"/>
      <c r="AS27" s="51"/>
    </row>
    <row r="28" spans="1:45" ht="13.5" customHeight="1">
      <c r="A28" s="51">
        <v>998</v>
      </c>
      <c r="B28" s="51" t="s">
        <v>414</v>
      </c>
      <c r="C28" s="51">
        <v>110</v>
      </c>
      <c r="D28" s="51">
        <v>4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10</v>
      </c>
      <c r="L28" s="51">
        <v>0</v>
      </c>
      <c r="M28" s="51">
        <v>2</v>
      </c>
      <c r="N28" s="51">
        <v>10000</v>
      </c>
      <c r="O28" s="51">
        <v>0</v>
      </c>
      <c r="P28" s="51">
        <v>2</v>
      </c>
      <c r="Q28" s="51">
        <v>1</v>
      </c>
      <c r="R28" s="51">
        <v>1000</v>
      </c>
      <c r="S28" s="51">
        <v>5</v>
      </c>
      <c r="T28" s="51">
        <v>4000000000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1000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1">
        <v>0</v>
      </c>
      <c r="AL28" s="51">
        <v>0</v>
      </c>
      <c r="AM28" s="51">
        <v>0</v>
      </c>
      <c r="AN28" s="51">
        <v>0</v>
      </c>
      <c r="AO28" s="51">
        <v>5</v>
      </c>
      <c r="AP28" s="51">
        <v>1</v>
      </c>
      <c r="AQ28" s="51">
        <v>4</v>
      </c>
      <c r="AR28" s="51"/>
      <c r="AS28" s="51"/>
    </row>
    <row r="29" spans="1:45" ht="13.5" customHeight="1">
      <c r="A29" s="51">
        <v>999</v>
      </c>
      <c r="B29" s="51" t="s">
        <v>414</v>
      </c>
      <c r="C29" s="51">
        <v>110</v>
      </c>
      <c r="D29" s="51">
        <v>4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10</v>
      </c>
      <c r="L29" s="51">
        <v>0</v>
      </c>
      <c r="M29" s="51">
        <v>2</v>
      </c>
      <c r="N29" s="51">
        <v>10000</v>
      </c>
      <c r="O29" s="51">
        <v>0</v>
      </c>
      <c r="P29" s="51">
        <v>2</v>
      </c>
      <c r="Q29" s="51">
        <v>1</v>
      </c>
      <c r="R29" s="51">
        <v>1000</v>
      </c>
      <c r="S29" s="51">
        <v>5</v>
      </c>
      <c r="T29" s="51">
        <v>4000000000</v>
      </c>
      <c r="U29" s="51">
        <v>0</v>
      </c>
      <c r="V29" s="51">
        <v>0</v>
      </c>
      <c r="W29" s="51">
        <v>0</v>
      </c>
      <c r="X29" s="51">
        <v>0</v>
      </c>
      <c r="Y29" s="51">
        <v>0</v>
      </c>
      <c r="Z29" s="51">
        <v>1000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1">
        <v>0</v>
      </c>
      <c r="AL29" s="51">
        <v>0</v>
      </c>
      <c r="AM29" s="51">
        <v>0</v>
      </c>
      <c r="AN29" s="51">
        <v>0</v>
      </c>
      <c r="AO29" s="51">
        <v>5</v>
      </c>
      <c r="AP29" s="51">
        <v>1</v>
      </c>
      <c r="AQ29" s="51">
        <v>4</v>
      </c>
      <c r="AR29" s="51"/>
      <c r="AS29" s="51"/>
    </row>
    <row r="30" spans="1:45" s="19" customFormat="1" ht="13.5" customHeight="1">
      <c r="A30" s="50">
        <v>10000</v>
      </c>
      <c r="B30" s="51" t="s">
        <v>938</v>
      </c>
      <c r="C30" s="51">
        <v>1</v>
      </c>
      <c r="D30" s="51">
        <v>91</v>
      </c>
      <c r="E30" s="51">
        <v>0</v>
      </c>
      <c r="F30" s="51" t="s">
        <v>453</v>
      </c>
      <c r="G30" s="51" t="s">
        <v>426</v>
      </c>
      <c r="H30" s="51" t="s">
        <v>427</v>
      </c>
      <c r="I30" s="51" t="s">
        <v>939</v>
      </c>
      <c r="J30" s="51">
        <v>20</v>
      </c>
      <c r="K30" s="51">
        <v>10</v>
      </c>
      <c r="L30" s="51">
        <v>0</v>
      </c>
      <c r="M30" s="51">
        <v>2</v>
      </c>
      <c r="N30" s="51">
        <v>0</v>
      </c>
      <c r="O30" s="51">
        <v>0</v>
      </c>
      <c r="P30" s="51">
        <v>3</v>
      </c>
      <c r="Q30" s="51">
        <v>1</v>
      </c>
      <c r="R30" s="51">
        <v>1000</v>
      </c>
      <c r="S30" s="51">
        <v>1</v>
      </c>
      <c r="T30" s="51">
        <v>150</v>
      </c>
      <c r="U30" s="51">
        <v>70</v>
      </c>
      <c r="V30" s="51">
        <v>0</v>
      </c>
      <c r="W30" s="51">
        <v>0</v>
      </c>
      <c r="X30" s="51">
        <v>0</v>
      </c>
      <c r="Y30" s="51">
        <v>0</v>
      </c>
      <c r="Z30" s="51">
        <v>1000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1">
        <v>0</v>
      </c>
      <c r="AL30" s="51">
        <v>0</v>
      </c>
      <c r="AM30" s="51">
        <v>0</v>
      </c>
      <c r="AN30" s="51" t="s">
        <v>3805</v>
      </c>
      <c r="AO30" s="51">
        <v>5</v>
      </c>
      <c r="AP30" s="51">
        <v>1</v>
      </c>
      <c r="AQ30" s="51">
        <v>4</v>
      </c>
      <c r="AR30" s="51" t="s">
        <v>940</v>
      </c>
      <c r="AS30" s="51"/>
    </row>
    <row r="31" spans="1:45" ht="13.5" customHeight="1">
      <c r="A31" s="50">
        <v>10001</v>
      </c>
      <c r="B31" s="51" t="s">
        <v>941</v>
      </c>
      <c r="C31" s="51">
        <v>1</v>
      </c>
      <c r="D31" s="51">
        <v>92</v>
      </c>
      <c r="E31" s="51">
        <v>0</v>
      </c>
      <c r="F31" s="51" t="s">
        <v>430</v>
      </c>
      <c r="G31" s="51" t="s">
        <v>431</v>
      </c>
      <c r="H31" s="51" t="s">
        <v>432</v>
      </c>
      <c r="I31" s="51" t="s">
        <v>939</v>
      </c>
      <c r="J31" s="51">
        <v>20</v>
      </c>
      <c r="K31" s="51">
        <v>10</v>
      </c>
      <c r="L31" s="51">
        <v>0</v>
      </c>
      <c r="M31" s="51">
        <v>2</v>
      </c>
      <c r="N31" s="51">
        <v>0</v>
      </c>
      <c r="O31" s="51">
        <v>0</v>
      </c>
      <c r="P31" s="51">
        <v>3</v>
      </c>
      <c r="Q31" s="51">
        <v>1</v>
      </c>
      <c r="R31" s="51">
        <v>1000</v>
      </c>
      <c r="S31" s="51">
        <v>1</v>
      </c>
      <c r="T31" s="51">
        <v>150</v>
      </c>
      <c r="U31" s="51">
        <v>70</v>
      </c>
      <c r="V31" s="51">
        <v>0</v>
      </c>
      <c r="W31" s="51">
        <v>0</v>
      </c>
      <c r="X31" s="51">
        <v>0</v>
      </c>
      <c r="Y31" s="51">
        <v>0</v>
      </c>
      <c r="Z31" s="51">
        <v>1000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1">
        <v>0</v>
      </c>
      <c r="AL31" s="51">
        <v>0</v>
      </c>
      <c r="AM31" s="51">
        <v>0</v>
      </c>
      <c r="AN31" s="51" t="s">
        <v>4093</v>
      </c>
      <c r="AO31" s="51">
        <v>5</v>
      </c>
      <c r="AP31" s="51">
        <v>1</v>
      </c>
      <c r="AQ31" s="51">
        <v>4</v>
      </c>
      <c r="AR31" s="51" t="s">
        <v>940</v>
      </c>
      <c r="AS31" s="51"/>
    </row>
    <row r="32" spans="1:45" ht="13.5" customHeight="1">
      <c r="A32" s="50">
        <v>10002</v>
      </c>
      <c r="B32" s="51" t="s">
        <v>942</v>
      </c>
      <c r="C32" s="51">
        <v>1</v>
      </c>
      <c r="D32" s="51">
        <v>93</v>
      </c>
      <c r="E32" s="51">
        <v>0</v>
      </c>
      <c r="F32" s="51" t="s">
        <v>453</v>
      </c>
      <c r="G32" s="51" t="s">
        <v>426</v>
      </c>
      <c r="H32" s="51" t="s">
        <v>427</v>
      </c>
      <c r="I32" s="51" t="s">
        <v>939</v>
      </c>
      <c r="J32" s="51">
        <v>20</v>
      </c>
      <c r="K32" s="51">
        <v>10</v>
      </c>
      <c r="L32" s="51">
        <v>0</v>
      </c>
      <c r="M32" s="51">
        <v>2</v>
      </c>
      <c r="N32" s="51">
        <v>0</v>
      </c>
      <c r="O32" s="51">
        <v>0</v>
      </c>
      <c r="P32" s="51">
        <v>3</v>
      </c>
      <c r="Q32" s="51">
        <v>1</v>
      </c>
      <c r="R32" s="51">
        <v>1000</v>
      </c>
      <c r="S32" s="51">
        <v>1</v>
      </c>
      <c r="T32" s="51">
        <v>150</v>
      </c>
      <c r="U32" s="51">
        <v>70</v>
      </c>
      <c r="V32" s="51">
        <v>0</v>
      </c>
      <c r="W32" s="51">
        <v>0</v>
      </c>
      <c r="X32" s="51">
        <v>0</v>
      </c>
      <c r="Y32" s="51">
        <v>0</v>
      </c>
      <c r="Z32" s="51">
        <v>1000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1">
        <v>0</v>
      </c>
      <c r="AL32" s="51">
        <v>0</v>
      </c>
      <c r="AM32" s="51">
        <v>0</v>
      </c>
      <c r="AN32" s="51" t="s">
        <v>3805</v>
      </c>
      <c r="AO32" s="51">
        <v>5</v>
      </c>
      <c r="AP32" s="51">
        <v>1</v>
      </c>
      <c r="AQ32" s="51">
        <v>4</v>
      </c>
      <c r="AR32" s="51" t="s">
        <v>940</v>
      </c>
      <c r="AS32" s="51"/>
    </row>
    <row r="33" spans="1:45" ht="13.5" customHeight="1">
      <c r="A33" s="50">
        <v>10003</v>
      </c>
      <c r="B33" s="51" t="s">
        <v>943</v>
      </c>
      <c r="C33" s="51">
        <v>1</v>
      </c>
      <c r="D33" s="51">
        <v>94</v>
      </c>
      <c r="E33" s="51">
        <v>0</v>
      </c>
      <c r="F33" s="51" t="s">
        <v>421</v>
      </c>
      <c r="G33" s="51" t="s">
        <v>422</v>
      </c>
      <c r="H33" s="51" t="s">
        <v>423</v>
      </c>
      <c r="I33" s="51" t="s">
        <v>939</v>
      </c>
      <c r="J33" s="51">
        <v>20</v>
      </c>
      <c r="K33" s="51">
        <v>10</v>
      </c>
      <c r="L33" s="51">
        <v>0</v>
      </c>
      <c r="M33" s="51">
        <v>2</v>
      </c>
      <c r="N33" s="51">
        <v>0</v>
      </c>
      <c r="O33" s="51">
        <v>0</v>
      </c>
      <c r="P33" s="51">
        <v>3</v>
      </c>
      <c r="Q33" s="51">
        <v>1</v>
      </c>
      <c r="R33" s="51">
        <v>1000</v>
      </c>
      <c r="S33" s="51">
        <v>1</v>
      </c>
      <c r="T33" s="51">
        <v>150</v>
      </c>
      <c r="U33" s="51">
        <v>70</v>
      </c>
      <c r="V33" s="51">
        <v>0</v>
      </c>
      <c r="W33" s="51">
        <v>0</v>
      </c>
      <c r="X33" s="51">
        <v>0</v>
      </c>
      <c r="Y33" s="51">
        <v>0</v>
      </c>
      <c r="Z33" s="51">
        <v>1000</v>
      </c>
      <c r="AA33" s="51">
        <v>0</v>
      </c>
      <c r="AB33" s="51">
        <v>0</v>
      </c>
      <c r="AC33" s="51">
        <v>0</v>
      </c>
      <c r="AD33" s="51">
        <v>0</v>
      </c>
      <c r="AE33" s="51">
        <v>0</v>
      </c>
      <c r="AF33" s="51">
        <v>0</v>
      </c>
      <c r="AG33" s="51">
        <v>0</v>
      </c>
      <c r="AH33" s="51">
        <v>0</v>
      </c>
      <c r="AI33" s="51">
        <v>0</v>
      </c>
      <c r="AJ33" s="51">
        <v>0</v>
      </c>
      <c r="AK33" s="51">
        <v>0</v>
      </c>
      <c r="AL33" s="51">
        <v>0</v>
      </c>
      <c r="AM33" s="51">
        <v>0</v>
      </c>
      <c r="AN33" s="51" t="s">
        <v>4093</v>
      </c>
      <c r="AO33" s="51">
        <v>5</v>
      </c>
      <c r="AP33" s="51">
        <v>1</v>
      </c>
      <c r="AQ33" s="51">
        <v>4</v>
      </c>
      <c r="AR33" s="51" t="s">
        <v>940</v>
      </c>
      <c r="AS33" s="51"/>
    </row>
    <row r="34" spans="1:45" ht="13.5" customHeight="1">
      <c r="A34" s="51">
        <v>10009</v>
      </c>
      <c r="B34" s="51" t="s">
        <v>634</v>
      </c>
      <c r="C34" s="51">
        <v>1</v>
      </c>
      <c r="D34" s="51">
        <v>20</v>
      </c>
      <c r="E34" s="51">
        <v>0</v>
      </c>
      <c r="F34" s="51" t="s">
        <v>445</v>
      </c>
      <c r="G34" s="51" t="s">
        <v>446</v>
      </c>
      <c r="H34" s="51">
        <v>0</v>
      </c>
      <c r="I34" s="51" t="s">
        <v>324</v>
      </c>
      <c r="J34" s="51">
        <v>20</v>
      </c>
      <c r="K34" s="51">
        <v>10</v>
      </c>
      <c r="L34" s="51">
        <v>10010</v>
      </c>
      <c r="M34" s="51">
        <v>2</v>
      </c>
      <c r="N34" s="51">
        <v>0</v>
      </c>
      <c r="O34" s="51">
        <v>0</v>
      </c>
      <c r="P34" s="51">
        <v>3</v>
      </c>
      <c r="Q34" s="51">
        <v>1</v>
      </c>
      <c r="R34" s="51">
        <v>1000</v>
      </c>
      <c r="S34" s="51">
        <v>1</v>
      </c>
      <c r="T34" s="51">
        <v>169</v>
      </c>
      <c r="U34" s="51">
        <v>33</v>
      </c>
      <c r="V34" s="51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29001</v>
      </c>
      <c r="AG34" s="51">
        <v>20</v>
      </c>
      <c r="AH34" s="51">
        <v>17</v>
      </c>
      <c r="AI34" s="51">
        <v>1</v>
      </c>
      <c r="AJ34" s="51">
        <v>0</v>
      </c>
      <c r="AK34" s="51">
        <v>0</v>
      </c>
      <c r="AL34" s="51">
        <v>0</v>
      </c>
      <c r="AM34" s="51">
        <v>0</v>
      </c>
      <c r="AN34" s="51" t="s">
        <v>4053</v>
      </c>
      <c r="AO34" s="51">
        <v>5</v>
      </c>
      <c r="AP34" s="51">
        <v>1</v>
      </c>
      <c r="AQ34" s="51">
        <v>4</v>
      </c>
      <c r="AR34" s="51"/>
      <c r="AS34" s="51" t="s">
        <v>1399</v>
      </c>
    </row>
    <row r="35" spans="1:45" ht="13.5" customHeight="1">
      <c r="A35" s="51">
        <v>10010</v>
      </c>
      <c r="B35" s="51" t="s">
        <v>732</v>
      </c>
      <c r="C35" s="51">
        <v>1</v>
      </c>
      <c r="D35" s="51">
        <v>1027</v>
      </c>
      <c r="E35" s="51">
        <v>1</v>
      </c>
      <c r="F35" s="51" t="s">
        <v>445</v>
      </c>
      <c r="G35" s="51" t="s">
        <v>446</v>
      </c>
      <c r="H35" s="51">
        <v>0</v>
      </c>
      <c r="I35" s="51" t="s">
        <v>324</v>
      </c>
      <c r="J35" s="51">
        <v>20</v>
      </c>
      <c r="K35" s="51">
        <v>10</v>
      </c>
      <c r="L35" s="51">
        <v>0</v>
      </c>
      <c r="M35" s="51">
        <v>4</v>
      </c>
      <c r="N35" s="51">
        <v>0</v>
      </c>
      <c r="O35" s="51">
        <v>500</v>
      </c>
      <c r="P35" s="51">
        <v>3</v>
      </c>
      <c r="Q35" s="51">
        <v>1</v>
      </c>
      <c r="R35" s="51">
        <v>1000</v>
      </c>
      <c r="S35" s="51">
        <v>1</v>
      </c>
      <c r="T35" s="51">
        <v>219</v>
      </c>
      <c r="U35" s="51">
        <v>43</v>
      </c>
      <c r="V35" s="51">
        <v>0</v>
      </c>
      <c r="W35" s="51">
        <v>0</v>
      </c>
      <c r="X35" s="51">
        <v>20</v>
      </c>
      <c r="Y35" s="51">
        <v>6</v>
      </c>
      <c r="Z35" s="51">
        <v>500</v>
      </c>
      <c r="AA35" s="51">
        <v>5</v>
      </c>
      <c r="AB35" s="51">
        <v>2</v>
      </c>
      <c r="AC35" s="51">
        <v>0</v>
      </c>
      <c r="AD35" s="51">
        <v>0</v>
      </c>
      <c r="AE35" s="51">
        <v>0</v>
      </c>
      <c r="AF35" s="51">
        <v>29001</v>
      </c>
      <c r="AG35" s="51">
        <v>20</v>
      </c>
      <c r="AH35" s="51">
        <v>10</v>
      </c>
      <c r="AI35" s="51">
        <v>1</v>
      </c>
      <c r="AJ35" s="51">
        <v>0</v>
      </c>
      <c r="AK35" s="51">
        <v>0</v>
      </c>
      <c r="AL35" s="51">
        <v>0</v>
      </c>
      <c r="AM35" s="51">
        <v>0</v>
      </c>
      <c r="AN35" s="51" t="s">
        <v>4054</v>
      </c>
      <c r="AO35" s="51">
        <v>5</v>
      </c>
      <c r="AP35" s="51">
        <v>1</v>
      </c>
      <c r="AQ35" s="51">
        <v>4</v>
      </c>
      <c r="AR35" s="51"/>
      <c r="AS35" s="51" t="s">
        <v>1365</v>
      </c>
    </row>
    <row r="36" spans="1:45" ht="13.5" customHeight="1">
      <c r="A36" s="51">
        <v>10019</v>
      </c>
      <c r="B36" s="51" t="s">
        <v>630</v>
      </c>
      <c r="C36" s="51">
        <v>1</v>
      </c>
      <c r="D36" s="51">
        <v>73</v>
      </c>
      <c r="E36" s="51">
        <v>0</v>
      </c>
      <c r="F36" s="51" t="s">
        <v>449</v>
      </c>
      <c r="G36" s="51" t="s">
        <v>425</v>
      </c>
      <c r="H36" s="51">
        <v>0</v>
      </c>
      <c r="I36" s="51" t="s">
        <v>320</v>
      </c>
      <c r="J36" s="51">
        <v>20</v>
      </c>
      <c r="K36" s="51">
        <v>10</v>
      </c>
      <c r="L36" s="51">
        <v>10020</v>
      </c>
      <c r="M36" s="51">
        <v>2</v>
      </c>
      <c r="N36" s="51">
        <v>0</v>
      </c>
      <c r="O36" s="51">
        <v>0</v>
      </c>
      <c r="P36" s="51">
        <v>2</v>
      </c>
      <c r="Q36" s="51">
        <v>1</v>
      </c>
      <c r="R36" s="51">
        <v>1000</v>
      </c>
      <c r="S36" s="51">
        <v>1</v>
      </c>
      <c r="T36" s="51">
        <v>111</v>
      </c>
      <c r="U36" s="51">
        <v>22</v>
      </c>
      <c r="V36" s="51">
        <v>0</v>
      </c>
      <c r="W36" s="51">
        <v>0</v>
      </c>
      <c r="X36" s="51">
        <v>0</v>
      </c>
      <c r="Y36" s="5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15004</v>
      </c>
      <c r="AG36" s="51">
        <v>7</v>
      </c>
      <c r="AH36" s="51">
        <v>100</v>
      </c>
      <c r="AI36" s="51">
        <v>2</v>
      </c>
      <c r="AJ36" s="51">
        <v>0</v>
      </c>
      <c r="AK36" s="51">
        <v>0</v>
      </c>
      <c r="AL36" s="51">
        <v>0</v>
      </c>
      <c r="AM36" s="51">
        <v>0</v>
      </c>
      <c r="AN36" s="51" t="s">
        <v>3960</v>
      </c>
      <c r="AO36" s="51">
        <v>5</v>
      </c>
      <c r="AP36" s="51">
        <v>1</v>
      </c>
      <c r="AQ36" s="51">
        <v>4</v>
      </c>
      <c r="AR36" s="51"/>
      <c r="AS36" s="51" t="s">
        <v>1386</v>
      </c>
    </row>
    <row r="37" spans="1:45" ht="13.5" customHeight="1">
      <c r="A37" s="51">
        <v>10020</v>
      </c>
      <c r="B37" s="51" t="s">
        <v>737</v>
      </c>
      <c r="C37" s="51">
        <v>1</v>
      </c>
      <c r="D37" s="51">
        <v>1030</v>
      </c>
      <c r="E37" s="51">
        <v>1</v>
      </c>
      <c r="F37" s="51" t="s">
        <v>449</v>
      </c>
      <c r="G37" s="51" t="s">
        <v>425</v>
      </c>
      <c r="H37" s="51">
        <v>0</v>
      </c>
      <c r="I37" s="51" t="s">
        <v>320</v>
      </c>
      <c r="J37" s="51">
        <v>20</v>
      </c>
      <c r="K37" s="51">
        <v>10</v>
      </c>
      <c r="L37" s="51">
        <v>0</v>
      </c>
      <c r="M37" s="51">
        <v>4</v>
      </c>
      <c r="N37" s="51">
        <v>0</v>
      </c>
      <c r="O37" s="51">
        <v>0</v>
      </c>
      <c r="P37" s="51">
        <v>2</v>
      </c>
      <c r="Q37" s="51">
        <v>1</v>
      </c>
      <c r="R37" s="51">
        <v>1000</v>
      </c>
      <c r="S37" s="51">
        <v>1</v>
      </c>
      <c r="T37" s="30">
        <v>144</v>
      </c>
      <c r="U37" s="51">
        <v>28</v>
      </c>
      <c r="V37" s="51">
        <v>0</v>
      </c>
      <c r="W37" s="51">
        <v>0</v>
      </c>
      <c r="X37" s="51">
        <v>0</v>
      </c>
      <c r="Y37" s="5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15005</v>
      </c>
      <c r="AG37" s="51">
        <v>7</v>
      </c>
      <c r="AH37" s="51">
        <v>100</v>
      </c>
      <c r="AI37" s="51">
        <v>2</v>
      </c>
      <c r="AJ37" s="51">
        <v>25003</v>
      </c>
      <c r="AK37" s="51">
        <v>7</v>
      </c>
      <c r="AL37" s="51">
        <v>100</v>
      </c>
      <c r="AM37" s="51">
        <v>2</v>
      </c>
      <c r="AN37" s="51" t="s">
        <v>3961</v>
      </c>
      <c r="AO37" s="51">
        <v>5</v>
      </c>
      <c r="AP37" s="51">
        <v>1</v>
      </c>
      <c r="AQ37" s="51">
        <v>4</v>
      </c>
      <c r="AR37" s="51"/>
      <c r="AS37" s="51" t="s">
        <v>1387</v>
      </c>
    </row>
    <row r="38" spans="1:45" ht="13.5" customHeight="1">
      <c r="A38" s="51">
        <v>10029</v>
      </c>
      <c r="B38" s="51" t="s">
        <v>598</v>
      </c>
      <c r="C38" s="51">
        <v>1</v>
      </c>
      <c r="D38" s="51">
        <v>52</v>
      </c>
      <c r="E38" s="51">
        <v>0</v>
      </c>
      <c r="F38" s="51" t="s">
        <v>440</v>
      </c>
      <c r="G38" s="51" t="s">
        <v>422</v>
      </c>
      <c r="H38" s="51">
        <v>0</v>
      </c>
      <c r="I38" s="51" t="s">
        <v>257</v>
      </c>
      <c r="J38" s="51">
        <v>23</v>
      </c>
      <c r="K38" s="51">
        <v>10</v>
      </c>
      <c r="L38" s="51">
        <v>10030</v>
      </c>
      <c r="M38" s="51">
        <v>2</v>
      </c>
      <c r="N38" s="51">
        <v>0</v>
      </c>
      <c r="O38" s="51">
        <v>0</v>
      </c>
      <c r="P38" s="51">
        <v>8</v>
      </c>
      <c r="Q38" s="51">
        <v>1</v>
      </c>
      <c r="R38" s="51">
        <v>1000</v>
      </c>
      <c r="S38" s="51">
        <v>1</v>
      </c>
      <c r="T38" s="35">
        <v>240</v>
      </c>
      <c r="U38" s="51">
        <v>48</v>
      </c>
      <c r="V38" s="51">
        <v>0</v>
      </c>
      <c r="W38" s="51">
        <v>0</v>
      </c>
      <c r="X38" s="51">
        <v>20</v>
      </c>
      <c r="Y38" s="51">
        <v>3</v>
      </c>
      <c r="Z38" s="51">
        <v>1000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25007</v>
      </c>
      <c r="AG38" s="51">
        <v>17</v>
      </c>
      <c r="AH38" s="51">
        <v>100</v>
      </c>
      <c r="AI38" s="51">
        <v>2</v>
      </c>
      <c r="AJ38" s="51">
        <v>27001</v>
      </c>
      <c r="AK38" s="51">
        <v>17</v>
      </c>
      <c r="AL38" s="51">
        <v>100</v>
      </c>
      <c r="AM38" s="51">
        <v>2</v>
      </c>
      <c r="AN38" s="27" t="s">
        <v>3881</v>
      </c>
      <c r="AO38" s="51">
        <v>5</v>
      </c>
      <c r="AP38" s="51">
        <v>1</v>
      </c>
      <c r="AQ38" s="51">
        <v>4</v>
      </c>
      <c r="AR38" s="51"/>
      <c r="AS38" s="51" t="s">
        <v>1223</v>
      </c>
    </row>
    <row r="39" spans="1:45" ht="13.5" customHeight="1">
      <c r="A39" s="51">
        <v>10030</v>
      </c>
      <c r="B39" s="51" t="s">
        <v>724</v>
      </c>
      <c r="C39" s="51">
        <v>1</v>
      </c>
      <c r="D39" s="51">
        <v>1024</v>
      </c>
      <c r="E39" s="51">
        <v>1</v>
      </c>
      <c r="F39" s="51" t="s">
        <v>440</v>
      </c>
      <c r="G39" s="51" t="s">
        <v>422</v>
      </c>
      <c r="H39" s="51">
        <v>0</v>
      </c>
      <c r="I39" s="51" t="s">
        <v>257</v>
      </c>
      <c r="J39" s="51">
        <v>23</v>
      </c>
      <c r="K39" s="51">
        <v>10</v>
      </c>
      <c r="L39" s="51">
        <v>0</v>
      </c>
      <c r="M39" s="51">
        <v>4</v>
      </c>
      <c r="N39" s="51">
        <v>0</v>
      </c>
      <c r="O39" s="51">
        <v>0</v>
      </c>
      <c r="P39" s="51">
        <v>8</v>
      </c>
      <c r="Q39" s="51">
        <v>1</v>
      </c>
      <c r="R39" s="51">
        <v>1000</v>
      </c>
      <c r="S39" s="51">
        <v>1</v>
      </c>
      <c r="T39" s="35">
        <v>312</v>
      </c>
      <c r="U39" s="51">
        <v>62</v>
      </c>
      <c r="V39" s="51">
        <v>0</v>
      </c>
      <c r="W39" s="51">
        <v>0</v>
      </c>
      <c r="X39" s="51">
        <v>20</v>
      </c>
      <c r="Y39" s="51">
        <v>3</v>
      </c>
      <c r="Z39" s="51">
        <v>1000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25007</v>
      </c>
      <c r="AG39" s="51">
        <v>6</v>
      </c>
      <c r="AH39" s="51">
        <v>100</v>
      </c>
      <c r="AI39" s="51">
        <v>2</v>
      </c>
      <c r="AJ39" s="51">
        <v>27001</v>
      </c>
      <c r="AK39" s="51">
        <v>6</v>
      </c>
      <c r="AL39" s="51">
        <v>100</v>
      </c>
      <c r="AM39" s="51">
        <v>2</v>
      </c>
      <c r="AN39" s="27" t="s">
        <v>3882</v>
      </c>
      <c r="AO39" s="51">
        <v>5</v>
      </c>
      <c r="AP39" s="51">
        <v>1</v>
      </c>
      <c r="AQ39" s="51">
        <v>4</v>
      </c>
      <c r="AR39" s="51"/>
      <c r="AS39" s="51" t="s">
        <v>1224</v>
      </c>
    </row>
    <row r="40" spans="1:45" ht="13.5" customHeight="1">
      <c r="A40" s="51">
        <v>10039</v>
      </c>
      <c r="B40" s="51" t="s">
        <v>617</v>
      </c>
      <c r="C40" s="51">
        <v>1</v>
      </c>
      <c r="D40" s="51">
        <v>85</v>
      </c>
      <c r="E40" s="51">
        <v>0</v>
      </c>
      <c r="F40" s="51" t="s">
        <v>439</v>
      </c>
      <c r="G40" s="51" t="s">
        <v>438</v>
      </c>
      <c r="H40" s="51">
        <v>0</v>
      </c>
      <c r="I40" s="51" t="s">
        <v>307</v>
      </c>
      <c r="J40" s="51">
        <v>23</v>
      </c>
      <c r="K40" s="51">
        <v>10</v>
      </c>
      <c r="L40" s="51">
        <v>10040</v>
      </c>
      <c r="M40" s="51">
        <v>2</v>
      </c>
      <c r="N40" s="51">
        <v>300</v>
      </c>
      <c r="O40" s="51">
        <v>300</v>
      </c>
      <c r="P40" s="51">
        <v>2</v>
      </c>
      <c r="Q40" s="51">
        <v>1</v>
      </c>
      <c r="R40" s="51">
        <v>1000</v>
      </c>
      <c r="S40" s="51">
        <v>1</v>
      </c>
      <c r="T40" s="35">
        <v>115</v>
      </c>
      <c r="U40" s="51">
        <v>23</v>
      </c>
      <c r="V40" s="51">
        <v>0</v>
      </c>
      <c r="W40" s="51">
        <v>0</v>
      </c>
      <c r="X40" s="51">
        <v>0</v>
      </c>
      <c r="Y40" s="51">
        <v>0</v>
      </c>
      <c r="Z40" s="51">
        <v>0</v>
      </c>
      <c r="AA40" s="38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29001</v>
      </c>
      <c r="AG40" s="51">
        <v>20</v>
      </c>
      <c r="AH40" s="51">
        <v>10</v>
      </c>
      <c r="AI40" s="51">
        <v>1</v>
      </c>
      <c r="AJ40" s="51">
        <v>0</v>
      </c>
      <c r="AK40" s="51">
        <v>0</v>
      </c>
      <c r="AL40" s="51">
        <v>0</v>
      </c>
      <c r="AM40" s="51">
        <v>0</v>
      </c>
      <c r="AN40" s="51" t="s">
        <v>3853</v>
      </c>
      <c r="AO40" s="51">
        <v>5</v>
      </c>
      <c r="AP40" s="51">
        <v>1</v>
      </c>
      <c r="AQ40" s="51">
        <v>4</v>
      </c>
      <c r="AR40" s="51"/>
      <c r="AS40" s="51" t="s">
        <v>1347</v>
      </c>
    </row>
    <row r="41" spans="1:45" ht="13.5" customHeight="1">
      <c r="A41" s="51">
        <v>10040</v>
      </c>
      <c r="B41" s="51" t="s">
        <v>366</v>
      </c>
      <c r="C41" s="51">
        <v>1</v>
      </c>
      <c r="D41" s="51">
        <v>1013</v>
      </c>
      <c r="E41" s="51">
        <v>1</v>
      </c>
      <c r="F41" s="51" t="s">
        <v>439</v>
      </c>
      <c r="G41" s="51" t="s">
        <v>438</v>
      </c>
      <c r="H41" s="51">
        <v>0</v>
      </c>
      <c r="I41" s="51" t="s">
        <v>307</v>
      </c>
      <c r="J41" s="51">
        <v>23</v>
      </c>
      <c r="K41" s="51">
        <v>10</v>
      </c>
      <c r="L41" s="51">
        <v>0</v>
      </c>
      <c r="M41" s="51">
        <v>4</v>
      </c>
      <c r="N41" s="51">
        <v>500</v>
      </c>
      <c r="O41" s="51">
        <v>500</v>
      </c>
      <c r="P41" s="51">
        <v>2</v>
      </c>
      <c r="Q41" s="51">
        <v>1</v>
      </c>
      <c r="R41" s="51">
        <v>1000</v>
      </c>
      <c r="S41" s="51">
        <v>1</v>
      </c>
      <c r="T41" s="35">
        <v>149</v>
      </c>
      <c r="U41" s="51">
        <v>29</v>
      </c>
      <c r="V41" s="51">
        <v>0</v>
      </c>
      <c r="W41" s="51">
        <v>0</v>
      </c>
      <c r="X41" s="51">
        <v>0</v>
      </c>
      <c r="Y41" s="51">
        <v>0</v>
      </c>
      <c r="Z41" s="51">
        <v>0</v>
      </c>
      <c r="AA41" s="38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29001</v>
      </c>
      <c r="AG41" s="51">
        <v>20</v>
      </c>
      <c r="AH41" s="51">
        <v>15</v>
      </c>
      <c r="AI41" s="51">
        <v>1</v>
      </c>
      <c r="AJ41" s="51">
        <v>0</v>
      </c>
      <c r="AK41" s="51">
        <v>0</v>
      </c>
      <c r="AL41" s="51">
        <v>0</v>
      </c>
      <c r="AM41" s="51">
        <v>0</v>
      </c>
      <c r="AN41" s="51" t="s">
        <v>3854</v>
      </c>
      <c r="AO41" s="51">
        <v>5</v>
      </c>
      <c r="AP41" s="51">
        <v>1</v>
      </c>
      <c r="AQ41" s="51">
        <v>4</v>
      </c>
      <c r="AR41" s="51"/>
      <c r="AS41" s="51" t="s">
        <v>1348</v>
      </c>
    </row>
    <row r="42" spans="1:45" ht="13.5" customHeight="1">
      <c r="A42" s="51">
        <v>10049</v>
      </c>
      <c r="B42" s="51" t="s">
        <v>630</v>
      </c>
      <c r="C42" s="51">
        <v>1</v>
      </c>
      <c r="D42" s="51">
        <v>73</v>
      </c>
      <c r="E42" s="51">
        <v>0</v>
      </c>
      <c r="F42" s="51" t="s">
        <v>449</v>
      </c>
      <c r="G42" s="51" t="s">
        <v>425</v>
      </c>
      <c r="H42" s="51">
        <v>0</v>
      </c>
      <c r="I42" s="51" t="s">
        <v>320</v>
      </c>
      <c r="J42" s="51">
        <v>20</v>
      </c>
      <c r="K42" s="51">
        <v>10</v>
      </c>
      <c r="L42" s="51">
        <v>10050</v>
      </c>
      <c r="M42" s="51">
        <v>2</v>
      </c>
      <c r="N42" s="51">
        <v>0</v>
      </c>
      <c r="O42" s="51">
        <v>0</v>
      </c>
      <c r="P42" s="51">
        <v>2</v>
      </c>
      <c r="Q42" s="51">
        <v>1</v>
      </c>
      <c r="R42" s="51">
        <v>1000</v>
      </c>
      <c r="S42" s="51">
        <v>1</v>
      </c>
      <c r="T42" s="51">
        <v>111</v>
      </c>
      <c r="U42" s="51">
        <v>22</v>
      </c>
      <c r="V42" s="51">
        <v>0</v>
      </c>
      <c r="W42" s="51">
        <v>0</v>
      </c>
      <c r="X42" s="51">
        <v>0</v>
      </c>
      <c r="Y42" s="5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15004</v>
      </c>
      <c r="AG42" s="51">
        <v>7</v>
      </c>
      <c r="AH42" s="51">
        <v>100</v>
      </c>
      <c r="AI42" s="51">
        <v>2</v>
      </c>
      <c r="AJ42" s="51">
        <v>0</v>
      </c>
      <c r="AK42" s="51">
        <v>0</v>
      </c>
      <c r="AL42" s="51">
        <v>0</v>
      </c>
      <c r="AM42" s="51">
        <v>0</v>
      </c>
      <c r="AN42" s="51" t="s">
        <v>3960</v>
      </c>
      <c r="AO42" s="51">
        <v>5</v>
      </c>
      <c r="AP42" s="51">
        <v>1</v>
      </c>
      <c r="AQ42" s="51">
        <v>4</v>
      </c>
      <c r="AR42" s="51"/>
      <c r="AS42" s="51" t="s">
        <v>1386</v>
      </c>
    </row>
    <row r="43" spans="1:45" s="15" customFormat="1" ht="13.5" customHeight="1">
      <c r="A43" s="51">
        <v>10050</v>
      </c>
      <c r="B43" s="51" t="s">
        <v>737</v>
      </c>
      <c r="C43" s="51">
        <v>1</v>
      </c>
      <c r="D43" s="51">
        <v>1030</v>
      </c>
      <c r="E43" s="51">
        <v>1</v>
      </c>
      <c r="F43" s="51" t="s">
        <v>449</v>
      </c>
      <c r="G43" s="51" t="s">
        <v>425</v>
      </c>
      <c r="H43" s="51">
        <v>0</v>
      </c>
      <c r="I43" s="51" t="s">
        <v>320</v>
      </c>
      <c r="J43" s="51">
        <v>20</v>
      </c>
      <c r="K43" s="51">
        <v>10</v>
      </c>
      <c r="L43" s="51">
        <v>0</v>
      </c>
      <c r="M43" s="51">
        <v>4</v>
      </c>
      <c r="N43" s="51">
        <v>0</v>
      </c>
      <c r="O43" s="51">
        <v>0</v>
      </c>
      <c r="P43" s="51">
        <v>2</v>
      </c>
      <c r="Q43" s="51">
        <v>1</v>
      </c>
      <c r="R43" s="51">
        <v>1000</v>
      </c>
      <c r="S43" s="51">
        <v>1</v>
      </c>
      <c r="T43" s="30">
        <v>144</v>
      </c>
      <c r="U43" s="51">
        <v>28</v>
      </c>
      <c r="V43" s="51">
        <v>0</v>
      </c>
      <c r="W43" s="51">
        <v>0</v>
      </c>
      <c r="X43" s="51">
        <v>0</v>
      </c>
      <c r="Y43" s="51">
        <v>0</v>
      </c>
      <c r="Z43" s="51">
        <v>0</v>
      </c>
      <c r="AA43" s="51">
        <v>0</v>
      </c>
      <c r="AB43" s="51">
        <v>0</v>
      </c>
      <c r="AC43" s="51">
        <v>0</v>
      </c>
      <c r="AD43" s="51">
        <v>0</v>
      </c>
      <c r="AE43" s="51">
        <v>0</v>
      </c>
      <c r="AF43" s="51">
        <v>15005</v>
      </c>
      <c r="AG43" s="51">
        <v>7</v>
      </c>
      <c r="AH43" s="51">
        <v>100</v>
      </c>
      <c r="AI43" s="51">
        <v>2</v>
      </c>
      <c r="AJ43" s="51">
        <v>25003</v>
      </c>
      <c r="AK43" s="51">
        <v>7</v>
      </c>
      <c r="AL43" s="51">
        <v>100</v>
      </c>
      <c r="AM43" s="51">
        <v>2</v>
      </c>
      <c r="AN43" s="51" t="s">
        <v>3961</v>
      </c>
      <c r="AO43" s="51">
        <v>5</v>
      </c>
      <c r="AP43" s="51">
        <v>1</v>
      </c>
      <c r="AQ43" s="51">
        <v>4</v>
      </c>
      <c r="AR43" s="51"/>
      <c r="AS43" s="51" t="s">
        <v>1387</v>
      </c>
    </row>
    <row r="44" spans="1:45" ht="13.5" customHeight="1">
      <c r="A44" s="51">
        <v>10059</v>
      </c>
      <c r="B44" s="51" t="s">
        <v>579</v>
      </c>
      <c r="C44" s="51">
        <v>1</v>
      </c>
      <c r="D44" s="51">
        <v>38</v>
      </c>
      <c r="E44" s="51">
        <v>0</v>
      </c>
      <c r="F44" s="51" t="s">
        <v>441</v>
      </c>
      <c r="G44" s="51" t="s">
        <v>442</v>
      </c>
      <c r="H44" s="51">
        <v>0</v>
      </c>
      <c r="I44" s="51" t="s">
        <v>207</v>
      </c>
      <c r="J44" s="51">
        <v>23</v>
      </c>
      <c r="K44" s="51">
        <v>10</v>
      </c>
      <c r="L44" s="51">
        <v>10060</v>
      </c>
      <c r="M44" s="51">
        <v>2</v>
      </c>
      <c r="N44" s="51">
        <v>0</v>
      </c>
      <c r="O44" s="51">
        <v>0</v>
      </c>
      <c r="P44" s="51">
        <v>2</v>
      </c>
      <c r="Q44" s="51">
        <v>1</v>
      </c>
      <c r="R44" s="51">
        <v>1000</v>
      </c>
      <c r="S44" s="51">
        <v>1</v>
      </c>
      <c r="T44" s="35">
        <v>115</v>
      </c>
      <c r="U44" s="51">
        <v>23</v>
      </c>
      <c r="V44" s="51">
        <v>0</v>
      </c>
      <c r="W44" s="51">
        <v>0</v>
      </c>
      <c r="X44" s="51">
        <v>7</v>
      </c>
      <c r="Y44" s="51">
        <v>7</v>
      </c>
      <c r="Z44" s="51">
        <v>500</v>
      </c>
      <c r="AA44" s="51">
        <v>5</v>
      </c>
      <c r="AB44" s="51">
        <v>4</v>
      </c>
      <c r="AC44" s="51">
        <v>0</v>
      </c>
      <c r="AD44" s="51">
        <v>0</v>
      </c>
      <c r="AE44" s="51">
        <v>0</v>
      </c>
      <c r="AF44" s="51">
        <v>25008</v>
      </c>
      <c r="AG44" s="51">
        <v>7</v>
      </c>
      <c r="AH44" s="51">
        <v>100</v>
      </c>
      <c r="AI44" s="51">
        <v>2</v>
      </c>
      <c r="AJ44" s="51">
        <v>0</v>
      </c>
      <c r="AK44" s="51">
        <v>0</v>
      </c>
      <c r="AL44" s="51">
        <v>0</v>
      </c>
      <c r="AM44" s="51">
        <v>0</v>
      </c>
      <c r="AN44" s="51" t="s">
        <v>3875</v>
      </c>
      <c r="AO44" s="51">
        <v>5</v>
      </c>
      <c r="AP44" s="51">
        <v>1</v>
      </c>
      <c r="AQ44" s="51">
        <v>4</v>
      </c>
      <c r="AR44" s="51"/>
      <c r="AS44" s="51" t="s">
        <v>1097</v>
      </c>
    </row>
    <row r="45" spans="1:45" ht="13.5" customHeight="1">
      <c r="A45" s="51">
        <v>10060</v>
      </c>
      <c r="B45" s="51" t="s">
        <v>359</v>
      </c>
      <c r="C45" s="51">
        <v>1</v>
      </c>
      <c r="D45" s="51">
        <v>1005</v>
      </c>
      <c r="E45" s="51">
        <v>1</v>
      </c>
      <c r="F45" s="51" t="s">
        <v>441</v>
      </c>
      <c r="G45" s="51" t="s">
        <v>442</v>
      </c>
      <c r="H45" s="51">
        <v>0</v>
      </c>
      <c r="I45" s="51" t="s">
        <v>207</v>
      </c>
      <c r="J45" s="51">
        <v>23</v>
      </c>
      <c r="K45" s="51">
        <v>10</v>
      </c>
      <c r="L45" s="51">
        <v>0</v>
      </c>
      <c r="M45" s="51">
        <v>4</v>
      </c>
      <c r="N45" s="51">
        <v>300</v>
      </c>
      <c r="O45" s="51">
        <v>300</v>
      </c>
      <c r="P45" s="51">
        <v>2</v>
      </c>
      <c r="Q45" s="51">
        <v>1</v>
      </c>
      <c r="R45" s="51">
        <v>1000</v>
      </c>
      <c r="S45" s="51">
        <v>1</v>
      </c>
      <c r="T45" s="35">
        <v>149</v>
      </c>
      <c r="U45" s="51">
        <v>29</v>
      </c>
      <c r="V45" s="51">
        <v>0</v>
      </c>
      <c r="W45" s="51">
        <v>0</v>
      </c>
      <c r="X45" s="51">
        <v>7</v>
      </c>
      <c r="Y45" s="51">
        <v>7</v>
      </c>
      <c r="Z45" s="51">
        <v>500</v>
      </c>
      <c r="AA45" s="51">
        <v>5</v>
      </c>
      <c r="AB45" s="51">
        <v>4</v>
      </c>
      <c r="AC45" s="51">
        <v>0</v>
      </c>
      <c r="AD45" s="51">
        <v>0</v>
      </c>
      <c r="AE45" s="51">
        <v>0</v>
      </c>
      <c r="AF45" s="51">
        <v>25002</v>
      </c>
      <c r="AG45" s="51">
        <v>7</v>
      </c>
      <c r="AH45" s="51">
        <v>100</v>
      </c>
      <c r="AI45" s="51">
        <v>2</v>
      </c>
      <c r="AJ45" s="51">
        <v>0</v>
      </c>
      <c r="AK45" s="51">
        <v>0</v>
      </c>
      <c r="AL45" s="51">
        <v>0</v>
      </c>
      <c r="AM45" s="51">
        <v>0</v>
      </c>
      <c r="AN45" t="s">
        <v>4114</v>
      </c>
      <c r="AO45" s="51">
        <v>5</v>
      </c>
      <c r="AP45" s="51">
        <v>1</v>
      </c>
      <c r="AQ45" s="51">
        <v>4</v>
      </c>
      <c r="AR45" s="51"/>
      <c r="AS45" s="51" t="s">
        <v>1098</v>
      </c>
    </row>
    <row r="46" spans="1:45" ht="13.5" customHeight="1">
      <c r="A46" s="51">
        <v>10069</v>
      </c>
      <c r="B46" s="51" t="s">
        <v>575</v>
      </c>
      <c r="C46" s="51">
        <v>1</v>
      </c>
      <c r="D46" s="51">
        <v>36</v>
      </c>
      <c r="E46" s="51">
        <v>0</v>
      </c>
      <c r="F46" s="51" t="s">
        <v>449</v>
      </c>
      <c r="G46" s="51" t="s">
        <v>425</v>
      </c>
      <c r="H46" s="51">
        <v>0</v>
      </c>
      <c r="I46" s="51" t="s">
        <v>161</v>
      </c>
      <c r="J46" s="51">
        <v>18</v>
      </c>
      <c r="K46" s="51">
        <v>10</v>
      </c>
      <c r="L46" s="51">
        <v>10070</v>
      </c>
      <c r="M46" s="51">
        <v>2</v>
      </c>
      <c r="N46" s="51">
        <v>0</v>
      </c>
      <c r="O46" s="51">
        <v>0</v>
      </c>
      <c r="P46" s="51">
        <v>8</v>
      </c>
      <c r="Q46" s="51">
        <v>1</v>
      </c>
      <c r="R46" s="51">
        <v>1000</v>
      </c>
      <c r="S46" s="51">
        <v>1</v>
      </c>
      <c r="T46" s="51">
        <v>221</v>
      </c>
      <c r="U46" s="51">
        <v>44</v>
      </c>
      <c r="V46" s="51">
        <v>0</v>
      </c>
      <c r="W46" s="51">
        <v>0</v>
      </c>
      <c r="X46" s="51">
        <v>0</v>
      </c>
      <c r="Y46" s="51">
        <v>0</v>
      </c>
      <c r="Z46" s="51">
        <v>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27010</v>
      </c>
      <c r="AG46" s="51">
        <v>7</v>
      </c>
      <c r="AH46" s="51">
        <v>100</v>
      </c>
      <c r="AI46" s="51">
        <v>1</v>
      </c>
      <c r="AJ46" s="51">
        <v>0</v>
      </c>
      <c r="AK46" s="51">
        <v>0</v>
      </c>
      <c r="AL46" s="51">
        <v>0</v>
      </c>
      <c r="AM46" s="51">
        <v>0</v>
      </c>
      <c r="AN46" s="51" t="s">
        <v>3817</v>
      </c>
      <c r="AO46" s="51">
        <v>5</v>
      </c>
      <c r="AP46" s="51">
        <v>1</v>
      </c>
      <c r="AQ46" s="51">
        <v>4</v>
      </c>
      <c r="AR46" s="51"/>
      <c r="AS46" s="51" t="s">
        <v>997</v>
      </c>
    </row>
    <row r="47" spans="1:45" ht="13.5" customHeight="1">
      <c r="A47" s="51">
        <v>10070</v>
      </c>
      <c r="B47" s="51" t="s">
        <v>356</v>
      </c>
      <c r="C47" s="51">
        <v>1</v>
      </c>
      <c r="D47" s="51">
        <v>1002</v>
      </c>
      <c r="E47" s="51">
        <v>1</v>
      </c>
      <c r="F47" s="51" t="s">
        <v>449</v>
      </c>
      <c r="G47" s="51" t="s">
        <v>425</v>
      </c>
      <c r="H47" s="51">
        <v>0</v>
      </c>
      <c r="I47" s="51" t="s">
        <v>161</v>
      </c>
      <c r="J47" s="51">
        <v>18</v>
      </c>
      <c r="K47" s="51">
        <v>10</v>
      </c>
      <c r="L47" s="51">
        <v>0</v>
      </c>
      <c r="M47" s="51">
        <v>4</v>
      </c>
      <c r="N47" s="51">
        <v>0</v>
      </c>
      <c r="O47" s="51">
        <v>0</v>
      </c>
      <c r="P47" s="51">
        <v>8</v>
      </c>
      <c r="Q47" s="51">
        <v>1</v>
      </c>
      <c r="R47" s="51">
        <v>1000</v>
      </c>
      <c r="S47" s="51">
        <v>1</v>
      </c>
      <c r="T47" s="51">
        <v>287</v>
      </c>
      <c r="U47" s="51">
        <v>57</v>
      </c>
      <c r="V47" s="51">
        <v>0</v>
      </c>
      <c r="W47" s="51">
        <v>0</v>
      </c>
      <c r="X47" s="51">
        <v>7</v>
      </c>
      <c r="Y47" s="51">
        <v>2</v>
      </c>
      <c r="Z47" s="51">
        <v>1000</v>
      </c>
      <c r="AA47" s="51">
        <v>2</v>
      </c>
      <c r="AB47" s="51">
        <v>250</v>
      </c>
      <c r="AC47" s="51">
        <v>0</v>
      </c>
      <c r="AD47" s="51">
        <v>200</v>
      </c>
      <c r="AE47" s="51">
        <v>0</v>
      </c>
      <c r="AF47" s="51">
        <v>27010</v>
      </c>
      <c r="AG47" s="51">
        <v>7</v>
      </c>
      <c r="AH47" s="51">
        <v>100</v>
      </c>
      <c r="AI47" s="51">
        <v>1</v>
      </c>
      <c r="AJ47" s="51">
        <v>0</v>
      </c>
      <c r="AK47" s="51">
        <v>0</v>
      </c>
      <c r="AL47" s="51">
        <v>0</v>
      </c>
      <c r="AM47" s="51">
        <v>0</v>
      </c>
      <c r="AN47" s="51" t="s">
        <v>3818</v>
      </c>
      <c r="AO47" s="51">
        <v>5</v>
      </c>
      <c r="AP47" s="51">
        <v>1</v>
      </c>
      <c r="AQ47" s="51">
        <v>4</v>
      </c>
      <c r="AR47" s="51"/>
      <c r="AS47" s="51" t="s">
        <v>998</v>
      </c>
    </row>
    <row r="48" spans="1:45" ht="13.5" customHeight="1">
      <c r="A48" s="51">
        <v>10079</v>
      </c>
      <c r="B48" s="51" t="s">
        <v>559</v>
      </c>
      <c r="C48" s="51">
        <v>1</v>
      </c>
      <c r="D48" s="51">
        <v>32</v>
      </c>
      <c r="E48" s="51">
        <v>0</v>
      </c>
      <c r="F48" s="51" t="s">
        <v>435</v>
      </c>
      <c r="G48" s="51" t="s">
        <v>436</v>
      </c>
      <c r="H48" s="51">
        <v>0</v>
      </c>
      <c r="I48" s="51" t="s">
        <v>145</v>
      </c>
      <c r="J48" s="51">
        <v>23</v>
      </c>
      <c r="K48" s="51">
        <v>10</v>
      </c>
      <c r="L48" s="51">
        <v>10080</v>
      </c>
      <c r="M48" s="51">
        <v>2</v>
      </c>
      <c r="N48" s="51">
        <v>0</v>
      </c>
      <c r="O48" s="51">
        <v>0</v>
      </c>
      <c r="P48" s="51">
        <v>2</v>
      </c>
      <c r="Q48" s="51">
        <v>1</v>
      </c>
      <c r="R48" s="51">
        <v>1000</v>
      </c>
      <c r="S48" s="51">
        <v>1</v>
      </c>
      <c r="T48" s="35">
        <v>115</v>
      </c>
      <c r="U48" s="51">
        <v>23</v>
      </c>
      <c r="V48" s="51">
        <v>0</v>
      </c>
      <c r="W48" s="51">
        <v>0</v>
      </c>
      <c r="X48" s="51">
        <v>20</v>
      </c>
      <c r="Y48" s="51">
        <v>6</v>
      </c>
      <c r="Z48" s="51">
        <v>300</v>
      </c>
      <c r="AA48" s="51">
        <v>5</v>
      </c>
      <c r="AB48" s="51">
        <v>2</v>
      </c>
      <c r="AC48" s="51">
        <v>0</v>
      </c>
      <c r="AD48" s="51">
        <v>0</v>
      </c>
      <c r="AE48" s="51">
        <v>0</v>
      </c>
      <c r="AF48" s="51">
        <v>25001</v>
      </c>
      <c r="AG48" s="51">
        <v>17</v>
      </c>
      <c r="AH48" s="51">
        <v>100</v>
      </c>
      <c r="AI48" s="51">
        <v>2</v>
      </c>
      <c r="AJ48" s="51">
        <v>0</v>
      </c>
      <c r="AK48" s="51">
        <v>0</v>
      </c>
      <c r="AL48" s="51">
        <v>0</v>
      </c>
      <c r="AM48" s="51">
        <v>0</v>
      </c>
      <c r="AN48" s="27" t="s">
        <v>3890</v>
      </c>
      <c r="AO48" s="51">
        <v>5</v>
      </c>
      <c r="AP48" s="51">
        <v>1</v>
      </c>
      <c r="AQ48" s="51">
        <v>4</v>
      </c>
      <c r="AR48" s="51"/>
      <c r="AS48" s="51" t="s">
        <v>945</v>
      </c>
    </row>
    <row r="49" spans="1:45" ht="13.5" customHeight="1">
      <c r="A49" s="51">
        <v>10080</v>
      </c>
      <c r="B49" s="51" t="s">
        <v>713</v>
      </c>
      <c r="C49" s="51">
        <v>1</v>
      </c>
      <c r="D49" s="51">
        <v>1018</v>
      </c>
      <c r="E49" s="51">
        <v>1</v>
      </c>
      <c r="F49" s="51" t="s">
        <v>435</v>
      </c>
      <c r="G49" s="51" t="s">
        <v>436</v>
      </c>
      <c r="H49" s="51">
        <v>0</v>
      </c>
      <c r="I49" s="51" t="s">
        <v>145</v>
      </c>
      <c r="J49" s="51">
        <v>23</v>
      </c>
      <c r="K49" s="51">
        <v>10</v>
      </c>
      <c r="L49" s="51">
        <v>0</v>
      </c>
      <c r="M49" s="51">
        <v>4</v>
      </c>
      <c r="N49" s="51">
        <v>0</v>
      </c>
      <c r="O49" s="51">
        <v>0</v>
      </c>
      <c r="P49" s="51">
        <v>2</v>
      </c>
      <c r="Q49" s="51">
        <v>1</v>
      </c>
      <c r="R49" s="51">
        <v>1000</v>
      </c>
      <c r="S49" s="51">
        <v>1</v>
      </c>
      <c r="T49" s="35">
        <v>149</v>
      </c>
      <c r="U49" s="51">
        <v>29</v>
      </c>
      <c r="V49" s="51">
        <v>0</v>
      </c>
      <c r="W49" s="51">
        <v>0</v>
      </c>
      <c r="X49" s="51">
        <v>20</v>
      </c>
      <c r="Y49" s="51">
        <v>6</v>
      </c>
      <c r="Z49" s="51">
        <v>600</v>
      </c>
      <c r="AA49" s="51">
        <v>5</v>
      </c>
      <c r="AB49" s="51">
        <v>2</v>
      </c>
      <c r="AC49" s="51">
        <v>0</v>
      </c>
      <c r="AD49" s="51">
        <v>0</v>
      </c>
      <c r="AE49" s="51">
        <v>0</v>
      </c>
      <c r="AF49" s="51">
        <v>25001</v>
      </c>
      <c r="AG49" s="51">
        <v>6</v>
      </c>
      <c r="AH49" s="51">
        <v>100</v>
      </c>
      <c r="AI49" s="51">
        <v>2</v>
      </c>
      <c r="AJ49" s="51">
        <v>13003</v>
      </c>
      <c r="AK49" s="51">
        <v>6</v>
      </c>
      <c r="AL49" s="51">
        <v>100</v>
      </c>
      <c r="AM49" s="51">
        <v>2</v>
      </c>
      <c r="AN49" s="51" t="s">
        <v>3891</v>
      </c>
      <c r="AO49" s="51">
        <v>5</v>
      </c>
      <c r="AP49" s="51">
        <v>1</v>
      </c>
      <c r="AQ49" s="51">
        <v>4</v>
      </c>
      <c r="AR49" s="51"/>
      <c r="AS49" s="51" t="s">
        <v>946</v>
      </c>
    </row>
    <row r="50" spans="1:45" ht="13.5" customHeight="1">
      <c r="A50" s="51">
        <v>10089</v>
      </c>
      <c r="B50" s="51" t="s">
        <v>569</v>
      </c>
      <c r="C50" s="51">
        <v>1</v>
      </c>
      <c r="D50" s="51">
        <v>50</v>
      </c>
      <c r="E50" s="51">
        <v>0</v>
      </c>
      <c r="F50" s="51" t="s">
        <v>445</v>
      </c>
      <c r="G50" s="51" t="s">
        <v>446</v>
      </c>
      <c r="H50" s="51">
        <v>0</v>
      </c>
      <c r="I50" s="51" t="s">
        <v>155</v>
      </c>
      <c r="J50" s="51">
        <v>20</v>
      </c>
      <c r="K50" s="51">
        <v>10</v>
      </c>
      <c r="L50" s="51">
        <v>10090</v>
      </c>
      <c r="M50" s="51">
        <v>2</v>
      </c>
      <c r="N50" s="51">
        <v>0</v>
      </c>
      <c r="O50" s="51">
        <v>400</v>
      </c>
      <c r="P50" s="51">
        <v>18</v>
      </c>
      <c r="Q50" s="51">
        <v>1</v>
      </c>
      <c r="R50" s="51">
        <v>1000</v>
      </c>
      <c r="S50" s="51">
        <v>1</v>
      </c>
      <c r="T50" s="51">
        <v>140</v>
      </c>
      <c r="U50" s="51">
        <v>28</v>
      </c>
      <c r="V50" s="51">
        <v>0</v>
      </c>
      <c r="W50" s="51">
        <v>0</v>
      </c>
      <c r="X50" s="51">
        <v>0</v>
      </c>
      <c r="Y50" s="5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1">
        <v>0</v>
      </c>
      <c r="AL50" s="51">
        <v>0</v>
      </c>
      <c r="AM50" s="51">
        <v>0</v>
      </c>
      <c r="AN50" s="51" t="s">
        <v>3910</v>
      </c>
      <c r="AO50" s="51">
        <v>5</v>
      </c>
      <c r="AP50" s="51">
        <v>1</v>
      </c>
      <c r="AQ50" s="51">
        <v>4</v>
      </c>
      <c r="AR50" s="51"/>
      <c r="AS50" s="51" t="s">
        <v>979</v>
      </c>
    </row>
    <row r="51" spans="1:45" ht="13.5" customHeight="1">
      <c r="A51" s="51">
        <v>10090</v>
      </c>
      <c r="B51" s="51" t="s">
        <v>733</v>
      </c>
      <c r="C51" s="51">
        <v>1</v>
      </c>
      <c r="D51" s="51">
        <v>1028</v>
      </c>
      <c r="E51" s="51">
        <v>1</v>
      </c>
      <c r="F51" s="51" t="s">
        <v>445</v>
      </c>
      <c r="G51" s="51" t="s">
        <v>446</v>
      </c>
      <c r="H51" s="51">
        <v>0</v>
      </c>
      <c r="I51" s="51" t="s">
        <v>155</v>
      </c>
      <c r="J51" s="51">
        <v>20</v>
      </c>
      <c r="K51" s="51">
        <v>10</v>
      </c>
      <c r="L51" s="51">
        <v>0</v>
      </c>
      <c r="M51" s="51">
        <v>4</v>
      </c>
      <c r="N51" s="51">
        <v>0</v>
      </c>
      <c r="O51" s="51">
        <v>550</v>
      </c>
      <c r="P51" s="51">
        <v>18</v>
      </c>
      <c r="Q51" s="51">
        <v>1</v>
      </c>
      <c r="R51" s="51">
        <v>1000</v>
      </c>
      <c r="S51" s="51">
        <v>1</v>
      </c>
      <c r="T51" s="51">
        <v>182</v>
      </c>
      <c r="U51" s="51">
        <v>36</v>
      </c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27003</v>
      </c>
      <c r="AG51" s="51">
        <v>7</v>
      </c>
      <c r="AH51" s="51">
        <v>100</v>
      </c>
      <c r="AI51" s="51">
        <v>2</v>
      </c>
      <c r="AJ51" s="51">
        <v>0</v>
      </c>
      <c r="AK51" s="51">
        <v>0</v>
      </c>
      <c r="AL51" s="51">
        <v>0</v>
      </c>
      <c r="AM51" s="51">
        <v>0</v>
      </c>
      <c r="AN51" s="51" t="s">
        <v>3911</v>
      </c>
      <c r="AO51" s="51">
        <v>5</v>
      </c>
      <c r="AP51" s="51">
        <v>1</v>
      </c>
      <c r="AQ51" s="51">
        <v>4</v>
      </c>
      <c r="AR51" s="51"/>
      <c r="AS51" s="51" t="s">
        <v>980</v>
      </c>
    </row>
    <row r="52" spans="1:45" ht="13.5" customHeight="1">
      <c r="A52" s="51">
        <v>10099</v>
      </c>
      <c r="B52" s="51" t="s">
        <v>621</v>
      </c>
      <c r="C52" s="51">
        <v>1</v>
      </c>
      <c r="D52" s="51">
        <v>71</v>
      </c>
      <c r="E52" s="51">
        <v>0</v>
      </c>
      <c r="F52" s="51" t="s">
        <v>445</v>
      </c>
      <c r="G52" s="51" t="s">
        <v>446</v>
      </c>
      <c r="H52" s="51">
        <v>0</v>
      </c>
      <c r="I52" s="51" t="s">
        <v>311</v>
      </c>
      <c r="J52" s="51">
        <v>23</v>
      </c>
      <c r="K52" s="51">
        <v>10</v>
      </c>
      <c r="L52" s="51">
        <v>10100</v>
      </c>
      <c r="M52" s="51">
        <v>2</v>
      </c>
      <c r="N52" s="51">
        <v>0</v>
      </c>
      <c r="O52" s="51">
        <v>0</v>
      </c>
      <c r="P52" s="51">
        <v>3</v>
      </c>
      <c r="Q52" s="51">
        <v>1</v>
      </c>
      <c r="R52" s="51">
        <v>1000</v>
      </c>
      <c r="S52" s="51">
        <v>1</v>
      </c>
      <c r="T52" s="35">
        <v>175</v>
      </c>
      <c r="U52" s="51">
        <v>35</v>
      </c>
      <c r="V52" s="51">
        <v>0</v>
      </c>
      <c r="W52" s="51">
        <v>0</v>
      </c>
      <c r="X52" s="51">
        <v>20</v>
      </c>
      <c r="Y52" s="51">
        <v>6</v>
      </c>
      <c r="Z52" s="51">
        <v>500</v>
      </c>
      <c r="AA52" s="51">
        <v>5</v>
      </c>
      <c r="AB52" s="51">
        <v>2</v>
      </c>
      <c r="AC52" s="51">
        <v>0</v>
      </c>
      <c r="AD52" s="51">
        <v>0</v>
      </c>
      <c r="AE52" s="51">
        <v>0</v>
      </c>
      <c r="AF52" s="51">
        <v>15001</v>
      </c>
      <c r="AG52" s="51">
        <v>6</v>
      </c>
      <c r="AH52" s="51">
        <v>100</v>
      </c>
      <c r="AI52" s="51">
        <v>2</v>
      </c>
      <c r="AJ52" s="51">
        <v>0</v>
      </c>
      <c r="AK52" s="51">
        <v>0</v>
      </c>
      <c r="AL52" s="51">
        <v>0</v>
      </c>
      <c r="AM52" s="51">
        <v>0</v>
      </c>
      <c r="AN52" s="11" t="s">
        <v>3953</v>
      </c>
      <c r="AO52" s="51">
        <v>5</v>
      </c>
      <c r="AP52" s="51">
        <v>1</v>
      </c>
      <c r="AQ52" s="51">
        <v>4</v>
      </c>
      <c r="AR52" s="51"/>
      <c r="AS52" s="51" t="s">
        <v>1360</v>
      </c>
    </row>
    <row r="53" spans="1:45" ht="13.5" customHeight="1">
      <c r="A53" s="51">
        <v>10100</v>
      </c>
      <c r="B53" s="51" t="s">
        <v>730</v>
      </c>
      <c r="C53" s="51">
        <v>1</v>
      </c>
      <c r="D53" s="51">
        <v>1026</v>
      </c>
      <c r="E53" s="51">
        <v>1</v>
      </c>
      <c r="F53" s="51" t="s">
        <v>445</v>
      </c>
      <c r="G53" s="51" t="s">
        <v>446</v>
      </c>
      <c r="H53" s="51">
        <v>0</v>
      </c>
      <c r="I53" s="51" t="s">
        <v>311</v>
      </c>
      <c r="J53" s="51">
        <v>23</v>
      </c>
      <c r="K53" s="51">
        <v>10</v>
      </c>
      <c r="L53" s="51">
        <v>0</v>
      </c>
      <c r="M53" s="51">
        <v>4</v>
      </c>
      <c r="N53" s="51">
        <v>0</v>
      </c>
      <c r="O53" s="51">
        <v>0</v>
      </c>
      <c r="P53" s="51">
        <v>3</v>
      </c>
      <c r="Q53" s="51">
        <v>1</v>
      </c>
      <c r="R53" s="51">
        <v>1000</v>
      </c>
      <c r="S53" s="51">
        <v>1</v>
      </c>
      <c r="T53" s="35">
        <v>227</v>
      </c>
      <c r="U53" s="51">
        <v>45</v>
      </c>
      <c r="V53" s="51">
        <v>0</v>
      </c>
      <c r="W53" s="51">
        <v>0</v>
      </c>
      <c r="X53" s="51">
        <v>20</v>
      </c>
      <c r="Y53" s="51">
        <v>6</v>
      </c>
      <c r="Z53" s="51">
        <v>800</v>
      </c>
      <c r="AA53" s="51">
        <v>5</v>
      </c>
      <c r="AB53" s="51">
        <v>2</v>
      </c>
      <c r="AC53" s="51">
        <v>0</v>
      </c>
      <c r="AD53" s="51">
        <v>0</v>
      </c>
      <c r="AE53" s="51">
        <v>0</v>
      </c>
      <c r="AF53" s="51">
        <v>15002</v>
      </c>
      <c r="AG53" s="51">
        <v>6</v>
      </c>
      <c r="AH53" s="51">
        <v>100</v>
      </c>
      <c r="AI53" s="51">
        <v>2</v>
      </c>
      <c r="AJ53" s="51">
        <v>0</v>
      </c>
      <c r="AK53" s="51">
        <v>0</v>
      </c>
      <c r="AL53" s="51">
        <v>0</v>
      </c>
      <c r="AM53" s="51">
        <v>0</v>
      </c>
      <c r="AN53" s="51" t="s">
        <v>3954</v>
      </c>
      <c r="AO53" s="51">
        <v>5</v>
      </c>
      <c r="AP53" s="51">
        <v>1</v>
      </c>
      <c r="AQ53" s="51">
        <v>4</v>
      </c>
      <c r="AR53" s="51"/>
      <c r="AS53" s="51" t="s">
        <v>1361</v>
      </c>
    </row>
    <row r="54" spans="1:45" ht="13.5" customHeight="1">
      <c r="A54" s="51">
        <v>10109</v>
      </c>
      <c r="B54" s="51" t="s">
        <v>629</v>
      </c>
      <c r="C54" s="51">
        <v>1</v>
      </c>
      <c r="D54" s="51">
        <v>9</v>
      </c>
      <c r="E54" s="51">
        <v>0</v>
      </c>
      <c r="F54" s="51" t="s">
        <v>435</v>
      </c>
      <c r="G54" s="51" t="s">
        <v>436</v>
      </c>
      <c r="H54" s="51">
        <v>0</v>
      </c>
      <c r="I54" s="51" t="s">
        <v>319</v>
      </c>
      <c r="J54" s="51">
        <v>20</v>
      </c>
      <c r="K54" s="51">
        <v>10</v>
      </c>
      <c r="L54" s="51">
        <v>10110</v>
      </c>
      <c r="M54" s="51">
        <v>2</v>
      </c>
      <c r="N54" s="51">
        <v>10000</v>
      </c>
      <c r="O54" s="51">
        <v>10000</v>
      </c>
      <c r="P54" s="51">
        <v>1</v>
      </c>
      <c r="Q54" s="51">
        <v>1</v>
      </c>
      <c r="R54" s="51">
        <v>1000</v>
      </c>
      <c r="S54" s="51">
        <v>1</v>
      </c>
      <c r="T54" s="51">
        <v>315</v>
      </c>
      <c r="U54" s="51">
        <v>63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17003</v>
      </c>
      <c r="AG54" s="51">
        <v>6</v>
      </c>
      <c r="AH54" s="51">
        <v>100</v>
      </c>
      <c r="AI54" s="51">
        <v>2</v>
      </c>
      <c r="AJ54" s="51">
        <v>13003</v>
      </c>
      <c r="AK54" s="51">
        <v>6</v>
      </c>
      <c r="AL54" s="51">
        <v>100</v>
      </c>
      <c r="AM54" s="51">
        <v>2</v>
      </c>
      <c r="AN54" s="51" t="s">
        <v>4015</v>
      </c>
      <c r="AO54" s="51">
        <v>5</v>
      </c>
      <c r="AP54" s="51">
        <v>1</v>
      </c>
      <c r="AQ54" s="51">
        <v>4</v>
      </c>
      <c r="AR54" s="51"/>
      <c r="AS54" s="51" t="s">
        <v>1383</v>
      </c>
    </row>
    <row r="55" spans="1:45" ht="13.5" customHeight="1">
      <c r="A55" s="51">
        <v>10110</v>
      </c>
      <c r="B55" s="51" t="s">
        <v>368</v>
      </c>
      <c r="C55" s="51">
        <v>1</v>
      </c>
      <c r="D55" s="51">
        <v>1015</v>
      </c>
      <c r="E55" s="51">
        <v>1</v>
      </c>
      <c r="F55" s="51" t="s">
        <v>435</v>
      </c>
      <c r="G55" s="51" t="s">
        <v>436</v>
      </c>
      <c r="H55" s="51">
        <v>0</v>
      </c>
      <c r="I55" s="51" t="s">
        <v>319</v>
      </c>
      <c r="J55" s="51">
        <v>20</v>
      </c>
      <c r="K55" s="51">
        <v>10</v>
      </c>
      <c r="L55" s="51">
        <v>0</v>
      </c>
      <c r="M55" s="51">
        <v>4</v>
      </c>
      <c r="N55" s="51">
        <v>10000</v>
      </c>
      <c r="O55" s="51">
        <v>10000</v>
      </c>
      <c r="P55" s="51">
        <v>1</v>
      </c>
      <c r="Q55" s="51">
        <v>1</v>
      </c>
      <c r="R55" s="51">
        <v>1000</v>
      </c>
      <c r="S55" s="51">
        <v>1</v>
      </c>
      <c r="T55" s="51">
        <v>409</v>
      </c>
      <c r="U55" s="51">
        <v>81</v>
      </c>
      <c r="V55" s="51">
        <v>0</v>
      </c>
      <c r="W55" s="51">
        <v>0</v>
      </c>
      <c r="X55" s="51">
        <v>20</v>
      </c>
      <c r="Y55" s="51">
        <v>6</v>
      </c>
      <c r="Z55" s="51">
        <v>1000</v>
      </c>
      <c r="AA55" s="51">
        <v>5</v>
      </c>
      <c r="AB55" s="51">
        <v>2</v>
      </c>
      <c r="AC55" s="51">
        <v>0</v>
      </c>
      <c r="AD55" s="51">
        <v>0</v>
      </c>
      <c r="AE55" s="51">
        <v>0</v>
      </c>
      <c r="AF55" s="51">
        <v>17005</v>
      </c>
      <c r="AG55" s="51">
        <v>6</v>
      </c>
      <c r="AH55" s="51">
        <v>100</v>
      </c>
      <c r="AI55" s="51">
        <v>2</v>
      </c>
      <c r="AJ55" s="51">
        <v>13005</v>
      </c>
      <c r="AK55" s="51">
        <v>6</v>
      </c>
      <c r="AL55" s="51">
        <v>100</v>
      </c>
      <c r="AM55" s="51">
        <v>2</v>
      </c>
      <c r="AN55" s="51" t="s">
        <v>3867</v>
      </c>
      <c r="AO55" s="51">
        <v>5</v>
      </c>
      <c r="AP55" s="51">
        <v>1</v>
      </c>
      <c r="AQ55" s="51">
        <v>4</v>
      </c>
      <c r="AR55" s="51"/>
      <c r="AS55" s="51" t="s">
        <v>1384</v>
      </c>
    </row>
    <row r="56" spans="1:45" ht="13.5" customHeight="1">
      <c r="A56" s="51">
        <v>10119</v>
      </c>
      <c r="B56" s="51" t="s">
        <v>630</v>
      </c>
      <c r="C56" s="51">
        <v>1</v>
      </c>
      <c r="D56" s="51">
        <v>73</v>
      </c>
      <c r="E56" s="51">
        <v>0</v>
      </c>
      <c r="F56" s="51" t="s">
        <v>449</v>
      </c>
      <c r="G56" s="51" t="s">
        <v>425</v>
      </c>
      <c r="H56" s="51">
        <v>0</v>
      </c>
      <c r="I56" s="51" t="s">
        <v>320</v>
      </c>
      <c r="J56" s="51">
        <v>20</v>
      </c>
      <c r="K56" s="51">
        <v>10</v>
      </c>
      <c r="L56" s="51">
        <v>10120</v>
      </c>
      <c r="M56" s="51">
        <v>2</v>
      </c>
      <c r="N56" s="51">
        <v>0</v>
      </c>
      <c r="O56" s="51">
        <v>0</v>
      </c>
      <c r="P56" s="51">
        <v>2</v>
      </c>
      <c r="Q56" s="51">
        <v>1</v>
      </c>
      <c r="R56" s="51">
        <v>1000</v>
      </c>
      <c r="S56" s="51">
        <v>1</v>
      </c>
      <c r="T56" s="51">
        <v>111</v>
      </c>
      <c r="U56" s="51">
        <v>22</v>
      </c>
      <c r="V56" s="51">
        <v>0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15004</v>
      </c>
      <c r="AG56" s="51">
        <v>7</v>
      </c>
      <c r="AH56" s="51">
        <v>100</v>
      </c>
      <c r="AI56" s="51">
        <v>2</v>
      </c>
      <c r="AJ56" s="51">
        <v>0</v>
      </c>
      <c r="AK56" s="51">
        <v>0</v>
      </c>
      <c r="AL56" s="51">
        <v>0</v>
      </c>
      <c r="AM56" s="51">
        <v>0</v>
      </c>
      <c r="AN56" s="51" t="s">
        <v>3960</v>
      </c>
      <c r="AO56" s="51">
        <v>5</v>
      </c>
      <c r="AP56" s="51">
        <v>1</v>
      </c>
      <c r="AQ56" s="51">
        <v>4</v>
      </c>
      <c r="AR56" s="51"/>
      <c r="AS56" s="51" t="s">
        <v>1386</v>
      </c>
    </row>
    <row r="57" spans="1:45" ht="13.5" customHeight="1">
      <c r="A57" s="51">
        <v>10120</v>
      </c>
      <c r="B57" s="51" t="s">
        <v>737</v>
      </c>
      <c r="C57" s="51">
        <v>1</v>
      </c>
      <c r="D57" s="51">
        <v>1030</v>
      </c>
      <c r="E57" s="51">
        <v>1</v>
      </c>
      <c r="F57" s="51" t="s">
        <v>449</v>
      </c>
      <c r="G57" s="51" t="s">
        <v>425</v>
      </c>
      <c r="H57" s="51">
        <v>0</v>
      </c>
      <c r="I57" s="51" t="s">
        <v>320</v>
      </c>
      <c r="J57" s="51">
        <v>20</v>
      </c>
      <c r="K57" s="51">
        <v>10</v>
      </c>
      <c r="L57" s="51">
        <v>0</v>
      </c>
      <c r="M57" s="51">
        <v>4</v>
      </c>
      <c r="N57" s="51">
        <v>0</v>
      </c>
      <c r="O57" s="51">
        <v>0</v>
      </c>
      <c r="P57" s="51">
        <v>2</v>
      </c>
      <c r="Q57" s="51">
        <v>1</v>
      </c>
      <c r="R57" s="51">
        <v>1000</v>
      </c>
      <c r="S57" s="51">
        <v>1</v>
      </c>
      <c r="T57" s="30">
        <v>144</v>
      </c>
      <c r="U57" s="51">
        <v>28</v>
      </c>
      <c r="V57" s="51">
        <v>0</v>
      </c>
      <c r="W57" s="51">
        <v>0</v>
      </c>
      <c r="X57" s="51">
        <v>0</v>
      </c>
      <c r="Y57" s="5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15005</v>
      </c>
      <c r="AG57" s="51">
        <v>7</v>
      </c>
      <c r="AH57" s="51">
        <v>100</v>
      </c>
      <c r="AI57" s="51">
        <v>2</v>
      </c>
      <c r="AJ57" s="51">
        <v>25003</v>
      </c>
      <c r="AK57" s="51">
        <v>7</v>
      </c>
      <c r="AL57" s="51">
        <v>100</v>
      </c>
      <c r="AM57" s="51">
        <v>2</v>
      </c>
      <c r="AN57" s="51" t="s">
        <v>3961</v>
      </c>
      <c r="AO57" s="51">
        <v>5</v>
      </c>
      <c r="AP57" s="51">
        <v>1</v>
      </c>
      <c r="AQ57" s="51">
        <v>4</v>
      </c>
      <c r="AR57" s="51"/>
      <c r="AS57" s="51" t="s">
        <v>1387</v>
      </c>
    </row>
    <row r="58" spans="1:45" ht="13.5" customHeight="1">
      <c r="A58" s="51">
        <v>10129</v>
      </c>
      <c r="B58" s="51" t="s">
        <v>602</v>
      </c>
      <c r="C58" s="51">
        <v>1</v>
      </c>
      <c r="D58" s="51">
        <v>62</v>
      </c>
      <c r="E58" s="51">
        <v>0</v>
      </c>
      <c r="F58" s="51" t="s">
        <v>440</v>
      </c>
      <c r="G58" s="51" t="s">
        <v>422</v>
      </c>
      <c r="H58" s="51">
        <v>0</v>
      </c>
      <c r="I58" s="51" t="s">
        <v>261</v>
      </c>
      <c r="J58" s="51">
        <v>23</v>
      </c>
      <c r="K58" s="51">
        <v>10</v>
      </c>
      <c r="L58" s="51">
        <v>10130</v>
      </c>
      <c r="M58" s="51">
        <v>2</v>
      </c>
      <c r="N58" s="51">
        <v>300</v>
      </c>
      <c r="O58" s="51">
        <v>0</v>
      </c>
      <c r="P58" s="51">
        <v>2</v>
      </c>
      <c r="Q58" s="51">
        <v>1</v>
      </c>
      <c r="R58" s="51">
        <v>1000</v>
      </c>
      <c r="S58" s="51">
        <v>1</v>
      </c>
      <c r="T58" s="35">
        <v>115</v>
      </c>
      <c r="U58" s="51">
        <v>23</v>
      </c>
      <c r="V58" s="51">
        <v>0</v>
      </c>
      <c r="W58" s="51">
        <v>0</v>
      </c>
      <c r="X58" s="51">
        <v>0</v>
      </c>
      <c r="Y58" s="5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27">
        <v>1003</v>
      </c>
      <c r="AG58" s="51">
        <v>20</v>
      </c>
      <c r="AH58" s="51">
        <v>100</v>
      </c>
      <c r="AI58" s="51">
        <v>2</v>
      </c>
      <c r="AJ58" s="51">
        <v>29001</v>
      </c>
      <c r="AK58" s="51">
        <v>20</v>
      </c>
      <c r="AL58" s="51">
        <v>5</v>
      </c>
      <c r="AM58" s="51">
        <v>1</v>
      </c>
      <c r="AN58" s="51" t="s">
        <v>4108</v>
      </c>
      <c r="AO58" s="51">
        <v>5</v>
      </c>
      <c r="AP58" s="51">
        <v>1</v>
      </c>
      <c r="AQ58" s="51">
        <v>4</v>
      </c>
      <c r="AR58" s="51"/>
      <c r="AS58" s="51" t="s">
        <v>1236</v>
      </c>
    </row>
    <row r="59" spans="1:45" ht="13.5" customHeight="1">
      <c r="A59" s="51">
        <v>10130</v>
      </c>
      <c r="B59" s="51" t="s">
        <v>362</v>
      </c>
      <c r="C59" s="51">
        <v>1</v>
      </c>
      <c r="D59" s="51">
        <v>1009</v>
      </c>
      <c r="E59" s="51">
        <v>1</v>
      </c>
      <c r="F59" s="51" t="s">
        <v>440</v>
      </c>
      <c r="G59" s="51" t="s">
        <v>422</v>
      </c>
      <c r="H59" s="51">
        <v>0</v>
      </c>
      <c r="I59" s="51" t="s">
        <v>261</v>
      </c>
      <c r="J59" s="51">
        <v>23</v>
      </c>
      <c r="K59" s="51">
        <v>10</v>
      </c>
      <c r="L59" s="51">
        <v>0</v>
      </c>
      <c r="M59" s="51">
        <v>4</v>
      </c>
      <c r="N59" s="51">
        <v>300</v>
      </c>
      <c r="O59" s="51">
        <v>0</v>
      </c>
      <c r="P59" s="51">
        <v>2</v>
      </c>
      <c r="Q59" s="51">
        <v>1</v>
      </c>
      <c r="R59" s="51">
        <v>1000</v>
      </c>
      <c r="S59" s="51">
        <v>1</v>
      </c>
      <c r="T59" s="35">
        <v>149</v>
      </c>
      <c r="U59" s="51">
        <v>29</v>
      </c>
      <c r="V59" s="51">
        <v>0</v>
      </c>
      <c r="W59" s="51">
        <v>0</v>
      </c>
      <c r="X59" s="51">
        <v>0</v>
      </c>
      <c r="Y59" s="5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1027</v>
      </c>
      <c r="AG59" s="51">
        <v>20</v>
      </c>
      <c r="AH59" s="51">
        <v>100</v>
      </c>
      <c r="AI59" s="51">
        <v>2</v>
      </c>
      <c r="AJ59" s="51">
        <v>29001</v>
      </c>
      <c r="AK59" s="51">
        <v>20</v>
      </c>
      <c r="AL59" s="51">
        <v>15</v>
      </c>
      <c r="AM59" s="51">
        <v>1</v>
      </c>
      <c r="AN59" s="51" t="s">
        <v>4109</v>
      </c>
      <c r="AO59" s="51">
        <v>5</v>
      </c>
      <c r="AP59" s="51">
        <v>1</v>
      </c>
      <c r="AQ59" s="51">
        <v>4</v>
      </c>
      <c r="AR59" s="51"/>
      <c r="AS59" s="51" t="s">
        <v>1237</v>
      </c>
    </row>
    <row r="60" spans="1:45" ht="13.5" customHeight="1">
      <c r="A60" s="51">
        <v>10139</v>
      </c>
      <c r="B60" s="51" t="s">
        <v>603</v>
      </c>
      <c r="C60" s="51">
        <v>1</v>
      </c>
      <c r="D60" s="51">
        <v>87</v>
      </c>
      <c r="E60" s="51">
        <v>0</v>
      </c>
      <c r="F60" s="51" t="s">
        <v>452</v>
      </c>
      <c r="G60" s="51" t="s">
        <v>431</v>
      </c>
      <c r="H60" s="51">
        <v>0</v>
      </c>
      <c r="I60" s="51" t="s">
        <v>262</v>
      </c>
      <c r="J60" s="51">
        <v>20</v>
      </c>
      <c r="K60" s="51">
        <v>10</v>
      </c>
      <c r="L60" s="51">
        <v>10140</v>
      </c>
      <c r="M60" s="51">
        <v>2</v>
      </c>
      <c r="N60" s="51">
        <v>0</v>
      </c>
      <c r="O60" s="51">
        <v>0</v>
      </c>
      <c r="P60" s="51">
        <v>4</v>
      </c>
      <c r="Q60" s="51">
        <v>1</v>
      </c>
      <c r="R60" s="51">
        <v>1000</v>
      </c>
      <c r="S60" s="51">
        <v>1</v>
      </c>
      <c r="T60" s="51">
        <v>159</v>
      </c>
      <c r="U60" s="51">
        <v>31</v>
      </c>
      <c r="V60" s="51">
        <v>0</v>
      </c>
      <c r="W60" s="51">
        <v>0</v>
      </c>
      <c r="X60" s="51">
        <v>9</v>
      </c>
      <c r="Y60" s="51">
        <v>7</v>
      </c>
      <c r="Z60" s="51">
        <v>1000</v>
      </c>
      <c r="AA60" s="51">
        <v>5</v>
      </c>
      <c r="AB60" s="51">
        <v>2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1">
        <v>0</v>
      </c>
      <c r="AL60" s="51">
        <v>0</v>
      </c>
      <c r="AM60" s="51">
        <v>0</v>
      </c>
      <c r="AN60" s="51" t="s">
        <v>3939</v>
      </c>
      <c r="AO60" s="51">
        <v>5</v>
      </c>
      <c r="AP60" s="51">
        <v>1</v>
      </c>
      <c r="AQ60" s="51">
        <v>4</v>
      </c>
      <c r="AR60" s="51"/>
      <c r="AS60" s="51" t="s">
        <v>1240</v>
      </c>
    </row>
    <row r="61" spans="1:45" s="15" customFormat="1" ht="13.5" customHeight="1">
      <c r="A61" s="51">
        <v>10140</v>
      </c>
      <c r="B61" s="51" t="s">
        <v>727</v>
      </c>
      <c r="C61" s="51">
        <v>1</v>
      </c>
      <c r="D61" s="51">
        <v>1025</v>
      </c>
      <c r="E61" s="51">
        <v>1</v>
      </c>
      <c r="F61" s="51" t="s">
        <v>452</v>
      </c>
      <c r="G61" s="51" t="s">
        <v>431</v>
      </c>
      <c r="H61" s="51">
        <v>0</v>
      </c>
      <c r="I61" s="51" t="s">
        <v>262</v>
      </c>
      <c r="J61" s="51">
        <v>20</v>
      </c>
      <c r="K61" s="51">
        <v>10</v>
      </c>
      <c r="L61" s="51">
        <v>0</v>
      </c>
      <c r="M61" s="51">
        <v>4</v>
      </c>
      <c r="N61" s="51">
        <v>0</v>
      </c>
      <c r="O61" s="51">
        <v>0</v>
      </c>
      <c r="P61" s="51">
        <v>4</v>
      </c>
      <c r="Q61" s="51">
        <v>1</v>
      </c>
      <c r="R61" s="51">
        <v>1000</v>
      </c>
      <c r="S61" s="51">
        <v>1</v>
      </c>
      <c r="T61" s="51">
        <v>206</v>
      </c>
      <c r="U61" s="51">
        <v>41</v>
      </c>
      <c r="V61" s="51">
        <v>0</v>
      </c>
      <c r="W61" s="51">
        <v>0</v>
      </c>
      <c r="X61" s="51">
        <v>17</v>
      </c>
      <c r="Y61" s="51">
        <v>7</v>
      </c>
      <c r="Z61" s="51">
        <v>1000</v>
      </c>
      <c r="AA61" s="51">
        <v>5</v>
      </c>
      <c r="AB61" s="51">
        <v>2</v>
      </c>
      <c r="AC61" s="51">
        <v>0</v>
      </c>
      <c r="AD61" s="51">
        <v>0</v>
      </c>
      <c r="AE61" s="51">
        <v>0</v>
      </c>
      <c r="AF61" s="51">
        <v>0</v>
      </c>
      <c r="AG61" s="51">
        <v>0</v>
      </c>
      <c r="AH61" s="51">
        <v>0</v>
      </c>
      <c r="AI61" s="51">
        <v>0</v>
      </c>
      <c r="AJ61" s="51">
        <v>0</v>
      </c>
      <c r="AK61" s="51">
        <v>0</v>
      </c>
      <c r="AL61" s="51">
        <v>0</v>
      </c>
      <c r="AM61" s="51">
        <v>0</v>
      </c>
      <c r="AN61" s="51" t="s">
        <v>3940</v>
      </c>
      <c r="AO61" s="51">
        <v>5</v>
      </c>
      <c r="AP61" s="51">
        <v>1</v>
      </c>
      <c r="AQ61" s="51">
        <v>4</v>
      </c>
      <c r="AR61" s="51"/>
      <c r="AS61" s="51" t="s">
        <v>1241</v>
      </c>
    </row>
    <row r="62" spans="1:45" ht="13.5" customHeight="1">
      <c r="A62" s="51">
        <v>10149</v>
      </c>
      <c r="B62" s="51" t="s">
        <v>604</v>
      </c>
      <c r="C62" s="51">
        <v>1</v>
      </c>
      <c r="D62" s="51">
        <v>57</v>
      </c>
      <c r="E62" s="51">
        <v>0</v>
      </c>
      <c r="F62" s="51" t="s">
        <v>441</v>
      </c>
      <c r="G62" s="51" t="s">
        <v>442</v>
      </c>
      <c r="H62" s="51">
        <v>0</v>
      </c>
      <c r="I62" s="51" t="s">
        <v>263</v>
      </c>
      <c r="J62" s="51">
        <v>20</v>
      </c>
      <c r="K62" s="51">
        <v>10</v>
      </c>
      <c r="L62" s="51">
        <v>10150</v>
      </c>
      <c r="M62" s="51">
        <v>2</v>
      </c>
      <c r="N62" s="51">
        <v>0</v>
      </c>
      <c r="O62" s="51">
        <v>0</v>
      </c>
      <c r="P62" s="51">
        <v>5</v>
      </c>
      <c r="Q62" s="51">
        <v>1</v>
      </c>
      <c r="R62" s="51">
        <v>1000</v>
      </c>
      <c r="S62" s="51">
        <v>1</v>
      </c>
      <c r="T62" s="51">
        <v>159</v>
      </c>
      <c r="U62" s="51">
        <v>31</v>
      </c>
      <c r="V62" s="51">
        <v>0</v>
      </c>
      <c r="W62" s="51">
        <v>0</v>
      </c>
      <c r="X62" s="51">
        <v>0</v>
      </c>
      <c r="Y62" s="5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28003</v>
      </c>
      <c r="AG62" s="51">
        <v>20</v>
      </c>
      <c r="AH62" s="51">
        <v>100</v>
      </c>
      <c r="AI62" s="51">
        <v>2</v>
      </c>
      <c r="AJ62" s="51">
        <v>0</v>
      </c>
      <c r="AK62" s="51">
        <v>0</v>
      </c>
      <c r="AL62" s="51">
        <v>0</v>
      </c>
      <c r="AM62" s="51">
        <v>0</v>
      </c>
      <c r="AN62" s="51" t="s">
        <v>3941</v>
      </c>
      <c r="AO62" s="51">
        <v>5</v>
      </c>
      <c r="AP62" s="51">
        <v>1</v>
      </c>
      <c r="AQ62" s="51">
        <v>4</v>
      </c>
      <c r="AR62" s="51"/>
      <c r="AS62" s="51" t="s">
        <v>1243</v>
      </c>
    </row>
    <row r="63" spans="1:45" ht="13.5" customHeight="1">
      <c r="A63" s="51">
        <v>10150</v>
      </c>
      <c r="B63" s="51" t="s">
        <v>365</v>
      </c>
      <c r="C63" s="51">
        <v>1</v>
      </c>
      <c r="D63" s="51">
        <v>1012</v>
      </c>
      <c r="E63" s="51">
        <v>1</v>
      </c>
      <c r="F63" s="51" t="s">
        <v>441</v>
      </c>
      <c r="G63" s="51" t="s">
        <v>442</v>
      </c>
      <c r="H63" s="51">
        <v>0</v>
      </c>
      <c r="I63" s="51" t="s">
        <v>263</v>
      </c>
      <c r="J63" s="51">
        <v>20</v>
      </c>
      <c r="K63" s="51">
        <v>10</v>
      </c>
      <c r="L63" s="51">
        <v>0</v>
      </c>
      <c r="M63" s="51">
        <v>4</v>
      </c>
      <c r="N63" s="51">
        <v>0</v>
      </c>
      <c r="O63" s="51">
        <v>0</v>
      </c>
      <c r="P63" s="51">
        <v>5</v>
      </c>
      <c r="Q63" s="51">
        <v>1</v>
      </c>
      <c r="R63" s="51">
        <v>1000</v>
      </c>
      <c r="S63" s="51">
        <v>1</v>
      </c>
      <c r="T63" s="51">
        <v>206</v>
      </c>
      <c r="U63" s="51">
        <v>41</v>
      </c>
      <c r="V63" s="51">
        <v>0</v>
      </c>
      <c r="W63" s="51">
        <v>0</v>
      </c>
      <c r="X63" s="51">
        <v>0</v>
      </c>
      <c r="Y63" s="5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28005</v>
      </c>
      <c r="AG63" s="51">
        <v>20</v>
      </c>
      <c r="AH63" s="51">
        <v>100</v>
      </c>
      <c r="AI63" s="51">
        <v>2</v>
      </c>
      <c r="AJ63" s="51">
        <v>1004</v>
      </c>
      <c r="AK63" s="51">
        <v>20</v>
      </c>
      <c r="AL63" s="51">
        <v>100</v>
      </c>
      <c r="AM63" s="51">
        <v>2</v>
      </c>
      <c r="AN63" s="51" t="s">
        <v>3942</v>
      </c>
      <c r="AO63" s="51">
        <v>5</v>
      </c>
      <c r="AP63" s="51">
        <v>1</v>
      </c>
      <c r="AQ63" s="51">
        <v>4</v>
      </c>
      <c r="AR63" s="51"/>
      <c r="AS63" s="51" t="s">
        <v>1244</v>
      </c>
    </row>
    <row r="64" spans="1:45" ht="13.5" customHeight="1">
      <c r="A64" s="51">
        <v>10159</v>
      </c>
      <c r="B64" s="51" t="s">
        <v>586</v>
      </c>
      <c r="C64" s="51">
        <v>1</v>
      </c>
      <c r="D64" s="51">
        <v>7</v>
      </c>
      <c r="E64" s="51">
        <v>0</v>
      </c>
      <c r="F64" s="51" t="s">
        <v>450</v>
      </c>
      <c r="G64" s="51" t="s">
        <v>451</v>
      </c>
      <c r="H64" s="51" t="s">
        <v>443</v>
      </c>
      <c r="I64" s="51" t="s">
        <v>213</v>
      </c>
      <c r="J64" s="51">
        <v>23</v>
      </c>
      <c r="K64" s="51">
        <v>10</v>
      </c>
      <c r="L64" s="51">
        <v>10160</v>
      </c>
      <c r="M64" s="51">
        <v>2</v>
      </c>
      <c r="N64" s="51">
        <v>0</v>
      </c>
      <c r="O64" s="51">
        <v>0</v>
      </c>
      <c r="P64" s="51">
        <v>4</v>
      </c>
      <c r="Q64" s="51">
        <v>1</v>
      </c>
      <c r="R64" s="51">
        <v>1000</v>
      </c>
      <c r="S64" s="51">
        <v>1</v>
      </c>
      <c r="T64" s="35">
        <v>165</v>
      </c>
      <c r="U64" s="51">
        <v>33</v>
      </c>
      <c r="V64" s="51">
        <v>0</v>
      </c>
      <c r="W64" s="51">
        <v>0</v>
      </c>
      <c r="X64" s="51">
        <v>20</v>
      </c>
      <c r="Y64" s="51">
        <v>6</v>
      </c>
      <c r="Z64" s="51">
        <v>500</v>
      </c>
      <c r="AA64" s="51">
        <v>5</v>
      </c>
      <c r="AB64" s="51">
        <v>2</v>
      </c>
      <c r="AC64" s="51">
        <v>0</v>
      </c>
      <c r="AD64" s="51">
        <v>0</v>
      </c>
      <c r="AE64" s="51">
        <v>0</v>
      </c>
      <c r="AF64" s="51">
        <v>29001</v>
      </c>
      <c r="AG64" s="51">
        <v>20</v>
      </c>
      <c r="AH64" s="51">
        <v>15</v>
      </c>
      <c r="AI64" s="51">
        <v>1</v>
      </c>
      <c r="AJ64" s="51">
        <v>0</v>
      </c>
      <c r="AK64" s="51">
        <v>0</v>
      </c>
      <c r="AL64" s="51">
        <v>0</v>
      </c>
      <c r="AM64" s="51">
        <v>0</v>
      </c>
      <c r="AN64" s="51" t="s">
        <v>3922</v>
      </c>
      <c r="AO64" s="51">
        <v>5</v>
      </c>
      <c r="AP64" s="51">
        <v>1</v>
      </c>
      <c r="AQ64" s="51">
        <v>4</v>
      </c>
      <c r="AR64" s="51"/>
      <c r="AS64" s="51" t="s">
        <v>1121</v>
      </c>
    </row>
    <row r="65" spans="1:45" s="19" customFormat="1" ht="13.5" customHeight="1">
      <c r="A65" s="51">
        <v>10160</v>
      </c>
      <c r="B65" s="51" t="s">
        <v>722</v>
      </c>
      <c r="C65" s="51">
        <v>1</v>
      </c>
      <c r="D65" s="51">
        <v>1023</v>
      </c>
      <c r="E65" s="51">
        <v>1</v>
      </c>
      <c r="F65" s="51" t="s">
        <v>450</v>
      </c>
      <c r="G65" s="51" t="s">
        <v>451</v>
      </c>
      <c r="H65" s="51" t="s">
        <v>443</v>
      </c>
      <c r="I65" s="51" t="s">
        <v>213</v>
      </c>
      <c r="J65" s="51">
        <v>23</v>
      </c>
      <c r="K65" s="51">
        <v>10</v>
      </c>
      <c r="L65" s="51">
        <v>0</v>
      </c>
      <c r="M65" s="51">
        <v>4</v>
      </c>
      <c r="N65" s="51">
        <v>0</v>
      </c>
      <c r="O65" s="51">
        <v>0</v>
      </c>
      <c r="P65" s="51">
        <v>4</v>
      </c>
      <c r="Q65" s="51">
        <v>1</v>
      </c>
      <c r="R65" s="51">
        <v>1000</v>
      </c>
      <c r="S65" s="51">
        <v>1</v>
      </c>
      <c r="T65" s="35">
        <v>214</v>
      </c>
      <c r="U65" s="51">
        <v>42</v>
      </c>
      <c r="V65" s="51">
        <v>0</v>
      </c>
      <c r="W65" s="51">
        <v>0</v>
      </c>
      <c r="X65" s="51">
        <v>20</v>
      </c>
      <c r="Y65" s="51">
        <v>6</v>
      </c>
      <c r="Z65" s="51">
        <v>800</v>
      </c>
      <c r="AA65" s="51">
        <v>5</v>
      </c>
      <c r="AB65" s="51">
        <v>2</v>
      </c>
      <c r="AC65" s="51">
        <v>0</v>
      </c>
      <c r="AD65" s="51">
        <v>0</v>
      </c>
      <c r="AE65" s="51">
        <v>0</v>
      </c>
      <c r="AF65" s="51">
        <v>29001</v>
      </c>
      <c r="AG65" s="51">
        <v>20</v>
      </c>
      <c r="AH65" s="51">
        <v>25</v>
      </c>
      <c r="AI65" s="51">
        <v>1</v>
      </c>
      <c r="AJ65" s="51">
        <v>0</v>
      </c>
      <c r="AK65" s="51">
        <v>0</v>
      </c>
      <c r="AL65" s="51">
        <v>0</v>
      </c>
      <c r="AM65" s="51">
        <v>0</v>
      </c>
      <c r="AN65" s="51" t="s">
        <v>3923</v>
      </c>
      <c r="AO65" s="51">
        <v>5</v>
      </c>
      <c r="AP65" s="51">
        <v>1</v>
      </c>
      <c r="AQ65" s="51">
        <v>4</v>
      </c>
      <c r="AR65" s="51"/>
      <c r="AS65" s="51" t="s">
        <v>1122</v>
      </c>
    </row>
    <row r="66" spans="1:45" ht="13.5" customHeight="1">
      <c r="A66" s="51">
        <v>10169</v>
      </c>
      <c r="B66" s="51" t="s">
        <v>587</v>
      </c>
      <c r="C66" s="51">
        <v>1</v>
      </c>
      <c r="D66" s="51">
        <v>41</v>
      </c>
      <c r="E66" s="51">
        <v>0</v>
      </c>
      <c r="F66" s="51" t="s">
        <v>440</v>
      </c>
      <c r="G66" s="51" t="s">
        <v>422</v>
      </c>
      <c r="H66" s="51">
        <v>0</v>
      </c>
      <c r="I66" s="51" t="s">
        <v>214</v>
      </c>
      <c r="J66" s="51">
        <v>20</v>
      </c>
      <c r="K66" s="51">
        <v>10</v>
      </c>
      <c r="L66" s="51">
        <v>10170</v>
      </c>
      <c r="M66" s="51">
        <v>2</v>
      </c>
      <c r="N66" s="51">
        <v>0</v>
      </c>
      <c r="O66" s="51">
        <v>0</v>
      </c>
      <c r="P66" s="51">
        <v>18</v>
      </c>
      <c r="Q66" s="51">
        <v>1</v>
      </c>
      <c r="R66" s="51">
        <v>1000</v>
      </c>
      <c r="S66" s="51">
        <v>1</v>
      </c>
      <c r="T66" s="51">
        <v>140</v>
      </c>
      <c r="U66" s="51">
        <v>28</v>
      </c>
      <c r="V66" s="51">
        <v>0</v>
      </c>
      <c r="W66" s="51">
        <v>0</v>
      </c>
      <c r="X66" s="51">
        <v>0</v>
      </c>
      <c r="Y66" s="5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1001</v>
      </c>
      <c r="AG66" s="51">
        <v>20</v>
      </c>
      <c r="AH66" s="51">
        <v>100</v>
      </c>
      <c r="AI66" s="51">
        <v>2</v>
      </c>
      <c r="AJ66" s="51">
        <v>0</v>
      </c>
      <c r="AK66" s="51">
        <v>0</v>
      </c>
      <c r="AL66" s="51">
        <v>0</v>
      </c>
      <c r="AM66" s="51">
        <v>0</v>
      </c>
      <c r="AN66" s="51" t="s">
        <v>3925</v>
      </c>
      <c r="AO66" s="51">
        <v>5</v>
      </c>
      <c r="AP66" s="51">
        <v>1</v>
      </c>
      <c r="AQ66" s="51">
        <v>4</v>
      </c>
      <c r="AR66" s="51"/>
      <c r="AS66" s="51" t="s">
        <v>1125</v>
      </c>
    </row>
    <row r="67" spans="1:45" ht="13.5" customHeight="1">
      <c r="A67" s="51">
        <v>10170</v>
      </c>
      <c r="B67" s="51" t="s">
        <v>360</v>
      </c>
      <c r="C67" s="51">
        <v>1</v>
      </c>
      <c r="D67" s="51">
        <v>1006</v>
      </c>
      <c r="E67" s="51">
        <v>1</v>
      </c>
      <c r="F67" s="51" t="s">
        <v>440</v>
      </c>
      <c r="G67" s="51" t="s">
        <v>422</v>
      </c>
      <c r="H67" s="51">
        <v>0</v>
      </c>
      <c r="I67" s="51" t="s">
        <v>214</v>
      </c>
      <c r="J67" s="51">
        <v>20</v>
      </c>
      <c r="K67" s="51">
        <v>10</v>
      </c>
      <c r="L67" s="51">
        <v>0</v>
      </c>
      <c r="M67" s="51">
        <v>4</v>
      </c>
      <c r="N67" s="51">
        <v>0</v>
      </c>
      <c r="O67" s="51">
        <v>0</v>
      </c>
      <c r="P67" s="51">
        <v>18</v>
      </c>
      <c r="Q67" s="51">
        <v>1</v>
      </c>
      <c r="R67" s="51">
        <v>1000</v>
      </c>
      <c r="S67" s="51">
        <v>1</v>
      </c>
      <c r="T67" s="51">
        <v>182</v>
      </c>
      <c r="U67" s="51">
        <v>36</v>
      </c>
      <c r="V67" s="51">
        <v>0</v>
      </c>
      <c r="W67" s="51">
        <v>0</v>
      </c>
      <c r="X67" s="51">
        <v>0</v>
      </c>
      <c r="Y67" s="5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1004</v>
      </c>
      <c r="AG67" s="51">
        <v>20</v>
      </c>
      <c r="AH67" s="51">
        <v>100</v>
      </c>
      <c r="AI67" s="51">
        <v>2</v>
      </c>
      <c r="AJ67" s="51">
        <v>28004</v>
      </c>
      <c r="AK67" s="51">
        <v>20</v>
      </c>
      <c r="AL67" s="51">
        <v>100</v>
      </c>
      <c r="AM67" s="51">
        <v>2</v>
      </c>
      <c r="AN67" s="51" t="s">
        <v>3926</v>
      </c>
      <c r="AO67" s="51">
        <v>5</v>
      </c>
      <c r="AP67" s="51">
        <v>1</v>
      </c>
      <c r="AQ67" s="51">
        <v>4</v>
      </c>
      <c r="AR67" s="51"/>
      <c r="AS67" s="51" t="s">
        <v>1126</v>
      </c>
    </row>
    <row r="68" spans="1:45" ht="13.5" customHeight="1">
      <c r="A68" s="51">
        <v>11009</v>
      </c>
      <c r="B68" s="51" t="s">
        <v>970</v>
      </c>
      <c r="C68" s="51">
        <v>1</v>
      </c>
      <c r="D68" s="51">
        <v>99</v>
      </c>
      <c r="E68" s="51">
        <v>0</v>
      </c>
      <c r="F68" s="51" t="s">
        <v>435</v>
      </c>
      <c r="G68" s="51" t="s">
        <v>436</v>
      </c>
      <c r="H68" s="51">
        <v>0</v>
      </c>
      <c r="I68" s="51" t="s">
        <v>152</v>
      </c>
      <c r="J68" s="51">
        <v>18</v>
      </c>
      <c r="K68" s="51">
        <v>10</v>
      </c>
      <c r="L68" s="51">
        <v>11010</v>
      </c>
      <c r="M68" s="51">
        <v>2</v>
      </c>
      <c r="N68" s="51">
        <v>0</v>
      </c>
      <c r="O68" s="51">
        <v>0</v>
      </c>
      <c r="P68" s="51">
        <v>1</v>
      </c>
      <c r="Q68" s="51">
        <v>1</v>
      </c>
      <c r="R68" s="51">
        <v>1000</v>
      </c>
      <c r="S68" s="51">
        <v>1</v>
      </c>
      <c r="T68" s="51">
        <v>300</v>
      </c>
      <c r="U68" s="51">
        <v>60</v>
      </c>
      <c r="V68" s="51">
        <v>0</v>
      </c>
      <c r="W68" s="51">
        <v>0</v>
      </c>
      <c r="X68" s="51">
        <v>0</v>
      </c>
      <c r="Y68" s="5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29001</v>
      </c>
      <c r="AG68" s="51">
        <v>20</v>
      </c>
      <c r="AH68" s="51">
        <v>40</v>
      </c>
      <c r="AI68" s="51">
        <v>1</v>
      </c>
      <c r="AJ68" s="51">
        <v>0</v>
      </c>
      <c r="AK68" s="51">
        <v>0</v>
      </c>
      <c r="AL68" s="51">
        <v>0</v>
      </c>
      <c r="AM68" s="51">
        <v>0</v>
      </c>
      <c r="AN68" s="51" t="s">
        <v>3903</v>
      </c>
      <c r="AO68" s="51">
        <v>5</v>
      </c>
      <c r="AP68" s="51">
        <v>1</v>
      </c>
      <c r="AQ68" s="51">
        <v>4</v>
      </c>
      <c r="AR68" s="51"/>
      <c r="AS68" s="51" t="s">
        <v>971</v>
      </c>
    </row>
    <row r="69" spans="1:45" ht="13.5" customHeight="1">
      <c r="A69" s="51">
        <v>11010</v>
      </c>
      <c r="B69" s="51" t="s">
        <v>566</v>
      </c>
      <c r="C69" s="51">
        <v>1</v>
      </c>
      <c r="D69" s="51">
        <v>1031</v>
      </c>
      <c r="E69" s="51">
        <v>1</v>
      </c>
      <c r="F69" s="51" t="s">
        <v>435</v>
      </c>
      <c r="G69" s="51" t="s">
        <v>436</v>
      </c>
      <c r="H69" s="51">
        <v>0</v>
      </c>
      <c r="I69" s="51" t="s">
        <v>152</v>
      </c>
      <c r="J69" s="51">
        <v>18</v>
      </c>
      <c r="K69" s="51">
        <v>10</v>
      </c>
      <c r="L69" s="51">
        <v>0</v>
      </c>
      <c r="M69" s="51">
        <v>4</v>
      </c>
      <c r="N69" s="51">
        <v>0</v>
      </c>
      <c r="O69" s="51">
        <v>0</v>
      </c>
      <c r="P69" s="51">
        <v>1</v>
      </c>
      <c r="Q69" s="51">
        <v>1</v>
      </c>
      <c r="R69" s="51">
        <v>1000</v>
      </c>
      <c r="S69" s="51">
        <v>1</v>
      </c>
      <c r="T69" s="51">
        <v>390</v>
      </c>
      <c r="U69" s="51">
        <v>78</v>
      </c>
      <c r="V69" s="51">
        <v>0</v>
      </c>
      <c r="W69" s="51">
        <v>0</v>
      </c>
      <c r="X69" s="51">
        <v>7</v>
      </c>
      <c r="Y69" s="51">
        <v>7</v>
      </c>
      <c r="Z69" s="51">
        <v>200</v>
      </c>
      <c r="AA69" s="51">
        <v>5</v>
      </c>
      <c r="AB69" s="51">
        <v>4</v>
      </c>
      <c r="AC69" s="51">
        <v>0</v>
      </c>
      <c r="AD69" s="51">
        <v>0</v>
      </c>
      <c r="AE69" s="51">
        <v>0</v>
      </c>
      <c r="AF69" s="51">
        <v>29001</v>
      </c>
      <c r="AG69" s="51">
        <v>20</v>
      </c>
      <c r="AH69" s="51">
        <v>100</v>
      </c>
      <c r="AI69" s="51">
        <v>1</v>
      </c>
      <c r="AJ69" s="51">
        <v>0</v>
      </c>
      <c r="AK69" s="51">
        <v>0</v>
      </c>
      <c r="AL69" s="51">
        <v>0</v>
      </c>
      <c r="AM69" s="51">
        <v>0</v>
      </c>
      <c r="AN69" s="51" t="s">
        <v>3904</v>
      </c>
      <c r="AO69" s="51">
        <v>5</v>
      </c>
      <c r="AP69" s="51">
        <v>1</v>
      </c>
      <c r="AQ69" s="51">
        <v>4</v>
      </c>
      <c r="AR69" s="51"/>
      <c r="AS69" s="51" t="s">
        <v>972</v>
      </c>
    </row>
    <row r="70" spans="1:45" s="25" customFormat="1" ht="13.5" customHeight="1">
      <c r="A70" s="51">
        <v>11019</v>
      </c>
      <c r="B70" s="51" t="s">
        <v>919</v>
      </c>
      <c r="C70" s="51">
        <v>1</v>
      </c>
      <c r="D70" s="51">
        <v>74</v>
      </c>
      <c r="E70" s="51">
        <v>0</v>
      </c>
      <c r="F70" s="51" t="s">
        <v>437</v>
      </c>
      <c r="G70" s="51" t="s">
        <v>425</v>
      </c>
      <c r="H70" s="51">
        <v>0</v>
      </c>
      <c r="I70" s="51" t="s">
        <v>223</v>
      </c>
      <c r="J70" s="51">
        <v>18</v>
      </c>
      <c r="K70" s="51">
        <v>10</v>
      </c>
      <c r="L70" s="51">
        <v>11020</v>
      </c>
      <c r="M70" s="51">
        <v>2</v>
      </c>
      <c r="N70" s="51">
        <v>0</v>
      </c>
      <c r="O70" s="51">
        <v>0</v>
      </c>
      <c r="P70" s="51">
        <v>2</v>
      </c>
      <c r="Q70" s="51">
        <v>1</v>
      </c>
      <c r="R70" s="51">
        <v>1000</v>
      </c>
      <c r="S70" s="51">
        <v>1</v>
      </c>
      <c r="T70" s="51">
        <v>106</v>
      </c>
      <c r="U70" s="51">
        <v>21</v>
      </c>
      <c r="V70" s="51">
        <v>0</v>
      </c>
      <c r="W70" s="51">
        <v>0</v>
      </c>
      <c r="X70" s="51">
        <v>0</v>
      </c>
      <c r="Y70" s="5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1010</v>
      </c>
      <c r="AG70" s="51">
        <v>20</v>
      </c>
      <c r="AH70" s="51">
        <v>50</v>
      </c>
      <c r="AI70" s="51">
        <v>2</v>
      </c>
      <c r="AJ70" s="51">
        <v>0</v>
      </c>
      <c r="AK70" s="51">
        <v>0</v>
      </c>
      <c r="AL70" s="51">
        <v>0</v>
      </c>
      <c r="AM70" s="51">
        <v>0</v>
      </c>
      <c r="AN70" s="51" t="s">
        <v>3838</v>
      </c>
      <c r="AO70" s="51">
        <v>5</v>
      </c>
      <c r="AP70" s="51">
        <v>1</v>
      </c>
      <c r="AQ70" s="51">
        <v>4</v>
      </c>
      <c r="AR70" s="51"/>
      <c r="AS70" s="51" t="s">
        <v>1151</v>
      </c>
    </row>
    <row r="71" spans="1:45" ht="13.5" customHeight="1">
      <c r="A71" s="51">
        <v>11020</v>
      </c>
      <c r="B71" s="51" t="s">
        <v>829</v>
      </c>
      <c r="C71" s="51">
        <v>1</v>
      </c>
      <c r="D71" s="51">
        <v>1034</v>
      </c>
      <c r="E71" s="51">
        <v>1</v>
      </c>
      <c r="F71" s="51" t="s">
        <v>437</v>
      </c>
      <c r="G71" s="51" t="s">
        <v>425</v>
      </c>
      <c r="H71" s="51">
        <v>0</v>
      </c>
      <c r="I71" s="51" t="s">
        <v>223</v>
      </c>
      <c r="J71" s="51">
        <v>18</v>
      </c>
      <c r="K71" s="51">
        <v>10</v>
      </c>
      <c r="L71" s="51">
        <v>0</v>
      </c>
      <c r="M71" s="51">
        <v>4</v>
      </c>
      <c r="N71" s="51">
        <v>500</v>
      </c>
      <c r="O71" s="51">
        <v>0</v>
      </c>
      <c r="P71" s="51">
        <v>2</v>
      </c>
      <c r="Q71" s="51">
        <v>1</v>
      </c>
      <c r="R71" s="51">
        <v>1000</v>
      </c>
      <c r="S71" s="51">
        <v>1</v>
      </c>
      <c r="T71" s="30">
        <v>137</v>
      </c>
      <c r="U71" s="51">
        <v>27</v>
      </c>
      <c r="V71" s="51">
        <v>0</v>
      </c>
      <c r="W71" s="51">
        <v>0</v>
      </c>
      <c r="X71" s="51">
        <v>0</v>
      </c>
      <c r="Y71" s="5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1009</v>
      </c>
      <c r="AG71" s="51">
        <v>20</v>
      </c>
      <c r="AH71" s="51">
        <v>100</v>
      </c>
      <c r="AI71" s="51">
        <v>2</v>
      </c>
      <c r="AJ71" s="51">
        <v>0</v>
      </c>
      <c r="AK71" s="51">
        <v>0</v>
      </c>
      <c r="AL71" s="51">
        <v>0</v>
      </c>
      <c r="AM71" s="51">
        <v>0</v>
      </c>
      <c r="AN71" s="51" t="s">
        <v>3839</v>
      </c>
      <c r="AO71" s="51">
        <v>5</v>
      </c>
      <c r="AP71" s="51">
        <v>1</v>
      </c>
      <c r="AQ71" s="51">
        <v>4</v>
      </c>
      <c r="AR71" s="51"/>
      <c r="AS71" s="51" t="s">
        <v>1152</v>
      </c>
    </row>
    <row r="72" spans="1:45" ht="13.5" customHeight="1">
      <c r="A72" s="51">
        <v>11029</v>
      </c>
      <c r="B72" s="51" t="s">
        <v>608</v>
      </c>
      <c r="C72" s="51">
        <v>1</v>
      </c>
      <c r="D72" s="51">
        <v>61</v>
      </c>
      <c r="E72" s="51">
        <v>0</v>
      </c>
      <c r="F72" s="51" t="s">
        <v>453</v>
      </c>
      <c r="G72" s="51" t="s">
        <v>426</v>
      </c>
      <c r="H72" s="51" t="s">
        <v>427</v>
      </c>
      <c r="I72" s="51" t="s">
        <v>267</v>
      </c>
      <c r="J72" s="51">
        <v>18</v>
      </c>
      <c r="K72" s="51">
        <v>10</v>
      </c>
      <c r="L72" s="51">
        <v>11030</v>
      </c>
      <c r="M72" s="51">
        <v>2</v>
      </c>
      <c r="N72" s="51">
        <v>0</v>
      </c>
      <c r="O72" s="51">
        <v>0</v>
      </c>
      <c r="P72" s="51">
        <v>5</v>
      </c>
      <c r="Q72" s="51">
        <v>1</v>
      </c>
      <c r="R72" s="51">
        <v>1000</v>
      </c>
      <c r="S72" s="51">
        <v>1</v>
      </c>
      <c r="T72" s="51">
        <v>152</v>
      </c>
      <c r="U72" s="51">
        <v>30</v>
      </c>
      <c r="V72" s="51">
        <v>0</v>
      </c>
      <c r="W72" s="51">
        <v>0</v>
      </c>
      <c r="X72" s="51">
        <v>20</v>
      </c>
      <c r="Y72" s="51">
        <v>6</v>
      </c>
      <c r="Z72" s="51">
        <v>500</v>
      </c>
      <c r="AA72" s="51">
        <v>5</v>
      </c>
      <c r="AB72" s="51">
        <v>1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1">
        <v>0</v>
      </c>
      <c r="AL72" s="51">
        <v>0</v>
      </c>
      <c r="AM72" s="51">
        <v>0</v>
      </c>
      <c r="AN72" s="51" t="s">
        <v>3845</v>
      </c>
      <c r="AO72" s="51">
        <v>5</v>
      </c>
      <c r="AP72" s="51">
        <v>1</v>
      </c>
      <c r="AQ72" s="51">
        <v>4</v>
      </c>
      <c r="AR72" s="51"/>
      <c r="AS72" s="51" t="s">
        <v>1255</v>
      </c>
    </row>
    <row r="73" spans="1:45" ht="13.5" customHeight="1">
      <c r="A73" s="51">
        <v>11030</v>
      </c>
      <c r="B73" s="51" t="s">
        <v>1256</v>
      </c>
      <c r="C73" s="51">
        <v>1</v>
      </c>
      <c r="D73" s="51">
        <v>1035</v>
      </c>
      <c r="E73" s="51">
        <v>1</v>
      </c>
      <c r="F73" s="51" t="s">
        <v>453</v>
      </c>
      <c r="G73" s="51" t="s">
        <v>426</v>
      </c>
      <c r="H73" s="51" t="s">
        <v>427</v>
      </c>
      <c r="I73" s="51" t="s">
        <v>267</v>
      </c>
      <c r="J73" s="51">
        <v>18</v>
      </c>
      <c r="K73" s="51">
        <v>10</v>
      </c>
      <c r="L73" s="51">
        <v>0</v>
      </c>
      <c r="M73" s="51">
        <v>4</v>
      </c>
      <c r="N73" s="51">
        <v>0</v>
      </c>
      <c r="O73" s="51">
        <v>0</v>
      </c>
      <c r="P73" s="51">
        <v>5</v>
      </c>
      <c r="Q73" s="51">
        <v>1</v>
      </c>
      <c r="R73" s="51">
        <v>1000</v>
      </c>
      <c r="S73" s="51">
        <v>1</v>
      </c>
      <c r="T73" s="51">
        <v>197</v>
      </c>
      <c r="U73" s="51">
        <v>39</v>
      </c>
      <c r="V73" s="51">
        <v>0</v>
      </c>
      <c r="W73" s="51">
        <v>0</v>
      </c>
      <c r="X73" s="51">
        <v>20</v>
      </c>
      <c r="Y73" s="51">
        <v>6</v>
      </c>
      <c r="Z73" s="51">
        <v>700</v>
      </c>
      <c r="AA73" s="51">
        <v>5</v>
      </c>
      <c r="AB73" s="51">
        <v>1</v>
      </c>
      <c r="AC73" s="51">
        <v>0</v>
      </c>
      <c r="AD73" s="51">
        <v>0</v>
      </c>
      <c r="AE73" s="51">
        <v>0</v>
      </c>
      <c r="AF73" s="51">
        <v>22003</v>
      </c>
      <c r="AG73" s="51">
        <v>20</v>
      </c>
      <c r="AH73" s="51">
        <v>100</v>
      </c>
      <c r="AI73" s="51">
        <v>2</v>
      </c>
      <c r="AJ73" s="51">
        <v>0</v>
      </c>
      <c r="AK73" s="51">
        <v>0</v>
      </c>
      <c r="AL73" s="51">
        <v>0</v>
      </c>
      <c r="AM73" s="51">
        <v>0</v>
      </c>
      <c r="AN73" s="51" t="s">
        <v>3846</v>
      </c>
      <c r="AO73" s="51">
        <v>5</v>
      </c>
      <c r="AP73" s="51">
        <v>1</v>
      </c>
      <c r="AQ73" s="51">
        <v>4</v>
      </c>
      <c r="AR73" s="51"/>
      <c r="AS73" s="51" t="s">
        <v>1257</v>
      </c>
    </row>
    <row r="74" spans="1:45" ht="13.5" customHeight="1">
      <c r="A74" s="51">
        <v>11039</v>
      </c>
      <c r="B74" s="51" t="s">
        <v>623</v>
      </c>
      <c r="C74" s="51">
        <v>1</v>
      </c>
      <c r="D74" s="51">
        <v>8</v>
      </c>
      <c r="E74" s="51">
        <v>0</v>
      </c>
      <c r="F74" s="51" t="s">
        <v>437</v>
      </c>
      <c r="G74" s="51" t="s">
        <v>425</v>
      </c>
      <c r="H74" s="51">
        <v>0</v>
      </c>
      <c r="I74" s="51" t="s">
        <v>313</v>
      </c>
      <c r="J74" s="51">
        <v>18</v>
      </c>
      <c r="K74" s="51">
        <v>10</v>
      </c>
      <c r="L74" s="51">
        <v>11040</v>
      </c>
      <c r="M74" s="51">
        <v>2</v>
      </c>
      <c r="N74" s="51">
        <v>0</v>
      </c>
      <c r="O74" s="51">
        <v>0</v>
      </c>
      <c r="P74" s="51">
        <v>8</v>
      </c>
      <c r="Q74" s="51">
        <v>1</v>
      </c>
      <c r="R74" s="51">
        <v>1000</v>
      </c>
      <c r="S74" s="51">
        <v>1</v>
      </c>
      <c r="T74" s="51">
        <v>221</v>
      </c>
      <c r="U74" s="51">
        <v>44</v>
      </c>
      <c r="V74" s="51">
        <v>0</v>
      </c>
      <c r="W74" s="51">
        <v>0</v>
      </c>
      <c r="X74" s="51">
        <v>0</v>
      </c>
      <c r="Y74" s="5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29001</v>
      </c>
      <c r="AG74" s="51">
        <v>20</v>
      </c>
      <c r="AH74" s="51">
        <v>16</v>
      </c>
      <c r="AI74" s="51">
        <v>1</v>
      </c>
      <c r="AJ74" s="51">
        <v>0</v>
      </c>
      <c r="AK74" s="51">
        <v>0</v>
      </c>
      <c r="AL74" s="51">
        <v>0</v>
      </c>
      <c r="AM74" s="51">
        <v>0</v>
      </c>
      <c r="AN74" s="51" t="s">
        <v>3859</v>
      </c>
      <c r="AO74" s="51">
        <v>5</v>
      </c>
      <c r="AP74" s="51">
        <v>1</v>
      </c>
      <c r="AQ74" s="51">
        <v>4</v>
      </c>
      <c r="AR74" s="51"/>
      <c r="AS74" s="51" t="s">
        <v>1367</v>
      </c>
    </row>
    <row r="75" spans="1:45" ht="13.5" customHeight="1">
      <c r="A75" s="51">
        <v>11040</v>
      </c>
      <c r="B75" s="51" t="s">
        <v>1460</v>
      </c>
      <c r="C75" s="51">
        <v>1</v>
      </c>
      <c r="D75" s="51">
        <v>1038</v>
      </c>
      <c r="E75" s="51">
        <v>1</v>
      </c>
      <c r="F75" s="51" t="s">
        <v>437</v>
      </c>
      <c r="G75" s="51" t="s">
        <v>425</v>
      </c>
      <c r="H75" s="51">
        <v>0</v>
      </c>
      <c r="I75" s="51" t="s">
        <v>313</v>
      </c>
      <c r="J75" s="51">
        <v>18</v>
      </c>
      <c r="K75" s="51">
        <v>10</v>
      </c>
      <c r="L75" s="51">
        <v>0</v>
      </c>
      <c r="M75" s="51">
        <v>4</v>
      </c>
      <c r="N75" s="51">
        <v>0</v>
      </c>
      <c r="O75" s="51">
        <v>0</v>
      </c>
      <c r="P75" s="51">
        <v>8</v>
      </c>
      <c r="Q75" s="51">
        <v>1</v>
      </c>
      <c r="R75" s="51">
        <v>1000</v>
      </c>
      <c r="S75" s="51">
        <v>1</v>
      </c>
      <c r="T75" s="51">
        <v>287</v>
      </c>
      <c r="U75" s="51">
        <v>57</v>
      </c>
      <c r="V75" s="51">
        <v>0</v>
      </c>
      <c r="W75" s="51">
        <v>0</v>
      </c>
      <c r="X75" s="51">
        <v>7</v>
      </c>
      <c r="Y75" s="51">
        <v>7</v>
      </c>
      <c r="Z75" s="51">
        <v>150</v>
      </c>
      <c r="AA75" s="51">
        <v>5</v>
      </c>
      <c r="AB75" s="51">
        <v>4</v>
      </c>
      <c r="AC75" s="51">
        <v>0</v>
      </c>
      <c r="AD75" s="51">
        <v>0</v>
      </c>
      <c r="AE75" s="51">
        <v>0</v>
      </c>
      <c r="AF75" s="51">
        <v>29001</v>
      </c>
      <c r="AG75" s="51">
        <v>20</v>
      </c>
      <c r="AH75" s="51">
        <v>21</v>
      </c>
      <c r="AI75" s="51">
        <v>1</v>
      </c>
      <c r="AJ75" s="51">
        <v>0</v>
      </c>
      <c r="AK75" s="51">
        <v>0</v>
      </c>
      <c r="AL75" s="51">
        <v>0</v>
      </c>
      <c r="AM75" s="51">
        <v>0</v>
      </c>
      <c r="AN75" s="51" t="s">
        <v>3860</v>
      </c>
      <c r="AO75" s="51">
        <v>5</v>
      </c>
      <c r="AP75" s="51">
        <v>1</v>
      </c>
      <c r="AQ75" s="51">
        <v>4</v>
      </c>
      <c r="AR75" s="51"/>
      <c r="AS75" s="51" t="s">
        <v>1368</v>
      </c>
    </row>
    <row r="76" spans="1:45" ht="13.5" customHeight="1">
      <c r="A76" s="51">
        <v>11049</v>
      </c>
      <c r="B76" s="51" t="s">
        <v>575</v>
      </c>
      <c r="C76" s="51">
        <v>1</v>
      </c>
      <c r="D76" s="51">
        <v>36</v>
      </c>
      <c r="E76" s="51">
        <v>0</v>
      </c>
      <c r="F76" s="51" t="s">
        <v>449</v>
      </c>
      <c r="G76" s="51" t="s">
        <v>425</v>
      </c>
      <c r="H76" s="51">
        <v>0</v>
      </c>
      <c r="I76" s="51" t="s">
        <v>161</v>
      </c>
      <c r="J76" s="51">
        <v>18</v>
      </c>
      <c r="K76" s="51">
        <v>10</v>
      </c>
      <c r="L76" s="51">
        <v>11050</v>
      </c>
      <c r="M76" s="51">
        <v>2</v>
      </c>
      <c r="N76" s="51">
        <v>0</v>
      </c>
      <c r="O76" s="51">
        <v>0</v>
      </c>
      <c r="P76" s="51">
        <v>8</v>
      </c>
      <c r="Q76" s="51">
        <v>1</v>
      </c>
      <c r="R76" s="51">
        <v>1000</v>
      </c>
      <c r="S76" s="51">
        <v>1</v>
      </c>
      <c r="T76" s="51">
        <v>221</v>
      </c>
      <c r="U76" s="51">
        <v>44</v>
      </c>
      <c r="V76" s="51">
        <v>0</v>
      </c>
      <c r="W76" s="51">
        <v>0</v>
      </c>
      <c r="X76" s="51">
        <v>0</v>
      </c>
      <c r="Y76" s="5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27010</v>
      </c>
      <c r="AG76" s="51">
        <v>7</v>
      </c>
      <c r="AH76" s="51">
        <v>100</v>
      </c>
      <c r="AI76" s="51">
        <v>1</v>
      </c>
      <c r="AJ76" s="51">
        <v>0</v>
      </c>
      <c r="AK76" s="51">
        <v>0</v>
      </c>
      <c r="AL76" s="51">
        <v>0</v>
      </c>
      <c r="AM76" s="51">
        <v>0</v>
      </c>
      <c r="AN76" s="51" t="s">
        <v>3817</v>
      </c>
      <c r="AO76" s="51">
        <v>5</v>
      </c>
      <c r="AP76" s="51">
        <v>1</v>
      </c>
      <c r="AQ76" s="51">
        <v>4</v>
      </c>
      <c r="AR76" s="51"/>
      <c r="AS76" s="51" t="s">
        <v>997</v>
      </c>
    </row>
    <row r="77" spans="1:45" ht="13.5" customHeight="1">
      <c r="A77" s="51">
        <v>11050</v>
      </c>
      <c r="B77" s="51" t="s">
        <v>356</v>
      </c>
      <c r="C77" s="51">
        <v>1</v>
      </c>
      <c r="D77" s="51">
        <v>1002</v>
      </c>
      <c r="E77" s="51">
        <v>1</v>
      </c>
      <c r="F77" s="51" t="s">
        <v>449</v>
      </c>
      <c r="G77" s="51" t="s">
        <v>425</v>
      </c>
      <c r="H77" s="51">
        <v>0</v>
      </c>
      <c r="I77" s="51" t="s">
        <v>161</v>
      </c>
      <c r="J77" s="51">
        <v>18</v>
      </c>
      <c r="K77" s="51">
        <v>10</v>
      </c>
      <c r="L77" s="51">
        <v>0</v>
      </c>
      <c r="M77" s="51">
        <v>4</v>
      </c>
      <c r="N77" s="51">
        <v>0</v>
      </c>
      <c r="O77" s="51">
        <v>0</v>
      </c>
      <c r="P77" s="51">
        <v>8</v>
      </c>
      <c r="Q77" s="51">
        <v>1</v>
      </c>
      <c r="R77" s="51">
        <v>1000</v>
      </c>
      <c r="S77" s="51">
        <v>1</v>
      </c>
      <c r="T77" s="51">
        <v>287</v>
      </c>
      <c r="U77" s="51">
        <v>57</v>
      </c>
      <c r="V77" s="51">
        <v>0</v>
      </c>
      <c r="W77" s="51">
        <v>0</v>
      </c>
      <c r="X77" s="51">
        <v>7</v>
      </c>
      <c r="Y77" s="51">
        <v>2</v>
      </c>
      <c r="Z77" s="51">
        <v>1000</v>
      </c>
      <c r="AA77" s="51">
        <v>2</v>
      </c>
      <c r="AB77" s="51">
        <v>250</v>
      </c>
      <c r="AC77" s="51">
        <v>0</v>
      </c>
      <c r="AD77" s="51">
        <v>200</v>
      </c>
      <c r="AE77" s="51">
        <v>0</v>
      </c>
      <c r="AF77" s="51">
        <v>27010</v>
      </c>
      <c r="AG77" s="51">
        <v>7</v>
      </c>
      <c r="AH77" s="51">
        <v>100</v>
      </c>
      <c r="AI77" s="51">
        <v>1</v>
      </c>
      <c r="AJ77" s="51">
        <v>0</v>
      </c>
      <c r="AK77" s="51">
        <v>0</v>
      </c>
      <c r="AL77" s="51">
        <v>0</v>
      </c>
      <c r="AM77" s="51">
        <v>0</v>
      </c>
      <c r="AN77" s="51" t="s">
        <v>3818</v>
      </c>
      <c r="AO77" s="51">
        <v>5</v>
      </c>
      <c r="AP77" s="51">
        <v>1</v>
      </c>
      <c r="AQ77" s="51">
        <v>4</v>
      </c>
      <c r="AR77" s="51"/>
      <c r="AS77" s="51" t="s">
        <v>998</v>
      </c>
    </row>
    <row r="78" spans="1:45" ht="13.5" customHeight="1">
      <c r="A78" s="51">
        <v>11059</v>
      </c>
      <c r="B78" s="51" t="s">
        <v>594</v>
      </c>
      <c r="C78" s="51">
        <v>1</v>
      </c>
      <c r="D78" s="51">
        <v>82</v>
      </c>
      <c r="E78" s="51">
        <v>0</v>
      </c>
      <c r="F78" s="51" t="s">
        <v>452</v>
      </c>
      <c r="G78" s="51" t="s">
        <v>431</v>
      </c>
      <c r="H78" s="51">
        <v>0</v>
      </c>
      <c r="I78" s="51" t="s">
        <v>221</v>
      </c>
      <c r="J78" s="51">
        <v>18</v>
      </c>
      <c r="K78" s="51">
        <v>10</v>
      </c>
      <c r="L78" s="51">
        <v>11060</v>
      </c>
      <c r="M78" s="51">
        <v>2</v>
      </c>
      <c r="N78" s="51">
        <v>0</v>
      </c>
      <c r="O78" s="51">
        <v>0</v>
      </c>
      <c r="P78" s="51">
        <v>4</v>
      </c>
      <c r="Q78" s="51">
        <v>1</v>
      </c>
      <c r="R78" s="51">
        <v>1000</v>
      </c>
      <c r="S78" s="51">
        <v>1</v>
      </c>
      <c r="T78" s="51">
        <v>152</v>
      </c>
      <c r="U78" s="51">
        <v>30</v>
      </c>
      <c r="V78" s="51">
        <v>0</v>
      </c>
      <c r="W78" s="51">
        <v>0</v>
      </c>
      <c r="X78" s="51">
        <v>0</v>
      </c>
      <c r="Y78" s="51">
        <v>0</v>
      </c>
      <c r="Z78" s="51">
        <v>0</v>
      </c>
      <c r="AA78" s="51">
        <v>0</v>
      </c>
      <c r="AB78" s="51">
        <v>0</v>
      </c>
      <c r="AC78" s="51">
        <v>0</v>
      </c>
      <c r="AD78" s="51">
        <v>0</v>
      </c>
      <c r="AE78" s="51">
        <v>0</v>
      </c>
      <c r="AF78" s="51">
        <v>27008</v>
      </c>
      <c r="AG78" s="51">
        <v>7</v>
      </c>
      <c r="AH78" s="51">
        <v>100</v>
      </c>
      <c r="AI78" s="51">
        <v>2</v>
      </c>
      <c r="AJ78" s="51">
        <v>0</v>
      </c>
      <c r="AK78" s="51">
        <v>0</v>
      </c>
      <c r="AL78" s="51">
        <v>0</v>
      </c>
      <c r="AM78" s="51">
        <v>0</v>
      </c>
      <c r="AN78" s="51" t="s">
        <v>3878</v>
      </c>
      <c r="AO78" s="51">
        <v>5</v>
      </c>
      <c r="AP78" s="51">
        <v>1</v>
      </c>
      <c r="AQ78" s="51">
        <v>4</v>
      </c>
      <c r="AR78" s="51"/>
      <c r="AS78" s="51" t="s">
        <v>1144</v>
      </c>
    </row>
    <row r="79" spans="1:45" ht="13.5" customHeight="1">
      <c r="A79" s="51">
        <v>11060</v>
      </c>
      <c r="B79" s="51" t="s">
        <v>1145</v>
      </c>
      <c r="C79" s="51">
        <v>1</v>
      </c>
      <c r="D79" s="51">
        <v>1033</v>
      </c>
      <c r="E79" s="51">
        <v>1</v>
      </c>
      <c r="F79" s="51" t="s">
        <v>452</v>
      </c>
      <c r="G79" s="51" t="s">
        <v>431</v>
      </c>
      <c r="H79" s="51">
        <v>0</v>
      </c>
      <c r="I79" s="51" t="s">
        <v>221</v>
      </c>
      <c r="J79" s="51">
        <v>18</v>
      </c>
      <c r="K79" s="51">
        <v>10</v>
      </c>
      <c r="L79" s="51">
        <v>0</v>
      </c>
      <c r="M79" s="51">
        <v>4</v>
      </c>
      <c r="N79" s="51">
        <v>0</v>
      </c>
      <c r="O79" s="51">
        <v>0</v>
      </c>
      <c r="P79" s="51">
        <v>4</v>
      </c>
      <c r="Q79" s="51">
        <v>1</v>
      </c>
      <c r="R79" s="51">
        <v>1000</v>
      </c>
      <c r="S79" s="51">
        <v>1</v>
      </c>
      <c r="T79" s="51">
        <v>197</v>
      </c>
      <c r="U79" s="51">
        <v>39</v>
      </c>
      <c r="V79" s="51">
        <v>0</v>
      </c>
      <c r="W79" s="51">
        <v>0</v>
      </c>
      <c r="X79" s="51">
        <v>0</v>
      </c>
      <c r="Y79" s="51">
        <v>0</v>
      </c>
      <c r="Z79" s="51">
        <v>0</v>
      </c>
      <c r="AA79" s="51">
        <v>0</v>
      </c>
      <c r="AB79" s="51">
        <v>0</v>
      </c>
      <c r="AC79" s="51">
        <v>0</v>
      </c>
      <c r="AD79" s="51">
        <v>0</v>
      </c>
      <c r="AE79" s="51">
        <v>0</v>
      </c>
      <c r="AF79" s="51">
        <v>27008</v>
      </c>
      <c r="AG79" s="51">
        <v>7</v>
      </c>
      <c r="AH79" s="51">
        <v>100</v>
      </c>
      <c r="AI79" s="51">
        <v>2</v>
      </c>
      <c r="AJ79" s="51">
        <v>19004</v>
      </c>
      <c r="AK79" s="51">
        <v>6</v>
      </c>
      <c r="AL79" s="51">
        <v>100</v>
      </c>
      <c r="AM79" s="51">
        <v>2</v>
      </c>
      <c r="AN79" s="51" t="s">
        <v>3879</v>
      </c>
      <c r="AO79" s="51">
        <v>5</v>
      </c>
      <c r="AP79" s="51">
        <v>1</v>
      </c>
      <c r="AQ79" s="51">
        <v>4</v>
      </c>
      <c r="AR79" s="51"/>
      <c r="AS79" s="51" t="s">
        <v>1146</v>
      </c>
    </row>
    <row r="80" spans="1:45" ht="13.5" customHeight="1">
      <c r="A80" s="51">
        <v>11069</v>
      </c>
      <c r="B80" s="51" t="s">
        <v>613</v>
      </c>
      <c r="C80" s="51">
        <v>1</v>
      </c>
      <c r="D80" s="51">
        <v>66</v>
      </c>
      <c r="E80" s="51">
        <v>0</v>
      </c>
      <c r="F80" s="51" t="s">
        <v>439</v>
      </c>
      <c r="G80" s="51" t="s">
        <v>438</v>
      </c>
      <c r="H80" s="51">
        <v>0</v>
      </c>
      <c r="I80" s="51" t="s">
        <v>272</v>
      </c>
      <c r="J80" s="51">
        <v>18</v>
      </c>
      <c r="K80" s="51">
        <v>10</v>
      </c>
      <c r="L80" s="51">
        <v>11070</v>
      </c>
      <c r="M80" s="51">
        <v>2</v>
      </c>
      <c r="N80" s="51">
        <v>0</v>
      </c>
      <c r="O80" s="51">
        <v>0</v>
      </c>
      <c r="P80" s="51">
        <v>1</v>
      </c>
      <c r="Q80" s="51">
        <v>1</v>
      </c>
      <c r="R80" s="51">
        <v>1000</v>
      </c>
      <c r="S80" s="51">
        <v>1</v>
      </c>
      <c r="T80" s="51">
        <v>300</v>
      </c>
      <c r="U80" s="51">
        <v>60</v>
      </c>
      <c r="V80" s="51">
        <v>0</v>
      </c>
      <c r="W80" s="51">
        <v>0</v>
      </c>
      <c r="X80" s="51">
        <v>0</v>
      </c>
      <c r="Y80" s="5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1">
        <v>0</v>
      </c>
      <c r="AL80" s="51">
        <v>0</v>
      </c>
      <c r="AM80" s="51">
        <v>0</v>
      </c>
      <c r="AN80" s="51" t="s">
        <v>3822</v>
      </c>
      <c r="AO80" s="51">
        <v>5</v>
      </c>
      <c r="AP80" s="51">
        <v>1</v>
      </c>
      <c r="AQ80" s="51">
        <v>4</v>
      </c>
      <c r="AR80" s="51"/>
      <c r="AS80" s="51" t="s">
        <v>1270</v>
      </c>
    </row>
    <row r="81" spans="1:45" ht="13.5" customHeight="1">
      <c r="A81" s="51">
        <v>11070</v>
      </c>
      <c r="B81" s="51" t="s">
        <v>1461</v>
      </c>
      <c r="C81" s="51">
        <v>1</v>
      </c>
      <c r="D81" s="51">
        <v>1036</v>
      </c>
      <c r="E81" s="51">
        <v>1</v>
      </c>
      <c r="F81" s="51" t="s">
        <v>439</v>
      </c>
      <c r="G81" s="51" t="s">
        <v>438</v>
      </c>
      <c r="H81" s="51">
        <v>0</v>
      </c>
      <c r="I81" s="51" t="s">
        <v>272</v>
      </c>
      <c r="J81" s="51">
        <v>18</v>
      </c>
      <c r="K81" s="51">
        <v>10</v>
      </c>
      <c r="L81" s="51">
        <v>0</v>
      </c>
      <c r="M81" s="51">
        <v>4</v>
      </c>
      <c r="N81" s="51">
        <v>0</v>
      </c>
      <c r="O81" s="51">
        <v>0</v>
      </c>
      <c r="P81" s="51">
        <v>1</v>
      </c>
      <c r="Q81" s="51">
        <v>1</v>
      </c>
      <c r="R81" s="51">
        <v>1000</v>
      </c>
      <c r="S81" s="51">
        <v>1</v>
      </c>
      <c r="T81" s="51">
        <v>390</v>
      </c>
      <c r="U81" s="51">
        <v>78</v>
      </c>
      <c r="V81" s="51">
        <v>0</v>
      </c>
      <c r="W81" s="51">
        <v>0</v>
      </c>
      <c r="X81" s="51">
        <v>1</v>
      </c>
      <c r="Y81" s="51">
        <v>1</v>
      </c>
      <c r="Z81" s="51">
        <v>500</v>
      </c>
      <c r="AA81" s="51">
        <v>1</v>
      </c>
      <c r="AB81" s="51">
        <v>390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1">
        <v>0</v>
      </c>
      <c r="AL81" s="51">
        <v>0</v>
      </c>
      <c r="AM81" s="51">
        <v>0</v>
      </c>
      <c r="AN81" s="51" t="s">
        <v>3886</v>
      </c>
      <c r="AO81" s="51">
        <v>5</v>
      </c>
      <c r="AP81" s="51">
        <v>1</v>
      </c>
      <c r="AQ81" s="51">
        <v>4</v>
      </c>
      <c r="AR81" s="51"/>
      <c r="AS81" s="51" t="s">
        <v>1271</v>
      </c>
    </row>
    <row r="82" spans="1:45" ht="13.5" customHeight="1">
      <c r="A82" s="51">
        <v>11079</v>
      </c>
      <c r="B82" s="51" t="s">
        <v>627</v>
      </c>
      <c r="C82" s="51">
        <v>1</v>
      </c>
      <c r="D82" s="51">
        <v>49</v>
      </c>
      <c r="E82" s="51">
        <v>0</v>
      </c>
      <c r="F82" s="51" t="s">
        <v>441</v>
      </c>
      <c r="G82" s="51" t="s">
        <v>442</v>
      </c>
      <c r="H82" s="51">
        <v>0</v>
      </c>
      <c r="I82" s="51" t="s">
        <v>317</v>
      </c>
      <c r="J82" s="51">
        <v>18</v>
      </c>
      <c r="K82" s="51">
        <v>10</v>
      </c>
      <c r="L82" s="51">
        <v>11080</v>
      </c>
      <c r="M82" s="51">
        <v>2</v>
      </c>
      <c r="N82" s="51">
        <v>0</v>
      </c>
      <c r="O82" s="51">
        <v>400</v>
      </c>
      <c r="P82" s="51">
        <v>4</v>
      </c>
      <c r="Q82" s="51">
        <v>1</v>
      </c>
      <c r="R82" s="51">
        <v>1000</v>
      </c>
      <c r="S82" s="51">
        <v>1</v>
      </c>
      <c r="T82" s="51">
        <v>152</v>
      </c>
      <c r="U82" s="51">
        <v>30</v>
      </c>
      <c r="V82" s="51">
        <v>0</v>
      </c>
      <c r="W82" s="51">
        <v>0</v>
      </c>
      <c r="X82" s="51">
        <v>0</v>
      </c>
      <c r="Y82" s="5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1">
        <v>0</v>
      </c>
      <c r="AL82" s="51">
        <v>0</v>
      </c>
      <c r="AM82" s="51">
        <v>0</v>
      </c>
      <c r="AN82" s="51" t="s">
        <v>3862</v>
      </c>
      <c r="AO82" s="51">
        <v>5</v>
      </c>
      <c r="AP82" s="51">
        <v>1</v>
      </c>
      <c r="AQ82" s="51">
        <v>4</v>
      </c>
      <c r="AR82" s="51"/>
      <c r="AS82" s="51" t="s">
        <v>1377</v>
      </c>
    </row>
    <row r="83" spans="1:45" ht="13.5" customHeight="1">
      <c r="A83" s="51">
        <v>11080</v>
      </c>
      <c r="B83" s="51" t="s">
        <v>367</v>
      </c>
      <c r="C83" s="51">
        <v>1</v>
      </c>
      <c r="D83" s="51">
        <v>1039</v>
      </c>
      <c r="E83" s="51">
        <v>1</v>
      </c>
      <c r="F83" s="51" t="s">
        <v>441</v>
      </c>
      <c r="G83" s="51" t="s">
        <v>442</v>
      </c>
      <c r="H83" s="51">
        <v>0</v>
      </c>
      <c r="I83" s="51" t="s">
        <v>317</v>
      </c>
      <c r="J83" s="51">
        <v>18</v>
      </c>
      <c r="K83" s="51">
        <v>10</v>
      </c>
      <c r="L83" s="51">
        <v>0</v>
      </c>
      <c r="M83" s="51">
        <v>4</v>
      </c>
      <c r="N83" s="51">
        <v>650</v>
      </c>
      <c r="O83" s="51">
        <v>650</v>
      </c>
      <c r="P83" s="51">
        <v>4</v>
      </c>
      <c r="Q83" s="51">
        <v>1</v>
      </c>
      <c r="R83" s="51">
        <v>1000</v>
      </c>
      <c r="S83" s="51">
        <v>1</v>
      </c>
      <c r="T83" s="51">
        <v>197</v>
      </c>
      <c r="U83" s="51">
        <v>39</v>
      </c>
      <c r="V83" s="51">
        <v>0</v>
      </c>
      <c r="W83" s="51">
        <v>0</v>
      </c>
      <c r="X83" s="51">
        <v>0</v>
      </c>
      <c r="Y83" s="51">
        <v>0</v>
      </c>
      <c r="Z83" s="51">
        <v>0</v>
      </c>
      <c r="AA83" s="51">
        <v>0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1">
        <v>0</v>
      </c>
      <c r="AL83" s="51">
        <v>0</v>
      </c>
      <c r="AM83" s="51">
        <v>0</v>
      </c>
      <c r="AN83" s="51" t="s">
        <v>3863</v>
      </c>
      <c r="AO83" s="51">
        <v>5</v>
      </c>
      <c r="AP83" s="51">
        <v>1</v>
      </c>
      <c r="AQ83" s="51">
        <v>4</v>
      </c>
      <c r="AR83" s="51"/>
      <c r="AS83" s="51" t="s">
        <v>1378</v>
      </c>
    </row>
    <row r="84" spans="1:45" s="25" customFormat="1" ht="13.5" customHeight="1">
      <c r="A84" s="51">
        <v>11089</v>
      </c>
      <c r="B84" s="51" t="s">
        <v>561</v>
      </c>
      <c r="C84" s="51">
        <v>1</v>
      </c>
      <c r="D84" s="51">
        <v>30</v>
      </c>
      <c r="E84" s="51">
        <v>0</v>
      </c>
      <c r="F84" s="51" t="s">
        <v>437</v>
      </c>
      <c r="G84" s="51" t="s">
        <v>438</v>
      </c>
      <c r="H84" s="51">
        <v>0</v>
      </c>
      <c r="I84" s="51" t="s">
        <v>147</v>
      </c>
      <c r="J84" s="51">
        <v>20</v>
      </c>
      <c r="K84" s="51">
        <v>10</v>
      </c>
      <c r="L84" s="51">
        <v>11090</v>
      </c>
      <c r="M84" s="51">
        <v>2</v>
      </c>
      <c r="N84" s="51">
        <v>0</v>
      </c>
      <c r="O84" s="51">
        <v>0</v>
      </c>
      <c r="P84" s="51">
        <v>8</v>
      </c>
      <c r="Q84" s="51">
        <v>1</v>
      </c>
      <c r="R84" s="51">
        <v>1000</v>
      </c>
      <c r="S84" s="51">
        <v>1</v>
      </c>
      <c r="T84" s="51">
        <v>232</v>
      </c>
      <c r="U84" s="51">
        <v>46</v>
      </c>
      <c r="V84" s="51">
        <v>0</v>
      </c>
      <c r="W84" s="51">
        <v>0</v>
      </c>
      <c r="X84" s="51">
        <v>0</v>
      </c>
      <c r="Y84" s="51">
        <v>0</v>
      </c>
      <c r="Z84" s="51">
        <v>0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29001</v>
      </c>
      <c r="AG84" s="51">
        <v>20</v>
      </c>
      <c r="AH84" s="51">
        <v>30</v>
      </c>
      <c r="AI84" s="51">
        <v>1</v>
      </c>
      <c r="AJ84" s="51">
        <v>0</v>
      </c>
      <c r="AK84" s="51">
        <v>0</v>
      </c>
      <c r="AL84" s="51">
        <v>0</v>
      </c>
      <c r="AM84" s="51">
        <v>0</v>
      </c>
      <c r="AN84" s="51" t="s">
        <v>3807</v>
      </c>
      <c r="AO84" s="51">
        <v>5</v>
      </c>
      <c r="AP84" s="51">
        <v>1</v>
      </c>
      <c r="AQ84" s="51">
        <v>4</v>
      </c>
      <c r="AR84" s="51"/>
      <c r="AS84" s="51" t="s">
        <v>953</v>
      </c>
    </row>
    <row r="85" spans="1:45" ht="13.5" customHeight="1">
      <c r="A85" s="51">
        <v>11090</v>
      </c>
      <c r="B85" s="51" t="s">
        <v>355</v>
      </c>
      <c r="C85" s="51">
        <v>1</v>
      </c>
      <c r="D85" s="51">
        <v>1001</v>
      </c>
      <c r="E85" s="51">
        <v>1</v>
      </c>
      <c r="F85" s="51" t="s">
        <v>437</v>
      </c>
      <c r="G85" s="51" t="s">
        <v>438</v>
      </c>
      <c r="H85" s="51">
        <v>0</v>
      </c>
      <c r="I85" s="51" t="s">
        <v>147</v>
      </c>
      <c r="J85" s="51">
        <v>20</v>
      </c>
      <c r="K85" s="51">
        <v>10</v>
      </c>
      <c r="L85" s="51">
        <v>0</v>
      </c>
      <c r="M85" s="51">
        <v>4</v>
      </c>
      <c r="N85" s="51">
        <v>0</v>
      </c>
      <c r="O85" s="51">
        <v>0</v>
      </c>
      <c r="P85" s="51">
        <v>8</v>
      </c>
      <c r="Q85" s="51">
        <v>1</v>
      </c>
      <c r="R85" s="51">
        <v>1000</v>
      </c>
      <c r="S85" s="51">
        <v>1</v>
      </c>
      <c r="T85" s="51">
        <v>301</v>
      </c>
      <c r="U85" s="51">
        <v>60</v>
      </c>
      <c r="V85" s="51">
        <v>0</v>
      </c>
      <c r="W85" s="51">
        <v>0</v>
      </c>
      <c r="X85" s="51">
        <v>20</v>
      </c>
      <c r="Y85" s="51">
        <v>6</v>
      </c>
      <c r="Z85" s="51">
        <v>600</v>
      </c>
      <c r="AA85" s="51">
        <v>5</v>
      </c>
      <c r="AB85" s="51">
        <v>1</v>
      </c>
      <c r="AC85" s="51">
        <v>0</v>
      </c>
      <c r="AD85" s="51">
        <v>0</v>
      </c>
      <c r="AE85" s="51">
        <v>0</v>
      </c>
      <c r="AF85" s="51">
        <v>29001</v>
      </c>
      <c r="AG85" s="51">
        <v>20</v>
      </c>
      <c r="AH85" s="51">
        <v>40</v>
      </c>
      <c r="AI85" s="51">
        <v>1</v>
      </c>
      <c r="AJ85" s="51">
        <v>0</v>
      </c>
      <c r="AK85" s="51">
        <v>0</v>
      </c>
      <c r="AL85" s="51">
        <v>0</v>
      </c>
      <c r="AM85" s="51">
        <v>0</v>
      </c>
      <c r="AN85" s="51" t="s">
        <v>3808</v>
      </c>
      <c r="AO85" s="51">
        <v>5</v>
      </c>
      <c r="AP85" s="51">
        <v>1</v>
      </c>
      <c r="AQ85" s="51">
        <v>4</v>
      </c>
      <c r="AR85" s="51"/>
      <c r="AS85" s="51" t="s">
        <v>954</v>
      </c>
    </row>
    <row r="86" spans="1:45" ht="13.5" customHeight="1">
      <c r="A86" s="51">
        <v>11099</v>
      </c>
      <c r="B86" s="51" t="s">
        <v>587</v>
      </c>
      <c r="C86" s="51">
        <v>1</v>
      </c>
      <c r="D86" s="51">
        <v>41</v>
      </c>
      <c r="E86" s="51">
        <v>0</v>
      </c>
      <c r="F86" s="51" t="s">
        <v>440</v>
      </c>
      <c r="G86" s="51" t="s">
        <v>422</v>
      </c>
      <c r="H86" s="51">
        <v>0</v>
      </c>
      <c r="I86" s="51" t="s">
        <v>214</v>
      </c>
      <c r="J86" s="51">
        <v>20</v>
      </c>
      <c r="K86" s="51">
        <v>10</v>
      </c>
      <c r="L86" s="51">
        <v>11100</v>
      </c>
      <c r="M86" s="51">
        <v>2</v>
      </c>
      <c r="N86" s="51">
        <v>0</v>
      </c>
      <c r="O86" s="51">
        <v>0</v>
      </c>
      <c r="P86" s="51">
        <v>18</v>
      </c>
      <c r="Q86" s="51">
        <v>1</v>
      </c>
      <c r="R86" s="51">
        <v>1000</v>
      </c>
      <c r="S86" s="51">
        <v>1</v>
      </c>
      <c r="T86" s="51">
        <v>140</v>
      </c>
      <c r="U86" s="51">
        <v>28</v>
      </c>
      <c r="V86" s="51">
        <v>0</v>
      </c>
      <c r="W86" s="51">
        <v>0</v>
      </c>
      <c r="X86" s="51">
        <v>0</v>
      </c>
      <c r="Y86" s="5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1001</v>
      </c>
      <c r="AG86" s="51">
        <v>20</v>
      </c>
      <c r="AH86" s="51">
        <v>100</v>
      </c>
      <c r="AI86" s="51">
        <v>2</v>
      </c>
      <c r="AJ86" s="51">
        <v>0</v>
      </c>
      <c r="AK86" s="51">
        <v>0</v>
      </c>
      <c r="AL86" s="51">
        <v>0</v>
      </c>
      <c r="AM86" s="51">
        <v>0</v>
      </c>
      <c r="AN86" s="51" t="s">
        <v>3925</v>
      </c>
      <c r="AO86" s="51">
        <v>5</v>
      </c>
      <c r="AP86" s="51">
        <v>1</v>
      </c>
      <c r="AQ86" s="51">
        <v>4</v>
      </c>
      <c r="AR86" s="51"/>
      <c r="AS86" s="51" t="s">
        <v>1125</v>
      </c>
    </row>
    <row r="87" spans="1:45" ht="13.5" customHeight="1">
      <c r="A87" s="51">
        <v>11100</v>
      </c>
      <c r="B87" s="51" t="s">
        <v>360</v>
      </c>
      <c r="C87" s="51">
        <v>1</v>
      </c>
      <c r="D87" s="51">
        <v>1006</v>
      </c>
      <c r="E87" s="51">
        <v>1</v>
      </c>
      <c r="F87" s="51" t="s">
        <v>440</v>
      </c>
      <c r="G87" s="51" t="s">
        <v>422</v>
      </c>
      <c r="H87" s="51">
        <v>0</v>
      </c>
      <c r="I87" s="51" t="s">
        <v>214</v>
      </c>
      <c r="J87" s="51">
        <v>20</v>
      </c>
      <c r="K87" s="51">
        <v>10</v>
      </c>
      <c r="L87" s="51">
        <v>0</v>
      </c>
      <c r="M87" s="51">
        <v>4</v>
      </c>
      <c r="N87" s="51">
        <v>0</v>
      </c>
      <c r="O87" s="51">
        <v>0</v>
      </c>
      <c r="P87" s="51">
        <v>18</v>
      </c>
      <c r="Q87" s="51">
        <v>1</v>
      </c>
      <c r="R87" s="51">
        <v>1000</v>
      </c>
      <c r="S87" s="51">
        <v>1</v>
      </c>
      <c r="T87" s="51">
        <v>182</v>
      </c>
      <c r="U87" s="51">
        <v>36</v>
      </c>
      <c r="V87" s="51">
        <v>0</v>
      </c>
      <c r="W87" s="51">
        <v>0</v>
      </c>
      <c r="X87" s="51">
        <v>0</v>
      </c>
      <c r="Y87" s="5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1004</v>
      </c>
      <c r="AG87" s="51">
        <v>20</v>
      </c>
      <c r="AH87" s="51">
        <v>100</v>
      </c>
      <c r="AI87" s="51">
        <v>2</v>
      </c>
      <c r="AJ87" s="51">
        <v>28004</v>
      </c>
      <c r="AK87" s="51">
        <v>20</v>
      </c>
      <c r="AL87" s="51">
        <v>100</v>
      </c>
      <c r="AM87" s="51">
        <v>2</v>
      </c>
      <c r="AN87" s="51" t="s">
        <v>3926</v>
      </c>
      <c r="AO87" s="51">
        <v>5</v>
      </c>
      <c r="AP87" s="51">
        <v>1</v>
      </c>
      <c r="AQ87" s="51">
        <v>4</v>
      </c>
      <c r="AR87" s="51"/>
      <c r="AS87" s="51" t="s">
        <v>1126</v>
      </c>
    </row>
    <row r="88" spans="1:45" ht="13.5" customHeight="1">
      <c r="A88" s="51">
        <v>11109</v>
      </c>
      <c r="B88" s="51" t="s">
        <v>604</v>
      </c>
      <c r="C88" s="51">
        <v>1</v>
      </c>
      <c r="D88" s="51">
        <v>57</v>
      </c>
      <c r="E88" s="51">
        <v>0</v>
      </c>
      <c r="F88" s="51" t="s">
        <v>441</v>
      </c>
      <c r="G88" s="51" t="s">
        <v>442</v>
      </c>
      <c r="H88" s="51">
        <v>0</v>
      </c>
      <c r="I88" s="51" t="s">
        <v>263</v>
      </c>
      <c r="J88" s="51">
        <v>20</v>
      </c>
      <c r="K88" s="51">
        <v>10</v>
      </c>
      <c r="L88" s="51">
        <v>11110</v>
      </c>
      <c r="M88" s="51">
        <v>2</v>
      </c>
      <c r="N88" s="51">
        <v>0</v>
      </c>
      <c r="O88" s="51">
        <v>0</v>
      </c>
      <c r="P88" s="51">
        <v>5</v>
      </c>
      <c r="Q88" s="51">
        <v>1</v>
      </c>
      <c r="R88" s="51">
        <v>1000</v>
      </c>
      <c r="S88" s="51">
        <v>1</v>
      </c>
      <c r="T88" s="51">
        <v>159</v>
      </c>
      <c r="U88" s="51">
        <v>31</v>
      </c>
      <c r="V88" s="51">
        <v>0</v>
      </c>
      <c r="W88" s="51">
        <v>0</v>
      </c>
      <c r="X88" s="51">
        <v>0</v>
      </c>
      <c r="Y88" s="51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28003</v>
      </c>
      <c r="AG88" s="51">
        <v>20</v>
      </c>
      <c r="AH88" s="51">
        <v>100</v>
      </c>
      <c r="AI88" s="51">
        <v>2</v>
      </c>
      <c r="AJ88" s="51">
        <v>0</v>
      </c>
      <c r="AK88" s="51">
        <v>0</v>
      </c>
      <c r="AL88" s="51">
        <v>0</v>
      </c>
      <c r="AM88" s="51">
        <v>0</v>
      </c>
      <c r="AN88" s="51" t="s">
        <v>3941</v>
      </c>
      <c r="AO88" s="51">
        <v>5</v>
      </c>
      <c r="AP88" s="51">
        <v>1</v>
      </c>
      <c r="AQ88" s="51">
        <v>4</v>
      </c>
      <c r="AR88" s="51"/>
      <c r="AS88" s="51" t="s">
        <v>1243</v>
      </c>
    </row>
    <row r="89" spans="1:45" s="25" customFormat="1" ht="13.5" customHeight="1">
      <c r="A89" s="51">
        <v>11110</v>
      </c>
      <c r="B89" s="51" t="s">
        <v>365</v>
      </c>
      <c r="C89" s="51">
        <v>1</v>
      </c>
      <c r="D89" s="51">
        <v>1012</v>
      </c>
      <c r="E89" s="51">
        <v>1</v>
      </c>
      <c r="F89" s="51" t="s">
        <v>441</v>
      </c>
      <c r="G89" s="51" t="s">
        <v>442</v>
      </c>
      <c r="H89" s="51">
        <v>0</v>
      </c>
      <c r="I89" s="51" t="s">
        <v>263</v>
      </c>
      <c r="J89" s="51">
        <v>20</v>
      </c>
      <c r="K89" s="51">
        <v>10</v>
      </c>
      <c r="L89" s="51">
        <v>0</v>
      </c>
      <c r="M89" s="51">
        <v>4</v>
      </c>
      <c r="N89" s="51">
        <v>0</v>
      </c>
      <c r="O89" s="51">
        <v>0</v>
      </c>
      <c r="P89" s="51">
        <v>5</v>
      </c>
      <c r="Q89" s="51">
        <v>1</v>
      </c>
      <c r="R89" s="51">
        <v>1000</v>
      </c>
      <c r="S89" s="51">
        <v>1</v>
      </c>
      <c r="T89" s="51">
        <v>206</v>
      </c>
      <c r="U89" s="51">
        <v>41</v>
      </c>
      <c r="V89" s="51">
        <v>0</v>
      </c>
      <c r="W89" s="51">
        <v>0</v>
      </c>
      <c r="X89" s="51">
        <v>0</v>
      </c>
      <c r="Y89" s="5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28005</v>
      </c>
      <c r="AG89" s="51">
        <v>20</v>
      </c>
      <c r="AH89" s="51">
        <v>100</v>
      </c>
      <c r="AI89" s="51">
        <v>2</v>
      </c>
      <c r="AJ89" s="51">
        <v>1004</v>
      </c>
      <c r="AK89" s="51">
        <v>20</v>
      </c>
      <c r="AL89" s="51">
        <v>100</v>
      </c>
      <c r="AM89" s="51">
        <v>2</v>
      </c>
      <c r="AN89" s="51" t="s">
        <v>3942</v>
      </c>
      <c r="AO89" s="51">
        <v>5</v>
      </c>
      <c r="AP89" s="51">
        <v>1</v>
      </c>
      <c r="AQ89" s="51">
        <v>4</v>
      </c>
      <c r="AR89" s="51"/>
      <c r="AS89" s="51" t="s">
        <v>1244</v>
      </c>
    </row>
    <row r="90" spans="1:45" ht="13.5" customHeight="1">
      <c r="A90" s="51">
        <v>11119</v>
      </c>
      <c r="B90" s="51" t="s">
        <v>634</v>
      </c>
      <c r="C90" s="51">
        <v>1</v>
      </c>
      <c r="D90" s="51">
        <v>20</v>
      </c>
      <c r="E90" s="51">
        <v>0</v>
      </c>
      <c r="F90" s="51" t="s">
        <v>445</v>
      </c>
      <c r="G90" s="51" t="s">
        <v>446</v>
      </c>
      <c r="H90" s="51">
        <v>0</v>
      </c>
      <c r="I90" s="51" t="s">
        <v>324</v>
      </c>
      <c r="J90" s="51">
        <v>20</v>
      </c>
      <c r="K90" s="51">
        <v>10</v>
      </c>
      <c r="L90" s="51">
        <v>11120</v>
      </c>
      <c r="M90" s="51">
        <v>2</v>
      </c>
      <c r="N90" s="51">
        <v>0</v>
      </c>
      <c r="O90" s="51">
        <v>0</v>
      </c>
      <c r="P90" s="51">
        <v>3</v>
      </c>
      <c r="Q90" s="51">
        <v>1</v>
      </c>
      <c r="R90" s="51">
        <v>1000</v>
      </c>
      <c r="S90" s="51">
        <v>1</v>
      </c>
      <c r="T90" s="51">
        <v>169</v>
      </c>
      <c r="U90" s="51">
        <v>33</v>
      </c>
      <c r="V90" s="51">
        <v>0</v>
      </c>
      <c r="W90" s="51">
        <v>0</v>
      </c>
      <c r="X90" s="51">
        <v>0</v>
      </c>
      <c r="Y90" s="51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29001</v>
      </c>
      <c r="AG90" s="51">
        <v>20</v>
      </c>
      <c r="AH90" s="51">
        <v>17</v>
      </c>
      <c r="AI90" s="51">
        <v>1</v>
      </c>
      <c r="AJ90" s="51">
        <v>0</v>
      </c>
      <c r="AK90" s="51">
        <v>0</v>
      </c>
      <c r="AL90" s="51">
        <v>0</v>
      </c>
      <c r="AM90" s="51">
        <v>0</v>
      </c>
      <c r="AN90" s="51" t="s">
        <v>3965</v>
      </c>
      <c r="AO90" s="51">
        <v>5</v>
      </c>
      <c r="AP90" s="51">
        <v>1</v>
      </c>
      <c r="AQ90" s="51">
        <v>4</v>
      </c>
      <c r="AR90" s="51"/>
      <c r="AS90" s="51" t="s">
        <v>1399</v>
      </c>
    </row>
    <row r="91" spans="1:45" ht="13.5" customHeight="1">
      <c r="A91" s="51">
        <v>11120</v>
      </c>
      <c r="B91" s="51" t="s">
        <v>732</v>
      </c>
      <c r="C91" s="51">
        <v>1</v>
      </c>
      <c r="D91" s="51">
        <v>1027</v>
      </c>
      <c r="E91" s="51">
        <v>1</v>
      </c>
      <c r="F91" s="51" t="s">
        <v>445</v>
      </c>
      <c r="G91" s="51" t="s">
        <v>446</v>
      </c>
      <c r="H91" s="51">
        <v>0</v>
      </c>
      <c r="I91" s="51" t="s">
        <v>324</v>
      </c>
      <c r="J91" s="51">
        <v>20</v>
      </c>
      <c r="K91" s="51">
        <v>10</v>
      </c>
      <c r="L91" s="51">
        <v>0</v>
      </c>
      <c r="M91" s="51">
        <v>4</v>
      </c>
      <c r="N91" s="51">
        <v>0</v>
      </c>
      <c r="O91" s="51">
        <v>500</v>
      </c>
      <c r="P91" s="51">
        <v>3</v>
      </c>
      <c r="Q91" s="51">
        <v>1</v>
      </c>
      <c r="R91" s="51">
        <v>1000</v>
      </c>
      <c r="S91" s="51">
        <v>1</v>
      </c>
      <c r="T91" s="51">
        <v>219</v>
      </c>
      <c r="U91" s="51">
        <v>43</v>
      </c>
      <c r="V91" s="51">
        <v>0</v>
      </c>
      <c r="W91" s="51">
        <v>0</v>
      </c>
      <c r="X91" s="51">
        <v>20</v>
      </c>
      <c r="Y91" s="51">
        <v>6</v>
      </c>
      <c r="Z91" s="51">
        <v>500</v>
      </c>
      <c r="AA91" s="51">
        <v>5</v>
      </c>
      <c r="AB91" s="51">
        <v>2</v>
      </c>
      <c r="AC91" s="51">
        <v>0</v>
      </c>
      <c r="AD91" s="51">
        <v>0</v>
      </c>
      <c r="AE91" s="51">
        <v>0</v>
      </c>
      <c r="AF91" s="51">
        <v>29001</v>
      </c>
      <c r="AG91" s="51">
        <v>20</v>
      </c>
      <c r="AH91" s="51">
        <v>24</v>
      </c>
      <c r="AI91" s="51">
        <v>1</v>
      </c>
      <c r="AJ91" s="51">
        <v>0</v>
      </c>
      <c r="AK91" s="51">
        <v>0</v>
      </c>
      <c r="AL91" s="51">
        <v>0</v>
      </c>
      <c r="AM91" s="51">
        <v>0</v>
      </c>
      <c r="AN91" s="51" t="s">
        <v>4055</v>
      </c>
      <c r="AO91" s="51">
        <v>5</v>
      </c>
      <c r="AP91" s="51">
        <v>1</v>
      </c>
      <c r="AQ91" s="51">
        <v>4</v>
      </c>
      <c r="AR91" s="51"/>
      <c r="AS91" s="51" t="s">
        <v>1400</v>
      </c>
    </row>
    <row r="92" spans="1:45" ht="13.5" customHeight="1">
      <c r="A92" s="51">
        <v>11129</v>
      </c>
      <c r="B92" s="51" t="s">
        <v>563</v>
      </c>
      <c r="C92" s="51">
        <v>1</v>
      </c>
      <c r="D92" s="51">
        <v>27</v>
      </c>
      <c r="E92" s="51">
        <v>0</v>
      </c>
      <c r="F92" s="51" t="s">
        <v>439</v>
      </c>
      <c r="G92" s="51" t="s">
        <v>438</v>
      </c>
      <c r="H92" s="51">
        <v>0</v>
      </c>
      <c r="I92" s="51" t="s">
        <v>149</v>
      </c>
      <c r="J92" s="51">
        <v>20</v>
      </c>
      <c r="K92" s="51">
        <v>10</v>
      </c>
      <c r="L92" s="51">
        <v>11130</v>
      </c>
      <c r="M92" s="51">
        <v>2</v>
      </c>
      <c r="N92" s="51">
        <v>0</v>
      </c>
      <c r="O92" s="51">
        <v>0</v>
      </c>
      <c r="P92" s="51">
        <v>2</v>
      </c>
      <c r="Q92" s="51">
        <v>1</v>
      </c>
      <c r="R92" s="51">
        <v>1000</v>
      </c>
      <c r="S92" s="51">
        <v>1</v>
      </c>
      <c r="T92" s="51">
        <v>111</v>
      </c>
      <c r="U92" s="51">
        <v>22</v>
      </c>
      <c r="V92" s="51">
        <v>0</v>
      </c>
      <c r="W92" s="51">
        <v>0</v>
      </c>
      <c r="X92" s="51">
        <v>0</v>
      </c>
      <c r="Y92" s="5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28001</v>
      </c>
      <c r="AG92" s="51">
        <v>20</v>
      </c>
      <c r="AH92" s="51">
        <v>100</v>
      </c>
      <c r="AI92" s="51">
        <v>2</v>
      </c>
      <c r="AJ92" s="51">
        <v>0</v>
      </c>
      <c r="AK92" s="51">
        <v>0</v>
      </c>
      <c r="AL92" s="51">
        <v>0</v>
      </c>
      <c r="AM92" s="51">
        <v>0</v>
      </c>
      <c r="AN92" s="51" t="s">
        <v>3872</v>
      </c>
      <c r="AO92" s="51">
        <v>5</v>
      </c>
      <c r="AP92" s="51">
        <v>1</v>
      </c>
      <c r="AQ92" s="51">
        <v>4</v>
      </c>
      <c r="AR92" s="51"/>
      <c r="AS92" s="51" t="s">
        <v>959</v>
      </c>
    </row>
    <row r="93" spans="1:45" ht="13.5" customHeight="1">
      <c r="A93" s="51">
        <v>11130</v>
      </c>
      <c r="B93" s="51" t="s">
        <v>358</v>
      </c>
      <c r="C93" s="51">
        <v>1</v>
      </c>
      <c r="D93" s="51">
        <v>1004</v>
      </c>
      <c r="E93" s="51">
        <v>1</v>
      </c>
      <c r="F93" s="51" t="s">
        <v>439</v>
      </c>
      <c r="G93" s="51" t="s">
        <v>438</v>
      </c>
      <c r="H93" s="51">
        <v>0</v>
      </c>
      <c r="I93" s="51" t="s">
        <v>149</v>
      </c>
      <c r="J93" s="51">
        <v>20</v>
      </c>
      <c r="K93" s="51">
        <v>10</v>
      </c>
      <c r="L93" s="51">
        <v>0</v>
      </c>
      <c r="M93" s="51">
        <v>4</v>
      </c>
      <c r="N93" s="51">
        <v>0</v>
      </c>
      <c r="O93" s="51">
        <v>0</v>
      </c>
      <c r="P93" s="51">
        <v>2</v>
      </c>
      <c r="Q93" s="51">
        <v>1</v>
      </c>
      <c r="R93" s="51">
        <v>1000</v>
      </c>
      <c r="S93" s="51">
        <v>1</v>
      </c>
      <c r="T93" s="30">
        <v>144</v>
      </c>
      <c r="U93" s="51">
        <v>28</v>
      </c>
      <c r="V93" s="51">
        <v>0</v>
      </c>
      <c r="W93" s="51">
        <v>0</v>
      </c>
      <c r="X93" s="51">
        <v>20</v>
      </c>
      <c r="Y93" s="51">
        <v>6</v>
      </c>
      <c r="Z93" s="51">
        <v>300</v>
      </c>
      <c r="AA93" s="51">
        <v>5</v>
      </c>
      <c r="AB93" s="51">
        <v>2</v>
      </c>
      <c r="AC93" s="51">
        <v>0</v>
      </c>
      <c r="AD93" s="51">
        <v>0</v>
      </c>
      <c r="AE93" s="51">
        <v>0</v>
      </c>
      <c r="AF93" s="51">
        <v>28002</v>
      </c>
      <c r="AG93" s="51">
        <v>20</v>
      </c>
      <c r="AH93" s="51">
        <v>100</v>
      </c>
      <c r="AI93" s="51">
        <v>2</v>
      </c>
      <c r="AJ93" s="51">
        <v>0</v>
      </c>
      <c r="AK93" s="51">
        <v>0</v>
      </c>
      <c r="AL93" s="51">
        <v>0</v>
      </c>
      <c r="AM93" s="51">
        <v>0</v>
      </c>
      <c r="AN93" s="51" t="s">
        <v>3873</v>
      </c>
      <c r="AO93" s="51">
        <v>5</v>
      </c>
      <c r="AP93" s="51">
        <v>1</v>
      </c>
      <c r="AQ93" s="51">
        <v>4</v>
      </c>
      <c r="AR93" s="51"/>
      <c r="AS93" s="51" t="s">
        <v>960</v>
      </c>
    </row>
    <row r="94" spans="1:45" ht="13.5" customHeight="1">
      <c r="A94" s="51">
        <v>11139</v>
      </c>
      <c r="B94" s="51" t="s">
        <v>581</v>
      </c>
      <c r="C94" s="51">
        <v>1</v>
      </c>
      <c r="D94" s="51">
        <v>2</v>
      </c>
      <c r="E94" s="51">
        <v>0</v>
      </c>
      <c r="F94" s="51" t="s">
        <v>452</v>
      </c>
      <c r="G94" s="51" t="s">
        <v>431</v>
      </c>
      <c r="H94" s="51">
        <v>0</v>
      </c>
      <c r="I94" s="51" t="s">
        <v>209</v>
      </c>
      <c r="J94" s="51">
        <v>20</v>
      </c>
      <c r="K94" s="51">
        <v>10</v>
      </c>
      <c r="L94" s="51">
        <v>11140</v>
      </c>
      <c r="M94" s="51">
        <v>2</v>
      </c>
      <c r="N94" s="51">
        <v>0</v>
      </c>
      <c r="O94" s="51">
        <v>0</v>
      </c>
      <c r="P94" s="51">
        <v>8</v>
      </c>
      <c r="Q94" s="51">
        <v>1</v>
      </c>
      <c r="R94" s="51">
        <v>1000</v>
      </c>
      <c r="S94" s="51">
        <v>1</v>
      </c>
      <c r="T94" s="51">
        <v>221</v>
      </c>
      <c r="U94" s="51">
        <v>30</v>
      </c>
      <c r="V94" s="51">
        <v>0</v>
      </c>
      <c r="W94" s="51">
        <v>0</v>
      </c>
      <c r="X94" s="51">
        <v>7</v>
      </c>
      <c r="Y94" s="51">
        <v>7</v>
      </c>
      <c r="Z94" s="51">
        <v>500</v>
      </c>
      <c r="AA94" s="51">
        <v>5</v>
      </c>
      <c r="AB94" s="51">
        <v>2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1">
        <v>0</v>
      </c>
      <c r="AL94" s="51">
        <v>0</v>
      </c>
      <c r="AM94" s="51">
        <v>0</v>
      </c>
      <c r="AN94" s="51" t="s">
        <v>3831</v>
      </c>
      <c r="AO94" s="51">
        <v>5</v>
      </c>
      <c r="AP94" s="51">
        <v>1</v>
      </c>
      <c r="AQ94" s="51">
        <v>4</v>
      </c>
      <c r="AR94" s="51"/>
      <c r="AS94" s="51" t="s">
        <v>1105</v>
      </c>
    </row>
    <row r="95" spans="1:45" ht="13.5" customHeight="1">
      <c r="A95" s="51">
        <v>11140</v>
      </c>
      <c r="B95" s="51" t="s">
        <v>735</v>
      </c>
      <c r="C95" s="51">
        <v>1</v>
      </c>
      <c r="D95" s="51">
        <v>1008</v>
      </c>
      <c r="E95" s="51">
        <v>1</v>
      </c>
      <c r="F95" s="51" t="s">
        <v>452</v>
      </c>
      <c r="G95" s="51" t="s">
        <v>431</v>
      </c>
      <c r="H95" s="51">
        <v>0</v>
      </c>
      <c r="I95" s="51" t="s">
        <v>209</v>
      </c>
      <c r="J95" s="51">
        <v>20</v>
      </c>
      <c r="K95" s="51">
        <v>10</v>
      </c>
      <c r="L95" s="51">
        <v>0</v>
      </c>
      <c r="M95" s="51">
        <v>4</v>
      </c>
      <c r="N95" s="51">
        <v>0</v>
      </c>
      <c r="O95" s="51">
        <v>0</v>
      </c>
      <c r="P95" s="51">
        <v>8</v>
      </c>
      <c r="Q95" s="51">
        <v>1</v>
      </c>
      <c r="R95" s="51">
        <v>1000</v>
      </c>
      <c r="S95" s="51">
        <v>1</v>
      </c>
      <c r="T95" s="51">
        <v>287</v>
      </c>
      <c r="U95" s="51">
        <v>40</v>
      </c>
      <c r="V95" s="51">
        <v>0</v>
      </c>
      <c r="W95" s="51">
        <v>0</v>
      </c>
      <c r="X95" s="51">
        <v>7</v>
      </c>
      <c r="Y95" s="51">
        <v>7</v>
      </c>
      <c r="Z95" s="51">
        <v>500</v>
      </c>
      <c r="AA95" s="51">
        <v>5</v>
      </c>
      <c r="AB95" s="51">
        <v>4</v>
      </c>
      <c r="AC95" s="51">
        <v>0</v>
      </c>
      <c r="AD95" s="51">
        <v>0</v>
      </c>
      <c r="AE95" s="51">
        <v>0</v>
      </c>
      <c r="AF95" s="51">
        <v>22003</v>
      </c>
      <c r="AG95" s="51">
        <v>20</v>
      </c>
      <c r="AH95" s="51">
        <v>100</v>
      </c>
      <c r="AI95" s="51">
        <v>2</v>
      </c>
      <c r="AJ95" s="51">
        <v>0</v>
      </c>
      <c r="AK95" s="51">
        <v>0</v>
      </c>
      <c r="AL95" s="51">
        <v>0</v>
      </c>
      <c r="AM95" s="51">
        <v>0</v>
      </c>
      <c r="AN95" s="51" t="s">
        <v>3832</v>
      </c>
      <c r="AO95" s="51">
        <v>5</v>
      </c>
      <c r="AP95" s="51">
        <v>1</v>
      </c>
      <c r="AQ95" s="51">
        <v>4</v>
      </c>
      <c r="AR95" s="51"/>
      <c r="AS95" s="51" t="s">
        <v>1106</v>
      </c>
    </row>
    <row r="96" spans="1:45" ht="13.5" customHeight="1">
      <c r="A96" s="51">
        <v>11149</v>
      </c>
      <c r="B96" s="51" t="s">
        <v>1474</v>
      </c>
      <c r="C96" s="51">
        <v>1</v>
      </c>
      <c r="D96" s="51">
        <v>62</v>
      </c>
      <c r="E96" s="51">
        <v>0</v>
      </c>
      <c r="F96" s="51" t="s">
        <v>440</v>
      </c>
      <c r="G96" s="51" t="s">
        <v>422</v>
      </c>
      <c r="H96" s="51">
        <v>0</v>
      </c>
      <c r="I96" s="51" t="s">
        <v>261</v>
      </c>
      <c r="J96" s="51">
        <v>23</v>
      </c>
      <c r="K96" s="51">
        <v>10</v>
      </c>
      <c r="L96" s="51">
        <v>11150</v>
      </c>
      <c r="M96" s="51">
        <v>2</v>
      </c>
      <c r="N96" s="51">
        <v>300</v>
      </c>
      <c r="O96" s="51">
        <v>0</v>
      </c>
      <c r="P96" s="51">
        <v>2</v>
      </c>
      <c r="Q96" s="51">
        <v>1</v>
      </c>
      <c r="R96" s="51">
        <v>1000</v>
      </c>
      <c r="S96" s="51">
        <v>1</v>
      </c>
      <c r="T96" s="35">
        <v>115</v>
      </c>
      <c r="U96" s="51">
        <v>23</v>
      </c>
      <c r="V96" s="51">
        <v>0</v>
      </c>
      <c r="W96" s="51">
        <v>0</v>
      </c>
      <c r="X96" s="51">
        <v>0</v>
      </c>
      <c r="Y96" s="5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27">
        <v>1003</v>
      </c>
      <c r="AG96" s="51">
        <v>20</v>
      </c>
      <c r="AH96" s="51">
        <v>100</v>
      </c>
      <c r="AI96" s="51">
        <v>2</v>
      </c>
      <c r="AJ96" s="51">
        <v>29001</v>
      </c>
      <c r="AK96" s="51">
        <v>20</v>
      </c>
      <c r="AL96" s="51">
        <v>5</v>
      </c>
      <c r="AM96" s="51">
        <v>1</v>
      </c>
      <c r="AN96" s="51" t="s">
        <v>4108</v>
      </c>
      <c r="AO96" s="51">
        <v>5</v>
      </c>
      <c r="AP96" s="51">
        <v>1</v>
      </c>
      <c r="AQ96" s="51">
        <v>4</v>
      </c>
      <c r="AR96" s="51"/>
      <c r="AS96" s="51" t="s">
        <v>1236</v>
      </c>
    </row>
    <row r="97" spans="1:45" ht="13.5" customHeight="1">
      <c r="A97" s="51">
        <v>11150</v>
      </c>
      <c r="B97" s="51" t="s">
        <v>362</v>
      </c>
      <c r="C97" s="51">
        <v>1</v>
      </c>
      <c r="D97" s="51">
        <v>1009</v>
      </c>
      <c r="E97" s="51">
        <v>1</v>
      </c>
      <c r="F97" s="51" t="s">
        <v>440</v>
      </c>
      <c r="G97" s="51" t="s">
        <v>422</v>
      </c>
      <c r="H97" s="51">
        <v>0</v>
      </c>
      <c r="I97" s="51" t="s">
        <v>261</v>
      </c>
      <c r="J97" s="51">
        <v>23</v>
      </c>
      <c r="K97" s="51">
        <v>10</v>
      </c>
      <c r="L97" s="51">
        <v>0</v>
      </c>
      <c r="M97" s="51">
        <v>4</v>
      </c>
      <c r="N97" s="51">
        <v>300</v>
      </c>
      <c r="O97" s="51">
        <v>0</v>
      </c>
      <c r="P97" s="51">
        <v>2</v>
      </c>
      <c r="Q97" s="51">
        <v>1</v>
      </c>
      <c r="R97" s="51">
        <v>1000</v>
      </c>
      <c r="S97" s="51">
        <v>1</v>
      </c>
      <c r="T97" s="35">
        <v>149</v>
      </c>
      <c r="U97" s="51">
        <v>29</v>
      </c>
      <c r="V97" s="51">
        <v>0</v>
      </c>
      <c r="W97" s="51">
        <v>0</v>
      </c>
      <c r="X97" s="51">
        <v>0</v>
      </c>
      <c r="Y97" s="5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1027</v>
      </c>
      <c r="AG97" s="51">
        <v>20</v>
      </c>
      <c r="AH97" s="51">
        <v>100</v>
      </c>
      <c r="AI97" s="51">
        <v>2</v>
      </c>
      <c r="AJ97" s="51">
        <v>29001</v>
      </c>
      <c r="AK97" s="51">
        <v>20</v>
      </c>
      <c r="AL97" s="51">
        <v>15</v>
      </c>
      <c r="AM97" s="51">
        <v>1</v>
      </c>
      <c r="AN97" s="51" t="s">
        <v>4109</v>
      </c>
      <c r="AO97" s="51">
        <v>5</v>
      </c>
      <c r="AP97" s="51">
        <v>1</v>
      </c>
      <c r="AQ97" s="51">
        <v>4</v>
      </c>
      <c r="AR97" s="51"/>
      <c r="AS97" s="51" t="s">
        <v>1237</v>
      </c>
    </row>
    <row r="98" spans="1:45" s="25" customFormat="1" ht="13.5" customHeight="1">
      <c r="A98" s="51">
        <v>11159</v>
      </c>
      <c r="B98" s="51" t="s">
        <v>630</v>
      </c>
      <c r="C98" s="51">
        <v>1</v>
      </c>
      <c r="D98" s="51">
        <v>73</v>
      </c>
      <c r="E98" s="51">
        <v>0</v>
      </c>
      <c r="F98" s="51" t="s">
        <v>449</v>
      </c>
      <c r="G98" s="51" t="s">
        <v>425</v>
      </c>
      <c r="H98" s="51">
        <v>0</v>
      </c>
      <c r="I98" s="51" t="s">
        <v>320</v>
      </c>
      <c r="J98" s="51">
        <v>20</v>
      </c>
      <c r="K98" s="51">
        <v>10</v>
      </c>
      <c r="L98" s="51">
        <v>11160</v>
      </c>
      <c r="M98" s="51">
        <v>2</v>
      </c>
      <c r="N98" s="51">
        <v>0</v>
      </c>
      <c r="O98" s="51">
        <v>0</v>
      </c>
      <c r="P98" s="51">
        <v>2</v>
      </c>
      <c r="Q98" s="51">
        <v>1</v>
      </c>
      <c r="R98" s="51">
        <v>1000</v>
      </c>
      <c r="S98" s="51">
        <v>1</v>
      </c>
      <c r="T98" s="51">
        <v>111</v>
      </c>
      <c r="U98" s="51">
        <v>22</v>
      </c>
      <c r="V98" s="51">
        <v>0</v>
      </c>
      <c r="W98" s="51">
        <v>0</v>
      </c>
      <c r="X98" s="51">
        <v>0</v>
      </c>
      <c r="Y98" s="5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15004</v>
      </c>
      <c r="AG98" s="51">
        <v>7</v>
      </c>
      <c r="AH98" s="51">
        <v>100</v>
      </c>
      <c r="AI98" s="51">
        <v>2</v>
      </c>
      <c r="AJ98" s="51">
        <v>0</v>
      </c>
      <c r="AK98" s="51">
        <v>0</v>
      </c>
      <c r="AL98" s="51">
        <v>0</v>
      </c>
      <c r="AM98" s="51">
        <v>0</v>
      </c>
      <c r="AN98" s="51" t="s">
        <v>3960</v>
      </c>
      <c r="AO98" s="51">
        <v>5</v>
      </c>
      <c r="AP98" s="51">
        <v>1</v>
      </c>
      <c r="AQ98" s="51">
        <v>4</v>
      </c>
      <c r="AR98" s="51"/>
      <c r="AS98" s="51" t="s">
        <v>1386</v>
      </c>
    </row>
    <row r="99" spans="1:45" ht="13.5" customHeight="1">
      <c r="A99" s="51">
        <v>11160</v>
      </c>
      <c r="B99" s="51" t="s">
        <v>737</v>
      </c>
      <c r="C99" s="51">
        <v>1</v>
      </c>
      <c r="D99" s="51">
        <v>1030</v>
      </c>
      <c r="E99" s="51">
        <v>1</v>
      </c>
      <c r="F99" s="51" t="s">
        <v>449</v>
      </c>
      <c r="G99" s="51" t="s">
        <v>425</v>
      </c>
      <c r="H99" s="51">
        <v>0</v>
      </c>
      <c r="I99" s="51" t="s">
        <v>320</v>
      </c>
      <c r="J99" s="51">
        <v>20</v>
      </c>
      <c r="K99" s="51">
        <v>10</v>
      </c>
      <c r="L99" s="51">
        <v>0</v>
      </c>
      <c r="M99" s="51">
        <v>4</v>
      </c>
      <c r="N99" s="51">
        <v>0</v>
      </c>
      <c r="O99" s="51">
        <v>0</v>
      </c>
      <c r="P99" s="51">
        <v>2</v>
      </c>
      <c r="Q99" s="51">
        <v>1</v>
      </c>
      <c r="R99" s="51">
        <v>1000</v>
      </c>
      <c r="S99" s="51">
        <v>1</v>
      </c>
      <c r="T99" s="30">
        <v>144</v>
      </c>
      <c r="U99" s="51">
        <v>28</v>
      </c>
      <c r="V99" s="51">
        <v>0</v>
      </c>
      <c r="W99" s="51">
        <v>0</v>
      </c>
      <c r="X99" s="51">
        <v>0</v>
      </c>
      <c r="Y99" s="5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15005</v>
      </c>
      <c r="AG99" s="51">
        <v>7</v>
      </c>
      <c r="AH99" s="51">
        <v>100</v>
      </c>
      <c r="AI99" s="51">
        <v>2</v>
      </c>
      <c r="AJ99" s="51">
        <v>25003</v>
      </c>
      <c r="AK99" s="51">
        <v>7</v>
      </c>
      <c r="AL99" s="51">
        <v>100</v>
      </c>
      <c r="AM99" s="51">
        <v>2</v>
      </c>
      <c r="AN99" s="51" t="s">
        <v>3961</v>
      </c>
      <c r="AO99" s="51">
        <v>5</v>
      </c>
      <c r="AP99" s="51">
        <v>1</v>
      </c>
      <c r="AQ99" s="51">
        <v>4</v>
      </c>
      <c r="AR99" s="51"/>
      <c r="AS99" s="51" t="s">
        <v>1387</v>
      </c>
    </row>
    <row r="100" spans="1:45" ht="13.5" customHeight="1">
      <c r="A100" s="51">
        <v>11169</v>
      </c>
      <c r="B100" s="51" t="s">
        <v>569</v>
      </c>
      <c r="C100" s="51">
        <v>1</v>
      </c>
      <c r="D100" s="51">
        <v>50</v>
      </c>
      <c r="E100" s="51">
        <v>0</v>
      </c>
      <c r="F100" s="51" t="s">
        <v>445</v>
      </c>
      <c r="G100" s="51" t="s">
        <v>446</v>
      </c>
      <c r="H100" s="51">
        <v>0</v>
      </c>
      <c r="I100" s="51" t="s">
        <v>155</v>
      </c>
      <c r="J100" s="51">
        <v>20</v>
      </c>
      <c r="K100" s="51">
        <v>10</v>
      </c>
      <c r="L100" s="51">
        <v>11170</v>
      </c>
      <c r="M100" s="51">
        <v>2</v>
      </c>
      <c r="N100" s="51">
        <v>0</v>
      </c>
      <c r="O100" s="51">
        <v>400</v>
      </c>
      <c r="P100" s="51">
        <v>18</v>
      </c>
      <c r="Q100" s="51">
        <v>1</v>
      </c>
      <c r="R100" s="51">
        <v>1000</v>
      </c>
      <c r="S100" s="51">
        <v>1</v>
      </c>
      <c r="T100" s="51">
        <v>140</v>
      </c>
      <c r="U100" s="51">
        <v>28</v>
      </c>
      <c r="V100" s="51">
        <v>0</v>
      </c>
      <c r="W100" s="51">
        <v>0</v>
      </c>
      <c r="X100" s="51">
        <v>0</v>
      </c>
      <c r="Y100" s="5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1">
        <v>0</v>
      </c>
      <c r="AL100" s="51">
        <v>0</v>
      </c>
      <c r="AM100" s="51">
        <v>0</v>
      </c>
      <c r="AN100" s="51" t="s">
        <v>3910</v>
      </c>
      <c r="AO100" s="51">
        <v>5</v>
      </c>
      <c r="AP100" s="51">
        <v>1</v>
      </c>
      <c r="AQ100" s="51">
        <v>4</v>
      </c>
      <c r="AR100" s="51"/>
      <c r="AS100" s="51" t="s">
        <v>979</v>
      </c>
    </row>
    <row r="101" spans="1:45" s="25" customFormat="1" ht="13.5" customHeight="1">
      <c r="A101" s="51">
        <v>11170</v>
      </c>
      <c r="B101" s="51" t="s">
        <v>733</v>
      </c>
      <c r="C101" s="51">
        <v>1</v>
      </c>
      <c r="D101" s="51">
        <v>1028</v>
      </c>
      <c r="E101" s="51">
        <v>1</v>
      </c>
      <c r="F101" s="51" t="s">
        <v>445</v>
      </c>
      <c r="G101" s="51" t="s">
        <v>446</v>
      </c>
      <c r="H101" s="51">
        <v>0</v>
      </c>
      <c r="I101" s="51" t="s">
        <v>155</v>
      </c>
      <c r="J101" s="51">
        <v>20</v>
      </c>
      <c r="K101" s="51">
        <v>10</v>
      </c>
      <c r="L101" s="51">
        <v>0</v>
      </c>
      <c r="M101" s="51">
        <v>4</v>
      </c>
      <c r="N101" s="51">
        <v>0</v>
      </c>
      <c r="O101" s="51">
        <v>550</v>
      </c>
      <c r="P101" s="51">
        <v>18</v>
      </c>
      <c r="Q101" s="51">
        <v>1</v>
      </c>
      <c r="R101" s="51">
        <v>1000</v>
      </c>
      <c r="S101" s="51">
        <v>1</v>
      </c>
      <c r="T101" s="51">
        <v>182</v>
      </c>
      <c r="U101" s="51">
        <v>36</v>
      </c>
      <c r="V101" s="51">
        <v>0</v>
      </c>
      <c r="W101" s="51">
        <v>0</v>
      </c>
      <c r="X101" s="51">
        <v>0</v>
      </c>
      <c r="Y101" s="5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27003</v>
      </c>
      <c r="AG101" s="51">
        <v>7</v>
      </c>
      <c r="AH101" s="51">
        <v>100</v>
      </c>
      <c r="AI101" s="51">
        <v>2</v>
      </c>
      <c r="AJ101" s="51">
        <v>0</v>
      </c>
      <c r="AK101" s="51">
        <v>0</v>
      </c>
      <c r="AL101" s="51">
        <v>0</v>
      </c>
      <c r="AM101" s="51">
        <v>0</v>
      </c>
      <c r="AN101" s="51" t="s">
        <v>3911</v>
      </c>
      <c r="AO101" s="51">
        <v>5</v>
      </c>
      <c r="AP101" s="51">
        <v>1</v>
      </c>
      <c r="AQ101" s="51">
        <v>4</v>
      </c>
      <c r="AR101" s="51"/>
      <c r="AS101" s="51" t="s">
        <v>980</v>
      </c>
    </row>
    <row r="102" spans="1:45" ht="13.5" customHeight="1">
      <c r="A102" s="51">
        <v>11179</v>
      </c>
      <c r="B102" s="51" t="s">
        <v>586</v>
      </c>
      <c r="C102" s="51">
        <v>1</v>
      </c>
      <c r="D102" s="51">
        <v>7</v>
      </c>
      <c r="E102" s="51">
        <v>0</v>
      </c>
      <c r="F102" s="51" t="s">
        <v>450</v>
      </c>
      <c r="G102" s="51" t="s">
        <v>451</v>
      </c>
      <c r="H102" s="51" t="s">
        <v>443</v>
      </c>
      <c r="I102" s="51" t="s">
        <v>213</v>
      </c>
      <c r="J102" s="51">
        <v>23</v>
      </c>
      <c r="K102" s="51">
        <v>10</v>
      </c>
      <c r="L102" s="51">
        <v>11180</v>
      </c>
      <c r="M102" s="51">
        <v>2</v>
      </c>
      <c r="N102" s="51">
        <v>0</v>
      </c>
      <c r="O102" s="51">
        <v>0</v>
      </c>
      <c r="P102" s="51">
        <v>4</v>
      </c>
      <c r="Q102" s="51">
        <v>1</v>
      </c>
      <c r="R102" s="51">
        <v>1000</v>
      </c>
      <c r="S102" s="51">
        <v>1</v>
      </c>
      <c r="T102" s="35">
        <v>165</v>
      </c>
      <c r="U102" s="51">
        <v>33</v>
      </c>
      <c r="V102" s="51">
        <v>0</v>
      </c>
      <c r="W102" s="51">
        <v>0</v>
      </c>
      <c r="X102" s="51">
        <v>20</v>
      </c>
      <c r="Y102" s="51">
        <v>6</v>
      </c>
      <c r="Z102" s="51">
        <v>500</v>
      </c>
      <c r="AA102" s="51">
        <v>5</v>
      </c>
      <c r="AB102" s="51">
        <v>2</v>
      </c>
      <c r="AC102" s="51">
        <v>0</v>
      </c>
      <c r="AD102" s="51">
        <v>0</v>
      </c>
      <c r="AE102" s="51">
        <v>0</v>
      </c>
      <c r="AF102" s="51">
        <v>29001</v>
      </c>
      <c r="AG102" s="51">
        <v>20</v>
      </c>
      <c r="AH102" s="51">
        <v>15</v>
      </c>
      <c r="AI102" s="51">
        <v>1</v>
      </c>
      <c r="AJ102" s="51">
        <v>0</v>
      </c>
      <c r="AK102" s="51">
        <v>0</v>
      </c>
      <c r="AL102" s="51">
        <v>0</v>
      </c>
      <c r="AM102" s="51">
        <v>0</v>
      </c>
      <c r="AN102" s="51" t="s">
        <v>3922</v>
      </c>
      <c r="AO102" s="51">
        <v>5</v>
      </c>
      <c r="AP102" s="51">
        <v>1</v>
      </c>
      <c r="AQ102" s="51">
        <v>4</v>
      </c>
      <c r="AR102" s="51"/>
      <c r="AS102" s="51" t="s">
        <v>1121</v>
      </c>
    </row>
    <row r="103" spans="1:45" ht="13.5" customHeight="1">
      <c r="A103" s="51">
        <v>11180</v>
      </c>
      <c r="B103" s="51" t="s">
        <v>722</v>
      </c>
      <c r="C103" s="51">
        <v>1</v>
      </c>
      <c r="D103" s="51">
        <v>1023</v>
      </c>
      <c r="E103" s="51">
        <v>1</v>
      </c>
      <c r="F103" s="51" t="s">
        <v>450</v>
      </c>
      <c r="G103" s="51" t="s">
        <v>451</v>
      </c>
      <c r="H103" s="51" t="s">
        <v>443</v>
      </c>
      <c r="I103" s="51" t="s">
        <v>213</v>
      </c>
      <c r="J103" s="51">
        <v>23</v>
      </c>
      <c r="K103" s="51">
        <v>10</v>
      </c>
      <c r="L103" s="51">
        <v>0</v>
      </c>
      <c r="M103" s="51">
        <v>4</v>
      </c>
      <c r="N103" s="51">
        <v>0</v>
      </c>
      <c r="O103" s="51">
        <v>0</v>
      </c>
      <c r="P103" s="51">
        <v>4</v>
      </c>
      <c r="Q103" s="51">
        <v>1</v>
      </c>
      <c r="R103" s="51">
        <v>1000</v>
      </c>
      <c r="S103" s="51">
        <v>1</v>
      </c>
      <c r="T103" s="35">
        <v>214</v>
      </c>
      <c r="U103" s="51">
        <v>42</v>
      </c>
      <c r="V103" s="51">
        <v>0</v>
      </c>
      <c r="W103" s="51">
        <v>0</v>
      </c>
      <c r="X103" s="51">
        <v>20</v>
      </c>
      <c r="Y103" s="51">
        <v>6</v>
      </c>
      <c r="Z103" s="51">
        <v>800</v>
      </c>
      <c r="AA103" s="51">
        <v>5</v>
      </c>
      <c r="AB103" s="51">
        <v>2</v>
      </c>
      <c r="AC103" s="51">
        <v>0</v>
      </c>
      <c r="AD103" s="51">
        <v>0</v>
      </c>
      <c r="AE103" s="51">
        <v>0</v>
      </c>
      <c r="AF103" s="51">
        <v>29001</v>
      </c>
      <c r="AG103" s="51">
        <v>20</v>
      </c>
      <c r="AH103" s="51">
        <v>25</v>
      </c>
      <c r="AI103" s="51">
        <v>1</v>
      </c>
      <c r="AJ103" s="51">
        <v>0</v>
      </c>
      <c r="AK103" s="51">
        <v>0</v>
      </c>
      <c r="AL103" s="51">
        <v>0</v>
      </c>
      <c r="AM103" s="51">
        <v>0</v>
      </c>
      <c r="AN103" s="51" t="s">
        <v>3923</v>
      </c>
      <c r="AO103" s="51">
        <v>5</v>
      </c>
      <c r="AP103" s="51">
        <v>1</v>
      </c>
      <c r="AQ103" s="51">
        <v>4</v>
      </c>
      <c r="AR103" s="51"/>
      <c r="AS103" s="51" t="s">
        <v>1122</v>
      </c>
    </row>
    <row r="104" spans="1:45" s="25" customFormat="1" ht="13.5" customHeight="1">
      <c r="A104" s="51">
        <v>11189</v>
      </c>
      <c r="B104" s="51" t="s">
        <v>601</v>
      </c>
      <c r="C104" s="51">
        <v>1</v>
      </c>
      <c r="D104" s="51">
        <v>26</v>
      </c>
      <c r="E104" s="51">
        <v>0</v>
      </c>
      <c r="F104" s="51" t="s">
        <v>453</v>
      </c>
      <c r="G104" s="51" t="s">
        <v>426</v>
      </c>
      <c r="H104" s="51" t="s">
        <v>427</v>
      </c>
      <c r="I104" s="51" t="s">
        <v>260</v>
      </c>
      <c r="J104" s="51">
        <v>20</v>
      </c>
      <c r="K104" s="51">
        <v>10</v>
      </c>
      <c r="L104" s="51">
        <v>11190</v>
      </c>
      <c r="M104" s="51">
        <v>2</v>
      </c>
      <c r="N104" s="51">
        <v>300</v>
      </c>
      <c r="O104" s="51">
        <v>300</v>
      </c>
      <c r="P104" s="51">
        <v>5</v>
      </c>
      <c r="Q104" s="51">
        <v>1</v>
      </c>
      <c r="R104" s="51">
        <v>1000</v>
      </c>
      <c r="S104" s="51">
        <v>1</v>
      </c>
      <c r="T104" s="51">
        <v>159</v>
      </c>
      <c r="U104" s="51">
        <v>31</v>
      </c>
      <c r="V104" s="51">
        <v>0</v>
      </c>
      <c r="W104" s="51">
        <v>0</v>
      </c>
      <c r="X104" s="51">
        <v>0</v>
      </c>
      <c r="Y104" s="5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1">
        <v>0</v>
      </c>
      <c r="AL104" s="51">
        <v>0</v>
      </c>
      <c r="AM104" s="51">
        <v>0</v>
      </c>
      <c r="AN104" s="51" t="s">
        <v>3842</v>
      </c>
      <c r="AO104" s="51">
        <v>5</v>
      </c>
      <c r="AP104" s="51">
        <v>1</v>
      </c>
      <c r="AQ104" s="51">
        <v>4</v>
      </c>
      <c r="AR104" s="51"/>
      <c r="AS104" s="51" t="s">
        <v>1233</v>
      </c>
    </row>
    <row r="105" spans="1:45" ht="13.5" customHeight="1">
      <c r="A105" s="51">
        <v>11190</v>
      </c>
      <c r="B105" s="51" t="s">
        <v>736</v>
      </c>
      <c r="C105" s="51">
        <v>1</v>
      </c>
      <c r="D105" s="51">
        <v>1029</v>
      </c>
      <c r="E105" s="51">
        <v>1</v>
      </c>
      <c r="F105" s="51" t="s">
        <v>453</v>
      </c>
      <c r="G105" s="51" t="s">
        <v>426</v>
      </c>
      <c r="H105" s="51">
        <v>0</v>
      </c>
      <c r="I105" s="51" t="s">
        <v>260</v>
      </c>
      <c r="J105" s="51">
        <v>20</v>
      </c>
      <c r="K105" s="51">
        <v>10</v>
      </c>
      <c r="L105" s="51">
        <v>0</v>
      </c>
      <c r="M105" s="51">
        <v>4</v>
      </c>
      <c r="N105" s="51">
        <v>700</v>
      </c>
      <c r="O105" s="51">
        <v>700</v>
      </c>
      <c r="P105" s="51">
        <v>5</v>
      </c>
      <c r="Q105" s="51">
        <v>1</v>
      </c>
      <c r="R105" s="51">
        <v>1000</v>
      </c>
      <c r="S105" s="51">
        <v>1</v>
      </c>
      <c r="T105" s="51">
        <v>206</v>
      </c>
      <c r="U105" s="51">
        <v>41</v>
      </c>
      <c r="V105" s="51">
        <v>0</v>
      </c>
      <c r="W105" s="51">
        <v>0</v>
      </c>
      <c r="X105" s="51">
        <v>20</v>
      </c>
      <c r="Y105" s="51">
        <v>6</v>
      </c>
      <c r="Z105" s="51">
        <v>500</v>
      </c>
      <c r="AA105" s="51">
        <v>5</v>
      </c>
      <c r="AB105" s="51">
        <v>2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1">
        <v>0</v>
      </c>
      <c r="AL105" s="51">
        <v>0</v>
      </c>
      <c r="AM105" s="51">
        <v>0</v>
      </c>
      <c r="AN105" s="51" t="s">
        <v>3843</v>
      </c>
      <c r="AO105" s="51">
        <v>5</v>
      </c>
      <c r="AP105" s="51">
        <v>1</v>
      </c>
      <c r="AQ105" s="51">
        <v>4</v>
      </c>
      <c r="AR105" s="51"/>
      <c r="AS105" s="51" t="s">
        <v>1234</v>
      </c>
    </row>
    <row r="106" spans="1:45" ht="13.5" customHeight="1">
      <c r="A106" s="51">
        <v>11199</v>
      </c>
      <c r="B106" s="51" t="s">
        <v>617</v>
      </c>
      <c r="C106" s="51">
        <v>1</v>
      </c>
      <c r="D106" s="51">
        <v>85</v>
      </c>
      <c r="E106" s="51">
        <v>0</v>
      </c>
      <c r="F106" s="51" t="s">
        <v>439</v>
      </c>
      <c r="G106" s="51" t="s">
        <v>438</v>
      </c>
      <c r="H106" s="51">
        <v>0</v>
      </c>
      <c r="I106" s="51" t="s">
        <v>307</v>
      </c>
      <c r="J106" s="51">
        <v>23</v>
      </c>
      <c r="K106" s="51">
        <v>10</v>
      </c>
      <c r="L106" s="51">
        <v>11200</v>
      </c>
      <c r="M106" s="51">
        <v>2</v>
      </c>
      <c r="N106" s="51">
        <v>300</v>
      </c>
      <c r="O106" s="51">
        <v>300</v>
      </c>
      <c r="P106" s="51">
        <v>2</v>
      </c>
      <c r="Q106" s="51">
        <v>1</v>
      </c>
      <c r="R106" s="51">
        <v>1000</v>
      </c>
      <c r="S106" s="51">
        <v>1</v>
      </c>
      <c r="T106" s="35">
        <v>115</v>
      </c>
      <c r="U106" s="51">
        <v>23</v>
      </c>
      <c r="V106" s="51">
        <v>0</v>
      </c>
      <c r="W106" s="51">
        <v>0</v>
      </c>
      <c r="X106" s="51">
        <v>0</v>
      </c>
      <c r="Y106" s="51">
        <v>0</v>
      </c>
      <c r="Z106" s="51">
        <v>0</v>
      </c>
      <c r="AA106" s="38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29001</v>
      </c>
      <c r="AG106" s="51">
        <v>20</v>
      </c>
      <c r="AH106" s="51">
        <v>10</v>
      </c>
      <c r="AI106" s="51">
        <v>1</v>
      </c>
      <c r="AJ106" s="51">
        <v>0</v>
      </c>
      <c r="AK106" s="51">
        <v>0</v>
      </c>
      <c r="AL106" s="51">
        <v>0</v>
      </c>
      <c r="AM106" s="51">
        <v>0</v>
      </c>
      <c r="AN106" s="51" t="s">
        <v>3853</v>
      </c>
      <c r="AO106" s="51">
        <v>5</v>
      </c>
      <c r="AP106" s="51">
        <v>1</v>
      </c>
      <c r="AQ106" s="51">
        <v>4</v>
      </c>
      <c r="AR106" s="51"/>
      <c r="AS106" s="51" t="s">
        <v>1347</v>
      </c>
    </row>
    <row r="107" spans="1:45" ht="13.5" customHeight="1">
      <c r="A107" s="51">
        <v>11200</v>
      </c>
      <c r="B107" s="51" t="s">
        <v>366</v>
      </c>
      <c r="C107" s="51">
        <v>1</v>
      </c>
      <c r="D107" s="51">
        <v>1013</v>
      </c>
      <c r="E107" s="51">
        <v>1</v>
      </c>
      <c r="F107" s="51" t="s">
        <v>439</v>
      </c>
      <c r="G107" s="51" t="s">
        <v>438</v>
      </c>
      <c r="H107" s="51">
        <v>0</v>
      </c>
      <c r="I107" s="51" t="s">
        <v>307</v>
      </c>
      <c r="J107" s="51">
        <v>23</v>
      </c>
      <c r="K107" s="51">
        <v>10</v>
      </c>
      <c r="L107" s="51">
        <v>0</v>
      </c>
      <c r="M107" s="51">
        <v>4</v>
      </c>
      <c r="N107" s="51">
        <v>500</v>
      </c>
      <c r="O107" s="51">
        <v>500</v>
      </c>
      <c r="P107" s="51">
        <v>2</v>
      </c>
      <c r="Q107" s="51">
        <v>1</v>
      </c>
      <c r="R107" s="51">
        <v>1000</v>
      </c>
      <c r="S107" s="51">
        <v>1</v>
      </c>
      <c r="T107" s="35">
        <v>149</v>
      </c>
      <c r="U107" s="51">
        <v>29</v>
      </c>
      <c r="V107" s="51">
        <v>0</v>
      </c>
      <c r="W107" s="51">
        <v>0</v>
      </c>
      <c r="X107" s="51">
        <v>0</v>
      </c>
      <c r="Y107" s="51">
        <v>0</v>
      </c>
      <c r="Z107" s="51">
        <v>0</v>
      </c>
      <c r="AA107" s="38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29001</v>
      </c>
      <c r="AG107" s="51">
        <v>20</v>
      </c>
      <c r="AH107" s="51">
        <v>15</v>
      </c>
      <c r="AI107" s="51">
        <v>1</v>
      </c>
      <c r="AJ107" s="51">
        <v>0</v>
      </c>
      <c r="AK107" s="51">
        <v>0</v>
      </c>
      <c r="AL107" s="51">
        <v>0</v>
      </c>
      <c r="AM107" s="51">
        <v>0</v>
      </c>
      <c r="AN107" s="51" t="s">
        <v>3854</v>
      </c>
      <c r="AO107" s="51">
        <v>5</v>
      </c>
      <c r="AP107" s="51">
        <v>1</v>
      </c>
      <c r="AQ107" s="51">
        <v>4</v>
      </c>
      <c r="AR107" s="51"/>
      <c r="AS107" s="51" t="s">
        <v>1348</v>
      </c>
    </row>
    <row r="108" spans="1:45" ht="13.5" customHeight="1">
      <c r="A108" s="51">
        <v>11209</v>
      </c>
      <c r="B108" s="51" t="s">
        <v>559</v>
      </c>
      <c r="C108" s="51">
        <v>1</v>
      </c>
      <c r="D108" s="51">
        <v>32</v>
      </c>
      <c r="E108" s="51">
        <v>0</v>
      </c>
      <c r="F108" s="51" t="s">
        <v>435</v>
      </c>
      <c r="G108" s="51" t="s">
        <v>436</v>
      </c>
      <c r="H108" s="51">
        <v>0</v>
      </c>
      <c r="I108" s="51" t="s">
        <v>145</v>
      </c>
      <c r="J108" s="51">
        <v>23</v>
      </c>
      <c r="K108" s="51">
        <v>10</v>
      </c>
      <c r="L108" s="51">
        <v>11210</v>
      </c>
      <c r="M108" s="51">
        <v>2</v>
      </c>
      <c r="N108" s="51">
        <v>0</v>
      </c>
      <c r="O108" s="51">
        <v>0</v>
      </c>
      <c r="P108" s="51">
        <v>2</v>
      </c>
      <c r="Q108" s="51">
        <v>1</v>
      </c>
      <c r="R108" s="51">
        <v>1000</v>
      </c>
      <c r="S108" s="51">
        <v>1</v>
      </c>
      <c r="T108" s="35">
        <v>115</v>
      </c>
      <c r="U108" s="51">
        <v>23</v>
      </c>
      <c r="V108" s="51">
        <v>0</v>
      </c>
      <c r="W108" s="51">
        <v>0</v>
      </c>
      <c r="X108" s="51">
        <v>20</v>
      </c>
      <c r="Y108" s="51">
        <v>6</v>
      </c>
      <c r="Z108" s="51">
        <v>300</v>
      </c>
      <c r="AA108" s="51">
        <v>5</v>
      </c>
      <c r="AB108" s="51">
        <v>2</v>
      </c>
      <c r="AC108" s="51">
        <v>0</v>
      </c>
      <c r="AD108" s="51">
        <v>0</v>
      </c>
      <c r="AE108" s="51">
        <v>0</v>
      </c>
      <c r="AF108" s="51">
        <v>25001</v>
      </c>
      <c r="AG108" s="51">
        <v>17</v>
      </c>
      <c r="AH108" s="51">
        <v>100</v>
      </c>
      <c r="AI108" s="51">
        <v>2</v>
      </c>
      <c r="AJ108" s="51">
        <v>0</v>
      </c>
      <c r="AK108" s="51">
        <v>0</v>
      </c>
      <c r="AL108" s="51">
        <v>0</v>
      </c>
      <c r="AM108" s="51">
        <v>0</v>
      </c>
      <c r="AN108" s="27" t="s">
        <v>3890</v>
      </c>
      <c r="AO108" s="51">
        <v>5</v>
      </c>
      <c r="AP108" s="51">
        <v>1</v>
      </c>
      <c r="AQ108" s="51">
        <v>4</v>
      </c>
      <c r="AR108" s="51"/>
      <c r="AS108" s="51" t="s">
        <v>945</v>
      </c>
    </row>
    <row r="109" spans="1:45" ht="13.5" customHeight="1">
      <c r="A109" s="51">
        <v>11210</v>
      </c>
      <c r="B109" s="51" t="s">
        <v>713</v>
      </c>
      <c r="C109" s="51">
        <v>1</v>
      </c>
      <c r="D109" s="51">
        <v>1018</v>
      </c>
      <c r="E109" s="51">
        <v>1</v>
      </c>
      <c r="F109" s="51" t="s">
        <v>435</v>
      </c>
      <c r="G109" s="51" t="s">
        <v>436</v>
      </c>
      <c r="H109" s="51">
        <v>0</v>
      </c>
      <c r="I109" s="51" t="s">
        <v>145</v>
      </c>
      <c r="J109" s="51">
        <v>23</v>
      </c>
      <c r="K109" s="51">
        <v>10</v>
      </c>
      <c r="L109" s="51">
        <v>0</v>
      </c>
      <c r="M109" s="51">
        <v>4</v>
      </c>
      <c r="N109" s="51">
        <v>0</v>
      </c>
      <c r="O109" s="51">
        <v>0</v>
      </c>
      <c r="P109" s="51">
        <v>2</v>
      </c>
      <c r="Q109" s="51">
        <v>1</v>
      </c>
      <c r="R109" s="51">
        <v>1000</v>
      </c>
      <c r="S109" s="51">
        <v>1</v>
      </c>
      <c r="T109" s="35">
        <v>149</v>
      </c>
      <c r="U109" s="51">
        <v>29</v>
      </c>
      <c r="V109" s="51">
        <v>0</v>
      </c>
      <c r="W109" s="51">
        <v>0</v>
      </c>
      <c r="X109" s="51">
        <v>20</v>
      </c>
      <c r="Y109" s="51">
        <v>6</v>
      </c>
      <c r="Z109" s="51">
        <v>600</v>
      </c>
      <c r="AA109" s="51">
        <v>5</v>
      </c>
      <c r="AB109" s="51">
        <v>2</v>
      </c>
      <c r="AC109" s="51">
        <v>0</v>
      </c>
      <c r="AD109" s="51">
        <v>0</v>
      </c>
      <c r="AE109" s="51">
        <v>0</v>
      </c>
      <c r="AF109" s="51">
        <v>25001</v>
      </c>
      <c r="AG109" s="51">
        <v>6</v>
      </c>
      <c r="AH109" s="51">
        <v>100</v>
      </c>
      <c r="AI109" s="51">
        <v>2</v>
      </c>
      <c r="AJ109" s="51">
        <v>13003</v>
      </c>
      <c r="AK109" s="51">
        <v>6</v>
      </c>
      <c r="AL109" s="51">
        <v>100</v>
      </c>
      <c r="AM109" s="51">
        <v>2</v>
      </c>
      <c r="AN109" s="51" t="s">
        <v>3891</v>
      </c>
      <c r="AO109" s="51">
        <v>5</v>
      </c>
      <c r="AP109" s="51">
        <v>1</v>
      </c>
      <c r="AQ109" s="51">
        <v>4</v>
      </c>
      <c r="AR109" s="51"/>
      <c r="AS109" s="51" t="s">
        <v>946</v>
      </c>
    </row>
    <row r="110" spans="1:45" ht="13.5" customHeight="1">
      <c r="A110" s="51">
        <v>11219</v>
      </c>
      <c r="B110" s="51" t="s">
        <v>579</v>
      </c>
      <c r="C110" s="51">
        <v>1</v>
      </c>
      <c r="D110" s="51">
        <v>38</v>
      </c>
      <c r="E110" s="51">
        <v>0</v>
      </c>
      <c r="F110" s="51" t="s">
        <v>441</v>
      </c>
      <c r="G110" s="51" t="s">
        <v>442</v>
      </c>
      <c r="H110" s="51">
        <v>0</v>
      </c>
      <c r="I110" s="51" t="s">
        <v>207</v>
      </c>
      <c r="J110" s="51">
        <v>23</v>
      </c>
      <c r="K110" s="51">
        <v>10</v>
      </c>
      <c r="L110" s="51">
        <v>11220</v>
      </c>
      <c r="M110" s="51">
        <v>2</v>
      </c>
      <c r="N110" s="51">
        <v>0</v>
      </c>
      <c r="O110" s="51">
        <v>0</v>
      </c>
      <c r="P110" s="51">
        <v>2</v>
      </c>
      <c r="Q110" s="51">
        <v>1</v>
      </c>
      <c r="R110" s="51">
        <v>1000</v>
      </c>
      <c r="S110" s="51">
        <v>1</v>
      </c>
      <c r="T110" s="35">
        <v>115</v>
      </c>
      <c r="U110" s="51">
        <v>23</v>
      </c>
      <c r="V110" s="51">
        <v>0</v>
      </c>
      <c r="W110" s="51">
        <v>0</v>
      </c>
      <c r="X110" s="51">
        <v>7</v>
      </c>
      <c r="Y110" s="51">
        <v>7</v>
      </c>
      <c r="Z110" s="51">
        <v>500</v>
      </c>
      <c r="AA110" s="51">
        <v>5</v>
      </c>
      <c r="AB110" s="51">
        <v>4</v>
      </c>
      <c r="AC110" s="51">
        <v>0</v>
      </c>
      <c r="AD110" s="51">
        <v>0</v>
      </c>
      <c r="AE110" s="51">
        <v>0</v>
      </c>
      <c r="AF110" s="51">
        <v>25008</v>
      </c>
      <c r="AG110" s="51">
        <v>7</v>
      </c>
      <c r="AH110" s="51">
        <v>100</v>
      </c>
      <c r="AI110" s="51">
        <v>2</v>
      </c>
      <c r="AJ110" s="51">
        <v>0</v>
      </c>
      <c r="AK110" s="51">
        <v>0</v>
      </c>
      <c r="AL110" s="51">
        <v>0</v>
      </c>
      <c r="AM110" s="51">
        <v>0</v>
      </c>
      <c r="AN110" s="51" t="s">
        <v>3875</v>
      </c>
      <c r="AO110" s="51">
        <v>5</v>
      </c>
      <c r="AP110" s="51">
        <v>1</v>
      </c>
      <c r="AQ110" s="51">
        <v>4</v>
      </c>
      <c r="AR110" s="51"/>
      <c r="AS110" s="51" t="s">
        <v>1097</v>
      </c>
    </row>
    <row r="111" spans="1:45" ht="13.5" customHeight="1">
      <c r="A111" s="51">
        <v>11220</v>
      </c>
      <c r="B111" s="51" t="s">
        <v>359</v>
      </c>
      <c r="C111" s="51">
        <v>1</v>
      </c>
      <c r="D111" s="51">
        <v>1005</v>
      </c>
      <c r="E111" s="51">
        <v>1</v>
      </c>
      <c r="F111" s="51" t="s">
        <v>441</v>
      </c>
      <c r="G111" s="51" t="s">
        <v>442</v>
      </c>
      <c r="H111" s="51">
        <v>0</v>
      </c>
      <c r="I111" s="51" t="s">
        <v>207</v>
      </c>
      <c r="J111" s="51">
        <v>23</v>
      </c>
      <c r="K111" s="51">
        <v>10</v>
      </c>
      <c r="L111" s="51">
        <v>0</v>
      </c>
      <c r="M111" s="51">
        <v>4</v>
      </c>
      <c r="N111" s="51">
        <v>300</v>
      </c>
      <c r="O111" s="51">
        <v>300</v>
      </c>
      <c r="P111" s="51">
        <v>2</v>
      </c>
      <c r="Q111" s="51">
        <v>1</v>
      </c>
      <c r="R111" s="51">
        <v>1000</v>
      </c>
      <c r="S111" s="51">
        <v>1</v>
      </c>
      <c r="T111" s="35">
        <v>149</v>
      </c>
      <c r="U111" s="51">
        <v>29</v>
      </c>
      <c r="V111" s="51">
        <v>0</v>
      </c>
      <c r="W111" s="51">
        <v>0</v>
      </c>
      <c r="X111" s="51">
        <v>7</v>
      </c>
      <c r="Y111" s="51">
        <v>7</v>
      </c>
      <c r="Z111" s="51">
        <v>500</v>
      </c>
      <c r="AA111" s="51">
        <v>5</v>
      </c>
      <c r="AB111" s="51">
        <v>4</v>
      </c>
      <c r="AC111" s="51">
        <v>0</v>
      </c>
      <c r="AD111" s="51">
        <v>0</v>
      </c>
      <c r="AE111" s="51">
        <v>0</v>
      </c>
      <c r="AF111" s="51">
        <v>25002</v>
      </c>
      <c r="AG111" s="51">
        <v>7</v>
      </c>
      <c r="AH111" s="51">
        <v>100</v>
      </c>
      <c r="AI111" s="51">
        <v>2</v>
      </c>
      <c r="AJ111" s="51">
        <v>0</v>
      </c>
      <c r="AK111" s="51">
        <v>0</v>
      </c>
      <c r="AL111" s="51">
        <v>0</v>
      </c>
      <c r="AM111" s="51">
        <v>0</v>
      </c>
      <c r="AN111" t="s">
        <v>4114</v>
      </c>
      <c r="AO111" s="51">
        <v>5</v>
      </c>
      <c r="AP111" s="51">
        <v>1</v>
      </c>
      <c r="AQ111" s="51">
        <v>4</v>
      </c>
      <c r="AR111" s="51"/>
      <c r="AS111" s="51" t="s">
        <v>1098</v>
      </c>
    </row>
    <row r="112" spans="1:45" ht="13.5" customHeight="1">
      <c r="A112" s="51">
        <v>11229</v>
      </c>
      <c r="B112" s="51" t="s">
        <v>598</v>
      </c>
      <c r="C112" s="51">
        <v>1</v>
      </c>
      <c r="D112" s="51">
        <v>52</v>
      </c>
      <c r="E112" s="51">
        <v>0</v>
      </c>
      <c r="F112" s="51" t="s">
        <v>440</v>
      </c>
      <c r="G112" s="51" t="s">
        <v>422</v>
      </c>
      <c r="H112" s="51">
        <v>0</v>
      </c>
      <c r="I112" s="51" t="s">
        <v>257</v>
      </c>
      <c r="J112" s="51">
        <v>23</v>
      </c>
      <c r="K112" s="51">
        <v>10</v>
      </c>
      <c r="L112" s="51">
        <v>11230</v>
      </c>
      <c r="M112" s="51">
        <v>2</v>
      </c>
      <c r="N112" s="51">
        <v>0</v>
      </c>
      <c r="O112" s="51">
        <v>0</v>
      </c>
      <c r="P112" s="51">
        <v>8</v>
      </c>
      <c r="Q112" s="51">
        <v>1</v>
      </c>
      <c r="R112" s="51">
        <v>1000</v>
      </c>
      <c r="S112" s="51">
        <v>1</v>
      </c>
      <c r="T112" s="35">
        <v>240</v>
      </c>
      <c r="U112" s="51">
        <v>48</v>
      </c>
      <c r="V112" s="51">
        <v>0</v>
      </c>
      <c r="W112" s="51">
        <v>0</v>
      </c>
      <c r="X112" s="51">
        <v>20</v>
      </c>
      <c r="Y112" s="51">
        <v>3</v>
      </c>
      <c r="Z112" s="51">
        <v>1000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25007</v>
      </c>
      <c r="AG112" s="51">
        <v>17</v>
      </c>
      <c r="AH112" s="51">
        <v>100</v>
      </c>
      <c r="AI112" s="51">
        <v>2</v>
      </c>
      <c r="AJ112" s="51">
        <v>27001</v>
      </c>
      <c r="AK112" s="51">
        <v>17</v>
      </c>
      <c r="AL112" s="51">
        <v>100</v>
      </c>
      <c r="AM112" s="51">
        <v>2</v>
      </c>
      <c r="AN112" s="27" t="s">
        <v>3881</v>
      </c>
      <c r="AO112" s="51">
        <v>5</v>
      </c>
      <c r="AP112" s="51">
        <v>1</v>
      </c>
      <c r="AQ112" s="51">
        <v>4</v>
      </c>
      <c r="AR112" s="51"/>
      <c r="AS112" s="51" t="s">
        <v>1223</v>
      </c>
    </row>
    <row r="113" spans="1:45" ht="13.5" customHeight="1">
      <c r="A113" s="51">
        <v>11230</v>
      </c>
      <c r="B113" s="51" t="s">
        <v>724</v>
      </c>
      <c r="C113" s="51">
        <v>1</v>
      </c>
      <c r="D113" s="51">
        <v>1024</v>
      </c>
      <c r="E113" s="51">
        <v>1</v>
      </c>
      <c r="F113" s="51" t="s">
        <v>440</v>
      </c>
      <c r="G113" s="51" t="s">
        <v>422</v>
      </c>
      <c r="H113" s="51">
        <v>0</v>
      </c>
      <c r="I113" s="51" t="s">
        <v>257</v>
      </c>
      <c r="J113" s="51">
        <v>23</v>
      </c>
      <c r="K113" s="51">
        <v>10</v>
      </c>
      <c r="L113" s="51">
        <v>0</v>
      </c>
      <c r="M113" s="51">
        <v>4</v>
      </c>
      <c r="N113" s="51">
        <v>0</v>
      </c>
      <c r="O113" s="51">
        <v>0</v>
      </c>
      <c r="P113" s="51">
        <v>8</v>
      </c>
      <c r="Q113" s="51">
        <v>1</v>
      </c>
      <c r="R113" s="51">
        <v>1000</v>
      </c>
      <c r="S113" s="51">
        <v>1</v>
      </c>
      <c r="T113" s="35">
        <v>312</v>
      </c>
      <c r="U113" s="51">
        <v>62</v>
      </c>
      <c r="V113" s="51">
        <v>0</v>
      </c>
      <c r="W113" s="51">
        <v>0</v>
      </c>
      <c r="X113" s="51">
        <v>20</v>
      </c>
      <c r="Y113" s="51">
        <v>3</v>
      </c>
      <c r="Z113" s="51">
        <v>1000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25007</v>
      </c>
      <c r="AG113" s="51">
        <v>6</v>
      </c>
      <c r="AH113" s="51">
        <v>100</v>
      </c>
      <c r="AI113" s="51">
        <v>2</v>
      </c>
      <c r="AJ113" s="51">
        <v>27001</v>
      </c>
      <c r="AK113" s="51">
        <v>6</v>
      </c>
      <c r="AL113" s="51">
        <v>100</v>
      </c>
      <c r="AM113" s="51">
        <v>2</v>
      </c>
      <c r="AN113" s="27" t="s">
        <v>3882</v>
      </c>
      <c r="AO113" s="51">
        <v>5</v>
      </c>
      <c r="AP113" s="51">
        <v>1</v>
      </c>
      <c r="AQ113" s="51">
        <v>4</v>
      </c>
      <c r="AR113" s="51"/>
      <c r="AS113" s="51" t="s">
        <v>1224</v>
      </c>
    </row>
    <row r="114" spans="1:45" ht="13.5" customHeight="1">
      <c r="A114" s="51">
        <v>11239</v>
      </c>
      <c r="B114" s="51" t="s">
        <v>621</v>
      </c>
      <c r="C114" s="51">
        <v>1</v>
      </c>
      <c r="D114" s="51">
        <v>71</v>
      </c>
      <c r="E114" s="51">
        <v>0</v>
      </c>
      <c r="F114" s="51" t="s">
        <v>445</v>
      </c>
      <c r="G114" s="51" t="s">
        <v>446</v>
      </c>
      <c r="H114" s="51">
        <v>0</v>
      </c>
      <c r="I114" s="51" t="s">
        <v>311</v>
      </c>
      <c r="J114" s="51">
        <v>23</v>
      </c>
      <c r="K114" s="51">
        <v>10</v>
      </c>
      <c r="L114" s="51">
        <v>11240</v>
      </c>
      <c r="M114" s="51">
        <v>2</v>
      </c>
      <c r="N114" s="51">
        <v>0</v>
      </c>
      <c r="O114" s="51">
        <v>0</v>
      </c>
      <c r="P114" s="51">
        <v>3</v>
      </c>
      <c r="Q114" s="51">
        <v>1</v>
      </c>
      <c r="R114" s="51">
        <v>1000</v>
      </c>
      <c r="S114" s="51">
        <v>1</v>
      </c>
      <c r="T114" s="35">
        <v>175</v>
      </c>
      <c r="U114" s="51">
        <v>35</v>
      </c>
      <c r="V114" s="51">
        <v>0</v>
      </c>
      <c r="W114" s="51">
        <v>0</v>
      </c>
      <c r="X114" s="51">
        <v>20</v>
      </c>
      <c r="Y114" s="51">
        <v>6</v>
      </c>
      <c r="Z114" s="51">
        <v>500</v>
      </c>
      <c r="AA114" s="51">
        <v>5</v>
      </c>
      <c r="AB114" s="51">
        <v>2</v>
      </c>
      <c r="AC114" s="51">
        <v>0</v>
      </c>
      <c r="AD114" s="51">
        <v>0</v>
      </c>
      <c r="AE114" s="51">
        <v>0</v>
      </c>
      <c r="AF114" s="51">
        <v>15001</v>
      </c>
      <c r="AG114" s="51">
        <v>6</v>
      </c>
      <c r="AH114" s="51">
        <v>100</v>
      </c>
      <c r="AI114" s="51">
        <v>2</v>
      </c>
      <c r="AJ114" s="51">
        <v>0</v>
      </c>
      <c r="AK114" s="51">
        <v>0</v>
      </c>
      <c r="AL114" s="51">
        <v>0</v>
      </c>
      <c r="AM114" s="51">
        <v>0</v>
      </c>
      <c r="AN114" s="11" t="s">
        <v>3953</v>
      </c>
      <c r="AO114" s="51">
        <v>5</v>
      </c>
      <c r="AP114" s="51">
        <v>1</v>
      </c>
      <c r="AQ114" s="51">
        <v>4</v>
      </c>
      <c r="AR114" s="51"/>
      <c r="AS114" s="51" t="s">
        <v>1360</v>
      </c>
    </row>
    <row r="115" spans="1:45" ht="13.5" customHeight="1">
      <c r="A115" s="51">
        <v>11240</v>
      </c>
      <c r="B115" s="51" t="s">
        <v>730</v>
      </c>
      <c r="C115" s="51">
        <v>1</v>
      </c>
      <c r="D115" s="51">
        <v>1026</v>
      </c>
      <c r="E115" s="51">
        <v>1</v>
      </c>
      <c r="F115" s="51" t="s">
        <v>445</v>
      </c>
      <c r="G115" s="51" t="s">
        <v>446</v>
      </c>
      <c r="H115" s="51">
        <v>0</v>
      </c>
      <c r="I115" s="51" t="s">
        <v>311</v>
      </c>
      <c r="J115" s="51">
        <v>23</v>
      </c>
      <c r="K115" s="51">
        <v>10</v>
      </c>
      <c r="L115" s="51">
        <v>0</v>
      </c>
      <c r="M115" s="51">
        <v>4</v>
      </c>
      <c r="N115" s="51">
        <v>0</v>
      </c>
      <c r="O115" s="51">
        <v>0</v>
      </c>
      <c r="P115" s="51">
        <v>3</v>
      </c>
      <c r="Q115" s="51">
        <v>1</v>
      </c>
      <c r="R115" s="51">
        <v>1000</v>
      </c>
      <c r="S115" s="51">
        <v>1</v>
      </c>
      <c r="T115" s="35">
        <v>227</v>
      </c>
      <c r="U115" s="51">
        <v>45</v>
      </c>
      <c r="V115" s="51">
        <v>0</v>
      </c>
      <c r="W115" s="51">
        <v>0</v>
      </c>
      <c r="X115" s="51">
        <v>20</v>
      </c>
      <c r="Y115" s="51">
        <v>6</v>
      </c>
      <c r="Z115" s="51">
        <v>800</v>
      </c>
      <c r="AA115" s="51">
        <v>5</v>
      </c>
      <c r="AB115" s="51">
        <v>2</v>
      </c>
      <c r="AC115" s="51">
        <v>0</v>
      </c>
      <c r="AD115" s="51">
        <v>0</v>
      </c>
      <c r="AE115" s="51">
        <v>0</v>
      </c>
      <c r="AF115" s="51">
        <v>15002</v>
      </c>
      <c r="AG115" s="51">
        <v>6</v>
      </c>
      <c r="AH115" s="51">
        <v>100</v>
      </c>
      <c r="AI115" s="51">
        <v>2</v>
      </c>
      <c r="AJ115" s="51">
        <v>0</v>
      </c>
      <c r="AK115" s="51">
        <v>0</v>
      </c>
      <c r="AL115" s="51">
        <v>0</v>
      </c>
      <c r="AM115" s="51">
        <v>0</v>
      </c>
      <c r="AN115" s="51" t="s">
        <v>3954</v>
      </c>
      <c r="AO115" s="51">
        <v>5</v>
      </c>
      <c r="AP115" s="51">
        <v>1</v>
      </c>
      <c r="AQ115" s="51">
        <v>4</v>
      </c>
      <c r="AR115" s="51"/>
      <c r="AS115" s="51" t="s">
        <v>1361</v>
      </c>
    </row>
    <row r="116" spans="1:45" ht="13.5" customHeight="1">
      <c r="A116" s="51">
        <v>100011</v>
      </c>
      <c r="B116" s="51" t="s">
        <v>742</v>
      </c>
      <c r="C116" s="51">
        <v>1</v>
      </c>
      <c r="D116" s="51">
        <v>32</v>
      </c>
      <c r="E116" s="51">
        <v>0</v>
      </c>
      <c r="F116" s="51" t="s">
        <v>435</v>
      </c>
      <c r="G116" s="51" t="s">
        <v>436</v>
      </c>
      <c r="H116" s="51">
        <v>0</v>
      </c>
      <c r="I116" s="51" t="s">
        <v>145</v>
      </c>
      <c r="J116" s="51">
        <v>23</v>
      </c>
      <c r="K116" s="51">
        <v>10</v>
      </c>
      <c r="L116" s="51">
        <v>0</v>
      </c>
      <c r="M116" s="51">
        <v>1</v>
      </c>
      <c r="N116" s="51">
        <v>0</v>
      </c>
      <c r="O116" s="51">
        <v>0</v>
      </c>
      <c r="P116" s="51">
        <v>2</v>
      </c>
      <c r="Q116" s="51">
        <v>1</v>
      </c>
      <c r="R116" s="51">
        <v>1000</v>
      </c>
      <c r="S116" s="51">
        <v>1</v>
      </c>
      <c r="T116" s="35">
        <v>40</v>
      </c>
      <c r="U116" s="51">
        <v>10</v>
      </c>
      <c r="V116" s="51">
        <v>0</v>
      </c>
      <c r="W116" s="51">
        <v>0</v>
      </c>
      <c r="X116" s="51">
        <v>20</v>
      </c>
      <c r="Y116" s="51">
        <v>6</v>
      </c>
      <c r="Z116" s="51">
        <v>100</v>
      </c>
      <c r="AA116" s="51">
        <v>5</v>
      </c>
      <c r="AB116" s="51">
        <v>2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1">
        <v>0</v>
      </c>
      <c r="AL116" s="51">
        <v>0</v>
      </c>
      <c r="AM116" s="51">
        <v>0</v>
      </c>
      <c r="AN116" s="51" t="s">
        <v>3889</v>
      </c>
      <c r="AO116" s="51">
        <v>5</v>
      </c>
      <c r="AP116" s="51">
        <v>2</v>
      </c>
      <c r="AQ116" s="51">
        <v>2</v>
      </c>
      <c r="AR116" s="51"/>
      <c r="AS116" s="51" t="s">
        <v>944</v>
      </c>
    </row>
    <row r="117" spans="1:45" ht="13.5" customHeight="1">
      <c r="A117" s="51">
        <v>100012</v>
      </c>
      <c r="B117" s="51" t="s">
        <v>559</v>
      </c>
      <c r="C117" s="51">
        <v>1</v>
      </c>
      <c r="D117" s="51">
        <v>32</v>
      </c>
      <c r="E117" s="51">
        <v>0</v>
      </c>
      <c r="F117" s="51" t="s">
        <v>435</v>
      </c>
      <c r="G117" s="51" t="s">
        <v>436</v>
      </c>
      <c r="H117" s="51">
        <v>0</v>
      </c>
      <c r="I117" s="51" t="s">
        <v>145</v>
      </c>
      <c r="J117" s="51">
        <v>23</v>
      </c>
      <c r="K117" s="51">
        <v>10</v>
      </c>
      <c r="L117" s="51">
        <v>100014</v>
      </c>
      <c r="M117" s="51">
        <v>2</v>
      </c>
      <c r="N117" s="51">
        <v>0</v>
      </c>
      <c r="O117" s="51">
        <v>0</v>
      </c>
      <c r="P117" s="51">
        <v>2</v>
      </c>
      <c r="Q117" s="51">
        <v>1</v>
      </c>
      <c r="R117" s="51">
        <v>1000</v>
      </c>
      <c r="S117" s="51">
        <v>1</v>
      </c>
      <c r="T117" s="35">
        <v>115</v>
      </c>
      <c r="U117" s="51">
        <v>23</v>
      </c>
      <c r="V117" s="51">
        <v>0</v>
      </c>
      <c r="W117" s="51">
        <v>0</v>
      </c>
      <c r="X117" s="51">
        <v>20</v>
      </c>
      <c r="Y117" s="51">
        <v>6</v>
      </c>
      <c r="Z117" s="51">
        <v>250</v>
      </c>
      <c r="AA117" s="51">
        <v>5</v>
      </c>
      <c r="AB117" s="51">
        <v>2</v>
      </c>
      <c r="AC117" s="51">
        <v>0</v>
      </c>
      <c r="AD117" s="51">
        <v>0</v>
      </c>
      <c r="AE117" s="51">
        <v>0</v>
      </c>
      <c r="AF117" s="51">
        <v>25001</v>
      </c>
      <c r="AG117" s="51">
        <v>17</v>
      </c>
      <c r="AH117" s="51">
        <v>100</v>
      </c>
      <c r="AI117" s="51">
        <v>2</v>
      </c>
      <c r="AJ117" s="51">
        <v>0</v>
      </c>
      <c r="AK117" s="51">
        <v>0</v>
      </c>
      <c r="AL117" s="51">
        <v>0</v>
      </c>
      <c r="AM117" s="51">
        <v>0</v>
      </c>
      <c r="AN117" s="51" t="s">
        <v>3890</v>
      </c>
      <c r="AO117" s="51">
        <v>5</v>
      </c>
      <c r="AP117" s="51">
        <v>1</v>
      </c>
      <c r="AQ117" s="51">
        <v>4</v>
      </c>
      <c r="AR117" s="51"/>
      <c r="AS117" s="51" t="s">
        <v>945</v>
      </c>
    </row>
    <row r="118" spans="1:45" ht="13.5" customHeight="1">
      <c r="A118" s="27">
        <v>100013</v>
      </c>
      <c r="B118" s="27" t="s">
        <v>559</v>
      </c>
      <c r="C118" s="27">
        <v>1</v>
      </c>
      <c r="D118" s="27">
        <v>32</v>
      </c>
      <c r="E118" s="27">
        <v>0</v>
      </c>
      <c r="F118" s="27" t="s">
        <v>435</v>
      </c>
      <c r="G118" s="27" t="s">
        <v>436</v>
      </c>
      <c r="H118" s="27">
        <v>0</v>
      </c>
      <c r="I118" s="27" t="s">
        <v>145</v>
      </c>
      <c r="J118" s="27">
        <v>23</v>
      </c>
      <c r="K118" s="27">
        <v>10</v>
      </c>
      <c r="L118" s="27">
        <v>100019</v>
      </c>
      <c r="M118" s="27">
        <v>2</v>
      </c>
      <c r="N118" s="27">
        <v>0</v>
      </c>
      <c r="O118" s="27">
        <v>0</v>
      </c>
      <c r="P118" s="27">
        <v>2</v>
      </c>
      <c r="Q118" s="27">
        <v>1</v>
      </c>
      <c r="R118" s="27">
        <v>1000</v>
      </c>
      <c r="S118" s="27">
        <v>1</v>
      </c>
      <c r="T118" s="36">
        <v>115</v>
      </c>
      <c r="U118" s="51">
        <v>23</v>
      </c>
      <c r="V118" s="27">
        <v>0</v>
      </c>
      <c r="W118" s="27">
        <v>0</v>
      </c>
      <c r="X118" s="27">
        <v>20</v>
      </c>
      <c r="Y118" s="27">
        <v>6</v>
      </c>
      <c r="Z118" s="27">
        <v>250</v>
      </c>
      <c r="AA118" s="27">
        <v>5</v>
      </c>
      <c r="AB118" s="27">
        <v>2</v>
      </c>
      <c r="AC118" s="27">
        <v>0</v>
      </c>
      <c r="AD118" s="27">
        <v>0</v>
      </c>
      <c r="AE118" s="27">
        <v>0</v>
      </c>
      <c r="AF118" s="27">
        <v>25001</v>
      </c>
      <c r="AG118" s="27">
        <v>17</v>
      </c>
      <c r="AH118" s="27">
        <v>100</v>
      </c>
      <c r="AI118" s="27">
        <v>2</v>
      </c>
      <c r="AJ118" s="27">
        <v>0</v>
      </c>
      <c r="AK118" s="27">
        <v>0</v>
      </c>
      <c r="AL118" s="27">
        <v>0</v>
      </c>
      <c r="AM118" s="27">
        <v>0</v>
      </c>
      <c r="AN118" s="27" t="s">
        <v>3890</v>
      </c>
      <c r="AO118" s="27">
        <v>5</v>
      </c>
      <c r="AP118" s="27">
        <v>1</v>
      </c>
      <c r="AQ118" s="27">
        <v>4</v>
      </c>
      <c r="AR118" s="27"/>
      <c r="AS118" s="27" t="s">
        <v>945</v>
      </c>
    </row>
    <row r="119" spans="1:45" ht="13.5" customHeight="1">
      <c r="A119" s="51">
        <v>100014</v>
      </c>
      <c r="B119" s="51" t="s">
        <v>713</v>
      </c>
      <c r="C119" s="51">
        <v>1</v>
      </c>
      <c r="D119" s="51">
        <v>1018</v>
      </c>
      <c r="E119" s="51">
        <v>1</v>
      </c>
      <c r="F119" s="51" t="s">
        <v>435</v>
      </c>
      <c r="G119" s="51" t="s">
        <v>436</v>
      </c>
      <c r="H119" s="51">
        <v>0</v>
      </c>
      <c r="I119" s="51" t="s">
        <v>145</v>
      </c>
      <c r="J119" s="51">
        <v>23</v>
      </c>
      <c r="K119" s="51">
        <v>10</v>
      </c>
      <c r="L119" s="51">
        <v>0</v>
      </c>
      <c r="M119" s="51">
        <v>4</v>
      </c>
      <c r="N119" s="51">
        <v>0</v>
      </c>
      <c r="O119" s="51">
        <v>0</v>
      </c>
      <c r="P119" s="51">
        <v>2</v>
      </c>
      <c r="Q119" s="51">
        <v>1</v>
      </c>
      <c r="R119" s="51">
        <v>1000</v>
      </c>
      <c r="S119" s="51">
        <v>1</v>
      </c>
      <c r="T119" s="35">
        <v>149</v>
      </c>
      <c r="U119" s="51">
        <v>29</v>
      </c>
      <c r="V119" s="51">
        <v>0</v>
      </c>
      <c r="W119" s="51">
        <v>0</v>
      </c>
      <c r="X119" s="51">
        <v>20</v>
      </c>
      <c r="Y119" s="51">
        <v>6</v>
      </c>
      <c r="Z119" s="51">
        <v>400</v>
      </c>
      <c r="AA119" s="51">
        <v>5</v>
      </c>
      <c r="AB119" s="51">
        <v>2</v>
      </c>
      <c r="AC119" s="51">
        <v>0</v>
      </c>
      <c r="AD119" s="51">
        <v>0</v>
      </c>
      <c r="AE119" s="51">
        <v>0</v>
      </c>
      <c r="AF119" s="51">
        <v>25001</v>
      </c>
      <c r="AG119" s="51">
        <v>6</v>
      </c>
      <c r="AH119" s="51">
        <v>100</v>
      </c>
      <c r="AI119" s="51">
        <v>2</v>
      </c>
      <c r="AJ119" s="51">
        <v>13003</v>
      </c>
      <c r="AK119" s="51">
        <v>6</v>
      </c>
      <c r="AL119" s="51">
        <v>100</v>
      </c>
      <c r="AM119" s="51">
        <v>2</v>
      </c>
      <c r="AN119" s="51" t="s">
        <v>3891</v>
      </c>
      <c r="AO119" s="51">
        <v>5</v>
      </c>
      <c r="AP119" s="51">
        <v>1</v>
      </c>
      <c r="AQ119" s="51">
        <v>4</v>
      </c>
      <c r="AR119" s="51"/>
      <c r="AS119" s="51" t="s">
        <v>946</v>
      </c>
    </row>
    <row r="120" spans="1:45" ht="13.5" customHeight="1">
      <c r="A120" s="51">
        <v>100019</v>
      </c>
      <c r="B120" s="51" t="s">
        <v>714</v>
      </c>
      <c r="C120" s="51">
        <v>1</v>
      </c>
      <c r="D120" s="51">
        <v>1101</v>
      </c>
      <c r="E120" s="51">
        <v>1</v>
      </c>
      <c r="F120" s="51" t="s">
        <v>435</v>
      </c>
      <c r="G120" s="51" t="s">
        <v>436</v>
      </c>
      <c r="H120" s="51">
        <v>0</v>
      </c>
      <c r="I120" s="51" t="s">
        <v>145</v>
      </c>
      <c r="J120" s="51">
        <v>23</v>
      </c>
      <c r="K120" s="51">
        <v>10</v>
      </c>
      <c r="L120" s="51">
        <v>0</v>
      </c>
      <c r="M120" s="51">
        <v>4</v>
      </c>
      <c r="N120" s="51">
        <v>0</v>
      </c>
      <c r="O120" s="51">
        <v>0</v>
      </c>
      <c r="P120" s="51">
        <v>2</v>
      </c>
      <c r="Q120" s="51">
        <v>1</v>
      </c>
      <c r="R120" s="51">
        <v>1000</v>
      </c>
      <c r="S120" s="51">
        <v>1</v>
      </c>
      <c r="T120" s="35">
        <v>161</v>
      </c>
      <c r="U120" s="51">
        <v>32</v>
      </c>
      <c r="V120" s="51">
        <v>0</v>
      </c>
      <c r="W120" s="51">
        <v>0</v>
      </c>
      <c r="X120" s="51">
        <v>20</v>
      </c>
      <c r="Y120" s="51">
        <v>6</v>
      </c>
      <c r="Z120" s="51">
        <v>500</v>
      </c>
      <c r="AA120" s="51">
        <v>5</v>
      </c>
      <c r="AB120" s="51">
        <v>2</v>
      </c>
      <c r="AC120" s="51">
        <v>0</v>
      </c>
      <c r="AD120" s="51">
        <v>0</v>
      </c>
      <c r="AE120" s="51">
        <v>0</v>
      </c>
      <c r="AF120" s="51">
        <v>25002</v>
      </c>
      <c r="AG120" s="51">
        <v>6</v>
      </c>
      <c r="AH120" s="51">
        <v>100</v>
      </c>
      <c r="AI120" s="51">
        <v>2</v>
      </c>
      <c r="AJ120" s="51">
        <v>13004</v>
      </c>
      <c r="AK120" s="51">
        <v>6</v>
      </c>
      <c r="AL120" s="51">
        <v>100</v>
      </c>
      <c r="AM120" s="51">
        <v>2</v>
      </c>
      <c r="AN120" s="51" t="s">
        <v>3892</v>
      </c>
      <c r="AO120" s="51">
        <v>5</v>
      </c>
      <c r="AP120" s="51">
        <v>1</v>
      </c>
      <c r="AQ120" s="51">
        <v>4</v>
      </c>
      <c r="AR120" s="51"/>
      <c r="AS120" s="51" t="s">
        <v>947</v>
      </c>
    </row>
    <row r="121" spans="1:45" ht="13.5" customHeight="1">
      <c r="A121" s="51">
        <v>100121</v>
      </c>
      <c r="B121" s="51" t="s">
        <v>744</v>
      </c>
      <c r="C121" s="51">
        <v>1</v>
      </c>
      <c r="D121" s="51">
        <v>3</v>
      </c>
      <c r="E121" s="51">
        <v>0</v>
      </c>
      <c r="F121" s="51" t="s">
        <v>435</v>
      </c>
      <c r="G121" s="51" t="s">
        <v>436</v>
      </c>
      <c r="H121" s="51">
        <v>0</v>
      </c>
      <c r="I121" s="51" t="s">
        <v>146</v>
      </c>
      <c r="J121" s="51">
        <v>20</v>
      </c>
      <c r="K121" s="51">
        <v>10</v>
      </c>
      <c r="L121" s="51">
        <v>0</v>
      </c>
      <c r="M121" s="51">
        <v>1</v>
      </c>
      <c r="N121" s="51">
        <v>0</v>
      </c>
      <c r="O121" s="51">
        <v>0</v>
      </c>
      <c r="P121" s="51">
        <v>12</v>
      </c>
      <c r="Q121" s="51">
        <v>1</v>
      </c>
      <c r="R121" s="51">
        <v>1000</v>
      </c>
      <c r="S121" s="51">
        <v>1</v>
      </c>
      <c r="T121" s="51">
        <v>100</v>
      </c>
      <c r="U121" s="51">
        <v>20</v>
      </c>
      <c r="V121" s="51">
        <v>0</v>
      </c>
      <c r="W121" s="51">
        <v>0</v>
      </c>
      <c r="X121" s="51">
        <v>0</v>
      </c>
      <c r="Y121" s="51">
        <v>0</v>
      </c>
      <c r="Z121" s="51">
        <v>0</v>
      </c>
      <c r="AA121" s="51">
        <v>0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1">
        <v>0</v>
      </c>
      <c r="AL121" s="51">
        <v>0</v>
      </c>
      <c r="AM121" s="51">
        <v>0</v>
      </c>
      <c r="AN121" s="51" t="s">
        <v>3893</v>
      </c>
      <c r="AO121" s="51">
        <v>5</v>
      </c>
      <c r="AP121" s="51">
        <v>2</v>
      </c>
      <c r="AQ121" s="51">
        <v>2</v>
      </c>
      <c r="AR121" s="51"/>
      <c r="AS121" s="51" t="s">
        <v>948</v>
      </c>
    </row>
    <row r="122" spans="1:45" ht="13.5" customHeight="1">
      <c r="A122" s="51">
        <v>100122</v>
      </c>
      <c r="B122" s="51" t="s">
        <v>1466</v>
      </c>
      <c r="C122" s="51">
        <v>1</v>
      </c>
      <c r="D122" s="51">
        <v>102</v>
      </c>
      <c r="E122" s="51">
        <v>0</v>
      </c>
      <c r="F122" s="51" t="s">
        <v>435</v>
      </c>
      <c r="G122" s="51" t="s">
        <v>436</v>
      </c>
      <c r="H122" s="51">
        <v>0</v>
      </c>
      <c r="I122" s="51" t="s">
        <v>146</v>
      </c>
      <c r="J122" s="51">
        <v>20</v>
      </c>
      <c r="K122" s="51">
        <v>10</v>
      </c>
      <c r="L122" s="51">
        <v>0</v>
      </c>
      <c r="M122" s="51">
        <v>2</v>
      </c>
      <c r="N122" s="51">
        <v>0</v>
      </c>
      <c r="O122" s="51">
        <v>0</v>
      </c>
      <c r="P122" s="51">
        <v>12</v>
      </c>
      <c r="Q122" s="51">
        <v>1</v>
      </c>
      <c r="R122" s="51">
        <v>1000</v>
      </c>
      <c r="S122" s="51">
        <v>1</v>
      </c>
      <c r="T122" s="51">
        <v>315</v>
      </c>
      <c r="U122" s="51">
        <v>63</v>
      </c>
      <c r="V122" s="51">
        <v>0</v>
      </c>
      <c r="W122" s="51">
        <v>0</v>
      </c>
      <c r="X122" s="51">
        <v>20</v>
      </c>
      <c r="Y122" s="51">
        <v>6</v>
      </c>
      <c r="Z122" s="51">
        <v>800</v>
      </c>
      <c r="AA122" s="51">
        <v>5</v>
      </c>
      <c r="AB122" s="51">
        <v>4</v>
      </c>
      <c r="AC122" s="51">
        <v>0</v>
      </c>
      <c r="AD122" s="51">
        <v>0</v>
      </c>
      <c r="AE122" s="51">
        <v>0</v>
      </c>
      <c r="AF122" s="51">
        <v>27008</v>
      </c>
      <c r="AG122" s="51">
        <v>7</v>
      </c>
      <c r="AH122" s="51">
        <v>100</v>
      </c>
      <c r="AI122" s="51">
        <v>2</v>
      </c>
      <c r="AJ122" s="51">
        <v>0</v>
      </c>
      <c r="AK122" s="51">
        <v>0</v>
      </c>
      <c r="AL122" s="51">
        <v>0</v>
      </c>
      <c r="AM122" s="51">
        <v>0</v>
      </c>
      <c r="AN122" s="51" t="s">
        <v>3894</v>
      </c>
      <c r="AO122" s="51">
        <v>5</v>
      </c>
      <c r="AP122" s="51">
        <v>1</v>
      </c>
      <c r="AQ122" s="51">
        <v>4</v>
      </c>
      <c r="AR122" s="51"/>
      <c r="AS122" s="51" t="s">
        <v>949</v>
      </c>
    </row>
    <row r="123" spans="1:45" ht="13.5" customHeight="1">
      <c r="A123" s="51">
        <v>100124</v>
      </c>
      <c r="B123" s="51" t="s">
        <v>716</v>
      </c>
      <c r="C123" s="51">
        <v>1</v>
      </c>
      <c r="D123" s="51">
        <v>1020</v>
      </c>
      <c r="E123" s="51">
        <v>1</v>
      </c>
      <c r="F123" s="51" t="s">
        <v>440</v>
      </c>
      <c r="G123" s="51" t="s">
        <v>422</v>
      </c>
      <c r="H123" s="51">
        <v>0</v>
      </c>
      <c r="I123" s="51" t="s">
        <v>150</v>
      </c>
      <c r="J123" s="51">
        <v>23</v>
      </c>
      <c r="K123" s="51">
        <v>10</v>
      </c>
      <c r="L123" s="51">
        <v>0</v>
      </c>
      <c r="M123" s="51">
        <v>4</v>
      </c>
      <c r="N123" s="51">
        <v>0</v>
      </c>
      <c r="O123" s="51">
        <v>0</v>
      </c>
      <c r="P123" s="51">
        <v>2</v>
      </c>
      <c r="Q123" s="51">
        <v>1</v>
      </c>
      <c r="R123" s="51">
        <v>1000</v>
      </c>
      <c r="S123" s="51">
        <v>1</v>
      </c>
      <c r="T123" s="35">
        <v>149</v>
      </c>
      <c r="U123" s="51">
        <v>29</v>
      </c>
      <c r="V123" s="51">
        <v>0</v>
      </c>
      <c r="W123" s="51">
        <v>0</v>
      </c>
      <c r="X123" s="51">
        <v>13</v>
      </c>
      <c r="Y123" s="51">
        <v>0</v>
      </c>
      <c r="Z123" s="51">
        <v>0</v>
      </c>
      <c r="AA123" s="51">
        <v>0</v>
      </c>
      <c r="AB123" s="51">
        <v>2</v>
      </c>
      <c r="AC123" s="51">
        <v>0</v>
      </c>
      <c r="AD123" s="51">
        <v>0</v>
      </c>
      <c r="AE123" s="51">
        <v>0</v>
      </c>
      <c r="AF123" s="51">
        <v>29001</v>
      </c>
      <c r="AG123" s="51">
        <v>20</v>
      </c>
      <c r="AH123" s="51">
        <v>15</v>
      </c>
      <c r="AI123" s="51">
        <v>1</v>
      </c>
      <c r="AJ123" s="51">
        <v>28008</v>
      </c>
      <c r="AK123" s="51">
        <v>20</v>
      </c>
      <c r="AL123" s="51">
        <v>100</v>
      </c>
      <c r="AM123" s="51">
        <v>2</v>
      </c>
      <c r="AN123" s="51" t="s">
        <v>3895</v>
      </c>
      <c r="AO123" s="51">
        <v>5</v>
      </c>
      <c r="AP123" s="51">
        <v>1</v>
      </c>
      <c r="AQ123" s="51">
        <v>4</v>
      </c>
      <c r="AR123" s="51"/>
      <c r="AS123" s="51" t="s">
        <v>950</v>
      </c>
    </row>
    <row r="124" spans="1:45" ht="13.5" customHeight="1">
      <c r="A124" s="51">
        <v>100129</v>
      </c>
      <c r="B124" s="51" t="s">
        <v>717</v>
      </c>
      <c r="C124" s="51">
        <v>1</v>
      </c>
      <c r="D124" s="51">
        <v>1102</v>
      </c>
      <c r="E124" s="51">
        <v>1</v>
      </c>
      <c r="F124" s="51" t="s">
        <v>440</v>
      </c>
      <c r="G124" s="51" t="s">
        <v>422</v>
      </c>
      <c r="H124" s="51">
        <v>0</v>
      </c>
      <c r="I124" s="51" t="s">
        <v>150</v>
      </c>
      <c r="J124" s="51">
        <v>23</v>
      </c>
      <c r="K124" s="51">
        <v>10</v>
      </c>
      <c r="L124" s="51">
        <v>0</v>
      </c>
      <c r="M124" s="51">
        <v>4</v>
      </c>
      <c r="N124" s="51">
        <v>0</v>
      </c>
      <c r="O124" s="51">
        <v>0</v>
      </c>
      <c r="P124" s="51">
        <v>2</v>
      </c>
      <c r="Q124" s="51">
        <v>1</v>
      </c>
      <c r="R124" s="51">
        <v>1000</v>
      </c>
      <c r="S124" s="51">
        <v>1</v>
      </c>
      <c r="T124" s="35">
        <v>161</v>
      </c>
      <c r="U124" s="51">
        <v>32</v>
      </c>
      <c r="V124" s="51">
        <v>0</v>
      </c>
      <c r="W124" s="51">
        <v>0</v>
      </c>
      <c r="X124" s="51">
        <v>6</v>
      </c>
      <c r="Y124" s="51">
        <v>0</v>
      </c>
      <c r="Z124" s="51">
        <v>0</v>
      </c>
      <c r="AA124" s="51">
        <v>0</v>
      </c>
      <c r="AB124" s="51">
        <v>2</v>
      </c>
      <c r="AC124" s="51">
        <v>0</v>
      </c>
      <c r="AD124" s="51">
        <v>0</v>
      </c>
      <c r="AE124" s="51">
        <v>0</v>
      </c>
      <c r="AF124" s="51">
        <v>29001</v>
      </c>
      <c r="AG124" s="51">
        <v>20</v>
      </c>
      <c r="AH124" s="51">
        <v>20</v>
      </c>
      <c r="AI124" s="51">
        <v>1</v>
      </c>
      <c r="AJ124" s="51">
        <v>28009</v>
      </c>
      <c r="AK124" s="51">
        <v>20</v>
      </c>
      <c r="AL124" s="51">
        <v>100</v>
      </c>
      <c r="AM124" s="51">
        <v>2</v>
      </c>
      <c r="AN124" s="51" t="s">
        <v>3896</v>
      </c>
      <c r="AO124" s="51">
        <v>5</v>
      </c>
      <c r="AP124" s="51">
        <v>1</v>
      </c>
      <c r="AQ124" s="51">
        <v>4</v>
      </c>
      <c r="AR124" s="51"/>
      <c r="AS124" s="51" t="s">
        <v>951</v>
      </c>
    </row>
    <row r="125" spans="1:45" ht="13.5" customHeight="1">
      <c r="A125" s="51">
        <v>100231</v>
      </c>
      <c r="B125" s="51" t="s">
        <v>745</v>
      </c>
      <c r="C125" s="51">
        <v>1</v>
      </c>
      <c r="D125" s="51">
        <v>30</v>
      </c>
      <c r="E125" s="51">
        <v>0</v>
      </c>
      <c r="F125" s="51" t="s">
        <v>437</v>
      </c>
      <c r="G125" s="51" t="s">
        <v>438</v>
      </c>
      <c r="H125" s="51">
        <v>0</v>
      </c>
      <c r="I125" s="51" t="s">
        <v>147</v>
      </c>
      <c r="J125" s="51">
        <v>20</v>
      </c>
      <c r="K125" s="51">
        <v>10</v>
      </c>
      <c r="L125" s="51">
        <v>0</v>
      </c>
      <c r="M125" s="51">
        <v>1</v>
      </c>
      <c r="N125" s="51">
        <v>0</v>
      </c>
      <c r="O125" s="51">
        <v>0</v>
      </c>
      <c r="P125" s="51">
        <v>8</v>
      </c>
      <c r="Q125" s="51">
        <v>1</v>
      </c>
      <c r="R125" s="51">
        <v>1000</v>
      </c>
      <c r="S125" s="51">
        <v>1</v>
      </c>
      <c r="T125" s="51">
        <v>80</v>
      </c>
      <c r="U125" s="51">
        <v>16</v>
      </c>
      <c r="V125" s="51">
        <v>0</v>
      </c>
      <c r="W125" s="51">
        <v>0</v>
      </c>
      <c r="X125" s="51">
        <v>0</v>
      </c>
      <c r="Y125" s="5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1">
        <v>0</v>
      </c>
      <c r="AL125" s="51">
        <v>0</v>
      </c>
      <c r="AM125" s="51">
        <v>0</v>
      </c>
      <c r="AN125" s="51" t="s">
        <v>3806</v>
      </c>
      <c r="AO125" s="51">
        <v>5</v>
      </c>
      <c r="AP125" s="51">
        <v>2</v>
      </c>
      <c r="AQ125" s="51">
        <v>2</v>
      </c>
      <c r="AR125" s="51"/>
      <c r="AS125" s="51" t="s">
        <v>952</v>
      </c>
    </row>
    <row r="126" spans="1:45" ht="13.5" customHeight="1">
      <c r="A126" s="51">
        <v>100232</v>
      </c>
      <c r="B126" s="51" t="s">
        <v>561</v>
      </c>
      <c r="C126" s="51">
        <v>1</v>
      </c>
      <c r="D126" s="51">
        <v>30</v>
      </c>
      <c r="E126" s="51">
        <v>0</v>
      </c>
      <c r="F126" s="51" t="s">
        <v>437</v>
      </c>
      <c r="G126" s="51" t="s">
        <v>438</v>
      </c>
      <c r="H126" s="51">
        <v>0</v>
      </c>
      <c r="I126" s="51" t="s">
        <v>147</v>
      </c>
      <c r="J126" s="51">
        <v>20</v>
      </c>
      <c r="K126" s="51">
        <v>10</v>
      </c>
      <c r="L126" s="51">
        <v>100234</v>
      </c>
      <c r="M126" s="51">
        <v>2</v>
      </c>
      <c r="N126" s="51">
        <v>0</v>
      </c>
      <c r="O126" s="51">
        <v>0</v>
      </c>
      <c r="P126" s="51">
        <v>8</v>
      </c>
      <c r="Q126" s="51">
        <v>1</v>
      </c>
      <c r="R126" s="51">
        <v>1000</v>
      </c>
      <c r="S126" s="51">
        <v>1</v>
      </c>
      <c r="T126" s="51">
        <v>232</v>
      </c>
      <c r="U126" s="51">
        <v>46</v>
      </c>
      <c r="V126" s="51">
        <v>0</v>
      </c>
      <c r="W126" s="51">
        <v>0</v>
      </c>
      <c r="X126" s="51">
        <v>0</v>
      </c>
      <c r="Y126" s="5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29001</v>
      </c>
      <c r="AG126" s="51">
        <v>20</v>
      </c>
      <c r="AH126" s="51">
        <v>30</v>
      </c>
      <c r="AI126" s="51">
        <v>1</v>
      </c>
      <c r="AJ126" s="51">
        <v>0</v>
      </c>
      <c r="AK126" s="51">
        <v>0</v>
      </c>
      <c r="AL126" s="51">
        <v>0</v>
      </c>
      <c r="AM126" s="51">
        <v>0</v>
      </c>
      <c r="AN126" s="51" t="s">
        <v>3807</v>
      </c>
      <c r="AO126" s="51">
        <v>5</v>
      </c>
      <c r="AP126" s="51">
        <v>1</v>
      </c>
      <c r="AQ126" s="51">
        <v>4</v>
      </c>
      <c r="AR126" s="51"/>
      <c r="AS126" s="51" t="s">
        <v>953</v>
      </c>
    </row>
    <row r="127" spans="1:45" ht="13.5" customHeight="1">
      <c r="A127" s="51">
        <v>100234</v>
      </c>
      <c r="B127" s="51" t="s">
        <v>355</v>
      </c>
      <c r="C127" s="51">
        <v>1</v>
      </c>
      <c r="D127" s="51">
        <v>1001</v>
      </c>
      <c r="E127" s="51">
        <v>1</v>
      </c>
      <c r="F127" s="51" t="s">
        <v>437</v>
      </c>
      <c r="G127" s="51" t="s">
        <v>438</v>
      </c>
      <c r="H127" s="51">
        <v>0</v>
      </c>
      <c r="I127" s="51" t="s">
        <v>147</v>
      </c>
      <c r="J127" s="51">
        <v>20</v>
      </c>
      <c r="K127" s="51">
        <v>10</v>
      </c>
      <c r="L127" s="51">
        <v>0</v>
      </c>
      <c r="M127" s="51">
        <v>4</v>
      </c>
      <c r="N127" s="51">
        <v>0</v>
      </c>
      <c r="O127" s="51">
        <v>0</v>
      </c>
      <c r="P127" s="51">
        <v>8</v>
      </c>
      <c r="Q127" s="51">
        <v>1</v>
      </c>
      <c r="R127" s="51">
        <v>1000</v>
      </c>
      <c r="S127" s="51">
        <v>1</v>
      </c>
      <c r="T127" s="51">
        <v>301</v>
      </c>
      <c r="U127" s="51">
        <v>60</v>
      </c>
      <c r="V127" s="51">
        <v>0</v>
      </c>
      <c r="W127" s="51">
        <v>0</v>
      </c>
      <c r="X127" s="51">
        <v>20</v>
      </c>
      <c r="Y127" s="51">
        <v>6</v>
      </c>
      <c r="Z127" s="51">
        <v>600</v>
      </c>
      <c r="AA127" s="51">
        <v>5</v>
      </c>
      <c r="AB127" s="51">
        <v>1</v>
      </c>
      <c r="AC127" s="51">
        <v>0</v>
      </c>
      <c r="AD127" s="51">
        <v>0</v>
      </c>
      <c r="AE127" s="51">
        <v>0</v>
      </c>
      <c r="AF127" s="51">
        <v>29001</v>
      </c>
      <c r="AG127" s="51">
        <v>20</v>
      </c>
      <c r="AH127" s="51">
        <v>40</v>
      </c>
      <c r="AI127" s="51">
        <v>1</v>
      </c>
      <c r="AJ127" s="51">
        <v>0</v>
      </c>
      <c r="AK127" s="51">
        <v>0</v>
      </c>
      <c r="AL127" s="51">
        <v>0</v>
      </c>
      <c r="AM127" s="51">
        <v>0</v>
      </c>
      <c r="AN127" s="51" t="s">
        <v>3808</v>
      </c>
      <c r="AO127" s="51">
        <v>5</v>
      </c>
      <c r="AP127" s="51">
        <v>1</v>
      </c>
      <c r="AQ127" s="51">
        <v>4</v>
      </c>
      <c r="AR127" s="51"/>
      <c r="AS127" s="51" t="s">
        <v>954</v>
      </c>
    </row>
    <row r="128" spans="1:45" ht="13.5" customHeight="1">
      <c r="A128" s="51">
        <v>100341</v>
      </c>
      <c r="B128" s="51" t="s">
        <v>747</v>
      </c>
      <c r="C128" s="51">
        <v>1</v>
      </c>
      <c r="D128" s="51">
        <v>12</v>
      </c>
      <c r="E128" s="51">
        <v>0</v>
      </c>
      <c r="F128" s="51" t="s">
        <v>453</v>
      </c>
      <c r="G128" s="51" t="s">
        <v>426</v>
      </c>
      <c r="H128" s="51" t="s">
        <v>427</v>
      </c>
      <c r="I128" s="51" t="s">
        <v>148</v>
      </c>
      <c r="J128" s="51">
        <v>20</v>
      </c>
      <c r="K128" s="51">
        <v>10</v>
      </c>
      <c r="L128" s="51">
        <v>0</v>
      </c>
      <c r="M128" s="51">
        <v>1</v>
      </c>
      <c r="N128" s="51">
        <v>0</v>
      </c>
      <c r="O128" s="51">
        <v>0</v>
      </c>
      <c r="P128" s="51">
        <v>4</v>
      </c>
      <c r="Q128" s="51">
        <v>1</v>
      </c>
      <c r="R128" s="51">
        <v>1000</v>
      </c>
      <c r="S128" s="51">
        <v>1</v>
      </c>
      <c r="T128" s="51">
        <v>70</v>
      </c>
      <c r="U128" s="51">
        <v>14</v>
      </c>
      <c r="V128" s="51">
        <v>0</v>
      </c>
      <c r="W128" s="51">
        <v>0</v>
      </c>
      <c r="X128" s="51">
        <v>0</v>
      </c>
      <c r="Y128" s="5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1">
        <v>0</v>
      </c>
      <c r="AL128" s="51">
        <v>0</v>
      </c>
      <c r="AM128" s="51">
        <v>0</v>
      </c>
      <c r="AN128" s="51" t="s">
        <v>3803</v>
      </c>
      <c r="AO128" s="51">
        <v>5</v>
      </c>
      <c r="AP128" s="51">
        <v>2</v>
      </c>
      <c r="AQ128" s="51">
        <v>2</v>
      </c>
      <c r="AR128" s="51"/>
      <c r="AS128" s="51" t="s">
        <v>955</v>
      </c>
    </row>
    <row r="129" spans="1:45" ht="13.5" customHeight="1">
      <c r="A129" s="51">
        <v>100342</v>
      </c>
      <c r="B129" s="51" t="s">
        <v>562</v>
      </c>
      <c r="C129" s="51">
        <v>1</v>
      </c>
      <c r="D129" s="51">
        <v>12</v>
      </c>
      <c r="E129" s="51">
        <v>0</v>
      </c>
      <c r="F129" s="51" t="s">
        <v>453</v>
      </c>
      <c r="G129" s="51" t="s">
        <v>426</v>
      </c>
      <c r="H129" s="51" t="s">
        <v>427</v>
      </c>
      <c r="I129" s="51" t="s">
        <v>148</v>
      </c>
      <c r="J129" s="51">
        <v>20</v>
      </c>
      <c r="K129" s="51">
        <v>10</v>
      </c>
      <c r="L129" s="51">
        <v>0</v>
      </c>
      <c r="M129" s="51">
        <v>2</v>
      </c>
      <c r="N129" s="51">
        <v>0</v>
      </c>
      <c r="O129" s="51">
        <v>0</v>
      </c>
      <c r="P129" s="51">
        <v>4</v>
      </c>
      <c r="Q129" s="51">
        <v>1</v>
      </c>
      <c r="R129" s="51">
        <v>1000</v>
      </c>
      <c r="S129" s="51">
        <v>1</v>
      </c>
      <c r="T129" s="51">
        <v>159</v>
      </c>
      <c r="U129" s="51">
        <v>31</v>
      </c>
      <c r="V129" s="51">
        <v>0</v>
      </c>
      <c r="W129" s="51">
        <v>0</v>
      </c>
      <c r="X129" s="51">
        <v>0</v>
      </c>
      <c r="Y129" s="5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28001</v>
      </c>
      <c r="AG129" s="51">
        <v>20</v>
      </c>
      <c r="AH129" s="51">
        <v>100</v>
      </c>
      <c r="AI129" s="51">
        <v>2</v>
      </c>
      <c r="AJ129" s="51">
        <v>0</v>
      </c>
      <c r="AK129" s="51">
        <v>0</v>
      </c>
      <c r="AL129" s="51">
        <v>0</v>
      </c>
      <c r="AM129" s="51">
        <v>0</v>
      </c>
      <c r="AN129" s="51" t="s">
        <v>3871</v>
      </c>
      <c r="AO129" s="51">
        <v>5</v>
      </c>
      <c r="AP129" s="51">
        <v>1</v>
      </c>
      <c r="AQ129" s="51">
        <v>4</v>
      </c>
      <c r="AR129" s="51"/>
      <c r="AS129" s="51" t="s">
        <v>956</v>
      </c>
    </row>
    <row r="130" spans="1:45" ht="13.5" customHeight="1">
      <c r="A130" s="51">
        <v>100344</v>
      </c>
      <c r="B130" s="51" t="s">
        <v>355</v>
      </c>
      <c r="C130" s="51">
        <v>1</v>
      </c>
      <c r="D130" s="51">
        <v>1001</v>
      </c>
      <c r="E130" s="51">
        <v>1</v>
      </c>
      <c r="F130" s="51" t="s">
        <v>437</v>
      </c>
      <c r="G130" s="51" t="s">
        <v>438</v>
      </c>
      <c r="H130" s="51">
        <v>0</v>
      </c>
      <c r="I130" s="51" t="s">
        <v>147</v>
      </c>
      <c r="J130" s="51">
        <v>20</v>
      </c>
      <c r="K130" s="51">
        <v>10</v>
      </c>
      <c r="L130" s="51">
        <v>0</v>
      </c>
      <c r="M130" s="51">
        <v>4</v>
      </c>
      <c r="N130" s="51">
        <v>0</v>
      </c>
      <c r="O130" s="51">
        <v>0</v>
      </c>
      <c r="P130" s="51">
        <v>8</v>
      </c>
      <c r="Q130" s="51">
        <v>1</v>
      </c>
      <c r="R130" s="51">
        <v>1000</v>
      </c>
      <c r="S130" s="51">
        <v>1</v>
      </c>
      <c r="T130" s="51">
        <v>301</v>
      </c>
      <c r="U130" s="51">
        <v>60</v>
      </c>
      <c r="V130" s="51">
        <v>0</v>
      </c>
      <c r="W130" s="51">
        <v>0</v>
      </c>
      <c r="X130" s="51">
        <v>20</v>
      </c>
      <c r="Y130" s="51">
        <v>6</v>
      </c>
      <c r="Z130" s="51">
        <v>600</v>
      </c>
      <c r="AA130" s="51">
        <v>5</v>
      </c>
      <c r="AB130" s="51">
        <v>1</v>
      </c>
      <c r="AC130" s="51">
        <v>0</v>
      </c>
      <c r="AD130" s="51">
        <v>0</v>
      </c>
      <c r="AE130" s="51">
        <v>0</v>
      </c>
      <c r="AF130" s="51">
        <v>29001</v>
      </c>
      <c r="AG130" s="51">
        <v>20</v>
      </c>
      <c r="AH130" s="51">
        <v>40</v>
      </c>
      <c r="AI130" s="51">
        <v>1</v>
      </c>
      <c r="AJ130" s="51">
        <v>0</v>
      </c>
      <c r="AK130" s="51">
        <v>0</v>
      </c>
      <c r="AL130" s="51">
        <v>0</v>
      </c>
      <c r="AM130" s="51">
        <v>0</v>
      </c>
      <c r="AN130" s="51" t="s">
        <v>3809</v>
      </c>
      <c r="AO130" s="51">
        <v>5</v>
      </c>
      <c r="AP130" s="51">
        <v>1</v>
      </c>
      <c r="AQ130" s="51">
        <v>4</v>
      </c>
      <c r="AR130" s="51"/>
      <c r="AS130" s="51" t="s">
        <v>957</v>
      </c>
    </row>
    <row r="131" spans="1:45" ht="13.5" customHeight="1">
      <c r="A131" s="51">
        <v>100451</v>
      </c>
      <c r="B131" s="51" t="s">
        <v>748</v>
      </c>
      <c r="C131" s="51">
        <v>1</v>
      </c>
      <c r="D131" s="51">
        <v>27</v>
      </c>
      <c r="E131" s="51">
        <v>0</v>
      </c>
      <c r="F131" s="51" t="s">
        <v>439</v>
      </c>
      <c r="G131" s="51" t="s">
        <v>438</v>
      </c>
      <c r="H131" s="51">
        <v>0</v>
      </c>
      <c r="I131" s="51" t="s">
        <v>149</v>
      </c>
      <c r="J131" s="51">
        <v>20</v>
      </c>
      <c r="K131" s="51">
        <v>10</v>
      </c>
      <c r="L131" s="51">
        <v>0</v>
      </c>
      <c r="M131" s="51">
        <v>1</v>
      </c>
      <c r="N131" s="51">
        <v>0</v>
      </c>
      <c r="O131" s="51">
        <v>0</v>
      </c>
      <c r="P131" s="51">
        <v>2</v>
      </c>
      <c r="Q131" s="51">
        <v>1</v>
      </c>
      <c r="R131" s="51">
        <v>1000</v>
      </c>
      <c r="S131" s="51">
        <v>1</v>
      </c>
      <c r="T131" s="51">
        <v>40</v>
      </c>
      <c r="U131" s="51">
        <v>10</v>
      </c>
      <c r="V131" s="51">
        <v>0</v>
      </c>
      <c r="W131" s="51">
        <v>0</v>
      </c>
      <c r="X131" s="51">
        <v>0</v>
      </c>
      <c r="Y131" s="5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1">
        <v>0</v>
      </c>
      <c r="AL131" s="51">
        <v>0</v>
      </c>
      <c r="AM131" s="51">
        <v>0</v>
      </c>
      <c r="AN131" s="51" t="s">
        <v>4141</v>
      </c>
      <c r="AO131" s="51">
        <v>5</v>
      </c>
      <c r="AP131" s="51">
        <v>2</v>
      </c>
      <c r="AQ131" s="51">
        <v>2</v>
      </c>
      <c r="AR131" s="51"/>
      <c r="AS131" s="51" t="s">
        <v>958</v>
      </c>
    </row>
    <row r="132" spans="1:45" ht="13.5" customHeight="1">
      <c r="A132" s="51">
        <v>100452</v>
      </c>
      <c r="B132" s="51" t="s">
        <v>563</v>
      </c>
      <c r="C132" s="51">
        <v>1</v>
      </c>
      <c r="D132" s="51">
        <v>27</v>
      </c>
      <c r="E132" s="51">
        <v>0</v>
      </c>
      <c r="F132" s="51" t="s">
        <v>439</v>
      </c>
      <c r="G132" s="51" t="s">
        <v>438</v>
      </c>
      <c r="H132" s="51">
        <v>0</v>
      </c>
      <c r="I132" s="51" t="s">
        <v>149</v>
      </c>
      <c r="J132" s="51">
        <v>20</v>
      </c>
      <c r="K132" s="51">
        <v>10</v>
      </c>
      <c r="L132" s="51">
        <v>100454</v>
      </c>
      <c r="M132" s="51">
        <v>2</v>
      </c>
      <c r="N132" s="51">
        <v>0</v>
      </c>
      <c r="O132" s="51">
        <v>0</v>
      </c>
      <c r="P132" s="51">
        <v>2</v>
      </c>
      <c r="Q132" s="51">
        <v>1</v>
      </c>
      <c r="R132" s="51">
        <v>1000</v>
      </c>
      <c r="S132" s="51">
        <v>1</v>
      </c>
      <c r="T132" s="51">
        <v>111</v>
      </c>
      <c r="U132" s="51">
        <v>22</v>
      </c>
      <c r="V132" s="51">
        <v>0</v>
      </c>
      <c r="W132" s="51">
        <v>0</v>
      </c>
      <c r="X132" s="51">
        <v>0</v>
      </c>
      <c r="Y132" s="5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28001</v>
      </c>
      <c r="AG132" s="51">
        <v>20</v>
      </c>
      <c r="AH132" s="51">
        <v>100</v>
      </c>
      <c r="AI132" s="51">
        <v>2</v>
      </c>
      <c r="AJ132" s="51">
        <v>0</v>
      </c>
      <c r="AK132" s="51">
        <v>0</v>
      </c>
      <c r="AL132" s="51">
        <v>0</v>
      </c>
      <c r="AM132" s="51">
        <v>0</v>
      </c>
      <c r="AN132" s="51" t="s">
        <v>4142</v>
      </c>
      <c r="AO132" s="51">
        <v>5</v>
      </c>
      <c r="AP132" s="51">
        <v>1</v>
      </c>
      <c r="AQ132" s="51">
        <v>4</v>
      </c>
      <c r="AR132" s="51"/>
      <c r="AS132" s="51" t="s">
        <v>959</v>
      </c>
    </row>
    <row r="133" spans="1:45" ht="13.5" customHeight="1">
      <c r="A133" s="51">
        <v>100454</v>
      </c>
      <c r="B133" s="51" t="s">
        <v>358</v>
      </c>
      <c r="C133" s="51">
        <v>1</v>
      </c>
      <c r="D133" s="51">
        <v>1004</v>
      </c>
      <c r="E133" s="51">
        <v>1</v>
      </c>
      <c r="F133" s="51" t="s">
        <v>439</v>
      </c>
      <c r="G133" s="51" t="s">
        <v>438</v>
      </c>
      <c r="H133" s="51">
        <v>0</v>
      </c>
      <c r="I133" s="51" t="s">
        <v>149</v>
      </c>
      <c r="J133" s="51">
        <v>20</v>
      </c>
      <c r="K133" s="51">
        <v>10</v>
      </c>
      <c r="L133" s="51">
        <v>0</v>
      </c>
      <c r="M133" s="51">
        <v>4</v>
      </c>
      <c r="N133" s="51">
        <v>0</v>
      </c>
      <c r="O133" s="51">
        <v>0</v>
      </c>
      <c r="P133" s="51">
        <v>2</v>
      </c>
      <c r="Q133" s="51">
        <v>1</v>
      </c>
      <c r="R133" s="51">
        <v>1000</v>
      </c>
      <c r="S133" s="51">
        <v>1</v>
      </c>
      <c r="T133" s="30">
        <v>144</v>
      </c>
      <c r="U133" s="51">
        <v>28</v>
      </c>
      <c r="V133" s="51">
        <v>0</v>
      </c>
      <c r="W133" s="51">
        <v>0</v>
      </c>
      <c r="X133" s="51">
        <v>20</v>
      </c>
      <c r="Y133" s="51">
        <v>6</v>
      </c>
      <c r="Z133" s="51">
        <v>300</v>
      </c>
      <c r="AA133" s="51">
        <v>5</v>
      </c>
      <c r="AB133" s="51">
        <v>2</v>
      </c>
      <c r="AC133" s="51">
        <v>0</v>
      </c>
      <c r="AD133" s="51">
        <v>0</v>
      </c>
      <c r="AE133" s="51">
        <v>0</v>
      </c>
      <c r="AF133" s="51">
        <v>28002</v>
      </c>
      <c r="AG133" s="51">
        <v>20</v>
      </c>
      <c r="AH133" s="51">
        <v>100</v>
      </c>
      <c r="AI133" s="51">
        <v>2</v>
      </c>
      <c r="AJ133" s="51">
        <v>0</v>
      </c>
      <c r="AK133" s="51">
        <v>0</v>
      </c>
      <c r="AL133" s="51">
        <v>0</v>
      </c>
      <c r="AM133" s="51">
        <v>0</v>
      </c>
      <c r="AN133" s="51" t="s">
        <v>4143</v>
      </c>
      <c r="AO133" s="51">
        <v>5</v>
      </c>
      <c r="AP133" s="51">
        <v>1</v>
      </c>
      <c r="AQ133" s="51">
        <v>4</v>
      </c>
      <c r="AR133" s="51"/>
      <c r="AS133" s="51" t="s">
        <v>960</v>
      </c>
    </row>
    <row r="134" spans="1:45" ht="13.5" customHeight="1">
      <c r="A134" s="51">
        <v>100561</v>
      </c>
      <c r="B134" s="51" t="s">
        <v>750</v>
      </c>
      <c r="C134" s="51">
        <v>1</v>
      </c>
      <c r="D134" s="51">
        <v>54</v>
      </c>
      <c r="E134" s="51">
        <v>0</v>
      </c>
      <c r="F134" s="51" t="s">
        <v>440</v>
      </c>
      <c r="G134" s="51" t="s">
        <v>422</v>
      </c>
      <c r="H134" s="51">
        <v>0</v>
      </c>
      <c r="I134" s="51" t="s">
        <v>150</v>
      </c>
      <c r="J134" s="51">
        <v>23</v>
      </c>
      <c r="K134" s="51">
        <v>10</v>
      </c>
      <c r="L134" s="51">
        <v>0</v>
      </c>
      <c r="M134" s="51">
        <v>1</v>
      </c>
      <c r="N134" s="51">
        <v>0</v>
      </c>
      <c r="O134" s="51">
        <v>0</v>
      </c>
      <c r="P134" s="51">
        <v>2</v>
      </c>
      <c r="Q134" s="51">
        <v>1</v>
      </c>
      <c r="R134" s="51">
        <v>1000</v>
      </c>
      <c r="S134" s="51">
        <v>1</v>
      </c>
      <c r="T134" s="35">
        <v>40</v>
      </c>
      <c r="U134" s="51">
        <v>10</v>
      </c>
      <c r="V134" s="51">
        <v>0</v>
      </c>
      <c r="W134" s="51">
        <v>0</v>
      </c>
      <c r="X134" s="51">
        <v>10</v>
      </c>
      <c r="Y134" s="51">
        <v>0</v>
      </c>
      <c r="Z134" s="51">
        <v>0</v>
      </c>
      <c r="AA134" s="51">
        <v>0</v>
      </c>
      <c r="AB134" s="51">
        <v>2</v>
      </c>
      <c r="AC134" s="51">
        <v>0</v>
      </c>
      <c r="AD134" s="51">
        <v>0</v>
      </c>
      <c r="AE134" s="51">
        <v>0</v>
      </c>
      <c r="AF134" s="51">
        <v>28010</v>
      </c>
      <c r="AG134" s="51">
        <v>20</v>
      </c>
      <c r="AH134" s="51">
        <v>100</v>
      </c>
      <c r="AI134" s="51">
        <v>2</v>
      </c>
      <c r="AJ134" s="51">
        <v>0</v>
      </c>
      <c r="AK134" s="51">
        <v>0</v>
      </c>
      <c r="AL134" s="51">
        <v>0</v>
      </c>
      <c r="AM134" s="51">
        <v>0</v>
      </c>
      <c r="AN134" s="27" t="s">
        <v>4157</v>
      </c>
      <c r="AO134" s="51">
        <v>5</v>
      </c>
      <c r="AP134" s="51">
        <v>2</v>
      </c>
      <c r="AQ134" s="51">
        <v>2</v>
      </c>
      <c r="AR134" s="51"/>
      <c r="AS134" s="51" t="s">
        <v>961</v>
      </c>
    </row>
    <row r="135" spans="1:45" ht="13.5" customHeight="1">
      <c r="A135" s="51">
        <v>100562</v>
      </c>
      <c r="B135" s="51" t="s">
        <v>564</v>
      </c>
      <c r="C135" s="51">
        <v>1</v>
      </c>
      <c r="D135" s="51">
        <v>54</v>
      </c>
      <c r="E135" s="51">
        <v>0</v>
      </c>
      <c r="F135" s="51" t="s">
        <v>440</v>
      </c>
      <c r="G135" s="51" t="s">
        <v>422</v>
      </c>
      <c r="H135" s="51">
        <v>0</v>
      </c>
      <c r="I135" s="51" t="s">
        <v>150</v>
      </c>
      <c r="J135" s="51">
        <v>23</v>
      </c>
      <c r="K135" s="51">
        <v>10</v>
      </c>
      <c r="L135" s="51">
        <v>100564</v>
      </c>
      <c r="M135" s="51">
        <v>2</v>
      </c>
      <c r="N135" s="51">
        <v>0</v>
      </c>
      <c r="O135" s="51">
        <v>0</v>
      </c>
      <c r="P135" s="51">
        <v>2</v>
      </c>
      <c r="Q135" s="51">
        <v>1</v>
      </c>
      <c r="R135" s="51">
        <v>1000</v>
      </c>
      <c r="S135" s="51">
        <v>1</v>
      </c>
      <c r="T135" s="35">
        <v>115</v>
      </c>
      <c r="U135" s="51">
        <v>23</v>
      </c>
      <c r="V135" s="51">
        <v>0</v>
      </c>
      <c r="W135" s="51">
        <v>0</v>
      </c>
      <c r="X135" s="51">
        <v>10</v>
      </c>
      <c r="Y135" s="51">
        <v>0</v>
      </c>
      <c r="Z135" s="51">
        <v>0</v>
      </c>
      <c r="AA135" s="51">
        <v>0</v>
      </c>
      <c r="AB135" s="51">
        <v>2</v>
      </c>
      <c r="AC135" s="51">
        <v>0</v>
      </c>
      <c r="AD135" s="51">
        <v>0</v>
      </c>
      <c r="AE135" s="51">
        <v>0</v>
      </c>
      <c r="AF135" s="51">
        <v>29001</v>
      </c>
      <c r="AG135" s="51">
        <v>20</v>
      </c>
      <c r="AH135" s="51">
        <v>5</v>
      </c>
      <c r="AI135" s="51">
        <v>1</v>
      </c>
      <c r="AJ135" s="51">
        <v>28007</v>
      </c>
      <c r="AK135" s="51">
        <v>20</v>
      </c>
      <c r="AL135" s="51">
        <v>100</v>
      </c>
      <c r="AM135" s="51">
        <v>2</v>
      </c>
      <c r="AN135" s="27" t="s">
        <v>4158</v>
      </c>
      <c r="AO135" s="51">
        <v>5</v>
      </c>
      <c r="AP135" s="51">
        <v>1</v>
      </c>
      <c r="AQ135" s="51">
        <v>4</v>
      </c>
      <c r="AR135" s="51"/>
      <c r="AS135" s="51" t="s">
        <v>962</v>
      </c>
    </row>
    <row r="136" spans="1:45" ht="13.5" customHeight="1">
      <c r="A136" s="27">
        <v>100563</v>
      </c>
      <c r="B136" s="27" t="s">
        <v>564</v>
      </c>
      <c r="C136" s="27">
        <v>1</v>
      </c>
      <c r="D136" s="27">
        <v>54</v>
      </c>
      <c r="E136" s="27">
        <v>0</v>
      </c>
      <c r="F136" s="27" t="s">
        <v>440</v>
      </c>
      <c r="G136" s="27" t="s">
        <v>422</v>
      </c>
      <c r="H136" s="27">
        <v>0</v>
      </c>
      <c r="I136" s="27" t="s">
        <v>150</v>
      </c>
      <c r="J136" s="27">
        <v>23</v>
      </c>
      <c r="K136" s="27">
        <v>10</v>
      </c>
      <c r="L136" s="27">
        <v>100569</v>
      </c>
      <c r="M136" s="27">
        <v>2</v>
      </c>
      <c r="N136" s="27">
        <v>0</v>
      </c>
      <c r="O136" s="27">
        <v>0</v>
      </c>
      <c r="P136" s="27">
        <v>2</v>
      </c>
      <c r="Q136" s="27">
        <v>1</v>
      </c>
      <c r="R136" s="27">
        <v>1000</v>
      </c>
      <c r="S136" s="27">
        <v>1</v>
      </c>
      <c r="T136" s="36">
        <v>115</v>
      </c>
      <c r="U136" s="51">
        <v>23</v>
      </c>
      <c r="V136" s="27">
        <v>0</v>
      </c>
      <c r="W136" s="27">
        <v>0</v>
      </c>
      <c r="X136" s="27">
        <v>10</v>
      </c>
      <c r="Y136" s="27">
        <v>0</v>
      </c>
      <c r="Z136" s="27">
        <v>0</v>
      </c>
      <c r="AA136" s="27">
        <v>0</v>
      </c>
      <c r="AB136" s="27">
        <v>2</v>
      </c>
      <c r="AC136" s="27">
        <v>0</v>
      </c>
      <c r="AD136" s="27">
        <v>0</v>
      </c>
      <c r="AE136" s="27">
        <v>0</v>
      </c>
      <c r="AF136" s="27">
        <v>29001</v>
      </c>
      <c r="AG136" s="27">
        <v>20</v>
      </c>
      <c r="AH136" s="27">
        <v>5</v>
      </c>
      <c r="AI136" s="27">
        <v>1</v>
      </c>
      <c r="AJ136" s="51">
        <v>28007</v>
      </c>
      <c r="AK136" s="27">
        <v>20</v>
      </c>
      <c r="AL136" s="27">
        <v>100</v>
      </c>
      <c r="AM136" s="27">
        <v>2</v>
      </c>
      <c r="AN136" s="27" t="s">
        <v>4158</v>
      </c>
      <c r="AO136" s="27">
        <v>5</v>
      </c>
      <c r="AP136" s="27">
        <v>1</v>
      </c>
      <c r="AQ136" s="27">
        <v>4</v>
      </c>
      <c r="AR136" s="27"/>
      <c r="AS136" s="27" t="s">
        <v>962</v>
      </c>
    </row>
    <row r="137" spans="1:45" ht="13.5" customHeight="1">
      <c r="A137" s="51">
        <v>100564</v>
      </c>
      <c r="B137" s="51" t="s">
        <v>716</v>
      </c>
      <c r="C137" s="51">
        <v>1</v>
      </c>
      <c r="D137" s="51">
        <v>1020</v>
      </c>
      <c r="E137" s="51">
        <v>1</v>
      </c>
      <c r="F137" s="51" t="s">
        <v>440</v>
      </c>
      <c r="G137" s="51" t="s">
        <v>422</v>
      </c>
      <c r="H137" s="51">
        <v>0</v>
      </c>
      <c r="I137" s="51" t="s">
        <v>150</v>
      </c>
      <c r="J137" s="51">
        <v>23</v>
      </c>
      <c r="K137" s="51">
        <v>10</v>
      </c>
      <c r="L137" s="51">
        <v>0</v>
      </c>
      <c r="M137" s="51">
        <v>4</v>
      </c>
      <c r="N137" s="51">
        <v>0</v>
      </c>
      <c r="O137" s="51">
        <v>0</v>
      </c>
      <c r="P137" s="51">
        <v>2</v>
      </c>
      <c r="Q137" s="51">
        <v>1</v>
      </c>
      <c r="R137" s="51">
        <v>1000</v>
      </c>
      <c r="S137" s="51">
        <v>1</v>
      </c>
      <c r="T137" s="35">
        <v>149</v>
      </c>
      <c r="U137" s="51">
        <v>29</v>
      </c>
      <c r="V137" s="51">
        <v>0</v>
      </c>
      <c r="W137" s="51">
        <v>0</v>
      </c>
      <c r="X137" s="51">
        <v>13</v>
      </c>
      <c r="Y137" s="51">
        <v>0</v>
      </c>
      <c r="Z137" s="51">
        <v>0</v>
      </c>
      <c r="AA137" s="51">
        <v>0</v>
      </c>
      <c r="AB137" s="51">
        <v>2</v>
      </c>
      <c r="AC137" s="51">
        <v>0</v>
      </c>
      <c r="AD137" s="51">
        <v>0</v>
      </c>
      <c r="AE137" s="51">
        <v>0</v>
      </c>
      <c r="AF137" s="51">
        <v>29001</v>
      </c>
      <c r="AG137" s="51">
        <v>20</v>
      </c>
      <c r="AH137" s="51">
        <v>15</v>
      </c>
      <c r="AI137" s="51">
        <v>1</v>
      </c>
      <c r="AJ137" s="51">
        <v>28008</v>
      </c>
      <c r="AK137" s="51">
        <v>20</v>
      </c>
      <c r="AL137" s="51">
        <v>100</v>
      </c>
      <c r="AM137" s="51">
        <v>2</v>
      </c>
      <c r="AN137" s="27" t="s">
        <v>4159</v>
      </c>
      <c r="AO137" s="51">
        <v>5</v>
      </c>
      <c r="AP137" s="51">
        <v>1</v>
      </c>
      <c r="AQ137" s="51">
        <v>4</v>
      </c>
      <c r="AR137" s="51"/>
      <c r="AS137" s="51" t="s">
        <v>963</v>
      </c>
    </row>
    <row r="138" spans="1:45" ht="13.5" customHeight="1">
      <c r="A138" s="51">
        <v>100569</v>
      </c>
      <c r="B138" s="51" t="s">
        <v>717</v>
      </c>
      <c r="C138" s="51">
        <v>1</v>
      </c>
      <c r="D138" s="51">
        <v>1102</v>
      </c>
      <c r="E138" s="51">
        <v>1</v>
      </c>
      <c r="F138" s="51" t="s">
        <v>440</v>
      </c>
      <c r="G138" s="51" t="s">
        <v>422</v>
      </c>
      <c r="H138" s="51">
        <v>0</v>
      </c>
      <c r="I138" s="51" t="s">
        <v>150</v>
      </c>
      <c r="J138" s="51">
        <v>23</v>
      </c>
      <c r="K138" s="51">
        <v>10</v>
      </c>
      <c r="L138" s="51">
        <v>0</v>
      </c>
      <c r="M138" s="51">
        <v>4</v>
      </c>
      <c r="N138" s="51">
        <v>0</v>
      </c>
      <c r="O138" s="51">
        <v>0</v>
      </c>
      <c r="P138" s="51">
        <v>2</v>
      </c>
      <c r="Q138" s="51">
        <v>1</v>
      </c>
      <c r="R138" s="51">
        <v>1000</v>
      </c>
      <c r="S138" s="51">
        <v>1</v>
      </c>
      <c r="T138" s="35">
        <v>161</v>
      </c>
      <c r="U138" s="51">
        <v>32</v>
      </c>
      <c r="V138" s="51">
        <v>0</v>
      </c>
      <c r="W138" s="51">
        <v>0</v>
      </c>
      <c r="X138" s="51">
        <v>6</v>
      </c>
      <c r="Y138" s="51">
        <v>0</v>
      </c>
      <c r="Z138" s="51">
        <v>0</v>
      </c>
      <c r="AA138" s="51">
        <v>0</v>
      </c>
      <c r="AB138" s="51">
        <v>2</v>
      </c>
      <c r="AC138" s="51">
        <v>0</v>
      </c>
      <c r="AD138" s="51">
        <v>0</v>
      </c>
      <c r="AE138" s="51">
        <v>0</v>
      </c>
      <c r="AF138" s="51">
        <v>29001</v>
      </c>
      <c r="AG138" s="51">
        <v>20</v>
      </c>
      <c r="AH138" s="51">
        <v>20</v>
      </c>
      <c r="AI138" s="51">
        <v>1</v>
      </c>
      <c r="AJ138" s="51">
        <v>28009</v>
      </c>
      <c r="AK138" s="51">
        <v>20</v>
      </c>
      <c r="AL138" s="51">
        <v>100</v>
      </c>
      <c r="AM138" s="51">
        <v>2</v>
      </c>
      <c r="AN138" s="27" t="s">
        <v>4160</v>
      </c>
      <c r="AO138" s="51">
        <v>5</v>
      </c>
      <c r="AP138" s="51">
        <v>1</v>
      </c>
      <c r="AQ138" s="51">
        <v>4</v>
      </c>
      <c r="AR138" s="51"/>
      <c r="AS138" s="51" t="s">
        <v>964</v>
      </c>
    </row>
    <row r="139" spans="1:45" ht="13.5" customHeight="1">
      <c r="A139" s="51">
        <v>100671</v>
      </c>
      <c r="B139" s="51" t="s">
        <v>752</v>
      </c>
      <c r="C139" s="51">
        <v>1</v>
      </c>
      <c r="D139" s="51">
        <v>43</v>
      </c>
      <c r="E139" s="51">
        <v>0</v>
      </c>
      <c r="F139" s="51" t="s">
        <v>441</v>
      </c>
      <c r="G139" s="51" t="s">
        <v>442</v>
      </c>
      <c r="H139" s="51" t="s">
        <v>443</v>
      </c>
      <c r="I139" s="51" t="s">
        <v>151</v>
      </c>
      <c r="J139" s="51">
        <v>20</v>
      </c>
      <c r="K139" s="51">
        <v>10</v>
      </c>
      <c r="L139" s="51">
        <v>0</v>
      </c>
      <c r="M139" s="51">
        <v>1</v>
      </c>
      <c r="N139" s="51">
        <v>0</v>
      </c>
      <c r="O139" s="51">
        <v>0</v>
      </c>
      <c r="P139" s="51">
        <v>10</v>
      </c>
      <c r="Q139" s="51">
        <v>2</v>
      </c>
      <c r="R139" s="51">
        <v>1000</v>
      </c>
      <c r="S139" s="51">
        <v>2</v>
      </c>
      <c r="T139" s="51">
        <v>102</v>
      </c>
      <c r="U139" s="51">
        <v>20</v>
      </c>
      <c r="V139" s="51">
        <v>150</v>
      </c>
      <c r="W139" s="51">
        <v>0</v>
      </c>
      <c r="X139" s="51">
        <v>0</v>
      </c>
      <c r="Y139" s="51">
        <v>0</v>
      </c>
      <c r="Z139" s="51">
        <v>0</v>
      </c>
      <c r="AA139" s="51">
        <v>0</v>
      </c>
      <c r="AB139" s="51">
        <v>2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1">
        <v>0</v>
      </c>
      <c r="AL139" s="51">
        <v>0</v>
      </c>
      <c r="AM139" s="51">
        <v>0</v>
      </c>
      <c r="AN139" s="51" t="s">
        <v>1535</v>
      </c>
      <c r="AO139" s="51">
        <v>5</v>
      </c>
      <c r="AP139" s="51">
        <v>2</v>
      </c>
      <c r="AQ139" s="51">
        <v>2</v>
      </c>
      <c r="AR139" s="51"/>
      <c r="AS139" s="51" t="s">
        <v>965</v>
      </c>
    </row>
    <row r="140" spans="1:45" ht="13.5" customHeight="1">
      <c r="A140" s="51">
        <v>100672</v>
      </c>
      <c r="B140" s="51" t="s">
        <v>1467</v>
      </c>
      <c r="C140" s="51">
        <v>1</v>
      </c>
      <c r="D140" s="51">
        <v>101</v>
      </c>
      <c r="E140" s="51">
        <v>0</v>
      </c>
      <c r="F140" s="51" t="s">
        <v>441</v>
      </c>
      <c r="G140" s="51" t="s">
        <v>442</v>
      </c>
      <c r="H140" s="51" t="s">
        <v>443</v>
      </c>
      <c r="I140" s="51" t="s">
        <v>151</v>
      </c>
      <c r="J140" s="51">
        <v>20</v>
      </c>
      <c r="K140" s="51">
        <v>10</v>
      </c>
      <c r="L140" s="51">
        <v>0</v>
      </c>
      <c r="M140" s="51">
        <v>2</v>
      </c>
      <c r="N140" s="51">
        <v>0</v>
      </c>
      <c r="O140" s="51">
        <v>0</v>
      </c>
      <c r="P140" s="51">
        <v>6</v>
      </c>
      <c r="Q140" s="51">
        <v>2</v>
      </c>
      <c r="R140" s="51">
        <v>1000</v>
      </c>
      <c r="S140" s="51">
        <v>2</v>
      </c>
      <c r="T140" s="51">
        <v>116</v>
      </c>
      <c r="U140" s="51">
        <v>23</v>
      </c>
      <c r="V140" s="51">
        <v>250</v>
      </c>
      <c r="W140" s="51">
        <v>0</v>
      </c>
      <c r="X140" s="51">
        <v>9</v>
      </c>
      <c r="Y140" s="51">
        <v>7</v>
      </c>
      <c r="Z140" s="51">
        <v>1000</v>
      </c>
      <c r="AA140" s="51">
        <v>5</v>
      </c>
      <c r="AB140" s="51">
        <v>2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1">
        <v>0</v>
      </c>
      <c r="AL140" s="51">
        <v>0</v>
      </c>
      <c r="AM140" s="51">
        <v>0</v>
      </c>
      <c r="AN140" s="51" t="s">
        <v>1483</v>
      </c>
      <c r="AO140" s="51">
        <v>5</v>
      </c>
      <c r="AP140" s="51">
        <v>1</v>
      </c>
      <c r="AQ140" s="51">
        <v>4</v>
      </c>
      <c r="AR140" s="51"/>
      <c r="AS140" s="51" t="s">
        <v>966</v>
      </c>
    </row>
    <row r="141" spans="1:45" ht="13.5" customHeight="1">
      <c r="A141" s="51">
        <v>100674</v>
      </c>
      <c r="B141" s="51" t="s">
        <v>713</v>
      </c>
      <c r="C141" s="51">
        <v>1</v>
      </c>
      <c r="D141" s="51">
        <v>1018</v>
      </c>
      <c r="E141" s="51">
        <v>1</v>
      </c>
      <c r="F141" s="51" t="s">
        <v>435</v>
      </c>
      <c r="G141" s="51" t="s">
        <v>436</v>
      </c>
      <c r="H141" s="51">
        <v>0</v>
      </c>
      <c r="I141" s="51" t="s">
        <v>1473</v>
      </c>
      <c r="J141" s="51">
        <v>23</v>
      </c>
      <c r="K141" s="51">
        <v>10</v>
      </c>
      <c r="L141" s="51">
        <v>0</v>
      </c>
      <c r="M141" s="51">
        <v>4</v>
      </c>
      <c r="N141" s="51">
        <v>0</v>
      </c>
      <c r="O141" s="51">
        <v>0</v>
      </c>
      <c r="P141" s="51">
        <v>2</v>
      </c>
      <c r="Q141" s="51">
        <v>1</v>
      </c>
      <c r="R141" s="51">
        <v>1000</v>
      </c>
      <c r="S141" s="51">
        <v>1</v>
      </c>
      <c r="T141" s="35">
        <v>149</v>
      </c>
      <c r="U141" s="51">
        <v>29</v>
      </c>
      <c r="V141" s="51">
        <v>0</v>
      </c>
      <c r="W141" s="51">
        <v>0</v>
      </c>
      <c r="X141" s="51">
        <v>20</v>
      </c>
      <c r="Y141" s="51">
        <v>6</v>
      </c>
      <c r="Z141" s="51">
        <v>400</v>
      </c>
      <c r="AA141" s="51">
        <v>5</v>
      </c>
      <c r="AB141" s="51">
        <v>2</v>
      </c>
      <c r="AC141" s="51">
        <v>0</v>
      </c>
      <c r="AD141" s="51">
        <v>0</v>
      </c>
      <c r="AE141" s="51">
        <v>0</v>
      </c>
      <c r="AF141" s="51">
        <v>25001</v>
      </c>
      <c r="AG141" s="51">
        <v>6</v>
      </c>
      <c r="AH141" s="51">
        <v>100</v>
      </c>
      <c r="AI141" s="51">
        <v>2</v>
      </c>
      <c r="AJ141" s="51">
        <v>13003</v>
      </c>
      <c r="AK141" s="51">
        <v>6</v>
      </c>
      <c r="AL141" s="51">
        <v>100</v>
      </c>
      <c r="AM141" s="51">
        <v>2</v>
      </c>
      <c r="AN141" s="51" t="s">
        <v>3900</v>
      </c>
      <c r="AO141" s="51">
        <v>5</v>
      </c>
      <c r="AP141" s="51">
        <v>1</v>
      </c>
      <c r="AQ141" s="51">
        <v>4</v>
      </c>
      <c r="AR141" s="51"/>
      <c r="AS141" s="51" t="s">
        <v>967</v>
      </c>
    </row>
    <row r="142" spans="1:45" ht="13.5" customHeight="1">
      <c r="A142" s="51">
        <v>100679</v>
      </c>
      <c r="B142" s="51" t="s">
        <v>714</v>
      </c>
      <c r="C142" s="51">
        <v>1</v>
      </c>
      <c r="D142" s="51">
        <v>1101</v>
      </c>
      <c r="E142" s="51">
        <v>1</v>
      </c>
      <c r="F142" s="51" t="s">
        <v>435</v>
      </c>
      <c r="G142" s="51" t="s">
        <v>436</v>
      </c>
      <c r="H142" s="51">
        <v>0</v>
      </c>
      <c r="I142" s="51" t="s">
        <v>1473</v>
      </c>
      <c r="J142" s="51">
        <v>23</v>
      </c>
      <c r="K142" s="51">
        <v>10</v>
      </c>
      <c r="L142" s="51">
        <v>0</v>
      </c>
      <c r="M142" s="51">
        <v>4</v>
      </c>
      <c r="N142" s="51">
        <v>0</v>
      </c>
      <c r="O142" s="51">
        <v>0</v>
      </c>
      <c r="P142" s="51">
        <v>2</v>
      </c>
      <c r="Q142" s="51">
        <v>1</v>
      </c>
      <c r="R142" s="51">
        <v>1000</v>
      </c>
      <c r="S142" s="51">
        <v>1</v>
      </c>
      <c r="T142" s="35">
        <v>161</v>
      </c>
      <c r="U142" s="51">
        <v>32</v>
      </c>
      <c r="V142" s="51">
        <v>0</v>
      </c>
      <c r="W142" s="51">
        <v>0</v>
      </c>
      <c r="X142" s="51">
        <v>20</v>
      </c>
      <c r="Y142" s="51">
        <v>6</v>
      </c>
      <c r="Z142" s="51">
        <v>500</v>
      </c>
      <c r="AA142" s="51">
        <v>5</v>
      </c>
      <c r="AB142" s="51">
        <v>2</v>
      </c>
      <c r="AC142" s="51">
        <v>0</v>
      </c>
      <c r="AD142" s="51">
        <v>0</v>
      </c>
      <c r="AE142" s="51">
        <v>0</v>
      </c>
      <c r="AF142" s="51">
        <v>25002</v>
      </c>
      <c r="AG142" s="51">
        <v>6</v>
      </c>
      <c r="AH142" s="51">
        <v>100</v>
      </c>
      <c r="AI142" s="51">
        <v>2</v>
      </c>
      <c r="AJ142" s="51">
        <v>13004</v>
      </c>
      <c r="AK142" s="51">
        <v>6</v>
      </c>
      <c r="AL142" s="51">
        <v>100</v>
      </c>
      <c r="AM142" s="51">
        <v>2</v>
      </c>
      <c r="AN142" s="51" t="s">
        <v>3901</v>
      </c>
      <c r="AO142" s="51">
        <v>5</v>
      </c>
      <c r="AP142" s="51">
        <v>1</v>
      </c>
      <c r="AQ142" s="51">
        <v>4</v>
      </c>
      <c r="AR142" s="51"/>
      <c r="AS142" s="51" t="s">
        <v>968</v>
      </c>
    </row>
    <row r="143" spans="1:45" ht="13.5" customHeight="1">
      <c r="A143" s="51">
        <v>100781</v>
      </c>
      <c r="B143" s="51" t="s">
        <v>754</v>
      </c>
      <c r="C143" s="51">
        <v>1</v>
      </c>
      <c r="D143" s="51">
        <v>11</v>
      </c>
      <c r="E143" s="51">
        <v>0</v>
      </c>
      <c r="F143" s="51" t="s">
        <v>435</v>
      </c>
      <c r="G143" s="51" t="s">
        <v>436</v>
      </c>
      <c r="H143" s="51">
        <v>0</v>
      </c>
      <c r="I143" s="51" t="s">
        <v>152</v>
      </c>
      <c r="J143" s="51">
        <v>18</v>
      </c>
      <c r="K143" s="51">
        <v>10</v>
      </c>
      <c r="L143" s="51">
        <v>0</v>
      </c>
      <c r="M143" s="51">
        <v>1</v>
      </c>
      <c r="N143" s="51">
        <v>0</v>
      </c>
      <c r="O143" s="51">
        <v>0</v>
      </c>
      <c r="P143" s="51">
        <v>1</v>
      </c>
      <c r="Q143" s="51">
        <v>1</v>
      </c>
      <c r="R143" s="51">
        <v>1000</v>
      </c>
      <c r="S143" s="51">
        <v>1</v>
      </c>
      <c r="T143" s="51">
        <v>100</v>
      </c>
      <c r="U143" s="51">
        <v>20</v>
      </c>
      <c r="V143" s="51">
        <v>0</v>
      </c>
      <c r="W143" s="51">
        <v>0</v>
      </c>
      <c r="X143" s="51">
        <v>0</v>
      </c>
      <c r="Y143" s="51">
        <v>0</v>
      </c>
      <c r="Z143" s="51">
        <v>0</v>
      </c>
      <c r="AA143" s="51">
        <v>0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1">
        <v>0</v>
      </c>
      <c r="AL143" s="51">
        <v>0</v>
      </c>
      <c r="AM143" s="51">
        <v>0</v>
      </c>
      <c r="AN143" s="51" t="s">
        <v>3902</v>
      </c>
      <c r="AO143" s="51">
        <v>5</v>
      </c>
      <c r="AP143" s="51">
        <v>2</v>
      </c>
      <c r="AQ143" s="51">
        <v>2</v>
      </c>
      <c r="AR143" s="51"/>
      <c r="AS143" s="51" t="s">
        <v>969</v>
      </c>
    </row>
    <row r="144" spans="1:45" ht="13.5" customHeight="1">
      <c r="A144" s="51">
        <v>100782</v>
      </c>
      <c r="B144" s="51" t="s">
        <v>970</v>
      </c>
      <c r="C144" s="51">
        <v>1</v>
      </c>
      <c r="D144" s="51">
        <v>99</v>
      </c>
      <c r="E144" s="51">
        <v>0</v>
      </c>
      <c r="F144" s="51" t="s">
        <v>435</v>
      </c>
      <c r="G144" s="51" t="s">
        <v>436</v>
      </c>
      <c r="H144" s="51">
        <v>0</v>
      </c>
      <c r="I144" s="51" t="s">
        <v>152</v>
      </c>
      <c r="J144" s="51">
        <v>18</v>
      </c>
      <c r="K144" s="51">
        <v>10</v>
      </c>
      <c r="L144" s="51">
        <v>100784</v>
      </c>
      <c r="M144" s="51">
        <v>2</v>
      </c>
      <c r="N144" s="51">
        <v>0</v>
      </c>
      <c r="O144" s="51">
        <v>0</v>
      </c>
      <c r="P144" s="51">
        <v>1</v>
      </c>
      <c r="Q144" s="51">
        <v>1</v>
      </c>
      <c r="R144" s="51">
        <v>1000</v>
      </c>
      <c r="S144" s="51">
        <v>1</v>
      </c>
      <c r="T144" s="51">
        <v>300</v>
      </c>
      <c r="U144" s="51">
        <v>60</v>
      </c>
      <c r="V144" s="51">
        <v>0</v>
      </c>
      <c r="W144" s="51">
        <v>0</v>
      </c>
      <c r="X144" s="51">
        <v>0</v>
      </c>
      <c r="Y144" s="5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29001</v>
      </c>
      <c r="AG144" s="51">
        <v>20</v>
      </c>
      <c r="AH144" s="51">
        <v>40</v>
      </c>
      <c r="AI144" s="51">
        <v>1</v>
      </c>
      <c r="AJ144" s="51">
        <v>0</v>
      </c>
      <c r="AK144" s="51">
        <v>0</v>
      </c>
      <c r="AL144" s="51">
        <v>0</v>
      </c>
      <c r="AM144" s="51">
        <v>0</v>
      </c>
      <c r="AN144" s="51" t="s">
        <v>3903</v>
      </c>
      <c r="AO144" s="51">
        <v>5</v>
      </c>
      <c r="AP144" s="51">
        <v>1</v>
      </c>
      <c r="AQ144" s="51">
        <v>4</v>
      </c>
      <c r="AR144" s="51"/>
      <c r="AS144" s="51" t="s">
        <v>971</v>
      </c>
    </row>
    <row r="145" spans="1:45" ht="13.5" customHeight="1">
      <c r="A145" s="51">
        <v>100784</v>
      </c>
      <c r="B145" s="51" t="s">
        <v>566</v>
      </c>
      <c r="C145" s="51">
        <v>1</v>
      </c>
      <c r="D145" s="51">
        <v>1031</v>
      </c>
      <c r="E145" s="51">
        <v>1</v>
      </c>
      <c r="F145" s="51" t="s">
        <v>435</v>
      </c>
      <c r="G145" s="51" t="s">
        <v>436</v>
      </c>
      <c r="H145" s="51">
        <v>0</v>
      </c>
      <c r="I145" s="51" t="s">
        <v>152</v>
      </c>
      <c r="J145" s="51">
        <v>18</v>
      </c>
      <c r="K145" s="51">
        <v>10</v>
      </c>
      <c r="L145" s="51">
        <v>0</v>
      </c>
      <c r="M145" s="51">
        <v>4</v>
      </c>
      <c r="N145" s="51">
        <v>0</v>
      </c>
      <c r="O145" s="51">
        <v>0</v>
      </c>
      <c r="P145" s="51">
        <v>1</v>
      </c>
      <c r="Q145" s="51">
        <v>1</v>
      </c>
      <c r="R145" s="51">
        <v>1000</v>
      </c>
      <c r="S145" s="51">
        <v>1</v>
      </c>
      <c r="T145" s="51">
        <v>390</v>
      </c>
      <c r="U145" s="51">
        <v>78</v>
      </c>
      <c r="V145" s="51">
        <v>0</v>
      </c>
      <c r="W145" s="51">
        <v>0</v>
      </c>
      <c r="X145" s="51">
        <v>7</v>
      </c>
      <c r="Y145" s="51">
        <v>7</v>
      </c>
      <c r="Z145" s="51">
        <v>200</v>
      </c>
      <c r="AA145" s="51">
        <v>5</v>
      </c>
      <c r="AB145" s="51">
        <v>4</v>
      </c>
      <c r="AC145" s="51">
        <v>0</v>
      </c>
      <c r="AD145" s="51">
        <v>0</v>
      </c>
      <c r="AE145" s="51">
        <v>0</v>
      </c>
      <c r="AF145" s="51">
        <v>29001</v>
      </c>
      <c r="AG145" s="51">
        <v>20</v>
      </c>
      <c r="AH145" s="51">
        <v>100</v>
      </c>
      <c r="AI145" s="51">
        <v>1</v>
      </c>
      <c r="AJ145" s="51">
        <v>0</v>
      </c>
      <c r="AK145" s="51">
        <v>0</v>
      </c>
      <c r="AL145" s="51">
        <v>0</v>
      </c>
      <c r="AM145" s="51">
        <v>0</v>
      </c>
      <c r="AN145" s="51" t="s">
        <v>3904</v>
      </c>
      <c r="AO145" s="51">
        <v>5</v>
      </c>
      <c r="AP145" s="51">
        <v>1</v>
      </c>
      <c r="AQ145" s="51">
        <v>4</v>
      </c>
      <c r="AR145" s="51"/>
      <c r="AS145" s="51" t="s">
        <v>972</v>
      </c>
    </row>
    <row r="146" spans="1:45" ht="13.5" customHeight="1">
      <c r="A146" s="51">
        <v>100891</v>
      </c>
      <c r="B146" s="51" t="s">
        <v>755</v>
      </c>
      <c r="C146" s="51">
        <v>1</v>
      </c>
      <c r="D146" s="51">
        <v>24</v>
      </c>
      <c r="E146" s="51">
        <v>0</v>
      </c>
      <c r="F146" s="51" t="s">
        <v>440</v>
      </c>
      <c r="G146" s="51" t="s">
        <v>422</v>
      </c>
      <c r="H146" s="51">
        <v>0</v>
      </c>
      <c r="I146" s="51" t="s">
        <v>153</v>
      </c>
      <c r="J146" s="51">
        <v>20</v>
      </c>
      <c r="K146" s="51">
        <v>10</v>
      </c>
      <c r="L146" s="51">
        <v>0</v>
      </c>
      <c r="M146" s="51">
        <v>1</v>
      </c>
      <c r="N146" s="51">
        <v>0</v>
      </c>
      <c r="O146" s="51">
        <v>0</v>
      </c>
      <c r="P146" s="51">
        <v>4</v>
      </c>
      <c r="Q146" s="51">
        <v>1</v>
      </c>
      <c r="R146" s="51">
        <v>1000</v>
      </c>
      <c r="S146" s="51">
        <v>1</v>
      </c>
      <c r="T146" s="51">
        <v>70</v>
      </c>
      <c r="U146" s="51">
        <v>14</v>
      </c>
      <c r="V146" s="51">
        <v>0</v>
      </c>
      <c r="W146" s="51">
        <v>0</v>
      </c>
      <c r="X146" s="51">
        <v>0</v>
      </c>
      <c r="Y146" s="5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1">
        <v>0</v>
      </c>
      <c r="AL146" s="51">
        <v>0</v>
      </c>
      <c r="AM146" s="51">
        <v>0</v>
      </c>
      <c r="AN146" s="51" t="s">
        <v>3905</v>
      </c>
      <c r="AO146" s="51">
        <v>5</v>
      </c>
      <c r="AP146" s="51">
        <v>2</v>
      </c>
      <c r="AQ146" s="51">
        <v>2</v>
      </c>
      <c r="AR146" s="51"/>
      <c r="AS146" s="51" t="s">
        <v>973</v>
      </c>
    </row>
    <row r="147" spans="1:45" ht="13.5" customHeight="1">
      <c r="A147" s="51">
        <v>100892</v>
      </c>
      <c r="B147" s="51" t="s">
        <v>567</v>
      </c>
      <c r="C147" s="51">
        <v>1</v>
      </c>
      <c r="D147" s="51">
        <v>24</v>
      </c>
      <c r="E147" s="51">
        <v>0</v>
      </c>
      <c r="F147" s="51" t="s">
        <v>440</v>
      </c>
      <c r="G147" s="51" t="s">
        <v>422</v>
      </c>
      <c r="H147" s="51">
        <v>0</v>
      </c>
      <c r="I147" s="51" t="s">
        <v>153</v>
      </c>
      <c r="J147" s="51">
        <v>20</v>
      </c>
      <c r="K147" s="51">
        <v>10</v>
      </c>
      <c r="L147" s="51">
        <v>0</v>
      </c>
      <c r="M147" s="51">
        <v>2</v>
      </c>
      <c r="N147" s="51">
        <v>0</v>
      </c>
      <c r="O147" s="51">
        <v>0</v>
      </c>
      <c r="P147" s="51">
        <v>4</v>
      </c>
      <c r="Q147" s="51">
        <v>1</v>
      </c>
      <c r="R147" s="51">
        <v>1000</v>
      </c>
      <c r="S147" s="51">
        <v>1</v>
      </c>
      <c r="T147" s="51">
        <v>159</v>
      </c>
      <c r="U147" s="51">
        <v>31</v>
      </c>
      <c r="V147" s="51">
        <v>0</v>
      </c>
      <c r="W147" s="51">
        <v>0</v>
      </c>
      <c r="X147" s="51">
        <v>0</v>
      </c>
      <c r="Y147" s="5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1005</v>
      </c>
      <c r="AG147" s="51">
        <v>20</v>
      </c>
      <c r="AH147" s="51">
        <v>100</v>
      </c>
      <c r="AI147" s="51">
        <v>2</v>
      </c>
      <c r="AJ147" s="51">
        <v>0</v>
      </c>
      <c r="AK147" s="51">
        <v>0</v>
      </c>
      <c r="AL147" s="51">
        <v>0</v>
      </c>
      <c r="AM147" s="51">
        <v>0</v>
      </c>
      <c r="AN147" s="51" t="s">
        <v>3906</v>
      </c>
      <c r="AO147" s="51">
        <v>5</v>
      </c>
      <c r="AP147" s="51">
        <v>1</v>
      </c>
      <c r="AQ147" s="51">
        <v>4</v>
      </c>
      <c r="AR147" s="51"/>
      <c r="AS147" s="51" t="s">
        <v>974</v>
      </c>
    </row>
    <row r="148" spans="1:45" ht="13.5" customHeight="1">
      <c r="A148" s="51">
        <v>100894</v>
      </c>
      <c r="B148" s="51" t="s">
        <v>733</v>
      </c>
      <c r="C148" s="51">
        <v>1</v>
      </c>
      <c r="D148" s="51">
        <v>1028</v>
      </c>
      <c r="E148" s="51">
        <v>1</v>
      </c>
      <c r="F148" s="51" t="s">
        <v>445</v>
      </c>
      <c r="G148" s="51" t="s">
        <v>446</v>
      </c>
      <c r="H148" s="51">
        <v>0</v>
      </c>
      <c r="I148" s="51" t="s">
        <v>1459</v>
      </c>
      <c r="J148" s="51">
        <v>20</v>
      </c>
      <c r="K148" s="51">
        <v>10</v>
      </c>
      <c r="L148" s="51">
        <v>0</v>
      </c>
      <c r="M148" s="51">
        <v>4</v>
      </c>
      <c r="N148" s="51">
        <v>0</v>
      </c>
      <c r="O148" s="51">
        <v>550</v>
      </c>
      <c r="P148" s="51">
        <v>18</v>
      </c>
      <c r="Q148" s="51">
        <v>1</v>
      </c>
      <c r="R148" s="51">
        <v>1000</v>
      </c>
      <c r="S148" s="51">
        <v>1</v>
      </c>
      <c r="T148" s="51">
        <v>182</v>
      </c>
      <c r="U148" s="51">
        <v>36</v>
      </c>
      <c r="V148" s="51">
        <v>0</v>
      </c>
      <c r="W148" s="51">
        <v>0</v>
      </c>
      <c r="X148" s="51">
        <v>0</v>
      </c>
      <c r="Y148" s="5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27003</v>
      </c>
      <c r="AG148" s="51">
        <v>7</v>
      </c>
      <c r="AH148" s="51">
        <v>100</v>
      </c>
      <c r="AI148" s="51">
        <v>2</v>
      </c>
      <c r="AJ148" s="51">
        <v>0</v>
      </c>
      <c r="AK148" s="51">
        <v>0</v>
      </c>
      <c r="AL148" s="51">
        <v>0</v>
      </c>
      <c r="AM148" s="51">
        <v>0</v>
      </c>
      <c r="AN148" s="51" t="s">
        <v>3907</v>
      </c>
      <c r="AO148" s="51">
        <v>5</v>
      </c>
      <c r="AP148" s="51">
        <v>1</v>
      </c>
      <c r="AQ148" s="51">
        <v>4</v>
      </c>
      <c r="AR148" s="51"/>
      <c r="AS148" s="51" t="s">
        <v>975</v>
      </c>
    </row>
    <row r="149" spans="1:45" ht="13.5" customHeight="1">
      <c r="A149" s="51">
        <v>101001</v>
      </c>
      <c r="B149" s="51" t="s">
        <v>757</v>
      </c>
      <c r="C149" s="51">
        <v>1</v>
      </c>
      <c r="D149" s="51">
        <v>33</v>
      </c>
      <c r="E149" s="51">
        <v>0</v>
      </c>
      <c r="F149" s="51" t="s">
        <v>444</v>
      </c>
      <c r="G149" s="51" t="s">
        <v>426</v>
      </c>
      <c r="H149" s="51" t="s">
        <v>427</v>
      </c>
      <c r="I149" s="51" t="s">
        <v>154</v>
      </c>
      <c r="J149" s="51">
        <v>18</v>
      </c>
      <c r="K149" s="51">
        <v>10</v>
      </c>
      <c r="L149" s="51">
        <v>0</v>
      </c>
      <c r="M149" s="51">
        <v>1</v>
      </c>
      <c r="N149" s="51">
        <v>0</v>
      </c>
      <c r="O149" s="51">
        <v>0</v>
      </c>
      <c r="P149" s="51">
        <v>1</v>
      </c>
      <c r="Q149" s="51">
        <v>1</v>
      </c>
      <c r="R149" s="51">
        <v>1000</v>
      </c>
      <c r="S149" s="51">
        <v>1</v>
      </c>
      <c r="T149" s="51">
        <v>100</v>
      </c>
      <c r="U149" s="51">
        <v>20</v>
      </c>
      <c r="V149" s="51">
        <v>0</v>
      </c>
      <c r="W149" s="51">
        <v>0</v>
      </c>
      <c r="X149" s="51">
        <v>0</v>
      </c>
      <c r="Y149" s="5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1">
        <v>0</v>
      </c>
      <c r="AL149" s="51">
        <v>0</v>
      </c>
      <c r="AM149" s="51">
        <v>0</v>
      </c>
      <c r="AN149" s="51" t="s">
        <v>3902</v>
      </c>
      <c r="AO149" s="51">
        <v>5</v>
      </c>
      <c r="AP149" s="51">
        <v>2</v>
      </c>
      <c r="AQ149" s="51">
        <v>2</v>
      </c>
      <c r="AR149" s="51"/>
      <c r="AS149" s="51" t="s">
        <v>976</v>
      </c>
    </row>
    <row r="150" spans="1:45" ht="13.5" customHeight="1">
      <c r="A150" s="51">
        <v>101002</v>
      </c>
      <c r="B150" s="51" t="s">
        <v>568</v>
      </c>
      <c r="C150" s="51">
        <v>1</v>
      </c>
      <c r="D150" s="51">
        <v>33</v>
      </c>
      <c r="E150" s="51">
        <v>0</v>
      </c>
      <c r="F150" s="51" t="s">
        <v>444</v>
      </c>
      <c r="G150" s="51" t="s">
        <v>426</v>
      </c>
      <c r="H150" s="51" t="s">
        <v>427</v>
      </c>
      <c r="I150" s="51" t="s">
        <v>154</v>
      </c>
      <c r="J150" s="51">
        <v>18</v>
      </c>
      <c r="K150" s="51">
        <v>10</v>
      </c>
      <c r="L150" s="51">
        <v>0</v>
      </c>
      <c r="M150" s="51">
        <v>2</v>
      </c>
      <c r="N150" s="51">
        <v>0</v>
      </c>
      <c r="O150" s="51">
        <v>0</v>
      </c>
      <c r="P150" s="51">
        <v>4</v>
      </c>
      <c r="Q150" s="51">
        <v>1</v>
      </c>
      <c r="R150" s="51">
        <v>1000</v>
      </c>
      <c r="S150" s="51">
        <v>1</v>
      </c>
      <c r="T150" s="51">
        <v>152</v>
      </c>
      <c r="U150" s="51">
        <v>30</v>
      </c>
      <c r="V150" s="51">
        <v>0</v>
      </c>
      <c r="W150" s="51">
        <v>0</v>
      </c>
      <c r="X150" s="51">
        <v>0</v>
      </c>
      <c r="Y150" s="5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23002</v>
      </c>
      <c r="AG150" s="51">
        <v>17</v>
      </c>
      <c r="AH150" s="51">
        <v>100</v>
      </c>
      <c r="AI150" s="51">
        <v>2</v>
      </c>
      <c r="AJ150" s="51">
        <v>0</v>
      </c>
      <c r="AK150" s="51">
        <v>0</v>
      </c>
      <c r="AL150" s="51">
        <v>0</v>
      </c>
      <c r="AM150" s="51">
        <v>0</v>
      </c>
      <c r="AN150" s="51" t="s">
        <v>3908</v>
      </c>
      <c r="AO150" s="51">
        <v>5</v>
      </c>
      <c r="AP150" s="51">
        <v>1</v>
      </c>
      <c r="AQ150" s="51">
        <v>4</v>
      </c>
      <c r="AR150" s="51"/>
      <c r="AS150" s="51" t="s">
        <v>977</v>
      </c>
    </row>
    <row r="151" spans="1:45" ht="13.5" customHeight="1">
      <c r="A151" s="51">
        <v>101111</v>
      </c>
      <c r="B151" s="51" t="s">
        <v>759</v>
      </c>
      <c r="C151" s="51">
        <v>1</v>
      </c>
      <c r="D151" s="51">
        <v>50</v>
      </c>
      <c r="E151" s="51">
        <v>0</v>
      </c>
      <c r="F151" s="51" t="s">
        <v>445</v>
      </c>
      <c r="G151" s="51" t="s">
        <v>446</v>
      </c>
      <c r="H151" s="51">
        <v>0</v>
      </c>
      <c r="I151" s="51" t="s">
        <v>155</v>
      </c>
      <c r="J151" s="51">
        <v>20</v>
      </c>
      <c r="K151" s="51">
        <v>10</v>
      </c>
      <c r="L151" s="51">
        <v>0</v>
      </c>
      <c r="M151" s="51">
        <v>1</v>
      </c>
      <c r="N151" s="51">
        <v>0</v>
      </c>
      <c r="O151" s="51">
        <v>0</v>
      </c>
      <c r="P151" s="51">
        <v>18</v>
      </c>
      <c r="Q151" s="51">
        <v>1</v>
      </c>
      <c r="R151" s="51">
        <v>1000</v>
      </c>
      <c r="S151" s="51">
        <v>1</v>
      </c>
      <c r="T151" s="51">
        <v>60</v>
      </c>
      <c r="U151" s="51">
        <v>12</v>
      </c>
      <c r="V151" s="51">
        <v>0</v>
      </c>
      <c r="W151" s="51">
        <v>0</v>
      </c>
      <c r="X151" s="51">
        <v>0</v>
      </c>
      <c r="Y151" s="5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1">
        <v>0</v>
      </c>
      <c r="AL151" s="51">
        <v>0</v>
      </c>
      <c r="AM151" s="51">
        <v>0</v>
      </c>
      <c r="AN151" s="51" t="s">
        <v>3909</v>
      </c>
      <c r="AO151" s="51">
        <v>5</v>
      </c>
      <c r="AP151" s="51">
        <v>2</v>
      </c>
      <c r="AQ151" s="51">
        <v>2</v>
      </c>
      <c r="AR151" s="51"/>
      <c r="AS151" s="51" t="s">
        <v>978</v>
      </c>
    </row>
    <row r="152" spans="1:45" ht="13.5" customHeight="1">
      <c r="A152" s="51">
        <v>101112</v>
      </c>
      <c r="B152" s="51" t="s">
        <v>569</v>
      </c>
      <c r="C152" s="51">
        <v>1</v>
      </c>
      <c r="D152" s="51">
        <v>50</v>
      </c>
      <c r="E152" s="51">
        <v>0</v>
      </c>
      <c r="F152" s="51" t="s">
        <v>445</v>
      </c>
      <c r="G152" s="51" t="s">
        <v>446</v>
      </c>
      <c r="H152" s="51">
        <v>0</v>
      </c>
      <c r="I152" s="51" t="s">
        <v>155</v>
      </c>
      <c r="J152" s="51">
        <v>20</v>
      </c>
      <c r="K152" s="51">
        <v>10</v>
      </c>
      <c r="L152" s="51">
        <v>101114</v>
      </c>
      <c r="M152" s="51">
        <v>2</v>
      </c>
      <c r="N152" s="51">
        <v>0</v>
      </c>
      <c r="O152" s="51">
        <v>400</v>
      </c>
      <c r="P152" s="51">
        <v>18</v>
      </c>
      <c r="Q152" s="51">
        <v>1</v>
      </c>
      <c r="R152" s="51">
        <v>1000</v>
      </c>
      <c r="S152" s="51">
        <v>1</v>
      </c>
      <c r="T152" s="51">
        <v>140</v>
      </c>
      <c r="U152" s="51">
        <v>28</v>
      </c>
      <c r="V152" s="51">
        <v>0</v>
      </c>
      <c r="W152" s="51">
        <v>0</v>
      </c>
      <c r="X152" s="51">
        <v>0</v>
      </c>
      <c r="Y152" s="5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1">
        <v>0</v>
      </c>
      <c r="AL152" s="51">
        <v>0</v>
      </c>
      <c r="AM152" s="51">
        <v>0</v>
      </c>
      <c r="AN152" s="51" t="s">
        <v>3910</v>
      </c>
      <c r="AO152" s="51">
        <v>5</v>
      </c>
      <c r="AP152" s="51">
        <v>1</v>
      </c>
      <c r="AQ152" s="51">
        <v>4</v>
      </c>
      <c r="AR152" s="51"/>
      <c r="AS152" s="51" t="s">
        <v>979</v>
      </c>
    </row>
    <row r="153" spans="1:45" ht="13.5" customHeight="1">
      <c r="A153" s="51">
        <v>101114</v>
      </c>
      <c r="B153" s="51" t="s">
        <v>733</v>
      </c>
      <c r="C153" s="51">
        <v>1</v>
      </c>
      <c r="D153" s="51">
        <v>1028</v>
      </c>
      <c r="E153" s="51">
        <v>1</v>
      </c>
      <c r="F153" s="51" t="s">
        <v>445</v>
      </c>
      <c r="G153" s="51" t="s">
        <v>446</v>
      </c>
      <c r="H153" s="51">
        <v>0</v>
      </c>
      <c r="I153" s="51" t="s">
        <v>155</v>
      </c>
      <c r="J153" s="51">
        <v>20</v>
      </c>
      <c r="K153" s="51">
        <v>10</v>
      </c>
      <c r="L153" s="51">
        <v>0</v>
      </c>
      <c r="M153" s="51">
        <v>4</v>
      </c>
      <c r="N153" s="51">
        <v>0</v>
      </c>
      <c r="O153" s="51">
        <v>550</v>
      </c>
      <c r="P153" s="51">
        <v>18</v>
      </c>
      <c r="Q153" s="51">
        <v>1</v>
      </c>
      <c r="R153" s="51">
        <v>1000</v>
      </c>
      <c r="S153" s="51">
        <v>1</v>
      </c>
      <c r="T153" s="51">
        <v>182</v>
      </c>
      <c r="U153" s="51">
        <v>36</v>
      </c>
      <c r="V153" s="51">
        <v>0</v>
      </c>
      <c r="W153" s="51">
        <v>0</v>
      </c>
      <c r="X153" s="51">
        <v>0</v>
      </c>
      <c r="Y153" s="51">
        <v>0</v>
      </c>
      <c r="Z153" s="51">
        <v>0</v>
      </c>
      <c r="AA153" s="51">
        <v>0</v>
      </c>
      <c r="AB153" s="51">
        <v>0</v>
      </c>
      <c r="AC153" s="51">
        <v>0</v>
      </c>
      <c r="AD153" s="51">
        <v>0</v>
      </c>
      <c r="AE153" s="51">
        <v>0</v>
      </c>
      <c r="AF153" s="51">
        <v>27003</v>
      </c>
      <c r="AG153" s="51">
        <v>7</v>
      </c>
      <c r="AH153" s="51">
        <v>100</v>
      </c>
      <c r="AI153" s="51">
        <v>2</v>
      </c>
      <c r="AJ153" s="51">
        <v>0</v>
      </c>
      <c r="AK153" s="51">
        <v>0</v>
      </c>
      <c r="AL153" s="51">
        <v>0</v>
      </c>
      <c r="AM153" s="51">
        <v>0</v>
      </c>
      <c r="AN153" s="51" t="s">
        <v>3911</v>
      </c>
      <c r="AO153" s="51">
        <v>5</v>
      </c>
      <c r="AP153" s="51">
        <v>1</v>
      </c>
      <c r="AQ153" s="51">
        <v>4</v>
      </c>
      <c r="AR153" s="51"/>
      <c r="AS153" s="51" t="s">
        <v>980</v>
      </c>
    </row>
    <row r="154" spans="1:45" ht="13.5" customHeight="1">
      <c r="A154" s="51">
        <v>101221</v>
      </c>
      <c r="B154" s="51" t="s">
        <v>762</v>
      </c>
      <c r="C154" s="51">
        <v>1</v>
      </c>
      <c r="D154" s="51">
        <v>22</v>
      </c>
      <c r="E154" s="51">
        <v>0</v>
      </c>
      <c r="F154" s="51" t="s">
        <v>439</v>
      </c>
      <c r="G154" s="51" t="s">
        <v>438</v>
      </c>
      <c r="H154" s="51">
        <v>0</v>
      </c>
      <c r="I154" s="51" t="s">
        <v>156</v>
      </c>
      <c r="J154" s="51">
        <v>20</v>
      </c>
      <c r="K154" s="51">
        <v>10</v>
      </c>
      <c r="L154" s="51">
        <v>0</v>
      </c>
      <c r="M154" s="51">
        <v>1</v>
      </c>
      <c r="N154" s="51">
        <v>0</v>
      </c>
      <c r="O154" s="51">
        <v>0</v>
      </c>
      <c r="P154" s="51">
        <v>4</v>
      </c>
      <c r="Q154" s="51">
        <v>1</v>
      </c>
      <c r="R154" s="51">
        <v>1000</v>
      </c>
      <c r="S154" s="51">
        <v>1</v>
      </c>
      <c r="T154" s="51">
        <v>70</v>
      </c>
      <c r="U154" s="51">
        <v>14</v>
      </c>
      <c r="V154" s="51">
        <v>0</v>
      </c>
      <c r="W154" s="51">
        <v>0</v>
      </c>
      <c r="X154" s="51">
        <v>0</v>
      </c>
      <c r="Y154" s="5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0</v>
      </c>
      <c r="AK154" s="51">
        <v>0</v>
      </c>
      <c r="AL154" s="51">
        <v>0</v>
      </c>
      <c r="AM154" s="51">
        <v>0</v>
      </c>
      <c r="AN154" s="51" t="s">
        <v>4136</v>
      </c>
      <c r="AO154" s="51">
        <v>5</v>
      </c>
      <c r="AP154" s="51">
        <v>2</v>
      </c>
      <c r="AQ154" s="51">
        <v>2</v>
      </c>
      <c r="AR154" s="51"/>
      <c r="AS154" s="51" t="s">
        <v>981</v>
      </c>
    </row>
    <row r="155" spans="1:45" ht="13.5" customHeight="1">
      <c r="A155" s="51">
        <v>101222</v>
      </c>
      <c r="B155" s="51" t="s">
        <v>1543</v>
      </c>
      <c r="C155" s="51">
        <v>1</v>
      </c>
      <c r="D155" s="51">
        <v>22</v>
      </c>
      <c r="E155" s="51">
        <v>0</v>
      </c>
      <c r="F155" s="51" t="s">
        <v>439</v>
      </c>
      <c r="G155" s="51" t="s">
        <v>438</v>
      </c>
      <c r="H155" s="51">
        <v>0</v>
      </c>
      <c r="I155" s="51" t="s">
        <v>156</v>
      </c>
      <c r="J155" s="51">
        <v>20</v>
      </c>
      <c r="K155" s="51">
        <v>10</v>
      </c>
      <c r="L155" s="51">
        <v>0</v>
      </c>
      <c r="M155" s="51">
        <v>2</v>
      </c>
      <c r="N155" s="51">
        <v>0</v>
      </c>
      <c r="O155" s="51">
        <v>0</v>
      </c>
      <c r="P155" s="51">
        <v>4</v>
      </c>
      <c r="Q155" s="51">
        <v>1</v>
      </c>
      <c r="R155" s="51">
        <v>1000</v>
      </c>
      <c r="S155" s="51">
        <v>1</v>
      </c>
      <c r="T155" s="51">
        <v>159</v>
      </c>
      <c r="U155" s="51">
        <v>31</v>
      </c>
      <c r="V155" s="51">
        <v>0</v>
      </c>
      <c r="W155" s="51">
        <v>0</v>
      </c>
      <c r="X155" s="51">
        <v>0</v>
      </c>
      <c r="Y155" s="5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29001</v>
      </c>
      <c r="AG155" s="51">
        <v>20</v>
      </c>
      <c r="AH155" s="51">
        <v>20</v>
      </c>
      <c r="AI155" s="51">
        <v>1</v>
      </c>
      <c r="AJ155" s="51">
        <v>1013</v>
      </c>
      <c r="AK155" s="51">
        <v>20</v>
      </c>
      <c r="AL155" s="51">
        <v>100</v>
      </c>
      <c r="AM155" s="51">
        <v>2</v>
      </c>
      <c r="AN155" s="51" t="s">
        <v>4139</v>
      </c>
      <c r="AO155" s="51">
        <v>5</v>
      </c>
      <c r="AP155" s="51">
        <v>1</v>
      </c>
      <c r="AQ155" s="51">
        <v>4</v>
      </c>
      <c r="AR155" s="51"/>
      <c r="AS155" s="51" t="s">
        <v>982</v>
      </c>
    </row>
    <row r="156" spans="1:45" ht="13.5" customHeight="1">
      <c r="A156" s="51">
        <v>101224</v>
      </c>
      <c r="B156" s="51" t="s">
        <v>358</v>
      </c>
      <c r="C156" s="51">
        <v>1</v>
      </c>
      <c r="D156" s="51">
        <v>1004</v>
      </c>
      <c r="E156" s="51">
        <v>1</v>
      </c>
      <c r="F156" s="51" t="s">
        <v>439</v>
      </c>
      <c r="G156" s="51" t="s">
        <v>438</v>
      </c>
      <c r="H156" s="51">
        <v>0</v>
      </c>
      <c r="I156" s="51" t="s">
        <v>149</v>
      </c>
      <c r="J156" s="51">
        <v>20</v>
      </c>
      <c r="K156" s="51">
        <v>10</v>
      </c>
      <c r="L156" s="51">
        <v>0</v>
      </c>
      <c r="M156" s="51">
        <v>4</v>
      </c>
      <c r="N156" s="51">
        <v>0</v>
      </c>
      <c r="O156" s="51">
        <v>0</v>
      </c>
      <c r="P156" s="51">
        <v>2</v>
      </c>
      <c r="Q156" s="51">
        <v>1</v>
      </c>
      <c r="R156" s="51">
        <v>1000</v>
      </c>
      <c r="S156" s="51">
        <v>1</v>
      </c>
      <c r="T156" s="30">
        <v>144</v>
      </c>
      <c r="U156" s="51">
        <v>28</v>
      </c>
      <c r="V156" s="51">
        <v>0</v>
      </c>
      <c r="W156" s="51">
        <v>0</v>
      </c>
      <c r="X156" s="51">
        <v>20</v>
      </c>
      <c r="Y156" s="51">
        <v>6</v>
      </c>
      <c r="Z156" s="51">
        <v>300</v>
      </c>
      <c r="AA156" s="51">
        <v>5</v>
      </c>
      <c r="AB156" s="51">
        <v>2</v>
      </c>
      <c r="AC156" s="51">
        <v>0</v>
      </c>
      <c r="AD156" s="51">
        <v>0</v>
      </c>
      <c r="AE156" s="51">
        <v>0</v>
      </c>
      <c r="AF156" s="51">
        <v>28002</v>
      </c>
      <c r="AG156" s="51">
        <v>20</v>
      </c>
      <c r="AH156" s="51">
        <v>100</v>
      </c>
      <c r="AI156" s="51">
        <v>2</v>
      </c>
      <c r="AJ156" s="51">
        <v>0</v>
      </c>
      <c r="AK156" s="51">
        <v>0</v>
      </c>
      <c r="AL156" s="51">
        <v>0</v>
      </c>
      <c r="AM156" s="51">
        <v>0</v>
      </c>
      <c r="AN156" s="51" t="s">
        <v>4140</v>
      </c>
      <c r="AO156" s="51">
        <v>5</v>
      </c>
      <c r="AP156" s="51">
        <v>1</v>
      </c>
      <c r="AQ156" s="51">
        <v>4</v>
      </c>
      <c r="AR156" s="51"/>
      <c r="AS156" s="51" t="s">
        <v>983</v>
      </c>
    </row>
    <row r="157" spans="1:45" ht="13.5" customHeight="1">
      <c r="A157" s="51">
        <v>101331</v>
      </c>
      <c r="B157" s="51" t="s">
        <v>764</v>
      </c>
      <c r="C157" s="51">
        <v>1</v>
      </c>
      <c r="D157" s="51">
        <v>84</v>
      </c>
      <c r="E157" s="51">
        <v>0</v>
      </c>
      <c r="F157" s="51" t="s">
        <v>440</v>
      </c>
      <c r="G157" s="51" t="s">
        <v>422</v>
      </c>
      <c r="H157" s="51" t="s">
        <v>423</v>
      </c>
      <c r="I157" s="51" t="s">
        <v>157</v>
      </c>
      <c r="J157" s="51">
        <v>18</v>
      </c>
      <c r="K157" s="51">
        <v>10</v>
      </c>
      <c r="L157" s="51">
        <v>0</v>
      </c>
      <c r="M157" s="51">
        <v>1</v>
      </c>
      <c r="N157" s="51">
        <v>0</v>
      </c>
      <c r="O157" s="51">
        <v>0</v>
      </c>
      <c r="P157" s="51">
        <v>12</v>
      </c>
      <c r="Q157" s="51">
        <v>1</v>
      </c>
      <c r="R157" s="51">
        <v>1000</v>
      </c>
      <c r="S157" s="51">
        <v>1</v>
      </c>
      <c r="T157" s="51">
        <v>100</v>
      </c>
      <c r="U157" s="51">
        <v>20</v>
      </c>
      <c r="V157" s="51">
        <v>0</v>
      </c>
      <c r="W157" s="51">
        <v>0</v>
      </c>
      <c r="X157" s="51">
        <v>0</v>
      </c>
      <c r="Y157" s="51">
        <v>0</v>
      </c>
      <c r="Z157" s="51">
        <v>0</v>
      </c>
      <c r="AA157" s="51">
        <v>0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1">
        <v>0</v>
      </c>
      <c r="AL157" s="51">
        <v>0</v>
      </c>
      <c r="AM157" s="51">
        <v>0</v>
      </c>
      <c r="AN157" s="51" t="s">
        <v>3811</v>
      </c>
      <c r="AO157" s="51">
        <v>5</v>
      </c>
      <c r="AP157" s="51">
        <v>2</v>
      </c>
      <c r="AQ157" s="51">
        <v>2</v>
      </c>
      <c r="AR157" s="51"/>
      <c r="AS157" s="51" t="s">
        <v>984</v>
      </c>
    </row>
    <row r="158" spans="1:45" ht="13.5" customHeight="1">
      <c r="A158" s="51">
        <v>101332</v>
      </c>
      <c r="B158" s="51" t="s">
        <v>571</v>
      </c>
      <c r="C158" s="51">
        <v>1</v>
      </c>
      <c r="D158" s="51">
        <v>84</v>
      </c>
      <c r="E158" s="51">
        <v>0</v>
      </c>
      <c r="F158" s="51" t="s">
        <v>440</v>
      </c>
      <c r="G158" s="51" t="s">
        <v>422</v>
      </c>
      <c r="H158" s="51" t="s">
        <v>423</v>
      </c>
      <c r="I158" s="51" t="s">
        <v>157</v>
      </c>
      <c r="J158" s="51">
        <v>18</v>
      </c>
      <c r="K158" s="51">
        <v>10</v>
      </c>
      <c r="L158" s="51">
        <v>0</v>
      </c>
      <c r="M158" s="51">
        <v>2</v>
      </c>
      <c r="N158" s="51">
        <v>0</v>
      </c>
      <c r="O158" s="51">
        <v>0</v>
      </c>
      <c r="P158" s="51">
        <v>5</v>
      </c>
      <c r="Q158" s="51">
        <v>1</v>
      </c>
      <c r="R158" s="51">
        <v>1000</v>
      </c>
      <c r="S158" s="51">
        <v>1</v>
      </c>
      <c r="T158" s="51">
        <v>152</v>
      </c>
      <c r="U158" s="51">
        <v>30</v>
      </c>
      <c r="V158" s="51">
        <v>0</v>
      </c>
      <c r="W158" s="51">
        <v>0</v>
      </c>
      <c r="X158" s="51">
        <v>0</v>
      </c>
      <c r="Y158" s="51">
        <v>0</v>
      </c>
      <c r="Z158" s="51">
        <v>0</v>
      </c>
      <c r="AA158" s="51">
        <v>0</v>
      </c>
      <c r="AB158" s="51">
        <v>0</v>
      </c>
      <c r="AC158" s="51">
        <v>0</v>
      </c>
      <c r="AD158" s="51">
        <v>0</v>
      </c>
      <c r="AE158" s="51">
        <v>0</v>
      </c>
      <c r="AF158" s="51">
        <v>19005</v>
      </c>
      <c r="AG158" s="51">
        <v>6</v>
      </c>
      <c r="AH158" s="51">
        <v>100</v>
      </c>
      <c r="AI158" s="51">
        <v>2</v>
      </c>
      <c r="AJ158" s="51">
        <v>0</v>
      </c>
      <c r="AK158" s="51">
        <v>0</v>
      </c>
      <c r="AL158" s="51">
        <v>0</v>
      </c>
      <c r="AM158" s="51">
        <v>0</v>
      </c>
      <c r="AN158" s="51" t="s">
        <v>3812</v>
      </c>
      <c r="AO158" s="51">
        <v>5</v>
      </c>
      <c r="AP158" s="51">
        <v>1</v>
      </c>
      <c r="AQ158" s="51">
        <v>4</v>
      </c>
      <c r="AR158" s="51"/>
      <c r="AS158" s="51" t="s">
        <v>985</v>
      </c>
    </row>
    <row r="159" spans="1:45" ht="13.5" customHeight="1">
      <c r="A159" s="51">
        <v>101334</v>
      </c>
      <c r="B159" s="51" t="s">
        <v>986</v>
      </c>
      <c r="C159" s="51">
        <v>1</v>
      </c>
      <c r="D159" s="51">
        <v>1032</v>
      </c>
      <c r="E159" s="51">
        <v>1</v>
      </c>
      <c r="F159" s="51" t="s">
        <v>440</v>
      </c>
      <c r="G159" s="51" t="s">
        <v>422</v>
      </c>
      <c r="H159" s="51">
        <v>0</v>
      </c>
      <c r="I159" s="51" t="s">
        <v>163</v>
      </c>
      <c r="J159" s="51">
        <v>18</v>
      </c>
      <c r="K159" s="51">
        <v>10</v>
      </c>
      <c r="L159" s="51">
        <v>0</v>
      </c>
      <c r="M159" s="51">
        <v>4</v>
      </c>
      <c r="N159" s="51">
        <v>0</v>
      </c>
      <c r="O159" s="51">
        <v>0</v>
      </c>
      <c r="P159" s="51">
        <v>3</v>
      </c>
      <c r="Q159" s="51">
        <v>1</v>
      </c>
      <c r="R159" s="51">
        <v>1000</v>
      </c>
      <c r="S159" s="51">
        <v>1</v>
      </c>
      <c r="T159" s="51">
        <v>209</v>
      </c>
      <c r="U159" s="51">
        <v>41</v>
      </c>
      <c r="V159" s="51">
        <v>0</v>
      </c>
      <c r="W159" s="51">
        <v>0</v>
      </c>
      <c r="X159" s="51">
        <v>20</v>
      </c>
      <c r="Y159" s="51">
        <v>6</v>
      </c>
      <c r="Z159" s="51">
        <v>1000</v>
      </c>
      <c r="AA159" s="51">
        <v>5</v>
      </c>
      <c r="AB159" s="51">
        <v>1</v>
      </c>
      <c r="AC159" s="51">
        <v>0</v>
      </c>
      <c r="AD159" s="51">
        <v>0</v>
      </c>
      <c r="AE159" s="51">
        <v>0</v>
      </c>
      <c r="AF159" s="51">
        <v>15004</v>
      </c>
      <c r="AG159" s="51">
        <v>7</v>
      </c>
      <c r="AH159" s="51">
        <v>100</v>
      </c>
      <c r="AI159" s="51">
        <v>2</v>
      </c>
      <c r="AJ159" s="51">
        <v>0</v>
      </c>
      <c r="AK159" s="51">
        <v>0</v>
      </c>
      <c r="AL159" s="51">
        <v>0</v>
      </c>
      <c r="AM159" s="51">
        <v>0</v>
      </c>
      <c r="AN159" s="51" t="s">
        <v>3813</v>
      </c>
      <c r="AO159" s="51">
        <v>5</v>
      </c>
      <c r="AP159" s="51">
        <v>1</v>
      </c>
      <c r="AQ159" s="51">
        <v>4</v>
      </c>
      <c r="AR159" s="51"/>
      <c r="AS159" s="51" t="s">
        <v>987</v>
      </c>
    </row>
    <row r="160" spans="1:45" ht="13.5" customHeight="1">
      <c r="A160" s="51">
        <v>101441</v>
      </c>
      <c r="B160" s="51" t="s">
        <v>765</v>
      </c>
      <c r="C160" s="51">
        <v>1</v>
      </c>
      <c r="D160" s="51">
        <v>16</v>
      </c>
      <c r="E160" s="51">
        <v>0</v>
      </c>
      <c r="F160" s="51" t="s">
        <v>447</v>
      </c>
      <c r="G160" s="51" t="s">
        <v>429</v>
      </c>
      <c r="H160" s="51">
        <v>0</v>
      </c>
      <c r="I160" s="51" t="s">
        <v>158</v>
      </c>
      <c r="J160" s="51">
        <v>20</v>
      </c>
      <c r="K160" s="51">
        <v>10</v>
      </c>
      <c r="L160" s="51">
        <v>0</v>
      </c>
      <c r="M160" s="51">
        <v>1</v>
      </c>
      <c r="N160" s="51">
        <v>0</v>
      </c>
      <c r="O160" s="51">
        <v>0</v>
      </c>
      <c r="P160" s="51">
        <v>1</v>
      </c>
      <c r="Q160" s="51">
        <v>1</v>
      </c>
      <c r="R160" s="51">
        <v>1000</v>
      </c>
      <c r="S160" s="51">
        <v>1</v>
      </c>
      <c r="T160" s="51">
        <v>100</v>
      </c>
      <c r="U160" s="51">
        <v>20</v>
      </c>
      <c r="V160" s="51">
        <v>0</v>
      </c>
      <c r="W160" s="51">
        <v>0</v>
      </c>
      <c r="X160" s="51">
        <v>0</v>
      </c>
      <c r="Y160" s="51">
        <v>0</v>
      </c>
      <c r="Z160" s="51">
        <v>0</v>
      </c>
      <c r="AA160" s="51">
        <v>0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1">
        <v>0</v>
      </c>
      <c r="AL160" s="51">
        <v>0</v>
      </c>
      <c r="AM160" s="51">
        <v>0</v>
      </c>
      <c r="AN160" s="51" t="s">
        <v>3814</v>
      </c>
      <c r="AO160" s="51">
        <v>5</v>
      </c>
      <c r="AP160" s="51">
        <v>2</v>
      </c>
      <c r="AQ160" s="51">
        <v>2</v>
      </c>
      <c r="AR160" s="51"/>
      <c r="AS160" s="51" t="s">
        <v>988</v>
      </c>
    </row>
    <row r="161" spans="1:45" ht="13.5" customHeight="1">
      <c r="A161" s="51">
        <v>101442</v>
      </c>
      <c r="B161" s="51" t="s">
        <v>572</v>
      </c>
      <c r="C161" s="51">
        <v>1</v>
      </c>
      <c r="D161" s="51">
        <v>16</v>
      </c>
      <c r="E161" s="51">
        <v>0</v>
      </c>
      <c r="F161" s="51" t="s">
        <v>447</v>
      </c>
      <c r="G161" s="51" t="s">
        <v>429</v>
      </c>
      <c r="H161" s="51">
        <v>0</v>
      </c>
      <c r="I161" s="51" t="s">
        <v>158</v>
      </c>
      <c r="J161" s="51">
        <v>20</v>
      </c>
      <c r="K161" s="51">
        <v>10</v>
      </c>
      <c r="L161" s="51">
        <v>0</v>
      </c>
      <c r="M161" s="51">
        <v>2</v>
      </c>
      <c r="N161" s="51">
        <v>0</v>
      </c>
      <c r="O161" s="51">
        <v>0</v>
      </c>
      <c r="P161" s="51">
        <v>8</v>
      </c>
      <c r="Q161" s="51">
        <v>1</v>
      </c>
      <c r="R161" s="51">
        <v>1000</v>
      </c>
      <c r="S161" s="51">
        <v>1</v>
      </c>
      <c r="T161" s="51">
        <v>232</v>
      </c>
      <c r="U161" s="51">
        <v>46</v>
      </c>
      <c r="V161" s="51">
        <v>0</v>
      </c>
      <c r="W161" s="51">
        <v>0</v>
      </c>
      <c r="X161" s="51">
        <v>11</v>
      </c>
      <c r="Y161" s="51">
        <v>1</v>
      </c>
      <c r="Z161" s="51">
        <v>1000</v>
      </c>
      <c r="AA161" s="51">
        <v>1</v>
      </c>
      <c r="AB161" s="51">
        <v>175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1">
        <v>0</v>
      </c>
      <c r="AL161" s="51">
        <v>0</v>
      </c>
      <c r="AM161" s="51">
        <v>0</v>
      </c>
      <c r="AN161" s="51" t="s">
        <v>3874</v>
      </c>
      <c r="AO161" s="51">
        <v>5</v>
      </c>
      <c r="AP161" s="51">
        <v>1</v>
      </c>
      <c r="AQ161" s="51">
        <v>4</v>
      </c>
      <c r="AR161" s="51"/>
      <c r="AS161" s="51" t="s">
        <v>989</v>
      </c>
    </row>
    <row r="162" spans="1:45" ht="13.5" customHeight="1">
      <c r="A162" s="51">
        <v>101551</v>
      </c>
      <c r="B162" s="51" t="s">
        <v>767</v>
      </c>
      <c r="C162" s="51">
        <v>1</v>
      </c>
      <c r="D162" s="51">
        <v>31</v>
      </c>
      <c r="E162" s="51">
        <v>0</v>
      </c>
      <c r="F162" s="51" t="s">
        <v>448</v>
      </c>
      <c r="G162" s="51" t="s">
        <v>438</v>
      </c>
      <c r="H162" s="51">
        <v>0</v>
      </c>
      <c r="I162" s="51" t="s">
        <v>159</v>
      </c>
      <c r="J162" s="51">
        <v>18</v>
      </c>
      <c r="K162" s="51">
        <v>10</v>
      </c>
      <c r="L162" s="51">
        <v>0</v>
      </c>
      <c r="M162" s="51">
        <v>1</v>
      </c>
      <c r="N162" s="51">
        <v>0</v>
      </c>
      <c r="O162" s="51">
        <v>0</v>
      </c>
      <c r="P162" s="51">
        <v>1</v>
      </c>
      <c r="Q162" s="51">
        <v>1</v>
      </c>
      <c r="R162" s="51">
        <v>1000</v>
      </c>
      <c r="S162" s="51">
        <v>1</v>
      </c>
      <c r="T162" s="51">
        <v>100</v>
      </c>
      <c r="U162" s="51">
        <v>20</v>
      </c>
      <c r="V162" s="51">
        <v>0</v>
      </c>
      <c r="W162" s="51">
        <v>0</v>
      </c>
      <c r="X162" s="51">
        <v>0</v>
      </c>
      <c r="Y162" s="5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1">
        <v>0</v>
      </c>
      <c r="AL162" s="51">
        <v>0</v>
      </c>
      <c r="AM162" s="51">
        <v>0</v>
      </c>
      <c r="AN162" s="51" t="s">
        <v>3814</v>
      </c>
      <c r="AO162" s="51">
        <v>5</v>
      </c>
      <c r="AP162" s="51">
        <v>2</v>
      </c>
      <c r="AQ162" s="51">
        <v>2</v>
      </c>
      <c r="AR162" s="51"/>
      <c r="AS162" s="51" t="s">
        <v>990</v>
      </c>
    </row>
    <row r="163" spans="1:45" ht="13.5" customHeight="1">
      <c r="A163" s="51">
        <v>101552</v>
      </c>
      <c r="B163" s="51" t="s">
        <v>573</v>
      </c>
      <c r="C163" s="51">
        <v>1</v>
      </c>
      <c r="D163" s="51">
        <v>31</v>
      </c>
      <c r="E163" s="51">
        <v>0</v>
      </c>
      <c r="F163" s="51" t="s">
        <v>448</v>
      </c>
      <c r="G163" s="51" t="s">
        <v>438</v>
      </c>
      <c r="H163" s="51">
        <v>0</v>
      </c>
      <c r="I163" s="51" t="s">
        <v>159</v>
      </c>
      <c r="J163" s="51">
        <v>18</v>
      </c>
      <c r="K163" s="51">
        <v>10</v>
      </c>
      <c r="L163" s="51">
        <v>0</v>
      </c>
      <c r="M163" s="51">
        <v>2</v>
      </c>
      <c r="N163" s="51">
        <v>0</v>
      </c>
      <c r="O163" s="51">
        <v>0</v>
      </c>
      <c r="P163" s="51">
        <v>4</v>
      </c>
      <c r="Q163" s="51">
        <v>1</v>
      </c>
      <c r="R163" s="51">
        <v>1000</v>
      </c>
      <c r="S163" s="51">
        <v>1</v>
      </c>
      <c r="T163" s="51">
        <v>152</v>
      </c>
      <c r="U163" s="51">
        <v>30</v>
      </c>
      <c r="V163" s="51">
        <v>0</v>
      </c>
      <c r="W163" s="51">
        <v>0</v>
      </c>
      <c r="X163" s="51">
        <v>0</v>
      </c>
      <c r="Y163" s="5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22001</v>
      </c>
      <c r="AG163" s="51">
        <v>20</v>
      </c>
      <c r="AH163" s="51">
        <v>100</v>
      </c>
      <c r="AI163" s="51">
        <v>2</v>
      </c>
      <c r="AJ163" s="51">
        <v>0</v>
      </c>
      <c r="AK163" s="51">
        <v>0</v>
      </c>
      <c r="AL163" s="51">
        <v>0</v>
      </c>
      <c r="AM163" s="51">
        <v>0</v>
      </c>
      <c r="AN163" s="51" t="s">
        <v>3804</v>
      </c>
      <c r="AO163" s="51">
        <v>5</v>
      </c>
      <c r="AP163" s="51">
        <v>1</v>
      </c>
      <c r="AQ163" s="51">
        <v>4</v>
      </c>
      <c r="AR163" s="51"/>
      <c r="AS163" s="51" t="s">
        <v>991</v>
      </c>
    </row>
    <row r="164" spans="1:45" ht="13.5" customHeight="1">
      <c r="A164" s="50">
        <v>101553</v>
      </c>
      <c r="B164" s="51" t="s">
        <v>573</v>
      </c>
      <c r="C164" s="51">
        <v>1</v>
      </c>
      <c r="D164" s="51">
        <v>31</v>
      </c>
      <c r="E164" s="51">
        <v>0</v>
      </c>
      <c r="F164" s="51" t="s">
        <v>448</v>
      </c>
      <c r="G164" s="51" t="s">
        <v>438</v>
      </c>
      <c r="H164" s="51">
        <v>0</v>
      </c>
      <c r="I164" s="51" t="s">
        <v>159</v>
      </c>
      <c r="J164" s="51">
        <v>18</v>
      </c>
      <c r="K164" s="51">
        <v>10</v>
      </c>
      <c r="L164" s="51">
        <v>401885</v>
      </c>
      <c r="M164" s="51">
        <v>2</v>
      </c>
      <c r="N164" s="51">
        <v>0</v>
      </c>
      <c r="O164" s="51">
        <v>0</v>
      </c>
      <c r="P164" s="51">
        <v>4</v>
      </c>
      <c r="Q164" s="51">
        <v>1</v>
      </c>
      <c r="R164" s="51">
        <v>1000</v>
      </c>
      <c r="S164" s="51">
        <v>1</v>
      </c>
      <c r="T164" s="51">
        <v>175</v>
      </c>
      <c r="U164" s="51">
        <v>80</v>
      </c>
      <c r="V164" s="51">
        <v>0</v>
      </c>
      <c r="W164" s="51">
        <v>0</v>
      </c>
      <c r="X164" s="51">
        <v>0</v>
      </c>
      <c r="Y164" s="5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22001</v>
      </c>
      <c r="AG164" s="51">
        <v>20</v>
      </c>
      <c r="AH164" s="51">
        <v>100</v>
      </c>
      <c r="AI164" s="51">
        <v>2</v>
      </c>
      <c r="AJ164" s="51">
        <v>0</v>
      </c>
      <c r="AK164" s="51">
        <v>0</v>
      </c>
      <c r="AL164" s="51">
        <v>0</v>
      </c>
      <c r="AM164" s="51">
        <v>0</v>
      </c>
      <c r="AN164" s="51" t="s">
        <v>3804</v>
      </c>
      <c r="AO164" s="51">
        <v>5</v>
      </c>
      <c r="AP164" s="51">
        <v>1</v>
      </c>
      <c r="AQ164" s="51">
        <v>4</v>
      </c>
      <c r="AR164" s="51"/>
      <c r="AS164" s="51"/>
    </row>
    <row r="165" spans="1:45" ht="13.5" customHeight="1">
      <c r="A165" s="51">
        <v>101554</v>
      </c>
      <c r="B165" s="51" t="s">
        <v>566</v>
      </c>
      <c r="C165" s="51">
        <v>1</v>
      </c>
      <c r="D165" s="51">
        <v>1031</v>
      </c>
      <c r="E165" s="51">
        <v>1</v>
      </c>
      <c r="F165" s="51" t="s">
        <v>435</v>
      </c>
      <c r="G165" s="51" t="s">
        <v>436</v>
      </c>
      <c r="H165" s="51">
        <v>0</v>
      </c>
      <c r="I165" s="51" t="s">
        <v>152</v>
      </c>
      <c r="J165" s="51">
        <v>18</v>
      </c>
      <c r="K165" s="51">
        <v>10</v>
      </c>
      <c r="L165" s="51">
        <v>0</v>
      </c>
      <c r="M165" s="51">
        <v>4</v>
      </c>
      <c r="N165" s="51">
        <v>0</v>
      </c>
      <c r="O165" s="51">
        <v>0</v>
      </c>
      <c r="P165" s="51">
        <v>1</v>
      </c>
      <c r="Q165" s="51">
        <v>1</v>
      </c>
      <c r="R165" s="51">
        <v>1000</v>
      </c>
      <c r="S165" s="51">
        <v>1</v>
      </c>
      <c r="T165" s="51">
        <v>390</v>
      </c>
      <c r="U165" s="51">
        <v>78</v>
      </c>
      <c r="V165" s="51">
        <v>0</v>
      </c>
      <c r="W165" s="51">
        <v>0</v>
      </c>
      <c r="X165" s="51">
        <v>7</v>
      </c>
      <c r="Y165" s="51">
        <v>7</v>
      </c>
      <c r="Z165" s="51">
        <v>200</v>
      </c>
      <c r="AA165" s="51">
        <v>5</v>
      </c>
      <c r="AB165" s="51">
        <v>4</v>
      </c>
      <c r="AC165" s="51">
        <v>0</v>
      </c>
      <c r="AD165" s="51">
        <v>0</v>
      </c>
      <c r="AE165" s="51">
        <v>0</v>
      </c>
      <c r="AF165" s="51">
        <v>29001</v>
      </c>
      <c r="AG165" s="51">
        <v>20</v>
      </c>
      <c r="AH165" s="51">
        <v>100</v>
      </c>
      <c r="AI165" s="51">
        <v>1</v>
      </c>
      <c r="AJ165" s="51">
        <v>0</v>
      </c>
      <c r="AK165" s="51">
        <v>0</v>
      </c>
      <c r="AL165" s="51">
        <v>0</v>
      </c>
      <c r="AM165" s="51">
        <v>0</v>
      </c>
      <c r="AN165" s="51" t="s">
        <v>3912</v>
      </c>
      <c r="AO165" s="51">
        <v>5</v>
      </c>
      <c r="AP165" s="51">
        <v>1</v>
      </c>
      <c r="AQ165" s="51">
        <v>4</v>
      </c>
      <c r="AR165" s="51"/>
      <c r="AS165" s="51" t="s">
        <v>992</v>
      </c>
    </row>
    <row r="166" spans="1:45" ht="13.5" customHeight="1">
      <c r="A166" s="51">
        <v>101661</v>
      </c>
      <c r="B166" s="51" t="s">
        <v>769</v>
      </c>
      <c r="C166" s="51">
        <v>1</v>
      </c>
      <c r="D166" s="51">
        <v>45</v>
      </c>
      <c r="E166" s="51">
        <v>0</v>
      </c>
      <c r="F166" s="51" t="s">
        <v>440</v>
      </c>
      <c r="G166" s="51" t="s">
        <v>422</v>
      </c>
      <c r="H166" s="51">
        <v>0</v>
      </c>
      <c r="I166" s="51" t="s">
        <v>160</v>
      </c>
      <c r="J166" s="51">
        <v>18</v>
      </c>
      <c r="K166" s="51">
        <v>10</v>
      </c>
      <c r="L166" s="51">
        <v>0</v>
      </c>
      <c r="M166" s="51">
        <v>1</v>
      </c>
      <c r="N166" s="51">
        <v>0</v>
      </c>
      <c r="O166" s="51">
        <v>0</v>
      </c>
      <c r="P166" s="51">
        <v>1</v>
      </c>
      <c r="Q166" s="51">
        <v>1</v>
      </c>
      <c r="R166" s="51">
        <v>1000</v>
      </c>
      <c r="S166" s="51">
        <v>1</v>
      </c>
      <c r="T166" s="51">
        <v>100</v>
      </c>
      <c r="U166" s="51">
        <v>20</v>
      </c>
      <c r="V166" s="51">
        <v>0</v>
      </c>
      <c r="W166" s="51">
        <v>0</v>
      </c>
      <c r="X166" s="51">
        <v>0</v>
      </c>
      <c r="Y166" s="5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1">
        <v>0</v>
      </c>
      <c r="AL166" s="51">
        <v>0</v>
      </c>
      <c r="AM166" s="51">
        <v>0</v>
      </c>
      <c r="AN166" s="51" t="s">
        <v>3814</v>
      </c>
      <c r="AO166" s="51">
        <v>5</v>
      </c>
      <c r="AP166" s="51">
        <v>2</v>
      </c>
      <c r="AQ166" s="51">
        <v>2</v>
      </c>
      <c r="AR166" s="51"/>
      <c r="AS166" s="51" t="s">
        <v>993</v>
      </c>
    </row>
    <row r="167" spans="1:45" ht="13.5" customHeight="1">
      <c r="A167" s="51">
        <v>101662</v>
      </c>
      <c r="B167" s="51" t="s">
        <v>574</v>
      </c>
      <c r="C167" s="51">
        <v>1</v>
      </c>
      <c r="D167" s="51">
        <v>45</v>
      </c>
      <c r="E167" s="51">
        <v>0</v>
      </c>
      <c r="F167" s="51" t="s">
        <v>440</v>
      </c>
      <c r="G167" s="51" t="s">
        <v>422</v>
      </c>
      <c r="H167" s="51">
        <v>0</v>
      </c>
      <c r="I167" s="51" t="s">
        <v>160</v>
      </c>
      <c r="J167" s="51">
        <v>18</v>
      </c>
      <c r="K167" s="51">
        <v>10</v>
      </c>
      <c r="L167" s="51">
        <v>0</v>
      </c>
      <c r="M167" s="51">
        <v>2</v>
      </c>
      <c r="N167" s="51">
        <v>0</v>
      </c>
      <c r="O167" s="51">
        <v>0</v>
      </c>
      <c r="P167" s="51">
        <v>19</v>
      </c>
      <c r="Q167" s="51">
        <v>1</v>
      </c>
      <c r="R167" s="51">
        <v>1000</v>
      </c>
      <c r="S167" s="51">
        <v>1</v>
      </c>
      <c r="T167" s="51">
        <v>207</v>
      </c>
      <c r="U167" s="51">
        <v>41</v>
      </c>
      <c r="V167" s="51">
        <v>0</v>
      </c>
      <c r="W167" s="51">
        <v>0</v>
      </c>
      <c r="X167" s="51">
        <v>0</v>
      </c>
      <c r="Y167" s="5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24004</v>
      </c>
      <c r="AG167" s="51">
        <v>20</v>
      </c>
      <c r="AH167" s="51">
        <v>100</v>
      </c>
      <c r="AI167" s="51">
        <v>1</v>
      </c>
      <c r="AJ167" s="51">
        <v>0</v>
      </c>
      <c r="AK167" s="51">
        <v>0</v>
      </c>
      <c r="AL167" s="51">
        <v>0</v>
      </c>
      <c r="AM167" s="51">
        <v>0</v>
      </c>
      <c r="AN167" s="51" t="s">
        <v>3815</v>
      </c>
      <c r="AO167" s="51">
        <v>5</v>
      </c>
      <c r="AP167" s="51">
        <v>1</v>
      </c>
      <c r="AQ167" s="51">
        <v>4</v>
      </c>
      <c r="AR167" s="51"/>
      <c r="AS167" s="51" t="s">
        <v>994</v>
      </c>
    </row>
    <row r="168" spans="1:45" ht="13.5" customHeight="1">
      <c r="A168" s="51">
        <v>101664</v>
      </c>
      <c r="B168" s="51" t="s">
        <v>356</v>
      </c>
      <c r="C168" s="51">
        <v>1</v>
      </c>
      <c r="D168" s="51">
        <v>1002</v>
      </c>
      <c r="E168" s="51">
        <v>1</v>
      </c>
      <c r="F168" s="51" t="s">
        <v>449</v>
      </c>
      <c r="G168" s="51" t="s">
        <v>425</v>
      </c>
      <c r="H168" s="51">
        <v>0</v>
      </c>
      <c r="I168" s="51" t="s">
        <v>161</v>
      </c>
      <c r="J168" s="51">
        <v>18</v>
      </c>
      <c r="K168" s="51">
        <v>10</v>
      </c>
      <c r="L168" s="51">
        <v>0</v>
      </c>
      <c r="M168" s="51">
        <v>4</v>
      </c>
      <c r="N168" s="51">
        <v>0</v>
      </c>
      <c r="O168" s="51">
        <v>0</v>
      </c>
      <c r="P168" s="51">
        <v>8</v>
      </c>
      <c r="Q168" s="51">
        <v>1</v>
      </c>
      <c r="R168" s="51">
        <v>1000</v>
      </c>
      <c r="S168" s="51">
        <v>1</v>
      </c>
      <c r="T168" s="51">
        <v>287</v>
      </c>
      <c r="U168" s="51">
        <v>57</v>
      </c>
      <c r="V168" s="51">
        <v>0</v>
      </c>
      <c r="W168" s="51">
        <v>0</v>
      </c>
      <c r="X168" s="51">
        <v>7</v>
      </c>
      <c r="Y168" s="51">
        <v>2</v>
      </c>
      <c r="Z168" s="51">
        <v>1000</v>
      </c>
      <c r="AA168" s="51">
        <v>2</v>
      </c>
      <c r="AB168" s="51">
        <v>250</v>
      </c>
      <c r="AC168" s="51">
        <v>0</v>
      </c>
      <c r="AD168" s="51">
        <v>200</v>
      </c>
      <c r="AE168" s="51">
        <v>0</v>
      </c>
      <c r="AF168" s="51">
        <v>27010</v>
      </c>
      <c r="AG168" s="51">
        <v>7</v>
      </c>
      <c r="AH168" s="51">
        <v>100</v>
      </c>
      <c r="AI168" s="51">
        <v>1</v>
      </c>
      <c r="AJ168" s="51">
        <v>0</v>
      </c>
      <c r="AK168" s="51">
        <v>0</v>
      </c>
      <c r="AL168" s="51">
        <v>0</v>
      </c>
      <c r="AM168" s="51">
        <v>0</v>
      </c>
      <c r="AN168" s="51" t="s">
        <v>3816</v>
      </c>
      <c r="AO168" s="51">
        <v>5</v>
      </c>
      <c r="AP168" s="51">
        <v>1</v>
      </c>
      <c r="AQ168" s="51">
        <v>4</v>
      </c>
      <c r="AR168" s="51"/>
      <c r="AS168" s="51" t="s">
        <v>995</v>
      </c>
    </row>
    <row r="169" spans="1:45" ht="13.5" customHeight="1">
      <c r="A169" s="51">
        <v>101771</v>
      </c>
      <c r="B169" s="51" t="s">
        <v>771</v>
      </c>
      <c r="C169" s="51">
        <v>1</v>
      </c>
      <c r="D169" s="51">
        <v>36</v>
      </c>
      <c r="E169" s="51">
        <v>0</v>
      </c>
      <c r="F169" s="51" t="s">
        <v>449</v>
      </c>
      <c r="G169" s="51" t="s">
        <v>425</v>
      </c>
      <c r="H169" s="51">
        <v>0</v>
      </c>
      <c r="I169" s="51" t="s">
        <v>161</v>
      </c>
      <c r="J169" s="51">
        <v>18</v>
      </c>
      <c r="K169" s="51">
        <v>10</v>
      </c>
      <c r="L169" s="51">
        <v>0</v>
      </c>
      <c r="M169" s="51">
        <v>1</v>
      </c>
      <c r="N169" s="51">
        <v>0</v>
      </c>
      <c r="O169" s="51">
        <v>0</v>
      </c>
      <c r="P169" s="51">
        <v>1</v>
      </c>
      <c r="Q169" s="51">
        <v>1</v>
      </c>
      <c r="R169" s="51">
        <v>1000</v>
      </c>
      <c r="S169" s="51">
        <v>1</v>
      </c>
      <c r="T169" s="51">
        <v>100</v>
      </c>
      <c r="U169" s="51">
        <v>20</v>
      </c>
      <c r="V169" s="51">
        <v>0</v>
      </c>
      <c r="W169" s="51">
        <v>0</v>
      </c>
      <c r="X169" s="51">
        <v>0</v>
      </c>
      <c r="Y169" s="51">
        <v>0</v>
      </c>
      <c r="Z169" s="51">
        <v>0</v>
      </c>
      <c r="AA169" s="51">
        <v>0</v>
      </c>
      <c r="AB169" s="51">
        <v>0</v>
      </c>
      <c r="AC169" s="51">
        <v>0</v>
      </c>
      <c r="AD169" s="51">
        <v>0</v>
      </c>
      <c r="AE169" s="51">
        <v>0</v>
      </c>
      <c r="AF169" s="51">
        <v>0</v>
      </c>
      <c r="AG169" s="51">
        <v>0</v>
      </c>
      <c r="AH169" s="51">
        <v>0</v>
      </c>
      <c r="AI169" s="51">
        <v>0</v>
      </c>
      <c r="AJ169" s="51">
        <v>0</v>
      </c>
      <c r="AK169" s="51">
        <v>0</v>
      </c>
      <c r="AL169" s="51">
        <v>0</v>
      </c>
      <c r="AM169" s="51">
        <v>0</v>
      </c>
      <c r="AN169" s="51" t="s">
        <v>3814</v>
      </c>
      <c r="AO169" s="51">
        <v>5</v>
      </c>
      <c r="AP169" s="51">
        <v>2</v>
      </c>
      <c r="AQ169" s="51">
        <v>2</v>
      </c>
      <c r="AR169" s="51"/>
      <c r="AS169" s="51" t="s">
        <v>996</v>
      </c>
    </row>
    <row r="170" spans="1:45" ht="13.5" customHeight="1">
      <c r="A170" s="51">
        <v>101772</v>
      </c>
      <c r="B170" s="51" t="s">
        <v>575</v>
      </c>
      <c r="C170" s="51">
        <v>1</v>
      </c>
      <c r="D170" s="51">
        <v>36</v>
      </c>
      <c r="E170" s="51">
        <v>0</v>
      </c>
      <c r="F170" s="51" t="s">
        <v>449</v>
      </c>
      <c r="G170" s="51" t="s">
        <v>425</v>
      </c>
      <c r="H170" s="51">
        <v>0</v>
      </c>
      <c r="I170" s="51" t="s">
        <v>161</v>
      </c>
      <c r="J170" s="51">
        <v>18</v>
      </c>
      <c r="K170" s="51">
        <v>10</v>
      </c>
      <c r="L170" s="51">
        <v>101774</v>
      </c>
      <c r="M170" s="51">
        <v>2</v>
      </c>
      <c r="N170" s="51">
        <v>0</v>
      </c>
      <c r="O170" s="51">
        <v>0</v>
      </c>
      <c r="P170" s="51">
        <v>8</v>
      </c>
      <c r="Q170" s="51">
        <v>1</v>
      </c>
      <c r="R170" s="51">
        <v>1000</v>
      </c>
      <c r="S170" s="51">
        <v>1</v>
      </c>
      <c r="T170" s="51">
        <v>221</v>
      </c>
      <c r="U170" s="51">
        <v>44</v>
      </c>
      <c r="V170" s="51">
        <v>0</v>
      </c>
      <c r="W170" s="51">
        <v>0</v>
      </c>
      <c r="X170" s="51">
        <v>0</v>
      </c>
      <c r="Y170" s="5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27010</v>
      </c>
      <c r="AG170" s="51">
        <v>7</v>
      </c>
      <c r="AH170" s="51">
        <v>100</v>
      </c>
      <c r="AI170" s="51">
        <v>1</v>
      </c>
      <c r="AJ170" s="51">
        <v>0</v>
      </c>
      <c r="AK170" s="51">
        <v>0</v>
      </c>
      <c r="AL170" s="51">
        <v>0</v>
      </c>
      <c r="AM170" s="51">
        <v>0</v>
      </c>
      <c r="AN170" s="51" t="s">
        <v>3817</v>
      </c>
      <c r="AO170" s="51">
        <v>5</v>
      </c>
      <c r="AP170" s="51">
        <v>1</v>
      </c>
      <c r="AQ170" s="51">
        <v>4</v>
      </c>
      <c r="AR170" s="51"/>
      <c r="AS170" s="51" t="s">
        <v>997</v>
      </c>
    </row>
    <row r="171" spans="1:45" ht="13.5" customHeight="1">
      <c r="A171" s="51">
        <v>101774</v>
      </c>
      <c r="B171" s="51" t="s">
        <v>356</v>
      </c>
      <c r="C171" s="51">
        <v>1</v>
      </c>
      <c r="D171" s="51">
        <v>1002</v>
      </c>
      <c r="E171" s="51">
        <v>1</v>
      </c>
      <c r="F171" s="51" t="s">
        <v>449</v>
      </c>
      <c r="G171" s="51" t="s">
        <v>425</v>
      </c>
      <c r="H171" s="51">
        <v>0</v>
      </c>
      <c r="I171" s="51" t="s">
        <v>161</v>
      </c>
      <c r="J171" s="51">
        <v>18</v>
      </c>
      <c r="K171" s="51">
        <v>10</v>
      </c>
      <c r="L171" s="51">
        <v>0</v>
      </c>
      <c r="M171" s="51">
        <v>4</v>
      </c>
      <c r="N171" s="51">
        <v>0</v>
      </c>
      <c r="O171" s="51">
        <v>0</v>
      </c>
      <c r="P171" s="51">
        <v>8</v>
      </c>
      <c r="Q171" s="51">
        <v>1</v>
      </c>
      <c r="R171" s="51">
        <v>1000</v>
      </c>
      <c r="S171" s="51">
        <v>1</v>
      </c>
      <c r="T171" s="51">
        <v>287</v>
      </c>
      <c r="U171" s="51">
        <v>57</v>
      </c>
      <c r="V171" s="51">
        <v>0</v>
      </c>
      <c r="W171" s="51">
        <v>0</v>
      </c>
      <c r="X171" s="51">
        <v>7</v>
      </c>
      <c r="Y171" s="51">
        <v>2</v>
      </c>
      <c r="Z171" s="51">
        <v>1000</v>
      </c>
      <c r="AA171" s="51">
        <v>2</v>
      </c>
      <c r="AB171" s="51">
        <v>250</v>
      </c>
      <c r="AC171" s="51">
        <v>0</v>
      </c>
      <c r="AD171" s="51">
        <v>200</v>
      </c>
      <c r="AE171" s="51">
        <v>0</v>
      </c>
      <c r="AF171" s="51">
        <v>27010</v>
      </c>
      <c r="AG171" s="51">
        <v>7</v>
      </c>
      <c r="AH171" s="51">
        <v>100</v>
      </c>
      <c r="AI171" s="51">
        <v>1</v>
      </c>
      <c r="AJ171" s="51">
        <v>0</v>
      </c>
      <c r="AK171" s="51">
        <v>0</v>
      </c>
      <c r="AL171" s="51">
        <v>0</v>
      </c>
      <c r="AM171" s="51">
        <v>0</v>
      </c>
      <c r="AN171" s="51" t="s">
        <v>3818</v>
      </c>
      <c r="AO171" s="51">
        <v>5</v>
      </c>
      <c r="AP171" s="51">
        <v>1</v>
      </c>
      <c r="AQ171" s="51">
        <v>4</v>
      </c>
      <c r="AR171" s="51"/>
      <c r="AS171" s="51" t="s">
        <v>998</v>
      </c>
    </row>
    <row r="172" spans="1:45" ht="13.5" customHeight="1">
      <c r="A172" s="51">
        <v>101881</v>
      </c>
      <c r="B172" s="51" t="s">
        <v>773</v>
      </c>
      <c r="C172" s="51">
        <v>1</v>
      </c>
      <c r="D172" s="51">
        <v>40</v>
      </c>
      <c r="E172" s="51">
        <v>0</v>
      </c>
      <c r="F172" s="51" t="s">
        <v>435</v>
      </c>
      <c r="G172" s="51" t="s">
        <v>436</v>
      </c>
      <c r="H172" s="51">
        <v>0</v>
      </c>
      <c r="I172" s="51" t="s">
        <v>162</v>
      </c>
      <c r="J172" s="51">
        <v>18</v>
      </c>
      <c r="K172" s="51">
        <v>10</v>
      </c>
      <c r="L172" s="51">
        <v>0</v>
      </c>
      <c r="M172" s="51">
        <v>1</v>
      </c>
      <c r="N172" s="51">
        <v>0</v>
      </c>
      <c r="O172" s="51">
        <v>0</v>
      </c>
      <c r="P172" s="51">
        <v>10</v>
      </c>
      <c r="Q172" s="51">
        <v>2</v>
      </c>
      <c r="R172" s="51">
        <v>1000</v>
      </c>
      <c r="S172" s="51">
        <v>2</v>
      </c>
      <c r="T172" s="51">
        <v>94</v>
      </c>
      <c r="U172" s="51">
        <v>18</v>
      </c>
      <c r="V172" s="51">
        <v>100</v>
      </c>
      <c r="W172" s="51">
        <v>0</v>
      </c>
      <c r="X172" s="51">
        <v>0</v>
      </c>
      <c r="Y172" s="51">
        <v>0</v>
      </c>
      <c r="Z172" s="51">
        <v>0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1">
        <v>0</v>
      </c>
      <c r="AL172" s="51">
        <v>0</v>
      </c>
      <c r="AM172" s="51">
        <v>0</v>
      </c>
      <c r="AN172" s="51" t="s">
        <v>1537</v>
      </c>
      <c r="AO172" s="51">
        <v>5</v>
      </c>
      <c r="AP172" s="51">
        <v>2</v>
      </c>
      <c r="AQ172" s="51">
        <v>2</v>
      </c>
      <c r="AR172" s="51"/>
      <c r="AS172" s="51" t="s">
        <v>999</v>
      </c>
    </row>
    <row r="173" spans="1:45" ht="13.5" customHeight="1">
      <c r="A173" s="51">
        <v>101882</v>
      </c>
      <c r="B173" s="51" t="s">
        <v>576</v>
      </c>
      <c r="C173" s="51">
        <v>1</v>
      </c>
      <c r="D173" s="51">
        <v>40</v>
      </c>
      <c r="E173" s="51">
        <v>0</v>
      </c>
      <c r="F173" s="51" t="s">
        <v>435</v>
      </c>
      <c r="G173" s="51" t="s">
        <v>436</v>
      </c>
      <c r="H173" s="51">
        <v>0</v>
      </c>
      <c r="I173" s="51" t="s">
        <v>162</v>
      </c>
      <c r="J173" s="51">
        <v>18</v>
      </c>
      <c r="K173" s="51">
        <v>10</v>
      </c>
      <c r="L173" s="51">
        <v>101884</v>
      </c>
      <c r="M173" s="51">
        <v>2</v>
      </c>
      <c r="N173" s="51">
        <v>0</v>
      </c>
      <c r="O173" s="51">
        <v>0</v>
      </c>
      <c r="P173" s="51">
        <v>6</v>
      </c>
      <c r="Q173" s="51">
        <v>2</v>
      </c>
      <c r="R173" s="51">
        <v>1000</v>
      </c>
      <c r="S173" s="51">
        <v>2</v>
      </c>
      <c r="T173" s="51">
        <v>110</v>
      </c>
      <c r="U173" s="51">
        <v>22</v>
      </c>
      <c r="V173" s="51">
        <v>200</v>
      </c>
      <c r="W173" s="51">
        <v>0</v>
      </c>
      <c r="X173" s="51">
        <v>0</v>
      </c>
      <c r="Y173" s="5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1">
        <v>0</v>
      </c>
      <c r="AL173" s="51">
        <v>0</v>
      </c>
      <c r="AM173" s="51">
        <v>0</v>
      </c>
      <c r="AN173" s="51" t="s">
        <v>1489</v>
      </c>
      <c r="AO173" s="51">
        <v>5</v>
      </c>
      <c r="AP173" s="51">
        <v>1</v>
      </c>
      <c r="AQ173" s="51">
        <v>4</v>
      </c>
      <c r="AR173" s="51"/>
      <c r="AS173" s="51" t="s">
        <v>1000</v>
      </c>
    </row>
    <row r="174" spans="1:45" ht="13.5" customHeight="1">
      <c r="A174" s="51">
        <v>101884</v>
      </c>
      <c r="B174" s="51" t="s">
        <v>1458</v>
      </c>
      <c r="C174" s="51">
        <v>1</v>
      </c>
      <c r="D174" s="51">
        <v>1003</v>
      </c>
      <c r="E174" s="51">
        <v>1</v>
      </c>
      <c r="F174" s="51" t="s">
        <v>435</v>
      </c>
      <c r="G174" s="51" t="s">
        <v>436</v>
      </c>
      <c r="H174" s="51">
        <v>0</v>
      </c>
      <c r="I174" s="51" t="s">
        <v>162</v>
      </c>
      <c r="J174" s="51">
        <v>18</v>
      </c>
      <c r="K174" s="51">
        <v>10</v>
      </c>
      <c r="L174" s="51">
        <v>0</v>
      </c>
      <c r="M174" s="51">
        <v>4</v>
      </c>
      <c r="N174" s="51">
        <v>0</v>
      </c>
      <c r="O174" s="51">
        <v>0</v>
      </c>
      <c r="P174" s="51">
        <v>6</v>
      </c>
      <c r="Q174" s="51">
        <v>2</v>
      </c>
      <c r="R174" s="51">
        <v>1000</v>
      </c>
      <c r="S174" s="51">
        <v>2</v>
      </c>
      <c r="T174" s="51">
        <v>143</v>
      </c>
      <c r="U174" s="51">
        <v>28</v>
      </c>
      <c r="V174" s="51">
        <v>300</v>
      </c>
      <c r="W174" s="51">
        <v>0</v>
      </c>
      <c r="X174" s="51">
        <v>6</v>
      </c>
      <c r="Y174" s="51">
        <v>5</v>
      </c>
      <c r="Z174" s="51">
        <v>1000</v>
      </c>
      <c r="AA174" s="51">
        <v>0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1">
        <v>0</v>
      </c>
      <c r="AL174" s="51">
        <v>0</v>
      </c>
      <c r="AM174" s="51">
        <v>0</v>
      </c>
      <c r="AN174" s="51" t="s">
        <v>1490</v>
      </c>
      <c r="AO174" s="51">
        <v>5</v>
      </c>
      <c r="AP174" s="51">
        <v>1</v>
      </c>
      <c r="AQ174" s="51">
        <v>4</v>
      </c>
      <c r="AR174" s="51"/>
      <c r="AS174" s="51" t="s">
        <v>1001</v>
      </c>
    </row>
    <row r="175" spans="1:45" ht="13.5" customHeight="1">
      <c r="A175" s="51">
        <v>101991</v>
      </c>
      <c r="B175" s="51" t="s">
        <v>774</v>
      </c>
      <c r="C175" s="51">
        <v>1</v>
      </c>
      <c r="D175" s="51">
        <v>18</v>
      </c>
      <c r="E175" s="51">
        <v>0</v>
      </c>
      <c r="F175" s="51" t="s">
        <v>440</v>
      </c>
      <c r="G175" s="51" t="s">
        <v>422</v>
      </c>
      <c r="H175" s="51">
        <v>0</v>
      </c>
      <c r="I175" s="51" t="s">
        <v>163</v>
      </c>
      <c r="J175" s="51">
        <v>18</v>
      </c>
      <c r="K175" s="51">
        <v>10</v>
      </c>
      <c r="L175" s="51">
        <v>0</v>
      </c>
      <c r="M175" s="51">
        <v>1</v>
      </c>
      <c r="N175" s="51">
        <v>0</v>
      </c>
      <c r="O175" s="51">
        <v>0</v>
      </c>
      <c r="P175" s="51">
        <v>1</v>
      </c>
      <c r="Q175" s="51">
        <v>1</v>
      </c>
      <c r="R175" s="51">
        <v>1000</v>
      </c>
      <c r="S175" s="51">
        <v>1</v>
      </c>
      <c r="T175" s="51">
        <v>100</v>
      </c>
      <c r="U175" s="51">
        <v>20</v>
      </c>
      <c r="V175" s="51">
        <v>0</v>
      </c>
      <c r="W175" s="51">
        <v>0</v>
      </c>
      <c r="X175" s="51">
        <v>0</v>
      </c>
      <c r="Y175" s="51">
        <v>0</v>
      </c>
      <c r="Z175" s="51">
        <v>0</v>
      </c>
      <c r="AA175" s="51">
        <v>0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1">
        <v>0</v>
      </c>
      <c r="AL175" s="51">
        <v>0</v>
      </c>
      <c r="AM175" s="51">
        <v>0</v>
      </c>
      <c r="AN175" s="51" t="s">
        <v>3814</v>
      </c>
      <c r="AO175" s="51">
        <v>5</v>
      </c>
      <c r="AP175" s="51">
        <v>2</v>
      </c>
      <c r="AQ175" s="51">
        <v>2</v>
      </c>
      <c r="AR175" s="51"/>
      <c r="AS175" s="51" t="s">
        <v>1002</v>
      </c>
    </row>
    <row r="176" spans="1:45" ht="13.5" customHeight="1">
      <c r="A176" s="51">
        <v>101992</v>
      </c>
      <c r="B176" s="51" t="s">
        <v>577</v>
      </c>
      <c r="C176" s="51">
        <v>1</v>
      </c>
      <c r="D176" s="51">
        <v>18</v>
      </c>
      <c r="E176" s="51">
        <v>0</v>
      </c>
      <c r="F176" s="51" t="s">
        <v>440</v>
      </c>
      <c r="G176" s="51" t="s">
        <v>422</v>
      </c>
      <c r="H176" s="51">
        <v>0</v>
      </c>
      <c r="I176" s="51" t="s">
        <v>163</v>
      </c>
      <c r="J176" s="51">
        <v>18</v>
      </c>
      <c r="K176" s="51">
        <v>10</v>
      </c>
      <c r="L176" s="51">
        <v>101994</v>
      </c>
      <c r="M176" s="51">
        <v>2</v>
      </c>
      <c r="N176" s="51">
        <v>0</v>
      </c>
      <c r="O176" s="51">
        <v>0</v>
      </c>
      <c r="P176" s="51">
        <v>3</v>
      </c>
      <c r="Q176" s="51">
        <v>1</v>
      </c>
      <c r="R176" s="51">
        <v>1000</v>
      </c>
      <c r="S176" s="51">
        <v>1</v>
      </c>
      <c r="T176" s="51">
        <v>161</v>
      </c>
      <c r="U176" s="51">
        <v>32</v>
      </c>
      <c r="V176" s="51">
        <v>0</v>
      </c>
      <c r="W176" s="51">
        <v>0</v>
      </c>
      <c r="X176" s="51">
        <v>0</v>
      </c>
      <c r="Y176" s="51">
        <v>0</v>
      </c>
      <c r="Z176" s="51">
        <v>0</v>
      </c>
      <c r="AA176" s="51">
        <v>0</v>
      </c>
      <c r="AB176" s="51">
        <v>0</v>
      </c>
      <c r="AC176" s="51">
        <v>0</v>
      </c>
      <c r="AD176" s="51">
        <v>0</v>
      </c>
      <c r="AE176" s="51">
        <v>0</v>
      </c>
      <c r="AF176" s="51">
        <v>15002</v>
      </c>
      <c r="AG176" s="51">
        <v>7</v>
      </c>
      <c r="AH176" s="51">
        <v>100</v>
      </c>
      <c r="AI176" s="51">
        <v>2</v>
      </c>
      <c r="AJ176" s="51">
        <v>0</v>
      </c>
      <c r="AK176" s="51">
        <v>0</v>
      </c>
      <c r="AL176" s="51">
        <v>0</v>
      </c>
      <c r="AM176" s="51">
        <v>0</v>
      </c>
      <c r="AN176" s="51" t="s">
        <v>3819</v>
      </c>
      <c r="AO176" s="51">
        <v>5</v>
      </c>
      <c r="AP176" s="51">
        <v>1</v>
      </c>
      <c r="AQ176" s="51">
        <v>4</v>
      </c>
      <c r="AR176" s="51"/>
      <c r="AS176" s="51" t="s">
        <v>1003</v>
      </c>
    </row>
    <row r="177" spans="1:45" ht="13.5" customHeight="1">
      <c r="A177" s="51">
        <v>101994</v>
      </c>
      <c r="B177" s="51" t="s">
        <v>986</v>
      </c>
      <c r="C177" s="51">
        <v>1</v>
      </c>
      <c r="D177" s="51">
        <v>1032</v>
      </c>
      <c r="E177" s="51">
        <v>1</v>
      </c>
      <c r="F177" s="51" t="s">
        <v>440</v>
      </c>
      <c r="G177" s="51" t="s">
        <v>422</v>
      </c>
      <c r="H177" s="51">
        <v>0</v>
      </c>
      <c r="I177" s="51" t="s">
        <v>163</v>
      </c>
      <c r="J177" s="51">
        <v>18</v>
      </c>
      <c r="K177" s="51">
        <v>10</v>
      </c>
      <c r="L177" s="51">
        <v>0</v>
      </c>
      <c r="M177" s="51">
        <v>4</v>
      </c>
      <c r="N177" s="51">
        <v>0</v>
      </c>
      <c r="O177" s="51">
        <v>0</v>
      </c>
      <c r="P177" s="51">
        <v>3</v>
      </c>
      <c r="Q177" s="51">
        <v>1</v>
      </c>
      <c r="R177" s="51">
        <v>1000</v>
      </c>
      <c r="S177" s="51">
        <v>1</v>
      </c>
      <c r="T177" s="51">
        <v>209</v>
      </c>
      <c r="U177" s="51">
        <v>41</v>
      </c>
      <c r="V177" s="51">
        <v>0</v>
      </c>
      <c r="W177" s="51">
        <v>0</v>
      </c>
      <c r="X177" s="51">
        <v>20</v>
      </c>
      <c r="Y177" s="51">
        <v>6</v>
      </c>
      <c r="Z177" s="51">
        <v>1000</v>
      </c>
      <c r="AA177" s="51">
        <v>5</v>
      </c>
      <c r="AB177" s="51">
        <v>1</v>
      </c>
      <c r="AC177" s="51">
        <v>0</v>
      </c>
      <c r="AD177" s="51">
        <v>0</v>
      </c>
      <c r="AE177" s="51">
        <v>0</v>
      </c>
      <c r="AF177" s="51">
        <v>15004</v>
      </c>
      <c r="AG177" s="51">
        <v>7</v>
      </c>
      <c r="AH177" s="51">
        <v>100</v>
      </c>
      <c r="AI177" s="51">
        <v>2</v>
      </c>
      <c r="AJ177" s="51">
        <v>0</v>
      </c>
      <c r="AK177" s="51">
        <v>0</v>
      </c>
      <c r="AL177" s="51">
        <v>0</v>
      </c>
      <c r="AM177" s="51">
        <v>0</v>
      </c>
      <c r="AN177" s="51" t="s">
        <v>3820</v>
      </c>
      <c r="AO177" s="51">
        <v>5</v>
      </c>
      <c r="AP177" s="51">
        <v>1</v>
      </c>
      <c r="AQ177" s="51">
        <v>4</v>
      </c>
      <c r="AR177" s="51"/>
      <c r="AS177" s="51" t="s">
        <v>1004</v>
      </c>
    </row>
    <row r="178" spans="1:45" ht="13.5" customHeight="1">
      <c r="A178" s="51">
        <v>102101</v>
      </c>
      <c r="B178" s="51" t="s">
        <v>775</v>
      </c>
      <c r="C178" s="51">
        <v>1</v>
      </c>
      <c r="D178" s="51">
        <v>79</v>
      </c>
      <c r="E178" s="51">
        <v>0</v>
      </c>
      <c r="F178" s="51" t="s">
        <v>445</v>
      </c>
      <c r="G178" s="51" t="s">
        <v>446</v>
      </c>
      <c r="H178" s="51">
        <v>0</v>
      </c>
      <c r="I178" s="51" t="s">
        <v>164</v>
      </c>
      <c r="J178" s="51">
        <v>18</v>
      </c>
      <c r="K178" s="51">
        <v>10</v>
      </c>
      <c r="L178" s="51">
        <v>0</v>
      </c>
      <c r="M178" s="51">
        <v>1</v>
      </c>
      <c r="N178" s="51">
        <v>0</v>
      </c>
      <c r="O178" s="51">
        <v>0</v>
      </c>
      <c r="P178" s="51">
        <v>1</v>
      </c>
      <c r="Q178" s="51">
        <v>1</v>
      </c>
      <c r="R178" s="51">
        <v>1000</v>
      </c>
      <c r="S178" s="51">
        <v>1</v>
      </c>
      <c r="T178" s="51">
        <v>100</v>
      </c>
      <c r="U178" s="51">
        <v>20</v>
      </c>
      <c r="V178" s="51">
        <v>0</v>
      </c>
      <c r="W178" s="51">
        <v>0</v>
      </c>
      <c r="X178" s="51">
        <v>0</v>
      </c>
      <c r="Y178" s="5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1">
        <v>0</v>
      </c>
      <c r="AL178" s="51">
        <v>0</v>
      </c>
      <c r="AM178" s="51">
        <v>0</v>
      </c>
      <c r="AN178" s="51" t="s">
        <v>3902</v>
      </c>
      <c r="AO178" s="51">
        <v>5</v>
      </c>
      <c r="AP178" s="51">
        <v>2</v>
      </c>
      <c r="AQ178" s="51">
        <v>2</v>
      </c>
      <c r="AR178" s="51"/>
      <c r="AS178" s="51" t="s">
        <v>1005</v>
      </c>
    </row>
    <row r="179" spans="1:45" ht="13.5" customHeight="1">
      <c r="A179" s="51">
        <v>102102</v>
      </c>
      <c r="B179" s="51" t="s">
        <v>578</v>
      </c>
      <c r="C179" s="51">
        <v>1</v>
      </c>
      <c r="D179" s="51">
        <v>79</v>
      </c>
      <c r="E179" s="51">
        <v>0</v>
      </c>
      <c r="F179" s="51" t="s">
        <v>445</v>
      </c>
      <c r="G179" s="51" t="s">
        <v>446</v>
      </c>
      <c r="H179" s="51">
        <v>0</v>
      </c>
      <c r="I179" s="51" t="s">
        <v>164</v>
      </c>
      <c r="J179" s="51">
        <v>18</v>
      </c>
      <c r="K179" s="51">
        <v>10</v>
      </c>
      <c r="L179" s="51">
        <v>0</v>
      </c>
      <c r="M179" s="51">
        <v>2</v>
      </c>
      <c r="N179" s="51">
        <v>0</v>
      </c>
      <c r="O179" s="51">
        <v>0</v>
      </c>
      <c r="P179" s="51">
        <v>4</v>
      </c>
      <c r="Q179" s="51">
        <v>1</v>
      </c>
      <c r="R179" s="51">
        <v>1000</v>
      </c>
      <c r="S179" s="51">
        <v>1</v>
      </c>
      <c r="T179" s="51">
        <v>152</v>
      </c>
      <c r="U179" s="51">
        <v>30</v>
      </c>
      <c r="V179" s="51">
        <v>0</v>
      </c>
      <c r="W179" s="51">
        <v>0</v>
      </c>
      <c r="X179" s="51">
        <v>0</v>
      </c>
      <c r="Y179" s="5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26001</v>
      </c>
      <c r="AG179" s="51">
        <v>20</v>
      </c>
      <c r="AH179" s="51">
        <v>100</v>
      </c>
      <c r="AI179" s="51">
        <v>2</v>
      </c>
      <c r="AJ179" s="51">
        <v>0</v>
      </c>
      <c r="AK179" s="51">
        <v>0</v>
      </c>
      <c r="AL179" s="51">
        <v>0</v>
      </c>
      <c r="AM179" s="51">
        <v>0</v>
      </c>
      <c r="AN179" s="51" t="s">
        <v>3913</v>
      </c>
      <c r="AO179" s="51">
        <v>5</v>
      </c>
      <c r="AP179" s="51">
        <v>1</v>
      </c>
      <c r="AQ179" s="51">
        <v>4</v>
      </c>
      <c r="AR179" s="51"/>
      <c r="AS179" s="51" t="s">
        <v>1006</v>
      </c>
    </row>
    <row r="180" spans="1:45" ht="13.5" customHeight="1">
      <c r="A180" s="51">
        <v>102104</v>
      </c>
      <c r="B180" s="51" t="s">
        <v>357</v>
      </c>
      <c r="C180" s="51">
        <v>1</v>
      </c>
      <c r="D180" s="51">
        <v>1003</v>
      </c>
      <c r="E180" s="51">
        <v>1</v>
      </c>
      <c r="F180" s="51" t="s">
        <v>435</v>
      </c>
      <c r="G180" s="51" t="s">
        <v>436</v>
      </c>
      <c r="H180" s="51">
        <v>0</v>
      </c>
      <c r="I180" s="51" t="s">
        <v>162</v>
      </c>
      <c r="J180" s="51">
        <v>18</v>
      </c>
      <c r="K180" s="51">
        <v>10</v>
      </c>
      <c r="L180" s="51">
        <v>0</v>
      </c>
      <c r="M180" s="51">
        <v>4</v>
      </c>
      <c r="N180" s="51">
        <v>0</v>
      </c>
      <c r="O180" s="51">
        <v>0</v>
      </c>
      <c r="P180" s="51">
        <v>6</v>
      </c>
      <c r="Q180" s="51">
        <v>2</v>
      </c>
      <c r="R180" s="51">
        <v>1000</v>
      </c>
      <c r="S180" s="51">
        <v>2</v>
      </c>
      <c r="T180" s="51">
        <v>143</v>
      </c>
      <c r="U180" s="51">
        <v>28</v>
      </c>
      <c r="V180" s="51">
        <v>300</v>
      </c>
      <c r="W180" s="51">
        <v>0</v>
      </c>
      <c r="X180" s="51">
        <v>6</v>
      </c>
      <c r="Y180" s="51">
        <v>5</v>
      </c>
      <c r="Z180" s="51">
        <v>1000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1">
        <v>0</v>
      </c>
      <c r="AL180" s="51">
        <v>0</v>
      </c>
      <c r="AM180" s="51">
        <v>0</v>
      </c>
      <c r="AN180" s="51" t="s">
        <v>1491</v>
      </c>
      <c r="AO180" s="51">
        <v>5</v>
      </c>
      <c r="AP180" s="51">
        <v>1</v>
      </c>
      <c r="AQ180" s="51">
        <v>4</v>
      </c>
      <c r="AR180" s="51"/>
      <c r="AS180" s="51" t="s">
        <v>1007</v>
      </c>
    </row>
    <row r="181" spans="1:45" ht="13.5" customHeight="1">
      <c r="A181" s="51">
        <v>102211</v>
      </c>
      <c r="B181" s="51" t="s">
        <v>777</v>
      </c>
      <c r="C181" s="51">
        <v>1</v>
      </c>
      <c r="D181" s="51">
        <v>76</v>
      </c>
      <c r="E181" s="51">
        <v>0</v>
      </c>
      <c r="F181" s="51" t="s">
        <v>444</v>
      </c>
      <c r="G181" s="51" t="s">
        <v>426</v>
      </c>
      <c r="H181" s="51" t="s">
        <v>427</v>
      </c>
      <c r="I181" s="51" t="s">
        <v>165</v>
      </c>
      <c r="J181" s="51">
        <v>13</v>
      </c>
      <c r="K181" s="51">
        <v>10</v>
      </c>
      <c r="L181" s="51">
        <v>0</v>
      </c>
      <c r="M181" s="51">
        <v>1</v>
      </c>
      <c r="N181" s="51">
        <v>0</v>
      </c>
      <c r="O181" s="51">
        <v>0</v>
      </c>
      <c r="P181" s="51">
        <v>4</v>
      </c>
      <c r="Q181" s="51">
        <v>1</v>
      </c>
      <c r="R181" s="51">
        <v>1000</v>
      </c>
      <c r="S181" s="51">
        <v>1</v>
      </c>
      <c r="T181" s="51">
        <v>70</v>
      </c>
      <c r="U181" s="51">
        <v>14</v>
      </c>
      <c r="V181" s="51">
        <v>0</v>
      </c>
      <c r="W181" s="51">
        <v>0</v>
      </c>
      <c r="X181" s="51">
        <v>0</v>
      </c>
      <c r="Y181" s="5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1">
        <v>0</v>
      </c>
      <c r="AL181" s="51">
        <v>0</v>
      </c>
      <c r="AM181" s="51">
        <v>0</v>
      </c>
      <c r="AN181" s="51" t="s">
        <v>3803</v>
      </c>
      <c r="AO181" s="51">
        <v>5</v>
      </c>
      <c r="AP181" s="51">
        <v>2</v>
      </c>
      <c r="AQ181" s="51">
        <v>2</v>
      </c>
      <c r="AR181" s="51"/>
      <c r="AS181" s="51" t="s">
        <v>1008</v>
      </c>
    </row>
    <row r="182" spans="1:45" ht="13.5" customHeight="1">
      <c r="A182" s="51">
        <v>102212</v>
      </c>
      <c r="B182" s="51" t="s">
        <v>705</v>
      </c>
      <c r="C182" s="51">
        <v>1</v>
      </c>
      <c r="D182" s="51">
        <v>76</v>
      </c>
      <c r="E182" s="51">
        <v>0</v>
      </c>
      <c r="F182" s="51" t="s">
        <v>444</v>
      </c>
      <c r="G182" s="51" t="s">
        <v>426</v>
      </c>
      <c r="H182" s="51" t="s">
        <v>427</v>
      </c>
      <c r="I182" s="51" t="s">
        <v>165</v>
      </c>
      <c r="J182" s="51">
        <v>13</v>
      </c>
      <c r="K182" s="51">
        <v>10</v>
      </c>
      <c r="L182" s="51">
        <v>0</v>
      </c>
      <c r="M182" s="51">
        <v>2</v>
      </c>
      <c r="N182" s="51">
        <v>0</v>
      </c>
      <c r="O182" s="51">
        <v>0</v>
      </c>
      <c r="P182" s="51">
        <v>4</v>
      </c>
      <c r="Q182" s="51">
        <v>1</v>
      </c>
      <c r="R182" s="51">
        <v>1000</v>
      </c>
      <c r="S182" s="51">
        <v>1</v>
      </c>
      <c r="T182" s="51">
        <v>139</v>
      </c>
      <c r="U182" s="51">
        <v>27</v>
      </c>
      <c r="V182" s="51">
        <v>0</v>
      </c>
      <c r="W182" s="51">
        <v>0</v>
      </c>
      <c r="X182" s="51">
        <v>0</v>
      </c>
      <c r="Y182" s="5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1">
        <v>0</v>
      </c>
      <c r="AL182" s="51">
        <v>0</v>
      </c>
      <c r="AM182" s="51">
        <v>0</v>
      </c>
      <c r="AN182" s="51" t="s">
        <v>3821</v>
      </c>
      <c r="AO182" s="51">
        <v>5</v>
      </c>
      <c r="AP182" s="51">
        <v>1</v>
      </c>
      <c r="AQ182" s="51">
        <v>4</v>
      </c>
      <c r="AR182" s="51"/>
      <c r="AS182" s="51" t="s">
        <v>1009</v>
      </c>
    </row>
    <row r="183" spans="1:45" ht="13.5" customHeight="1">
      <c r="A183" s="51">
        <v>102321</v>
      </c>
      <c r="B183" s="51" t="s">
        <v>779</v>
      </c>
      <c r="C183" s="51">
        <v>1</v>
      </c>
      <c r="D183" s="51">
        <v>63</v>
      </c>
      <c r="E183" s="51">
        <v>0</v>
      </c>
      <c r="F183" s="51" t="s">
        <v>447</v>
      </c>
      <c r="G183" s="51" t="s">
        <v>429</v>
      </c>
      <c r="H183" s="51">
        <v>0</v>
      </c>
      <c r="I183" s="51" t="s">
        <v>166</v>
      </c>
      <c r="J183" s="51">
        <v>13</v>
      </c>
      <c r="K183" s="51">
        <v>10</v>
      </c>
      <c r="L183" s="51">
        <v>0</v>
      </c>
      <c r="M183" s="51">
        <v>1</v>
      </c>
      <c r="N183" s="51">
        <v>0</v>
      </c>
      <c r="O183" s="51">
        <v>0</v>
      </c>
      <c r="P183" s="51">
        <v>1</v>
      </c>
      <c r="Q183" s="51">
        <v>1</v>
      </c>
      <c r="R183" s="51">
        <v>1000</v>
      </c>
      <c r="S183" s="51">
        <v>1</v>
      </c>
      <c r="T183" s="51">
        <v>100</v>
      </c>
      <c r="U183" s="51">
        <v>20</v>
      </c>
      <c r="V183" s="51">
        <v>0</v>
      </c>
      <c r="W183" s="51">
        <v>0</v>
      </c>
      <c r="X183" s="51">
        <v>0</v>
      </c>
      <c r="Y183" s="51">
        <v>0</v>
      </c>
      <c r="Z183" s="51">
        <v>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1">
        <v>0</v>
      </c>
      <c r="AL183" s="51">
        <v>0</v>
      </c>
      <c r="AM183" s="51">
        <v>0</v>
      </c>
      <c r="AN183" s="51" t="s">
        <v>3814</v>
      </c>
      <c r="AO183" s="51">
        <v>5</v>
      </c>
      <c r="AP183" s="51">
        <v>2</v>
      </c>
      <c r="AQ183" s="51">
        <v>2</v>
      </c>
      <c r="AR183" s="51"/>
      <c r="AS183" s="51" t="s">
        <v>1010</v>
      </c>
    </row>
    <row r="184" spans="1:45" ht="13.5" customHeight="1">
      <c r="A184" s="51">
        <v>102322</v>
      </c>
      <c r="B184" s="51" t="s">
        <v>354</v>
      </c>
      <c r="C184" s="51">
        <v>1</v>
      </c>
      <c r="D184" s="51">
        <v>63</v>
      </c>
      <c r="E184" s="51">
        <v>0</v>
      </c>
      <c r="F184" s="51" t="s">
        <v>447</v>
      </c>
      <c r="G184" s="51" t="s">
        <v>429</v>
      </c>
      <c r="H184" s="51">
        <v>0</v>
      </c>
      <c r="I184" s="51" t="s">
        <v>166</v>
      </c>
      <c r="J184" s="51">
        <v>13</v>
      </c>
      <c r="K184" s="51">
        <v>10</v>
      </c>
      <c r="L184" s="51">
        <v>0</v>
      </c>
      <c r="M184" s="51">
        <v>2</v>
      </c>
      <c r="N184" s="51">
        <v>0</v>
      </c>
      <c r="O184" s="51">
        <v>0</v>
      </c>
      <c r="P184" s="51">
        <v>1</v>
      </c>
      <c r="Q184" s="51">
        <v>1</v>
      </c>
      <c r="R184" s="51">
        <v>1000</v>
      </c>
      <c r="S184" s="51">
        <v>1</v>
      </c>
      <c r="T184" s="51">
        <v>275</v>
      </c>
      <c r="U184" s="51">
        <v>55</v>
      </c>
      <c r="V184" s="51">
        <v>0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1">
        <v>0</v>
      </c>
      <c r="AL184" s="51">
        <v>0</v>
      </c>
      <c r="AM184" s="51">
        <v>0</v>
      </c>
      <c r="AN184" s="51" t="s">
        <v>3822</v>
      </c>
      <c r="AO184" s="51">
        <v>5</v>
      </c>
      <c r="AP184" s="51">
        <v>1</v>
      </c>
      <c r="AQ184" s="51">
        <v>4</v>
      </c>
      <c r="AR184" s="51"/>
      <c r="AS184" s="51" t="s">
        <v>1011</v>
      </c>
    </row>
    <row r="185" spans="1:45" ht="13.5" customHeight="1">
      <c r="A185" s="51">
        <v>102431</v>
      </c>
      <c r="B185" s="51" t="s">
        <v>779</v>
      </c>
      <c r="C185" s="51">
        <v>1</v>
      </c>
      <c r="D185" s="51">
        <v>63</v>
      </c>
      <c r="E185" s="51">
        <v>0</v>
      </c>
      <c r="F185" s="51" t="s">
        <v>447</v>
      </c>
      <c r="G185" s="51" t="s">
        <v>429</v>
      </c>
      <c r="H185" s="51">
        <v>0</v>
      </c>
      <c r="I185" s="51" t="s">
        <v>167</v>
      </c>
      <c r="J185" s="51">
        <v>13</v>
      </c>
      <c r="K185" s="51">
        <v>10</v>
      </c>
      <c r="L185" s="51">
        <v>0</v>
      </c>
      <c r="M185" s="51">
        <v>1</v>
      </c>
      <c r="N185" s="51">
        <v>0</v>
      </c>
      <c r="O185" s="51">
        <v>0</v>
      </c>
      <c r="P185" s="51">
        <v>1</v>
      </c>
      <c r="Q185" s="51">
        <v>1</v>
      </c>
      <c r="R185" s="51">
        <v>1000</v>
      </c>
      <c r="S185" s="51">
        <v>1</v>
      </c>
      <c r="T185" s="51">
        <v>100</v>
      </c>
      <c r="U185" s="51">
        <v>20</v>
      </c>
      <c r="V185" s="51">
        <v>0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1">
        <v>0</v>
      </c>
      <c r="AL185" s="51">
        <v>0</v>
      </c>
      <c r="AM185" s="51">
        <v>0</v>
      </c>
      <c r="AN185" s="51" t="s">
        <v>3814</v>
      </c>
      <c r="AO185" s="51">
        <v>5</v>
      </c>
      <c r="AP185" s="51">
        <v>2</v>
      </c>
      <c r="AQ185" s="51">
        <v>2</v>
      </c>
      <c r="AR185" s="51"/>
      <c r="AS185" s="51" t="s">
        <v>1012</v>
      </c>
    </row>
    <row r="186" spans="1:45" ht="13.5" customHeight="1">
      <c r="A186" s="51">
        <v>102432</v>
      </c>
      <c r="B186" s="51" t="s">
        <v>706</v>
      </c>
      <c r="C186" s="51">
        <v>1</v>
      </c>
      <c r="D186" s="51">
        <v>39</v>
      </c>
      <c r="E186" s="51">
        <v>0</v>
      </c>
      <c r="F186" s="51" t="s">
        <v>447</v>
      </c>
      <c r="G186" s="51" t="s">
        <v>429</v>
      </c>
      <c r="H186" s="51">
        <v>0</v>
      </c>
      <c r="I186" s="51" t="s">
        <v>167</v>
      </c>
      <c r="J186" s="51">
        <v>13</v>
      </c>
      <c r="K186" s="51">
        <v>10</v>
      </c>
      <c r="L186" s="51">
        <v>0</v>
      </c>
      <c r="M186" s="51">
        <v>2</v>
      </c>
      <c r="N186" s="51">
        <v>0</v>
      </c>
      <c r="O186" s="51">
        <v>0</v>
      </c>
      <c r="P186" s="51">
        <v>3</v>
      </c>
      <c r="Q186" s="51">
        <v>1</v>
      </c>
      <c r="R186" s="51">
        <v>1000</v>
      </c>
      <c r="S186" s="51">
        <v>1</v>
      </c>
      <c r="T186" s="51">
        <v>148</v>
      </c>
      <c r="U186" s="51">
        <v>29</v>
      </c>
      <c r="V186" s="51">
        <v>0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1">
        <v>0</v>
      </c>
      <c r="AL186" s="51">
        <v>0</v>
      </c>
      <c r="AM186" s="51">
        <v>0</v>
      </c>
      <c r="AN186" s="51" t="s">
        <v>3823</v>
      </c>
      <c r="AO186" s="51">
        <v>5</v>
      </c>
      <c r="AP186" s="51">
        <v>1</v>
      </c>
      <c r="AQ186" s="51">
        <v>4</v>
      </c>
      <c r="AR186" s="51"/>
      <c r="AS186" s="51" t="s">
        <v>1013</v>
      </c>
    </row>
    <row r="187" spans="1:45" ht="13.5" customHeight="1">
      <c r="A187" s="51">
        <v>102541</v>
      </c>
      <c r="B187" s="51" t="s">
        <v>779</v>
      </c>
      <c r="C187" s="51">
        <v>1</v>
      </c>
      <c r="D187" s="51">
        <v>4</v>
      </c>
      <c r="E187" s="51">
        <v>0</v>
      </c>
      <c r="F187" s="51" t="s">
        <v>450</v>
      </c>
      <c r="G187" s="51" t="s">
        <v>451</v>
      </c>
      <c r="H187" s="51" t="s">
        <v>443</v>
      </c>
      <c r="I187" s="51" t="s">
        <v>168</v>
      </c>
      <c r="J187" s="51">
        <v>13</v>
      </c>
      <c r="K187" s="51">
        <v>10</v>
      </c>
      <c r="L187" s="51">
        <v>0</v>
      </c>
      <c r="M187" s="51">
        <v>1</v>
      </c>
      <c r="N187" s="51">
        <v>0</v>
      </c>
      <c r="O187" s="51">
        <v>0</v>
      </c>
      <c r="P187" s="51">
        <v>1</v>
      </c>
      <c r="Q187" s="51">
        <v>1</v>
      </c>
      <c r="R187" s="51">
        <v>1000</v>
      </c>
      <c r="S187" s="51">
        <v>1</v>
      </c>
      <c r="T187" s="51">
        <v>100</v>
      </c>
      <c r="U187" s="51">
        <v>20</v>
      </c>
      <c r="V187" s="51">
        <v>0</v>
      </c>
      <c r="W187" s="51">
        <v>0</v>
      </c>
      <c r="X187" s="51">
        <v>0</v>
      </c>
      <c r="Y187" s="5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1">
        <v>0</v>
      </c>
      <c r="AL187" s="51">
        <v>0</v>
      </c>
      <c r="AM187" s="51">
        <v>0</v>
      </c>
      <c r="AN187" s="51" t="s">
        <v>3814</v>
      </c>
      <c r="AO187" s="51">
        <v>5</v>
      </c>
      <c r="AP187" s="51">
        <v>2</v>
      </c>
      <c r="AQ187" s="51">
        <v>2</v>
      </c>
      <c r="AR187" s="51"/>
      <c r="AS187" s="51" t="s">
        <v>1014</v>
      </c>
    </row>
    <row r="188" spans="1:45" ht="13.5" customHeight="1">
      <c r="A188" s="51">
        <v>102542</v>
      </c>
      <c r="B188" s="51" t="s">
        <v>414</v>
      </c>
      <c r="C188" s="51">
        <v>1</v>
      </c>
      <c r="D188" s="51">
        <v>4</v>
      </c>
      <c r="E188" s="51">
        <v>0</v>
      </c>
      <c r="F188" s="51" t="s">
        <v>450</v>
      </c>
      <c r="G188" s="51" t="s">
        <v>451</v>
      </c>
      <c r="H188" s="51" t="s">
        <v>443</v>
      </c>
      <c r="I188" s="51" t="s">
        <v>168</v>
      </c>
      <c r="J188" s="51">
        <v>13</v>
      </c>
      <c r="K188" s="51">
        <v>10</v>
      </c>
      <c r="L188" s="51">
        <v>0</v>
      </c>
      <c r="M188" s="51">
        <v>2</v>
      </c>
      <c r="N188" s="51">
        <v>0</v>
      </c>
      <c r="O188" s="51">
        <v>0</v>
      </c>
      <c r="P188" s="51">
        <v>2</v>
      </c>
      <c r="Q188" s="51">
        <v>1</v>
      </c>
      <c r="R188" s="51">
        <v>1000</v>
      </c>
      <c r="S188" s="51">
        <v>1</v>
      </c>
      <c r="T188" s="51">
        <v>97</v>
      </c>
      <c r="U188" s="51">
        <v>19</v>
      </c>
      <c r="V188" s="51">
        <v>0</v>
      </c>
      <c r="W188" s="51">
        <v>0</v>
      </c>
      <c r="X188" s="51">
        <v>0</v>
      </c>
      <c r="Y188" s="5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1">
        <v>0</v>
      </c>
      <c r="AL188" s="51">
        <v>0</v>
      </c>
      <c r="AM188" s="51">
        <v>0</v>
      </c>
      <c r="AN188" s="51" t="s">
        <v>3824</v>
      </c>
      <c r="AO188" s="51">
        <v>5</v>
      </c>
      <c r="AP188" s="51">
        <v>1</v>
      </c>
      <c r="AQ188" s="51">
        <v>4</v>
      </c>
      <c r="AR188" s="51"/>
      <c r="AS188" s="51" t="s">
        <v>1015</v>
      </c>
    </row>
    <row r="189" spans="1:45" s="26" customFormat="1" ht="13.5" customHeight="1">
      <c r="A189" s="51">
        <v>102651</v>
      </c>
      <c r="B189" s="51" t="s">
        <v>783</v>
      </c>
      <c r="C189" s="51">
        <v>1</v>
      </c>
      <c r="D189" s="51">
        <v>53</v>
      </c>
      <c r="E189" s="51">
        <v>0</v>
      </c>
      <c r="F189" s="51" t="s">
        <v>445</v>
      </c>
      <c r="G189" s="51" t="s">
        <v>446</v>
      </c>
      <c r="H189" s="51">
        <v>0</v>
      </c>
      <c r="I189" s="51" t="s">
        <v>169</v>
      </c>
      <c r="J189" s="51">
        <v>12</v>
      </c>
      <c r="K189" s="51">
        <v>10</v>
      </c>
      <c r="L189" s="51">
        <v>0</v>
      </c>
      <c r="M189" s="51">
        <v>1</v>
      </c>
      <c r="N189" s="51">
        <v>0</v>
      </c>
      <c r="O189" s="51">
        <v>0</v>
      </c>
      <c r="P189" s="51">
        <v>8</v>
      </c>
      <c r="Q189" s="51">
        <v>1</v>
      </c>
      <c r="R189" s="51">
        <v>1000</v>
      </c>
      <c r="S189" s="51">
        <v>1</v>
      </c>
      <c r="T189" s="51">
        <v>80</v>
      </c>
      <c r="U189" s="51">
        <v>16</v>
      </c>
      <c r="V189" s="51">
        <v>0</v>
      </c>
      <c r="W189" s="51">
        <v>0</v>
      </c>
      <c r="X189" s="51">
        <v>0</v>
      </c>
      <c r="Y189" s="51">
        <v>0</v>
      </c>
      <c r="Z189" s="51">
        <v>0</v>
      </c>
      <c r="AA189" s="51">
        <v>0</v>
      </c>
      <c r="AB189" s="51">
        <v>0</v>
      </c>
      <c r="AC189" s="51">
        <v>0</v>
      </c>
      <c r="AD189" s="51">
        <v>0</v>
      </c>
      <c r="AE189" s="51">
        <v>0</v>
      </c>
      <c r="AF189" s="51">
        <v>0</v>
      </c>
      <c r="AG189" s="51">
        <v>0</v>
      </c>
      <c r="AH189" s="51">
        <v>0</v>
      </c>
      <c r="AI189" s="51">
        <v>0</v>
      </c>
      <c r="AJ189" s="51">
        <v>0</v>
      </c>
      <c r="AK189" s="51">
        <v>0</v>
      </c>
      <c r="AL189" s="51">
        <v>0</v>
      </c>
      <c r="AM189" s="51">
        <v>0</v>
      </c>
      <c r="AN189" s="51" t="s">
        <v>3806</v>
      </c>
      <c r="AO189" s="51">
        <v>5</v>
      </c>
      <c r="AP189" s="51">
        <v>2</v>
      </c>
      <c r="AQ189" s="51">
        <v>2</v>
      </c>
      <c r="AR189" s="51"/>
      <c r="AS189" s="51" t="s">
        <v>1016</v>
      </c>
    </row>
    <row r="190" spans="1:45" s="26" customFormat="1" ht="13.5" customHeight="1">
      <c r="A190" s="51">
        <v>102652</v>
      </c>
      <c r="B190" s="51" t="s">
        <v>1017</v>
      </c>
      <c r="C190" s="51">
        <v>1</v>
      </c>
      <c r="D190" s="51">
        <v>53</v>
      </c>
      <c r="E190" s="51">
        <v>0</v>
      </c>
      <c r="F190" s="51" t="s">
        <v>445</v>
      </c>
      <c r="G190" s="51" t="s">
        <v>446</v>
      </c>
      <c r="H190" s="51">
        <v>0</v>
      </c>
      <c r="I190" s="51" t="s">
        <v>169</v>
      </c>
      <c r="J190" s="51">
        <v>12</v>
      </c>
      <c r="K190" s="51">
        <v>10</v>
      </c>
      <c r="L190" s="51">
        <v>0</v>
      </c>
      <c r="M190" s="51">
        <v>2</v>
      </c>
      <c r="N190" s="51">
        <v>0</v>
      </c>
      <c r="O190" s="51">
        <v>0</v>
      </c>
      <c r="P190" s="51">
        <v>8</v>
      </c>
      <c r="Q190" s="51">
        <v>1</v>
      </c>
      <c r="R190" s="51">
        <v>1000</v>
      </c>
      <c r="S190" s="51">
        <v>1</v>
      </c>
      <c r="T190" s="51">
        <v>192</v>
      </c>
      <c r="U190" s="51">
        <v>38</v>
      </c>
      <c r="V190" s="51">
        <v>0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0</v>
      </c>
      <c r="AC190" s="51">
        <v>0</v>
      </c>
      <c r="AD190" s="51">
        <v>0</v>
      </c>
      <c r="AE190" s="51">
        <v>0</v>
      </c>
      <c r="AF190" s="51">
        <v>29001</v>
      </c>
      <c r="AG190" s="51">
        <v>20</v>
      </c>
      <c r="AH190" s="51">
        <v>20</v>
      </c>
      <c r="AI190" s="51">
        <v>1</v>
      </c>
      <c r="AJ190" s="51">
        <v>0</v>
      </c>
      <c r="AK190" s="51">
        <v>0</v>
      </c>
      <c r="AL190" s="51">
        <v>0</v>
      </c>
      <c r="AM190" s="51">
        <v>0</v>
      </c>
      <c r="AN190" s="51" t="s">
        <v>3825</v>
      </c>
      <c r="AO190" s="51">
        <v>5</v>
      </c>
      <c r="AP190" s="51">
        <v>1</v>
      </c>
      <c r="AQ190" s="51">
        <v>4</v>
      </c>
      <c r="AR190" s="51"/>
      <c r="AS190" s="51" t="s">
        <v>1018</v>
      </c>
    </row>
    <row r="191" spans="1:45" s="28" customFormat="1" ht="13.5" customHeight="1">
      <c r="A191" s="51">
        <v>102761</v>
      </c>
      <c r="B191" s="51" t="s">
        <v>785</v>
      </c>
      <c r="C191" s="51">
        <v>1</v>
      </c>
      <c r="D191" s="51">
        <v>39</v>
      </c>
      <c r="E191" s="51">
        <v>0</v>
      </c>
      <c r="F191" s="51" t="s">
        <v>441</v>
      </c>
      <c r="G191" s="51" t="s">
        <v>442</v>
      </c>
      <c r="H191" s="51">
        <v>0</v>
      </c>
      <c r="I191" s="51" t="s">
        <v>170</v>
      </c>
      <c r="J191" s="51">
        <v>12</v>
      </c>
      <c r="K191" s="51">
        <v>10</v>
      </c>
      <c r="L191" s="51">
        <v>0</v>
      </c>
      <c r="M191" s="51">
        <v>1</v>
      </c>
      <c r="N191" s="51">
        <v>0</v>
      </c>
      <c r="O191" s="51">
        <v>0</v>
      </c>
      <c r="P191" s="51">
        <v>12</v>
      </c>
      <c r="Q191" s="51">
        <v>1</v>
      </c>
      <c r="R191" s="51">
        <v>1000</v>
      </c>
      <c r="S191" s="51">
        <v>1</v>
      </c>
      <c r="T191" s="51">
        <v>100</v>
      </c>
      <c r="U191" s="51">
        <v>20</v>
      </c>
      <c r="V191" s="51">
        <v>0</v>
      </c>
      <c r="W191" s="51">
        <v>0</v>
      </c>
      <c r="X191" s="51">
        <v>0</v>
      </c>
      <c r="Y191" s="5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1">
        <v>0</v>
      </c>
      <c r="AL191" s="51">
        <v>0</v>
      </c>
      <c r="AM191" s="51">
        <v>0</v>
      </c>
      <c r="AN191" s="51" t="s">
        <v>3893</v>
      </c>
      <c r="AO191" s="51">
        <v>5</v>
      </c>
      <c r="AP191" s="51">
        <v>2</v>
      </c>
      <c r="AQ191" s="51">
        <v>2</v>
      </c>
      <c r="AR191" s="51"/>
      <c r="AS191" s="51" t="s">
        <v>1019</v>
      </c>
    </row>
    <row r="192" spans="1:45" s="26" customFormat="1" ht="13.5" customHeight="1">
      <c r="A192" s="51">
        <v>102762</v>
      </c>
      <c r="B192" s="51" t="s">
        <v>706</v>
      </c>
      <c r="C192" s="51">
        <v>1</v>
      </c>
      <c r="D192" s="51">
        <v>39</v>
      </c>
      <c r="E192" s="51">
        <v>0</v>
      </c>
      <c r="F192" s="51" t="s">
        <v>441</v>
      </c>
      <c r="G192" s="51" t="s">
        <v>442</v>
      </c>
      <c r="H192" s="51">
        <v>0</v>
      </c>
      <c r="I192" s="51" t="s">
        <v>170</v>
      </c>
      <c r="J192" s="51">
        <v>12</v>
      </c>
      <c r="K192" s="51">
        <v>10</v>
      </c>
      <c r="L192" s="51">
        <v>0</v>
      </c>
      <c r="M192" s="51">
        <v>2</v>
      </c>
      <c r="N192" s="51">
        <v>0</v>
      </c>
      <c r="O192" s="51">
        <v>0</v>
      </c>
      <c r="P192" s="51">
        <v>5</v>
      </c>
      <c r="Q192" s="51">
        <v>1</v>
      </c>
      <c r="R192" s="51">
        <v>1000</v>
      </c>
      <c r="S192" s="51">
        <v>1</v>
      </c>
      <c r="T192" s="51">
        <v>132</v>
      </c>
      <c r="U192" s="51">
        <v>26</v>
      </c>
      <c r="V192" s="51">
        <v>0</v>
      </c>
      <c r="W192" s="51">
        <v>0</v>
      </c>
      <c r="X192" s="51">
        <v>0</v>
      </c>
      <c r="Y192" s="51">
        <v>0</v>
      </c>
      <c r="Z192" s="51">
        <v>0</v>
      </c>
      <c r="AA192" s="51">
        <v>0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1">
        <v>0</v>
      </c>
      <c r="AL192" s="51">
        <v>0</v>
      </c>
      <c r="AM192" s="51">
        <v>0</v>
      </c>
      <c r="AN192" s="51" t="s">
        <v>3914</v>
      </c>
      <c r="AO192" s="51">
        <v>5</v>
      </c>
      <c r="AP192" s="51">
        <v>1</v>
      </c>
      <c r="AQ192" s="51">
        <v>4</v>
      </c>
      <c r="AR192" s="51"/>
      <c r="AS192" s="51" t="s">
        <v>1020</v>
      </c>
    </row>
    <row r="193" spans="1:45" s="52" customFormat="1" ht="13.5" customHeight="1">
      <c r="A193" s="51">
        <v>102871</v>
      </c>
      <c r="B193" s="51" t="s">
        <v>785</v>
      </c>
      <c r="C193" s="51">
        <v>1</v>
      </c>
      <c r="D193" s="51">
        <v>46</v>
      </c>
      <c r="E193" s="51">
        <v>0</v>
      </c>
      <c r="F193" s="51" t="s">
        <v>440</v>
      </c>
      <c r="G193" s="51" t="s">
        <v>422</v>
      </c>
      <c r="H193" s="51">
        <v>0</v>
      </c>
      <c r="I193" s="51" t="s">
        <v>171</v>
      </c>
      <c r="J193" s="51">
        <v>12</v>
      </c>
      <c r="K193" s="51">
        <v>10</v>
      </c>
      <c r="L193" s="51">
        <v>0</v>
      </c>
      <c r="M193" s="51">
        <v>1</v>
      </c>
      <c r="N193" s="51">
        <v>0</v>
      </c>
      <c r="O193" s="51">
        <v>0</v>
      </c>
      <c r="P193" s="51">
        <v>12</v>
      </c>
      <c r="Q193" s="51">
        <v>1</v>
      </c>
      <c r="R193" s="51">
        <v>1000</v>
      </c>
      <c r="S193" s="51">
        <v>1</v>
      </c>
      <c r="T193" s="51">
        <v>100</v>
      </c>
      <c r="U193" s="51">
        <v>20</v>
      </c>
      <c r="V193" s="51">
        <v>0</v>
      </c>
      <c r="W193" s="51">
        <v>0</v>
      </c>
      <c r="X193" s="51">
        <v>0</v>
      </c>
      <c r="Y193" s="51">
        <v>0</v>
      </c>
      <c r="Z193" s="51">
        <v>0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1">
        <v>0</v>
      </c>
      <c r="AL193" s="51">
        <v>0</v>
      </c>
      <c r="AM193" s="51">
        <v>0</v>
      </c>
      <c r="AN193" s="51" t="s">
        <v>3893</v>
      </c>
      <c r="AO193" s="51">
        <v>5</v>
      </c>
      <c r="AP193" s="51">
        <v>2</v>
      </c>
      <c r="AQ193" s="51">
        <v>2</v>
      </c>
      <c r="AR193" s="51"/>
      <c r="AS193" s="51" t="s">
        <v>1021</v>
      </c>
    </row>
    <row r="194" spans="1:45" ht="13.5" customHeight="1">
      <c r="A194" s="51">
        <v>102872</v>
      </c>
      <c r="B194" s="51" t="s">
        <v>706</v>
      </c>
      <c r="C194" s="51">
        <v>1</v>
      </c>
      <c r="D194" s="51">
        <v>39</v>
      </c>
      <c r="E194" s="51">
        <v>0</v>
      </c>
      <c r="F194" s="51" t="s">
        <v>440</v>
      </c>
      <c r="G194" s="51" t="s">
        <v>422</v>
      </c>
      <c r="H194" s="51">
        <v>0</v>
      </c>
      <c r="I194" s="51" t="s">
        <v>171</v>
      </c>
      <c r="J194" s="51">
        <v>12</v>
      </c>
      <c r="K194" s="51">
        <v>10</v>
      </c>
      <c r="L194" s="51">
        <v>0</v>
      </c>
      <c r="M194" s="51">
        <v>2</v>
      </c>
      <c r="N194" s="51">
        <v>0</v>
      </c>
      <c r="O194" s="51">
        <v>0</v>
      </c>
      <c r="P194" s="51">
        <v>12</v>
      </c>
      <c r="Q194" s="51">
        <v>1</v>
      </c>
      <c r="R194" s="51">
        <v>1000</v>
      </c>
      <c r="S194" s="51">
        <v>1</v>
      </c>
      <c r="T194" s="51">
        <v>260</v>
      </c>
      <c r="U194" s="51">
        <v>52</v>
      </c>
      <c r="V194" s="51">
        <v>0</v>
      </c>
      <c r="W194" s="51">
        <v>0</v>
      </c>
      <c r="X194" s="51">
        <v>0</v>
      </c>
      <c r="Y194" s="5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0</v>
      </c>
      <c r="AK194" s="51">
        <v>0</v>
      </c>
      <c r="AL194" s="51">
        <v>0</v>
      </c>
      <c r="AM194" s="51">
        <v>0</v>
      </c>
      <c r="AN194" s="51" t="s">
        <v>3915</v>
      </c>
      <c r="AO194" s="51">
        <v>5</v>
      </c>
      <c r="AP194" s="51">
        <v>1</v>
      </c>
      <c r="AQ194" s="51">
        <v>4</v>
      </c>
      <c r="AR194" s="51"/>
      <c r="AS194" s="51" t="s">
        <v>1022</v>
      </c>
    </row>
    <row r="195" spans="1:45" ht="13.5" customHeight="1">
      <c r="A195" s="51">
        <v>102981</v>
      </c>
      <c r="B195" s="51" t="s">
        <v>779</v>
      </c>
      <c r="C195" s="51">
        <v>1</v>
      </c>
      <c r="D195" s="51">
        <v>76</v>
      </c>
      <c r="E195" s="51">
        <v>0</v>
      </c>
      <c r="F195" s="51" t="s">
        <v>444</v>
      </c>
      <c r="G195" s="51" t="s">
        <v>426</v>
      </c>
      <c r="H195" s="51" t="s">
        <v>427</v>
      </c>
      <c r="I195" s="51" t="s">
        <v>172</v>
      </c>
      <c r="J195" s="51">
        <v>13</v>
      </c>
      <c r="K195" s="51">
        <v>10</v>
      </c>
      <c r="L195" s="51">
        <v>0</v>
      </c>
      <c r="M195" s="51">
        <v>1</v>
      </c>
      <c r="N195" s="51">
        <v>0</v>
      </c>
      <c r="O195" s="51">
        <v>0</v>
      </c>
      <c r="P195" s="51">
        <v>1</v>
      </c>
      <c r="Q195" s="51">
        <v>1</v>
      </c>
      <c r="R195" s="51">
        <v>1000</v>
      </c>
      <c r="S195" s="51">
        <v>1</v>
      </c>
      <c r="T195" s="51">
        <v>100</v>
      </c>
      <c r="U195" s="51">
        <v>20</v>
      </c>
      <c r="V195" s="51">
        <v>0</v>
      </c>
      <c r="W195" s="51">
        <v>0</v>
      </c>
      <c r="X195" s="51">
        <v>0</v>
      </c>
      <c r="Y195" s="51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1">
        <v>0</v>
      </c>
      <c r="AL195" s="51">
        <v>0</v>
      </c>
      <c r="AM195" s="51">
        <v>0</v>
      </c>
      <c r="AN195" s="51" t="s">
        <v>3814</v>
      </c>
      <c r="AO195" s="51">
        <v>5</v>
      </c>
      <c r="AP195" s="51">
        <v>2</v>
      </c>
      <c r="AQ195" s="51">
        <v>2</v>
      </c>
      <c r="AR195" s="51"/>
      <c r="AS195" s="51" t="s">
        <v>1023</v>
      </c>
    </row>
    <row r="196" spans="1:45" s="26" customFormat="1" ht="13.5" customHeight="1">
      <c r="A196" s="51">
        <v>102982</v>
      </c>
      <c r="B196" s="51" t="s">
        <v>705</v>
      </c>
      <c r="C196" s="51">
        <v>1</v>
      </c>
      <c r="D196" s="51">
        <v>76</v>
      </c>
      <c r="E196" s="51">
        <v>0</v>
      </c>
      <c r="F196" s="51" t="s">
        <v>444</v>
      </c>
      <c r="G196" s="51" t="s">
        <v>426</v>
      </c>
      <c r="H196" s="51" t="s">
        <v>427</v>
      </c>
      <c r="I196" s="51" t="s">
        <v>172</v>
      </c>
      <c r="J196" s="51">
        <v>13</v>
      </c>
      <c r="K196" s="51">
        <v>10</v>
      </c>
      <c r="L196" s="51">
        <v>0</v>
      </c>
      <c r="M196" s="51">
        <v>2</v>
      </c>
      <c r="N196" s="51">
        <v>0</v>
      </c>
      <c r="O196" s="51">
        <v>0</v>
      </c>
      <c r="P196" s="51">
        <v>4</v>
      </c>
      <c r="Q196" s="51">
        <v>1</v>
      </c>
      <c r="R196" s="51">
        <v>1000</v>
      </c>
      <c r="S196" s="51">
        <v>1</v>
      </c>
      <c r="T196" s="51">
        <v>139</v>
      </c>
      <c r="U196" s="51">
        <v>27</v>
      </c>
      <c r="V196" s="51">
        <v>0</v>
      </c>
      <c r="W196" s="51">
        <v>0</v>
      </c>
      <c r="X196" s="51">
        <v>0</v>
      </c>
      <c r="Y196" s="5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1">
        <v>0</v>
      </c>
      <c r="AL196" s="51">
        <v>0</v>
      </c>
      <c r="AM196" s="51">
        <v>0</v>
      </c>
      <c r="AN196" s="51" t="s">
        <v>3821</v>
      </c>
      <c r="AO196" s="51">
        <v>5</v>
      </c>
      <c r="AP196" s="51">
        <v>1</v>
      </c>
      <c r="AQ196" s="51">
        <v>4</v>
      </c>
      <c r="AR196" s="51"/>
      <c r="AS196" s="51" t="s">
        <v>1024</v>
      </c>
    </row>
    <row r="197" spans="1:45" s="26" customFormat="1" ht="13.5" customHeight="1">
      <c r="A197" s="51">
        <v>103091</v>
      </c>
      <c r="B197" s="51" t="s">
        <v>779</v>
      </c>
      <c r="C197" s="51">
        <v>1</v>
      </c>
      <c r="D197" s="51">
        <v>78</v>
      </c>
      <c r="E197" s="51">
        <v>0</v>
      </c>
      <c r="F197" s="51" t="s">
        <v>445</v>
      </c>
      <c r="G197" s="51" t="s">
        <v>446</v>
      </c>
      <c r="H197" s="51">
        <v>0</v>
      </c>
      <c r="I197" s="51" t="s">
        <v>173</v>
      </c>
      <c r="J197" s="51">
        <v>13</v>
      </c>
      <c r="K197" s="51">
        <v>10</v>
      </c>
      <c r="L197" s="51">
        <v>0</v>
      </c>
      <c r="M197" s="51">
        <v>1</v>
      </c>
      <c r="N197" s="51">
        <v>0</v>
      </c>
      <c r="O197" s="51">
        <v>0</v>
      </c>
      <c r="P197" s="51">
        <v>1</v>
      </c>
      <c r="Q197" s="51">
        <v>1</v>
      </c>
      <c r="R197" s="51">
        <v>1000</v>
      </c>
      <c r="S197" s="51">
        <v>1</v>
      </c>
      <c r="T197" s="51">
        <v>100</v>
      </c>
      <c r="U197" s="51">
        <v>20</v>
      </c>
      <c r="V197" s="51">
        <v>0</v>
      </c>
      <c r="W197" s="51">
        <v>0</v>
      </c>
      <c r="X197" s="51">
        <v>0</v>
      </c>
      <c r="Y197" s="5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1">
        <v>0</v>
      </c>
      <c r="AL197" s="51">
        <v>0</v>
      </c>
      <c r="AM197" s="51">
        <v>0</v>
      </c>
      <c r="AN197" s="51" t="s">
        <v>3902</v>
      </c>
      <c r="AO197" s="51">
        <v>5</v>
      </c>
      <c r="AP197" s="51">
        <v>2</v>
      </c>
      <c r="AQ197" s="51">
        <v>2</v>
      </c>
      <c r="AR197" s="51"/>
      <c r="AS197" s="51" t="s">
        <v>1025</v>
      </c>
    </row>
    <row r="198" spans="1:45" ht="13.5" customHeight="1">
      <c r="A198" s="51">
        <v>103092</v>
      </c>
      <c r="B198" s="51" t="s">
        <v>1026</v>
      </c>
      <c r="C198" s="51">
        <v>1</v>
      </c>
      <c r="D198" s="51">
        <v>78</v>
      </c>
      <c r="E198" s="51">
        <v>0</v>
      </c>
      <c r="F198" s="51" t="s">
        <v>445</v>
      </c>
      <c r="G198" s="51" t="s">
        <v>446</v>
      </c>
      <c r="H198" s="51">
        <v>0</v>
      </c>
      <c r="I198" s="51" t="s">
        <v>173</v>
      </c>
      <c r="J198" s="51">
        <v>13</v>
      </c>
      <c r="K198" s="51">
        <v>10</v>
      </c>
      <c r="L198" s="51">
        <v>0</v>
      </c>
      <c r="M198" s="51">
        <v>2</v>
      </c>
      <c r="N198" s="51">
        <v>0</v>
      </c>
      <c r="O198" s="51">
        <v>0</v>
      </c>
      <c r="P198" s="51">
        <v>1</v>
      </c>
      <c r="Q198" s="51">
        <v>1</v>
      </c>
      <c r="R198" s="51">
        <v>1000</v>
      </c>
      <c r="S198" s="51">
        <v>1</v>
      </c>
      <c r="T198" s="51">
        <v>275</v>
      </c>
      <c r="U198" s="51">
        <v>55</v>
      </c>
      <c r="V198" s="51">
        <v>0</v>
      </c>
      <c r="W198" s="51">
        <v>0</v>
      </c>
      <c r="X198" s="51">
        <v>20</v>
      </c>
      <c r="Y198" s="51">
        <v>6</v>
      </c>
      <c r="Z198" s="51">
        <v>1000</v>
      </c>
      <c r="AA198" s="51">
        <v>5</v>
      </c>
      <c r="AB198" s="51">
        <v>1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1">
        <v>0</v>
      </c>
      <c r="AL198" s="51">
        <v>0</v>
      </c>
      <c r="AM198" s="51">
        <v>0</v>
      </c>
      <c r="AN198" s="51" t="s">
        <v>3916</v>
      </c>
      <c r="AO198" s="51">
        <v>5</v>
      </c>
      <c r="AP198" s="51">
        <v>1</v>
      </c>
      <c r="AQ198" s="51">
        <v>4</v>
      </c>
      <c r="AR198" s="51"/>
      <c r="AS198" s="51" t="s">
        <v>1027</v>
      </c>
    </row>
    <row r="199" spans="1:45" s="19" customFormat="1" ht="13.5" customHeight="1">
      <c r="A199" s="51">
        <v>103201</v>
      </c>
      <c r="B199" s="51" t="s">
        <v>785</v>
      </c>
      <c r="C199" s="51">
        <v>1</v>
      </c>
      <c r="D199" s="51">
        <v>34</v>
      </c>
      <c r="E199" s="51">
        <v>0</v>
      </c>
      <c r="F199" s="51" t="s">
        <v>444</v>
      </c>
      <c r="G199" s="51" t="s">
        <v>426</v>
      </c>
      <c r="H199" s="51" t="s">
        <v>427</v>
      </c>
      <c r="I199" s="51" t="s">
        <v>174</v>
      </c>
      <c r="J199" s="51">
        <v>13</v>
      </c>
      <c r="K199" s="51">
        <v>10</v>
      </c>
      <c r="L199" s="51">
        <v>0</v>
      </c>
      <c r="M199" s="51">
        <v>1</v>
      </c>
      <c r="N199" s="51">
        <v>0</v>
      </c>
      <c r="O199" s="51">
        <v>0</v>
      </c>
      <c r="P199" s="51">
        <v>12</v>
      </c>
      <c r="Q199" s="51">
        <v>1</v>
      </c>
      <c r="R199" s="51">
        <v>1000</v>
      </c>
      <c r="S199" s="51">
        <v>1</v>
      </c>
      <c r="T199" s="51">
        <v>100</v>
      </c>
      <c r="U199" s="51">
        <v>20</v>
      </c>
      <c r="V199" s="51">
        <v>0</v>
      </c>
      <c r="W199" s="51">
        <v>0</v>
      </c>
      <c r="X199" s="51">
        <v>0</v>
      </c>
      <c r="Y199" s="5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1">
        <v>0</v>
      </c>
      <c r="AL199" s="51">
        <v>0</v>
      </c>
      <c r="AM199" s="51">
        <v>0</v>
      </c>
      <c r="AN199" s="51" t="s">
        <v>3811</v>
      </c>
      <c r="AO199" s="51">
        <v>5</v>
      </c>
      <c r="AP199" s="51">
        <v>2</v>
      </c>
      <c r="AQ199" s="51">
        <v>2</v>
      </c>
      <c r="AR199" s="51"/>
      <c r="AS199" s="51" t="s">
        <v>1028</v>
      </c>
    </row>
    <row r="200" spans="1:45" s="19" customFormat="1" ht="13.5" customHeight="1">
      <c r="A200" s="51">
        <v>103202</v>
      </c>
      <c r="B200" s="51" t="s">
        <v>708</v>
      </c>
      <c r="C200" s="51">
        <v>1</v>
      </c>
      <c r="D200" s="51">
        <v>34</v>
      </c>
      <c r="E200" s="51">
        <v>0</v>
      </c>
      <c r="F200" s="51" t="s">
        <v>444</v>
      </c>
      <c r="G200" s="51" t="s">
        <v>426</v>
      </c>
      <c r="H200" s="51" t="s">
        <v>427</v>
      </c>
      <c r="I200" s="51" t="s">
        <v>174</v>
      </c>
      <c r="J200" s="51">
        <v>13</v>
      </c>
      <c r="K200" s="51">
        <v>10</v>
      </c>
      <c r="L200" s="51">
        <v>0</v>
      </c>
      <c r="M200" s="51">
        <v>2</v>
      </c>
      <c r="N200" s="51">
        <v>0</v>
      </c>
      <c r="O200" s="51">
        <v>0</v>
      </c>
      <c r="P200" s="51">
        <v>5</v>
      </c>
      <c r="Q200" s="51">
        <v>1</v>
      </c>
      <c r="R200" s="51">
        <v>1000</v>
      </c>
      <c r="S200" s="51">
        <v>1</v>
      </c>
      <c r="T200" s="51">
        <v>139</v>
      </c>
      <c r="U200" s="51">
        <v>27</v>
      </c>
      <c r="V200" s="51">
        <v>0</v>
      </c>
      <c r="W200" s="51">
        <v>0</v>
      </c>
      <c r="X200" s="51">
        <v>0</v>
      </c>
      <c r="Y200" s="51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1">
        <v>0</v>
      </c>
      <c r="AL200" s="51">
        <v>0</v>
      </c>
      <c r="AM200" s="51">
        <v>0</v>
      </c>
      <c r="AN200" s="51" t="s">
        <v>3826</v>
      </c>
      <c r="AO200" s="51">
        <v>5</v>
      </c>
      <c r="AP200" s="51">
        <v>1</v>
      </c>
      <c r="AQ200" s="51">
        <v>4</v>
      </c>
      <c r="AR200" s="51"/>
      <c r="AS200" s="51" t="s">
        <v>1029</v>
      </c>
    </row>
    <row r="201" spans="1:45" ht="13.5" customHeight="1">
      <c r="A201" s="51">
        <v>103311</v>
      </c>
      <c r="B201" s="51" t="s">
        <v>785</v>
      </c>
      <c r="C201" s="51">
        <v>1</v>
      </c>
      <c r="D201" s="51">
        <v>4</v>
      </c>
      <c r="E201" s="51">
        <v>0</v>
      </c>
      <c r="F201" s="51" t="s">
        <v>450</v>
      </c>
      <c r="G201" s="51" t="s">
        <v>451</v>
      </c>
      <c r="H201" s="51" t="s">
        <v>443</v>
      </c>
      <c r="I201" s="51" t="s">
        <v>175</v>
      </c>
      <c r="J201" s="51">
        <v>13</v>
      </c>
      <c r="K201" s="51">
        <v>10</v>
      </c>
      <c r="L201" s="51">
        <v>0</v>
      </c>
      <c r="M201" s="51">
        <v>1</v>
      </c>
      <c r="N201" s="51">
        <v>0</v>
      </c>
      <c r="O201" s="51">
        <v>0</v>
      </c>
      <c r="P201" s="51">
        <v>12</v>
      </c>
      <c r="Q201" s="51">
        <v>1</v>
      </c>
      <c r="R201" s="51">
        <v>1000</v>
      </c>
      <c r="S201" s="51">
        <v>1</v>
      </c>
      <c r="T201" s="51">
        <v>100</v>
      </c>
      <c r="U201" s="51">
        <v>20</v>
      </c>
      <c r="V201" s="51">
        <v>0</v>
      </c>
      <c r="W201" s="51">
        <v>0</v>
      </c>
      <c r="X201" s="51">
        <v>0</v>
      </c>
      <c r="Y201" s="5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1">
        <v>0</v>
      </c>
      <c r="AL201" s="51">
        <v>0</v>
      </c>
      <c r="AM201" s="51">
        <v>0</v>
      </c>
      <c r="AN201" s="51" t="s">
        <v>3811</v>
      </c>
      <c r="AO201" s="51">
        <v>5</v>
      </c>
      <c r="AP201" s="51">
        <v>2</v>
      </c>
      <c r="AQ201" s="51">
        <v>2</v>
      </c>
      <c r="AR201" s="51"/>
      <c r="AS201" s="51" t="s">
        <v>1030</v>
      </c>
    </row>
    <row r="202" spans="1:45" s="16" customFormat="1" ht="13.5" customHeight="1">
      <c r="A202" s="51">
        <v>103312</v>
      </c>
      <c r="B202" s="51" t="s">
        <v>707</v>
      </c>
      <c r="C202" s="51">
        <v>1</v>
      </c>
      <c r="D202" s="51">
        <v>53</v>
      </c>
      <c r="E202" s="51">
        <v>0</v>
      </c>
      <c r="F202" s="51" t="s">
        <v>450</v>
      </c>
      <c r="G202" s="51" t="s">
        <v>451</v>
      </c>
      <c r="H202" s="51" t="s">
        <v>443</v>
      </c>
      <c r="I202" s="51" t="s">
        <v>175</v>
      </c>
      <c r="J202" s="51">
        <v>13</v>
      </c>
      <c r="K202" s="51">
        <v>10</v>
      </c>
      <c r="L202" s="51">
        <v>0</v>
      </c>
      <c r="M202" s="51">
        <v>2</v>
      </c>
      <c r="N202" s="51">
        <v>0</v>
      </c>
      <c r="O202" s="51">
        <v>0</v>
      </c>
      <c r="P202" s="51">
        <v>8</v>
      </c>
      <c r="Q202" s="51">
        <v>1</v>
      </c>
      <c r="R202" s="51">
        <v>1000</v>
      </c>
      <c r="S202" s="51">
        <v>1</v>
      </c>
      <c r="T202" s="51">
        <v>203</v>
      </c>
      <c r="U202" s="51">
        <v>40</v>
      </c>
      <c r="V202" s="51">
        <v>0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1">
        <v>0</v>
      </c>
      <c r="AL202" s="51">
        <v>0</v>
      </c>
      <c r="AM202" s="51">
        <v>0</v>
      </c>
      <c r="AN202" s="51" t="s">
        <v>3827</v>
      </c>
      <c r="AO202" s="51">
        <v>5</v>
      </c>
      <c r="AP202" s="51">
        <v>1</v>
      </c>
      <c r="AQ202" s="51">
        <v>4</v>
      </c>
      <c r="AR202" s="51"/>
      <c r="AS202" s="51" t="s">
        <v>1031</v>
      </c>
    </row>
    <row r="203" spans="1:45" ht="13.5" customHeight="1">
      <c r="A203" s="51">
        <v>103421</v>
      </c>
      <c r="B203" s="51" t="s">
        <v>779</v>
      </c>
      <c r="C203" s="51">
        <v>1</v>
      </c>
      <c r="D203" s="51">
        <v>78</v>
      </c>
      <c r="E203" s="51">
        <v>0</v>
      </c>
      <c r="F203" s="51" t="s">
        <v>445</v>
      </c>
      <c r="G203" s="51" t="s">
        <v>446</v>
      </c>
      <c r="H203" s="51">
        <v>0</v>
      </c>
      <c r="I203" s="51" t="s">
        <v>176</v>
      </c>
      <c r="J203" s="51">
        <v>13</v>
      </c>
      <c r="K203" s="51">
        <v>10</v>
      </c>
      <c r="L203" s="51">
        <v>0</v>
      </c>
      <c r="M203" s="51">
        <v>1</v>
      </c>
      <c r="N203" s="51">
        <v>0</v>
      </c>
      <c r="O203" s="51">
        <v>0</v>
      </c>
      <c r="P203" s="51">
        <v>1</v>
      </c>
      <c r="Q203" s="51">
        <v>1</v>
      </c>
      <c r="R203" s="51">
        <v>1000</v>
      </c>
      <c r="S203" s="51">
        <v>1</v>
      </c>
      <c r="T203" s="51">
        <v>100</v>
      </c>
      <c r="U203" s="51">
        <v>20</v>
      </c>
      <c r="V203" s="51">
        <v>0</v>
      </c>
      <c r="W203" s="51">
        <v>0</v>
      </c>
      <c r="X203" s="51">
        <v>0</v>
      </c>
      <c r="Y203" s="5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1">
        <v>0</v>
      </c>
      <c r="AL203" s="51">
        <v>0</v>
      </c>
      <c r="AM203" s="51">
        <v>0</v>
      </c>
      <c r="AN203" s="51" t="s">
        <v>3902</v>
      </c>
      <c r="AO203" s="51">
        <v>5</v>
      </c>
      <c r="AP203" s="51">
        <v>2</v>
      </c>
      <c r="AQ203" s="51">
        <v>2</v>
      </c>
      <c r="AR203" s="51"/>
      <c r="AS203" s="51" t="s">
        <v>1032</v>
      </c>
    </row>
    <row r="204" spans="1:45" ht="13.5" customHeight="1">
      <c r="A204" s="51">
        <v>103422</v>
      </c>
      <c r="B204" s="51" t="s">
        <v>1033</v>
      </c>
      <c r="C204" s="51">
        <v>1</v>
      </c>
      <c r="D204" s="51">
        <v>78</v>
      </c>
      <c r="E204" s="51">
        <v>0</v>
      </c>
      <c r="F204" s="51" t="s">
        <v>445</v>
      </c>
      <c r="G204" s="51" t="s">
        <v>446</v>
      </c>
      <c r="H204" s="51">
        <v>0</v>
      </c>
      <c r="I204" s="51" t="s">
        <v>176</v>
      </c>
      <c r="J204" s="51">
        <v>13</v>
      </c>
      <c r="K204" s="51">
        <v>10</v>
      </c>
      <c r="L204" s="51">
        <v>0</v>
      </c>
      <c r="M204" s="51">
        <v>2</v>
      </c>
      <c r="N204" s="51">
        <v>0</v>
      </c>
      <c r="O204" s="51">
        <v>0</v>
      </c>
      <c r="P204" s="51">
        <v>1</v>
      </c>
      <c r="Q204" s="51">
        <v>1</v>
      </c>
      <c r="R204" s="51">
        <v>1000</v>
      </c>
      <c r="S204" s="51">
        <v>1</v>
      </c>
      <c r="T204" s="51">
        <v>275</v>
      </c>
      <c r="U204" s="51">
        <v>55</v>
      </c>
      <c r="V204" s="51">
        <v>0</v>
      </c>
      <c r="W204" s="51">
        <v>0</v>
      </c>
      <c r="X204" s="51">
        <v>0</v>
      </c>
      <c r="Y204" s="5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22004</v>
      </c>
      <c r="AG204" s="51">
        <v>20</v>
      </c>
      <c r="AH204" s="51">
        <v>100</v>
      </c>
      <c r="AI204" s="51">
        <v>1</v>
      </c>
      <c r="AJ204" s="51">
        <v>0</v>
      </c>
      <c r="AK204" s="51">
        <v>0</v>
      </c>
      <c r="AL204" s="51">
        <v>0</v>
      </c>
      <c r="AM204" s="51">
        <v>0</v>
      </c>
      <c r="AN204" s="51" t="s">
        <v>3917</v>
      </c>
      <c r="AO204" s="51">
        <v>5</v>
      </c>
      <c r="AP204" s="51">
        <v>1</v>
      </c>
      <c r="AQ204" s="51">
        <v>4</v>
      </c>
      <c r="AR204" s="51"/>
      <c r="AS204" s="51" t="s">
        <v>1034</v>
      </c>
    </row>
    <row r="205" spans="1:45" ht="13.5" customHeight="1">
      <c r="A205" s="51">
        <v>103531</v>
      </c>
      <c r="B205" s="51" t="s">
        <v>779</v>
      </c>
      <c r="C205" s="51">
        <v>1</v>
      </c>
      <c r="D205" s="51">
        <v>46</v>
      </c>
      <c r="E205" s="51">
        <v>0</v>
      </c>
      <c r="F205" s="51" t="s">
        <v>440</v>
      </c>
      <c r="G205" s="51" t="s">
        <v>422</v>
      </c>
      <c r="H205" s="51">
        <v>0</v>
      </c>
      <c r="I205" s="51" t="s">
        <v>177</v>
      </c>
      <c r="J205" s="51">
        <v>13</v>
      </c>
      <c r="K205" s="51">
        <v>10</v>
      </c>
      <c r="L205" s="51">
        <v>0</v>
      </c>
      <c r="M205" s="51">
        <v>1</v>
      </c>
      <c r="N205" s="51">
        <v>0</v>
      </c>
      <c r="O205" s="51">
        <v>0</v>
      </c>
      <c r="P205" s="51">
        <v>1</v>
      </c>
      <c r="Q205" s="51">
        <v>1</v>
      </c>
      <c r="R205" s="51">
        <v>1000</v>
      </c>
      <c r="S205" s="51">
        <v>1</v>
      </c>
      <c r="T205" s="51">
        <v>100</v>
      </c>
      <c r="U205" s="51">
        <v>20</v>
      </c>
      <c r="V205" s="51">
        <v>0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1">
        <v>0</v>
      </c>
      <c r="AL205" s="51">
        <v>0</v>
      </c>
      <c r="AM205" s="51">
        <v>0</v>
      </c>
      <c r="AN205" s="51" t="s">
        <v>3902</v>
      </c>
      <c r="AO205" s="51">
        <v>5</v>
      </c>
      <c r="AP205" s="51">
        <v>2</v>
      </c>
      <c r="AQ205" s="51">
        <v>2</v>
      </c>
      <c r="AR205" s="51"/>
      <c r="AS205" s="51" t="s">
        <v>1035</v>
      </c>
    </row>
    <row r="206" spans="1:45" s="19" customFormat="1" ht="13.5" customHeight="1">
      <c r="A206" s="51">
        <v>103532</v>
      </c>
      <c r="B206" s="51" t="s">
        <v>558</v>
      </c>
      <c r="C206" s="51">
        <v>1</v>
      </c>
      <c r="D206" s="51">
        <v>46</v>
      </c>
      <c r="E206" s="51">
        <v>0</v>
      </c>
      <c r="F206" s="51" t="s">
        <v>440</v>
      </c>
      <c r="G206" s="51" t="s">
        <v>422</v>
      </c>
      <c r="H206" s="51">
        <v>0</v>
      </c>
      <c r="I206" s="51" t="s">
        <v>177</v>
      </c>
      <c r="J206" s="51">
        <v>13</v>
      </c>
      <c r="K206" s="51">
        <v>10</v>
      </c>
      <c r="L206" s="51">
        <v>0</v>
      </c>
      <c r="M206" s="51">
        <v>2</v>
      </c>
      <c r="N206" s="51">
        <v>0</v>
      </c>
      <c r="O206" s="51">
        <v>0</v>
      </c>
      <c r="P206" s="51">
        <v>2</v>
      </c>
      <c r="Q206" s="51">
        <v>1</v>
      </c>
      <c r="R206" s="51">
        <v>1000</v>
      </c>
      <c r="S206" s="51">
        <v>1</v>
      </c>
      <c r="T206" s="51">
        <v>97</v>
      </c>
      <c r="U206" s="51">
        <v>19</v>
      </c>
      <c r="V206" s="51">
        <v>0</v>
      </c>
      <c r="W206" s="51">
        <v>0</v>
      </c>
      <c r="X206" s="51">
        <v>0</v>
      </c>
      <c r="Y206" s="51">
        <v>0</v>
      </c>
      <c r="Z206" s="51">
        <v>0</v>
      </c>
      <c r="AA206" s="51">
        <v>0</v>
      </c>
      <c r="AB206" s="51">
        <v>0</v>
      </c>
      <c r="AC206" s="51">
        <v>0</v>
      </c>
      <c r="AD206" s="51">
        <v>0</v>
      </c>
      <c r="AE206" s="51">
        <v>0</v>
      </c>
      <c r="AF206" s="51">
        <v>0</v>
      </c>
      <c r="AG206" s="51">
        <v>0</v>
      </c>
      <c r="AH206" s="51">
        <v>0</v>
      </c>
      <c r="AI206" s="51">
        <v>0</v>
      </c>
      <c r="AJ206" s="51">
        <v>0</v>
      </c>
      <c r="AK206" s="51">
        <v>0</v>
      </c>
      <c r="AL206" s="51">
        <v>0</v>
      </c>
      <c r="AM206" s="51">
        <v>0</v>
      </c>
      <c r="AN206" s="51" t="s">
        <v>3918</v>
      </c>
      <c r="AO206" s="51">
        <v>5</v>
      </c>
      <c r="AP206" s="51">
        <v>1</v>
      </c>
      <c r="AQ206" s="51">
        <v>4</v>
      </c>
      <c r="AR206" s="51"/>
      <c r="AS206" s="51" t="s">
        <v>1036</v>
      </c>
    </row>
    <row r="207" spans="1:45" ht="13.5" customHeight="1">
      <c r="A207" s="51">
        <v>103641</v>
      </c>
      <c r="B207" s="51" t="s">
        <v>779</v>
      </c>
      <c r="C207" s="51">
        <v>1</v>
      </c>
      <c r="D207" s="51">
        <v>78</v>
      </c>
      <c r="E207" s="51">
        <v>0</v>
      </c>
      <c r="F207" s="51" t="s">
        <v>445</v>
      </c>
      <c r="G207" s="51" t="s">
        <v>446</v>
      </c>
      <c r="H207" s="51">
        <v>0</v>
      </c>
      <c r="I207" s="51" t="s">
        <v>178</v>
      </c>
      <c r="J207" s="51">
        <v>13</v>
      </c>
      <c r="K207" s="51">
        <v>10</v>
      </c>
      <c r="L207" s="51">
        <v>0</v>
      </c>
      <c r="M207" s="51">
        <v>1</v>
      </c>
      <c r="N207" s="51">
        <v>0</v>
      </c>
      <c r="O207" s="51">
        <v>0</v>
      </c>
      <c r="P207" s="51">
        <v>1</v>
      </c>
      <c r="Q207" s="51">
        <v>1</v>
      </c>
      <c r="R207" s="51">
        <v>1000</v>
      </c>
      <c r="S207" s="51">
        <v>1</v>
      </c>
      <c r="T207" s="51">
        <v>100</v>
      </c>
      <c r="U207" s="51">
        <v>20</v>
      </c>
      <c r="V207" s="51">
        <v>0</v>
      </c>
      <c r="W207" s="51">
        <v>0</v>
      </c>
      <c r="X207" s="51">
        <v>0</v>
      </c>
      <c r="Y207" s="5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1">
        <v>0</v>
      </c>
      <c r="AL207" s="51">
        <v>0</v>
      </c>
      <c r="AM207" s="51">
        <v>0</v>
      </c>
      <c r="AN207" s="51" t="s">
        <v>3902</v>
      </c>
      <c r="AO207" s="51">
        <v>5</v>
      </c>
      <c r="AP207" s="51">
        <v>2</v>
      </c>
      <c r="AQ207" s="51">
        <v>2</v>
      </c>
      <c r="AR207" s="51"/>
      <c r="AS207" s="51" t="s">
        <v>1037</v>
      </c>
    </row>
    <row r="208" spans="1:45" ht="13.5" customHeight="1">
      <c r="A208" s="51">
        <v>103642</v>
      </c>
      <c r="B208" s="51" t="s">
        <v>353</v>
      </c>
      <c r="C208" s="51">
        <v>1</v>
      </c>
      <c r="D208" s="51">
        <v>78</v>
      </c>
      <c r="E208" s="51">
        <v>0</v>
      </c>
      <c r="F208" s="51" t="s">
        <v>445</v>
      </c>
      <c r="G208" s="51" t="s">
        <v>446</v>
      </c>
      <c r="H208" s="51">
        <v>0</v>
      </c>
      <c r="I208" s="51" t="s">
        <v>178</v>
      </c>
      <c r="J208" s="51">
        <v>13</v>
      </c>
      <c r="K208" s="51">
        <v>10</v>
      </c>
      <c r="L208" s="51">
        <v>0</v>
      </c>
      <c r="M208" s="51">
        <v>2</v>
      </c>
      <c r="N208" s="51">
        <v>0</v>
      </c>
      <c r="O208" s="51">
        <v>0</v>
      </c>
      <c r="P208" s="51">
        <v>1</v>
      </c>
      <c r="Q208" s="51">
        <v>1</v>
      </c>
      <c r="R208" s="51">
        <v>1000</v>
      </c>
      <c r="S208" s="51">
        <v>1</v>
      </c>
      <c r="T208" s="51">
        <v>275</v>
      </c>
      <c r="U208" s="51">
        <v>55</v>
      </c>
      <c r="V208" s="51">
        <v>0</v>
      </c>
      <c r="W208" s="51">
        <v>0</v>
      </c>
      <c r="X208" s="51">
        <v>0</v>
      </c>
      <c r="Y208" s="51">
        <v>0</v>
      </c>
      <c r="Z208" s="51">
        <v>0</v>
      </c>
      <c r="AA208" s="51">
        <v>0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1">
        <v>0</v>
      </c>
      <c r="AL208" s="51">
        <v>0</v>
      </c>
      <c r="AM208" s="51">
        <v>0</v>
      </c>
      <c r="AN208" s="51" t="s">
        <v>3919</v>
      </c>
      <c r="AO208" s="51">
        <v>5</v>
      </c>
      <c r="AP208" s="51">
        <v>1</v>
      </c>
      <c r="AQ208" s="51">
        <v>4</v>
      </c>
      <c r="AR208" s="51"/>
      <c r="AS208" s="51" t="s">
        <v>1038</v>
      </c>
    </row>
    <row r="209" spans="1:45" ht="13.5" customHeight="1">
      <c r="A209" s="51">
        <v>103751</v>
      </c>
      <c r="B209" s="51" t="s">
        <v>779</v>
      </c>
      <c r="C209" s="51">
        <v>1</v>
      </c>
      <c r="D209" s="51">
        <v>17</v>
      </c>
      <c r="E209" s="51">
        <v>0</v>
      </c>
      <c r="F209" s="51" t="s">
        <v>433</v>
      </c>
      <c r="G209" s="51" t="s">
        <v>434</v>
      </c>
      <c r="H209" s="51">
        <v>0</v>
      </c>
      <c r="I209" s="51" t="s">
        <v>179</v>
      </c>
      <c r="J209" s="51">
        <v>12</v>
      </c>
      <c r="K209" s="51">
        <v>10</v>
      </c>
      <c r="L209" s="51">
        <v>0</v>
      </c>
      <c r="M209" s="51">
        <v>1</v>
      </c>
      <c r="N209" s="51">
        <v>0</v>
      </c>
      <c r="O209" s="51">
        <v>0</v>
      </c>
      <c r="P209" s="51">
        <v>1</v>
      </c>
      <c r="Q209" s="51">
        <v>1</v>
      </c>
      <c r="R209" s="51">
        <v>1000</v>
      </c>
      <c r="S209" s="51">
        <v>1</v>
      </c>
      <c r="T209" s="51">
        <v>100</v>
      </c>
      <c r="U209" s="51">
        <v>20</v>
      </c>
      <c r="V209" s="51">
        <v>0</v>
      </c>
      <c r="W209" s="51">
        <v>0</v>
      </c>
      <c r="X209" s="51">
        <v>0</v>
      </c>
      <c r="Y209" s="51">
        <v>0</v>
      </c>
      <c r="Z209" s="51">
        <v>0</v>
      </c>
      <c r="AA209" s="51">
        <v>0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0</v>
      </c>
      <c r="AK209" s="51">
        <v>0</v>
      </c>
      <c r="AL209" s="51">
        <v>0</v>
      </c>
      <c r="AM209" s="51">
        <v>0</v>
      </c>
      <c r="AN209" s="51" t="s">
        <v>3902</v>
      </c>
      <c r="AO209" s="51">
        <v>5</v>
      </c>
      <c r="AP209" s="51">
        <v>2</v>
      </c>
      <c r="AQ209" s="51">
        <v>2</v>
      </c>
      <c r="AR209" s="51"/>
      <c r="AS209" s="51" t="s">
        <v>1039</v>
      </c>
    </row>
    <row r="210" spans="1:45" ht="13.5" customHeight="1">
      <c r="A210" s="51">
        <v>103752</v>
      </c>
      <c r="B210" s="51" t="s">
        <v>706</v>
      </c>
      <c r="C210" s="51">
        <v>1</v>
      </c>
      <c r="D210" s="51">
        <v>39</v>
      </c>
      <c r="E210" s="51">
        <v>0</v>
      </c>
      <c r="F210" s="51" t="s">
        <v>433</v>
      </c>
      <c r="G210" s="51" t="s">
        <v>434</v>
      </c>
      <c r="H210" s="51">
        <v>0</v>
      </c>
      <c r="I210" s="51" t="s">
        <v>179</v>
      </c>
      <c r="J210" s="51">
        <v>12</v>
      </c>
      <c r="K210" s="51">
        <v>10</v>
      </c>
      <c r="L210" s="51">
        <v>0</v>
      </c>
      <c r="M210" s="51">
        <v>2</v>
      </c>
      <c r="N210" s="51">
        <v>0</v>
      </c>
      <c r="O210" s="51">
        <v>0</v>
      </c>
      <c r="P210" s="51">
        <v>3</v>
      </c>
      <c r="Q210" s="51">
        <v>1</v>
      </c>
      <c r="R210" s="51">
        <v>1000</v>
      </c>
      <c r="S210" s="51">
        <v>1</v>
      </c>
      <c r="T210" s="51">
        <v>140</v>
      </c>
      <c r="U210" s="51">
        <v>28</v>
      </c>
      <c r="V210" s="51">
        <v>0</v>
      </c>
      <c r="W210" s="51">
        <v>0</v>
      </c>
      <c r="X210" s="51">
        <v>0</v>
      </c>
      <c r="Y210" s="5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1">
        <v>0</v>
      </c>
      <c r="AL210" s="51">
        <v>0</v>
      </c>
      <c r="AM210" s="51">
        <v>0</v>
      </c>
      <c r="AN210" s="51" t="s">
        <v>3920</v>
      </c>
      <c r="AO210" s="51">
        <v>5</v>
      </c>
      <c r="AP210" s="51">
        <v>1</v>
      </c>
      <c r="AQ210" s="51">
        <v>4</v>
      </c>
      <c r="AR210" s="51"/>
      <c r="AS210" s="51" t="s">
        <v>1040</v>
      </c>
    </row>
    <row r="211" spans="1:45" ht="13.5" customHeight="1">
      <c r="A211" s="51">
        <v>103861</v>
      </c>
      <c r="B211" s="51" t="s">
        <v>785</v>
      </c>
      <c r="C211" s="51">
        <v>1</v>
      </c>
      <c r="D211" s="51">
        <v>17</v>
      </c>
      <c r="E211" s="51">
        <v>0</v>
      </c>
      <c r="F211" s="51" t="s">
        <v>433</v>
      </c>
      <c r="G211" s="51" t="s">
        <v>434</v>
      </c>
      <c r="H211" s="51">
        <v>0</v>
      </c>
      <c r="I211" s="51" t="s">
        <v>180</v>
      </c>
      <c r="J211" s="51">
        <v>12</v>
      </c>
      <c r="K211" s="51">
        <v>10</v>
      </c>
      <c r="L211" s="51">
        <v>0</v>
      </c>
      <c r="M211" s="51">
        <v>1</v>
      </c>
      <c r="N211" s="51">
        <v>0</v>
      </c>
      <c r="O211" s="51">
        <v>0</v>
      </c>
      <c r="P211" s="51">
        <v>12</v>
      </c>
      <c r="Q211" s="51">
        <v>1</v>
      </c>
      <c r="R211" s="51">
        <v>1000</v>
      </c>
      <c r="S211" s="51">
        <v>1</v>
      </c>
      <c r="T211" s="51">
        <v>100</v>
      </c>
      <c r="U211" s="51">
        <v>20</v>
      </c>
      <c r="V211" s="51">
        <v>0</v>
      </c>
      <c r="W211" s="51">
        <v>0</v>
      </c>
      <c r="X211" s="51">
        <v>0</v>
      </c>
      <c r="Y211" s="5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1">
        <v>0</v>
      </c>
      <c r="AL211" s="51">
        <v>0</v>
      </c>
      <c r="AM211" s="51">
        <v>0</v>
      </c>
      <c r="AN211" s="51" t="s">
        <v>3893</v>
      </c>
      <c r="AO211" s="51">
        <v>5</v>
      </c>
      <c r="AP211" s="51">
        <v>2</v>
      </c>
      <c r="AQ211" s="51">
        <v>2</v>
      </c>
      <c r="AR211" s="51"/>
      <c r="AS211" s="51" t="s">
        <v>1041</v>
      </c>
    </row>
    <row r="212" spans="1:45" s="26" customFormat="1" ht="13.5" customHeight="1">
      <c r="A212" s="51">
        <v>103862</v>
      </c>
      <c r="B212" s="51" t="s">
        <v>709</v>
      </c>
      <c r="C212" s="51">
        <v>1</v>
      </c>
      <c r="D212" s="51">
        <v>17</v>
      </c>
      <c r="E212" s="51">
        <v>0</v>
      </c>
      <c r="F212" s="51" t="s">
        <v>433</v>
      </c>
      <c r="G212" s="51" t="s">
        <v>434</v>
      </c>
      <c r="H212" s="51">
        <v>0</v>
      </c>
      <c r="I212" s="51" t="s">
        <v>180</v>
      </c>
      <c r="J212" s="51">
        <v>12</v>
      </c>
      <c r="K212" s="51">
        <v>10</v>
      </c>
      <c r="L212" s="51">
        <v>0</v>
      </c>
      <c r="M212" s="51">
        <v>2</v>
      </c>
      <c r="N212" s="51">
        <v>0</v>
      </c>
      <c r="O212" s="51">
        <v>0</v>
      </c>
      <c r="P212" s="51">
        <v>12</v>
      </c>
      <c r="Q212" s="51">
        <v>1</v>
      </c>
      <c r="R212" s="51">
        <v>1000</v>
      </c>
      <c r="S212" s="51">
        <v>1</v>
      </c>
      <c r="T212" s="51">
        <v>260</v>
      </c>
      <c r="U212" s="51">
        <v>52</v>
      </c>
      <c r="V212" s="51">
        <v>0</v>
      </c>
      <c r="W212" s="51">
        <v>0</v>
      </c>
      <c r="X212" s="51">
        <v>0</v>
      </c>
      <c r="Y212" s="51">
        <v>0</v>
      </c>
      <c r="Z212" s="51">
        <v>0</v>
      </c>
      <c r="AA212" s="51">
        <v>0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1">
        <v>0</v>
      </c>
      <c r="AL212" s="51">
        <v>0</v>
      </c>
      <c r="AM212" s="51">
        <v>0</v>
      </c>
      <c r="AN212" s="51" t="s">
        <v>3915</v>
      </c>
      <c r="AO212" s="51">
        <v>5</v>
      </c>
      <c r="AP212" s="51">
        <v>1</v>
      </c>
      <c r="AQ212" s="51">
        <v>4</v>
      </c>
      <c r="AR212" s="51"/>
      <c r="AS212" s="51" t="s">
        <v>1042</v>
      </c>
    </row>
    <row r="213" spans="1:45" s="26" customFormat="1" ht="13.5" customHeight="1">
      <c r="A213" s="51">
        <v>103971</v>
      </c>
      <c r="B213" s="51" t="s">
        <v>779</v>
      </c>
      <c r="C213" s="51">
        <v>1</v>
      </c>
      <c r="D213" s="51">
        <v>46</v>
      </c>
      <c r="E213" s="51">
        <v>0</v>
      </c>
      <c r="F213" s="51" t="s">
        <v>440</v>
      </c>
      <c r="G213" s="51" t="s">
        <v>422</v>
      </c>
      <c r="H213" s="51">
        <v>0</v>
      </c>
      <c r="I213" s="51" t="s">
        <v>181</v>
      </c>
      <c r="J213" s="51">
        <v>13</v>
      </c>
      <c r="K213" s="51">
        <v>10</v>
      </c>
      <c r="L213" s="51">
        <v>0</v>
      </c>
      <c r="M213" s="51">
        <v>1</v>
      </c>
      <c r="N213" s="51">
        <v>0</v>
      </c>
      <c r="O213" s="51">
        <v>0</v>
      </c>
      <c r="P213" s="51">
        <v>1</v>
      </c>
      <c r="Q213" s="51">
        <v>1</v>
      </c>
      <c r="R213" s="51">
        <v>1000</v>
      </c>
      <c r="S213" s="51">
        <v>1</v>
      </c>
      <c r="T213" s="51">
        <v>100</v>
      </c>
      <c r="U213" s="51">
        <v>20</v>
      </c>
      <c r="V213" s="51">
        <v>0</v>
      </c>
      <c r="W213" s="51">
        <v>0</v>
      </c>
      <c r="X213" s="51">
        <v>0</v>
      </c>
      <c r="Y213" s="51">
        <v>0</v>
      </c>
      <c r="Z213" s="51">
        <v>0</v>
      </c>
      <c r="AA213" s="51">
        <v>0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1">
        <v>0</v>
      </c>
      <c r="AL213" s="51">
        <v>0</v>
      </c>
      <c r="AM213" s="51">
        <v>0</v>
      </c>
      <c r="AN213" s="51" t="s">
        <v>3902</v>
      </c>
      <c r="AO213" s="51">
        <v>5</v>
      </c>
      <c r="AP213" s="51">
        <v>2</v>
      </c>
      <c r="AQ213" s="51">
        <v>2</v>
      </c>
      <c r="AR213" s="51"/>
      <c r="AS213" s="51" t="s">
        <v>1043</v>
      </c>
    </row>
    <row r="214" spans="1:45" ht="13.5" customHeight="1">
      <c r="A214" s="51">
        <v>103972</v>
      </c>
      <c r="B214" s="51" t="s">
        <v>558</v>
      </c>
      <c r="C214" s="51">
        <v>1</v>
      </c>
      <c r="D214" s="51">
        <v>46</v>
      </c>
      <c r="E214" s="51">
        <v>0</v>
      </c>
      <c r="F214" s="51" t="s">
        <v>440</v>
      </c>
      <c r="G214" s="51" t="s">
        <v>422</v>
      </c>
      <c r="H214" s="51">
        <v>0</v>
      </c>
      <c r="I214" s="51" t="s">
        <v>181</v>
      </c>
      <c r="J214" s="51">
        <v>13</v>
      </c>
      <c r="K214" s="51">
        <v>10</v>
      </c>
      <c r="L214" s="51">
        <v>0</v>
      </c>
      <c r="M214" s="51">
        <v>2</v>
      </c>
      <c r="N214" s="51">
        <v>0</v>
      </c>
      <c r="O214" s="51">
        <v>0</v>
      </c>
      <c r="P214" s="51">
        <v>2</v>
      </c>
      <c r="Q214" s="51">
        <v>1</v>
      </c>
      <c r="R214" s="51">
        <v>1000</v>
      </c>
      <c r="S214" s="51">
        <v>1</v>
      </c>
      <c r="T214" s="51">
        <v>97</v>
      </c>
      <c r="U214" s="51">
        <v>19</v>
      </c>
      <c r="V214" s="51">
        <v>0</v>
      </c>
      <c r="W214" s="51">
        <v>0</v>
      </c>
      <c r="X214" s="51">
        <v>0</v>
      </c>
      <c r="Y214" s="5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1">
        <v>0</v>
      </c>
      <c r="AL214" s="51">
        <v>0</v>
      </c>
      <c r="AM214" s="51">
        <v>0</v>
      </c>
      <c r="AN214" s="51" t="s">
        <v>3918</v>
      </c>
      <c r="AO214" s="51">
        <v>5</v>
      </c>
      <c r="AP214" s="51">
        <v>1</v>
      </c>
      <c r="AQ214" s="51">
        <v>4</v>
      </c>
      <c r="AR214" s="51"/>
      <c r="AS214" s="51" t="s">
        <v>1044</v>
      </c>
    </row>
    <row r="215" spans="1:45" ht="13.5" customHeight="1">
      <c r="A215" s="51">
        <v>104081</v>
      </c>
      <c r="B215" s="51" t="s">
        <v>779</v>
      </c>
      <c r="C215" s="51">
        <v>1</v>
      </c>
      <c r="D215" s="51">
        <v>63</v>
      </c>
      <c r="E215" s="51">
        <v>0</v>
      </c>
      <c r="F215" s="51" t="s">
        <v>447</v>
      </c>
      <c r="G215" s="51" t="s">
        <v>429</v>
      </c>
      <c r="H215" s="51">
        <v>0</v>
      </c>
      <c r="I215" s="51" t="s">
        <v>182</v>
      </c>
      <c r="J215" s="51">
        <v>13</v>
      </c>
      <c r="K215" s="51">
        <v>10</v>
      </c>
      <c r="L215" s="51">
        <v>0</v>
      </c>
      <c r="M215" s="51">
        <v>1</v>
      </c>
      <c r="N215" s="51">
        <v>0</v>
      </c>
      <c r="O215" s="51">
        <v>0</v>
      </c>
      <c r="P215" s="51">
        <v>1</v>
      </c>
      <c r="Q215" s="51">
        <v>1</v>
      </c>
      <c r="R215" s="51">
        <v>1000</v>
      </c>
      <c r="S215" s="51">
        <v>1</v>
      </c>
      <c r="T215" s="51">
        <v>100</v>
      </c>
      <c r="U215" s="51">
        <v>20</v>
      </c>
      <c r="V215" s="51">
        <v>0</v>
      </c>
      <c r="W215" s="51">
        <v>0</v>
      </c>
      <c r="X215" s="51">
        <v>0</v>
      </c>
      <c r="Y215" s="51">
        <v>0</v>
      </c>
      <c r="Z215" s="51">
        <v>0</v>
      </c>
      <c r="AA215" s="51">
        <v>0</v>
      </c>
      <c r="AB215" s="51">
        <v>0</v>
      </c>
      <c r="AC215" s="51">
        <v>0</v>
      </c>
      <c r="AD215" s="51">
        <v>0</v>
      </c>
      <c r="AE215" s="51">
        <v>0</v>
      </c>
      <c r="AF215" s="51">
        <v>0</v>
      </c>
      <c r="AG215" s="51">
        <v>0</v>
      </c>
      <c r="AH215" s="51">
        <v>0</v>
      </c>
      <c r="AI215" s="51">
        <v>0</v>
      </c>
      <c r="AJ215" s="51">
        <v>0</v>
      </c>
      <c r="AK215" s="51">
        <v>0</v>
      </c>
      <c r="AL215" s="51">
        <v>0</v>
      </c>
      <c r="AM215" s="51">
        <v>0</v>
      </c>
      <c r="AN215" s="51" t="s">
        <v>3814</v>
      </c>
      <c r="AO215" s="51">
        <v>5</v>
      </c>
      <c r="AP215" s="51">
        <v>2</v>
      </c>
      <c r="AQ215" s="51">
        <v>2</v>
      </c>
      <c r="AR215" s="51"/>
      <c r="AS215" s="51" t="s">
        <v>1045</v>
      </c>
    </row>
    <row r="216" spans="1:45" s="15" customFormat="1" ht="13.5" customHeight="1">
      <c r="A216" s="51">
        <v>104082</v>
      </c>
      <c r="B216" s="51" t="s">
        <v>1046</v>
      </c>
      <c r="C216" s="51">
        <v>1</v>
      </c>
      <c r="D216" s="51">
        <v>63</v>
      </c>
      <c r="E216" s="51">
        <v>0</v>
      </c>
      <c r="F216" s="51" t="s">
        <v>447</v>
      </c>
      <c r="G216" s="51" t="s">
        <v>429</v>
      </c>
      <c r="H216" s="51">
        <v>0</v>
      </c>
      <c r="I216" s="51" t="s">
        <v>182</v>
      </c>
      <c r="J216" s="51">
        <v>13</v>
      </c>
      <c r="K216" s="51">
        <v>10</v>
      </c>
      <c r="L216" s="51">
        <v>0</v>
      </c>
      <c r="M216" s="51">
        <v>2</v>
      </c>
      <c r="N216" s="51">
        <v>0</v>
      </c>
      <c r="O216" s="51">
        <v>0</v>
      </c>
      <c r="P216" s="51">
        <v>1</v>
      </c>
      <c r="Q216" s="51">
        <v>1</v>
      </c>
      <c r="R216" s="51">
        <v>1000</v>
      </c>
      <c r="S216" s="51">
        <v>1</v>
      </c>
      <c r="T216" s="51">
        <v>275</v>
      </c>
      <c r="U216" s="51">
        <v>55</v>
      </c>
      <c r="V216" s="51">
        <v>0</v>
      </c>
      <c r="W216" s="51">
        <v>0</v>
      </c>
      <c r="X216" s="51">
        <v>20</v>
      </c>
      <c r="Y216" s="51">
        <v>6</v>
      </c>
      <c r="Z216" s="51">
        <v>1000</v>
      </c>
      <c r="AA216" s="51">
        <v>5</v>
      </c>
      <c r="AB216" s="51">
        <v>1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1">
        <v>0</v>
      </c>
      <c r="AL216" s="51">
        <v>0</v>
      </c>
      <c r="AM216" s="51">
        <v>0</v>
      </c>
      <c r="AN216" s="51" t="s">
        <v>3828</v>
      </c>
      <c r="AO216" s="51">
        <v>5</v>
      </c>
      <c r="AP216" s="51">
        <v>1</v>
      </c>
      <c r="AQ216" s="51">
        <v>4</v>
      </c>
      <c r="AR216" s="51"/>
      <c r="AS216" s="51" t="s">
        <v>1047</v>
      </c>
    </row>
    <row r="217" spans="1:45" ht="13.5" customHeight="1">
      <c r="A217" s="51">
        <v>104191</v>
      </c>
      <c r="B217" s="51" t="s">
        <v>788</v>
      </c>
      <c r="C217" s="51">
        <v>1</v>
      </c>
      <c r="D217" s="51">
        <v>34</v>
      </c>
      <c r="E217" s="51">
        <v>0</v>
      </c>
      <c r="F217" s="51" t="s">
        <v>444</v>
      </c>
      <c r="G217" s="51" t="s">
        <v>426</v>
      </c>
      <c r="H217" s="51" t="s">
        <v>427</v>
      </c>
      <c r="I217" s="51" t="s">
        <v>183</v>
      </c>
      <c r="J217" s="51">
        <v>13</v>
      </c>
      <c r="K217" s="51">
        <v>10</v>
      </c>
      <c r="L217" s="51">
        <v>0</v>
      </c>
      <c r="M217" s="51">
        <v>1</v>
      </c>
      <c r="N217" s="51">
        <v>0</v>
      </c>
      <c r="O217" s="51">
        <v>0</v>
      </c>
      <c r="P217" s="51">
        <v>5</v>
      </c>
      <c r="Q217" s="51">
        <v>1</v>
      </c>
      <c r="R217" s="51">
        <v>1000</v>
      </c>
      <c r="S217" s="51">
        <v>1</v>
      </c>
      <c r="T217" s="51">
        <v>70</v>
      </c>
      <c r="U217" s="51">
        <v>14</v>
      </c>
      <c r="V217" s="51">
        <v>0</v>
      </c>
      <c r="W217" s="51">
        <v>0</v>
      </c>
      <c r="X217" s="51">
        <v>0</v>
      </c>
      <c r="Y217" s="51">
        <v>0</v>
      </c>
      <c r="Z217" s="51">
        <v>0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1">
        <v>0</v>
      </c>
      <c r="AL217" s="51">
        <v>0</v>
      </c>
      <c r="AM217" s="51">
        <v>0</v>
      </c>
      <c r="AN217" s="51" t="s">
        <v>3829</v>
      </c>
      <c r="AO217" s="51">
        <v>5</v>
      </c>
      <c r="AP217" s="51">
        <v>2</v>
      </c>
      <c r="AQ217" s="51">
        <v>2</v>
      </c>
      <c r="AR217" s="51"/>
      <c r="AS217" s="51" t="s">
        <v>1048</v>
      </c>
    </row>
    <row r="218" spans="1:45" s="52" customFormat="1" ht="13.5" customHeight="1">
      <c r="A218" s="51">
        <v>104192</v>
      </c>
      <c r="B218" s="51" t="s">
        <v>708</v>
      </c>
      <c r="C218" s="51">
        <v>1</v>
      </c>
      <c r="D218" s="51">
        <v>34</v>
      </c>
      <c r="E218" s="51">
        <v>0</v>
      </c>
      <c r="F218" s="51" t="s">
        <v>444</v>
      </c>
      <c r="G218" s="51" t="s">
        <v>426</v>
      </c>
      <c r="H218" s="51" t="s">
        <v>427</v>
      </c>
      <c r="I218" s="51" t="s">
        <v>183</v>
      </c>
      <c r="J218" s="51">
        <v>13</v>
      </c>
      <c r="K218" s="51">
        <v>10</v>
      </c>
      <c r="L218" s="51">
        <v>0</v>
      </c>
      <c r="M218" s="51">
        <v>2</v>
      </c>
      <c r="N218" s="51">
        <v>0</v>
      </c>
      <c r="O218" s="51">
        <v>0</v>
      </c>
      <c r="P218" s="51">
        <v>5</v>
      </c>
      <c r="Q218" s="51">
        <v>1</v>
      </c>
      <c r="R218" s="51">
        <v>1000</v>
      </c>
      <c r="S218" s="51">
        <v>1</v>
      </c>
      <c r="T218" s="51">
        <v>139</v>
      </c>
      <c r="U218" s="51">
        <v>27</v>
      </c>
      <c r="V218" s="51">
        <v>0</v>
      </c>
      <c r="W218" s="51">
        <v>0</v>
      </c>
      <c r="X218" s="51">
        <v>0</v>
      </c>
      <c r="Y218" s="51">
        <v>0</v>
      </c>
      <c r="Z218" s="51">
        <v>0</v>
      </c>
      <c r="AA218" s="51">
        <v>0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0</v>
      </c>
      <c r="AK218" s="51">
        <v>0</v>
      </c>
      <c r="AL218" s="51">
        <v>0</v>
      </c>
      <c r="AM218" s="51">
        <v>0</v>
      </c>
      <c r="AN218" s="51" t="s">
        <v>3826</v>
      </c>
      <c r="AO218" s="51">
        <v>5</v>
      </c>
      <c r="AP218" s="51">
        <v>1</v>
      </c>
      <c r="AQ218" s="51">
        <v>4</v>
      </c>
      <c r="AR218" s="51"/>
      <c r="AS218" s="51" t="s">
        <v>1049</v>
      </c>
    </row>
    <row r="219" spans="1:45" ht="13.5" customHeight="1">
      <c r="A219" s="51">
        <v>104301</v>
      </c>
      <c r="B219" s="51" t="s">
        <v>789</v>
      </c>
      <c r="C219" s="51">
        <v>1</v>
      </c>
      <c r="D219" s="51">
        <v>29</v>
      </c>
      <c r="E219" s="51">
        <v>0</v>
      </c>
      <c r="F219" s="51" t="s">
        <v>435</v>
      </c>
      <c r="G219" s="51" t="s">
        <v>436</v>
      </c>
      <c r="H219" s="51">
        <v>0</v>
      </c>
      <c r="I219" s="51" t="s">
        <v>184</v>
      </c>
      <c r="J219" s="51">
        <v>13</v>
      </c>
      <c r="K219" s="51">
        <v>10</v>
      </c>
      <c r="L219" s="51">
        <v>0</v>
      </c>
      <c r="M219" s="51">
        <v>1</v>
      </c>
      <c r="N219" s="51">
        <v>0</v>
      </c>
      <c r="O219" s="51">
        <v>0</v>
      </c>
      <c r="P219" s="51">
        <v>10</v>
      </c>
      <c r="Q219" s="51">
        <v>2</v>
      </c>
      <c r="R219" s="51">
        <v>1000</v>
      </c>
      <c r="S219" s="51">
        <v>2</v>
      </c>
      <c r="T219" s="51">
        <v>86</v>
      </c>
      <c r="U219" s="51">
        <v>17</v>
      </c>
      <c r="V219" s="51">
        <v>100</v>
      </c>
      <c r="W219" s="51">
        <v>0</v>
      </c>
      <c r="X219" s="51">
        <v>0</v>
      </c>
      <c r="Y219" s="51">
        <v>0</v>
      </c>
      <c r="Z219" s="51">
        <v>0</v>
      </c>
      <c r="AA219" s="51">
        <v>0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1">
        <v>0</v>
      </c>
      <c r="AL219" s="51">
        <v>0</v>
      </c>
      <c r="AM219" s="51">
        <v>0</v>
      </c>
      <c r="AN219" s="51" t="s">
        <v>1538</v>
      </c>
      <c r="AO219" s="51">
        <v>5</v>
      </c>
      <c r="AP219" s="51">
        <v>2</v>
      </c>
      <c r="AQ219" s="51">
        <v>2</v>
      </c>
      <c r="AR219" s="51"/>
      <c r="AS219" s="51" t="s">
        <v>1050</v>
      </c>
    </row>
    <row r="220" spans="1:45" ht="13.5" customHeight="1">
      <c r="A220" s="51">
        <v>104302</v>
      </c>
      <c r="B220" s="51" t="s">
        <v>710</v>
      </c>
      <c r="C220" s="51">
        <v>1</v>
      </c>
      <c r="D220" s="51">
        <v>29</v>
      </c>
      <c r="E220" s="51">
        <v>0</v>
      </c>
      <c r="F220" s="51" t="s">
        <v>435</v>
      </c>
      <c r="G220" s="51" t="s">
        <v>436</v>
      </c>
      <c r="H220" s="51">
        <v>0</v>
      </c>
      <c r="I220" s="51" t="s">
        <v>184</v>
      </c>
      <c r="J220" s="51">
        <v>13</v>
      </c>
      <c r="K220" s="51">
        <v>10</v>
      </c>
      <c r="L220" s="51">
        <v>0</v>
      </c>
      <c r="M220" s="51">
        <v>2</v>
      </c>
      <c r="N220" s="51">
        <v>0</v>
      </c>
      <c r="O220" s="51">
        <v>0</v>
      </c>
      <c r="P220" s="51">
        <v>6</v>
      </c>
      <c r="Q220" s="51">
        <v>2</v>
      </c>
      <c r="R220" s="51">
        <v>1000</v>
      </c>
      <c r="S220" s="51">
        <v>2</v>
      </c>
      <c r="T220" s="51">
        <v>80</v>
      </c>
      <c r="U220" s="51">
        <v>16</v>
      </c>
      <c r="V220" s="51">
        <v>50</v>
      </c>
      <c r="W220" s="51">
        <v>0</v>
      </c>
      <c r="X220" s="51">
        <v>0</v>
      </c>
      <c r="Y220" s="5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1">
        <v>0</v>
      </c>
      <c r="AL220" s="51">
        <v>0</v>
      </c>
      <c r="AM220" s="51">
        <v>0</v>
      </c>
      <c r="AN220" s="51" t="s">
        <v>1492</v>
      </c>
      <c r="AO220" s="51">
        <v>5</v>
      </c>
      <c r="AP220" s="51">
        <v>1</v>
      </c>
      <c r="AQ220" s="51">
        <v>4</v>
      </c>
      <c r="AR220" s="51"/>
      <c r="AS220" s="51" t="s">
        <v>1051</v>
      </c>
    </row>
    <row r="221" spans="1:45" ht="13.5" customHeight="1">
      <c r="A221" s="51">
        <v>104411</v>
      </c>
      <c r="B221" s="51" t="s">
        <v>779</v>
      </c>
      <c r="C221" s="51">
        <v>1</v>
      </c>
      <c r="D221" s="51">
        <v>78</v>
      </c>
      <c r="E221" s="51">
        <v>0</v>
      </c>
      <c r="F221" s="51" t="s">
        <v>445</v>
      </c>
      <c r="G221" s="51" t="s">
        <v>446</v>
      </c>
      <c r="H221" s="51">
        <v>0</v>
      </c>
      <c r="I221" s="51" t="s">
        <v>185</v>
      </c>
      <c r="J221" s="51">
        <v>13</v>
      </c>
      <c r="K221" s="51">
        <v>10</v>
      </c>
      <c r="L221" s="51">
        <v>0</v>
      </c>
      <c r="M221" s="51">
        <v>1</v>
      </c>
      <c r="N221" s="51">
        <v>0</v>
      </c>
      <c r="O221" s="51">
        <v>0</v>
      </c>
      <c r="P221" s="51">
        <v>1</v>
      </c>
      <c r="Q221" s="51">
        <v>1</v>
      </c>
      <c r="R221" s="51">
        <v>1000</v>
      </c>
      <c r="S221" s="51">
        <v>1</v>
      </c>
      <c r="T221" s="51">
        <v>100</v>
      </c>
      <c r="U221" s="51">
        <v>20</v>
      </c>
      <c r="V221" s="51">
        <v>0</v>
      </c>
      <c r="W221" s="51">
        <v>0</v>
      </c>
      <c r="X221" s="51">
        <v>0</v>
      </c>
      <c r="Y221" s="5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1">
        <v>0</v>
      </c>
      <c r="AL221" s="51">
        <v>0</v>
      </c>
      <c r="AM221" s="51">
        <v>0</v>
      </c>
      <c r="AN221" s="51" t="s">
        <v>3902</v>
      </c>
      <c r="AO221" s="51">
        <v>5</v>
      </c>
      <c r="AP221" s="51">
        <v>2</v>
      </c>
      <c r="AQ221" s="51">
        <v>2</v>
      </c>
      <c r="AR221" s="51"/>
      <c r="AS221" s="51" t="s">
        <v>1052</v>
      </c>
    </row>
    <row r="222" spans="1:45" ht="13.5" customHeight="1">
      <c r="A222" s="51">
        <v>104412</v>
      </c>
      <c r="B222" s="51" t="s">
        <v>353</v>
      </c>
      <c r="C222" s="51">
        <v>1</v>
      </c>
      <c r="D222" s="51">
        <v>78</v>
      </c>
      <c r="E222" s="51">
        <v>0</v>
      </c>
      <c r="F222" s="51" t="s">
        <v>445</v>
      </c>
      <c r="G222" s="51" t="s">
        <v>446</v>
      </c>
      <c r="H222" s="51">
        <v>0</v>
      </c>
      <c r="I222" s="51" t="s">
        <v>185</v>
      </c>
      <c r="J222" s="51">
        <v>13</v>
      </c>
      <c r="K222" s="51">
        <v>10</v>
      </c>
      <c r="L222" s="51">
        <v>0</v>
      </c>
      <c r="M222" s="51">
        <v>2</v>
      </c>
      <c r="N222" s="51">
        <v>0</v>
      </c>
      <c r="O222" s="51">
        <v>0</v>
      </c>
      <c r="P222" s="51">
        <v>1</v>
      </c>
      <c r="Q222" s="51">
        <v>1</v>
      </c>
      <c r="R222" s="51">
        <v>1000</v>
      </c>
      <c r="S222" s="51">
        <v>1</v>
      </c>
      <c r="T222" s="51">
        <v>275</v>
      </c>
      <c r="U222" s="51">
        <v>55</v>
      </c>
      <c r="V222" s="51">
        <v>0</v>
      </c>
      <c r="W222" s="51">
        <v>0</v>
      </c>
      <c r="X222" s="51">
        <v>0</v>
      </c>
      <c r="Y222" s="5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1">
        <v>0</v>
      </c>
      <c r="AL222" s="51">
        <v>0</v>
      </c>
      <c r="AM222" s="51">
        <v>0</v>
      </c>
      <c r="AN222" s="51" t="s">
        <v>3919</v>
      </c>
      <c r="AO222" s="51">
        <v>5</v>
      </c>
      <c r="AP222" s="51">
        <v>1</v>
      </c>
      <c r="AQ222" s="51">
        <v>4</v>
      </c>
      <c r="AR222" s="51"/>
      <c r="AS222" s="51" t="s">
        <v>1053</v>
      </c>
    </row>
    <row r="223" spans="1:45" ht="13.5" customHeight="1">
      <c r="A223" s="51">
        <v>104521</v>
      </c>
      <c r="B223" s="51" t="s">
        <v>779</v>
      </c>
      <c r="C223" s="51">
        <v>1</v>
      </c>
      <c r="D223" s="51">
        <v>63</v>
      </c>
      <c r="E223" s="51">
        <v>0</v>
      </c>
      <c r="F223" s="51" t="s">
        <v>447</v>
      </c>
      <c r="G223" s="51" t="s">
        <v>429</v>
      </c>
      <c r="H223" s="51">
        <v>0</v>
      </c>
      <c r="I223" s="51" t="s">
        <v>186</v>
      </c>
      <c r="J223" s="51">
        <v>13</v>
      </c>
      <c r="K223" s="51">
        <v>10</v>
      </c>
      <c r="L223" s="51">
        <v>0</v>
      </c>
      <c r="M223" s="51">
        <v>1</v>
      </c>
      <c r="N223" s="51">
        <v>0</v>
      </c>
      <c r="O223" s="51">
        <v>0</v>
      </c>
      <c r="P223" s="51">
        <v>1</v>
      </c>
      <c r="Q223" s="51">
        <v>1</v>
      </c>
      <c r="R223" s="51">
        <v>1000</v>
      </c>
      <c r="S223" s="51">
        <v>1</v>
      </c>
      <c r="T223" s="51">
        <v>100</v>
      </c>
      <c r="U223" s="51">
        <v>20</v>
      </c>
      <c r="V223" s="51">
        <v>0</v>
      </c>
      <c r="W223" s="51">
        <v>0</v>
      </c>
      <c r="X223" s="51">
        <v>0</v>
      </c>
      <c r="Y223" s="5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1">
        <v>0</v>
      </c>
      <c r="AL223" s="51">
        <v>0</v>
      </c>
      <c r="AM223" s="51">
        <v>0</v>
      </c>
      <c r="AN223" s="51" t="s">
        <v>3814</v>
      </c>
      <c r="AO223" s="51">
        <v>5</v>
      </c>
      <c r="AP223" s="51">
        <v>2</v>
      </c>
      <c r="AQ223" s="51">
        <v>2</v>
      </c>
      <c r="AR223" s="51"/>
      <c r="AS223" s="51" t="s">
        <v>1054</v>
      </c>
    </row>
    <row r="224" spans="1:45" ht="13.5" customHeight="1">
      <c r="A224" s="51">
        <v>104522</v>
      </c>
      <c r="B224" s="51" t="s">
        <v>707</v>
      </c>
      <c r="C224" s="51">
        <v>1</v>
      </c>
      <c r="D224" s="51">
        <v>53</v>
      </c>
      <c r="E224" s="51">
        <v>0</v>
      </c>
      <c r="F224" s="51" t="s">
        <v>447</v>
      </c>
      <c r="G224" s="51" t="s">
        <v>429</v>
      </c>
      <c r="H224" s="51">
        <v>0</v>
      </c>
      <c r="I224" s="51" t="s">
        <v>186</v>
      </c>
      <c r="J224" s="51">
        <v>13</v>
      </c>
      <c r="K224" s="51">
        <v>10</v>
      </c>
      <c r="L224" s="51">
        <v>0</v>
      </c>
      <c r="M224" s="51">
        <v>2</v>
      </c>
      <c r="N224" s="51">
        <v>0</v>
      </c>
      <c r="O224" s="51">
        <v>0</v>
      </c>
      <c r="P224" s="51">
        <v>8</v>
      </c>
      <c r="Q224" s="51">
        <v>1</v>
      </c>
      <c r="R224" s="51">
        <v>1000</v>
      </c>
      <c r="S224" s="51">
        <v>1</v>
      </c>
      <c r="T224" s="51">
        <v>203</v>
      </c>
      <c r="U224" s="51">
        <v>40</v>
      </c>
      <c r="V224" s="51">
        <v>0</v>
      </c>
      <c r="W224" s="51">
        <v>0</v>
      </c>
      <c r="X224" s="51">
        <v>0</v>
      </c>
      <c r="Y224" s="51">
        <v>0</v>
      </c>
      <c r="Z224" s="51">
        <v>0</v>
      </c>
      <c r="AA224" s="51">
        <v>0</v>
      </c>
      <c r="AB224" s="51">
        <v>0</v>
      </c>
      <c r="AC224" s="51">
        <v>0</v>
      </c>
      <c r="AD224" s="51">
        <v>0</v>
      </c>
      <c r="AE224" s="51">
        <v>0</v>
      </c>
      <c r="AF224" s="51">
        <v>0</v>
      </c>
      <c r="AG224" s="51">
        <v>0</v>
      </c>
      <c r="AH224" s="51">
        <v>0</v>
      </c>
      <c r="AI224" s="51">
        <v>0</v>
      </c>
      <c r="AJ224" s="51">
        <v>0</v>
      </c>
      <c r="AK224" s="51">
        <v>0</v>
      </c>
      <c r="AL224" s="51">
        <v>0</v>
      </c>
      <c r="AM224" s="51">
        <v>0</v>
      </c>
      <c r="AN224" s="51" t="s">
        <v>3827</v>
      </c>
      <c r="AO224" s="51">
        <v>5</v>
      </c>
      <c r="AP224" s="51">
        <v>1</v>
      </c>
      <c r="AQ224" s="51">
        <v>4</v>
      </c>
      <c r="AR224" s="51"/>
      <c r="AS224" s="51" t="s">
        <v>1055</v>
      </c>
    </row>
    <row r="225" spans="1:45" ht="13.5" customHeight="1">
      <c r="A225" s="51">
        <v>104631</v>
      </c>
      <c r="B225" s="51" t="s">
        <v>779</v>
      </c>
      <c r="C225" s="51">
        <v>1</v>
      </c>
      <c r="D225" s="51">
        <v>63</v>
      </c>
      <c r="E225" s="51">
        <v>0</v>
      </c>
      <c r="F225" s="51" t="s">
        <v>447</v>
      </c>
      <c r="G225" s="51" t="s">
        <v>429</v>
      </c>
      <c r="H225" s="51">
        <v>0</v>
      </c>
      <c r="I225" s="51" t="s">
        <v>187</v>
      </c>
      <c r="J225" s="51">
        <v>12</v>
      </c>
      <c r="K225" s="51">
        <v>10</v>
      </c>
      <c r="L225" s="51">
        <v>0</v>
      </c>
      <c r="M225" s="51">
        <v>1</v>
      </c>
      <c r="N225" s="51">
        <v>0</v>
      </c>
      <c r="O225" s="51">
        <v>0</v>
      </c>
      <c r="P225" s="51">
        <v>1</v>
      </c>
      <c r="Q225" s="51">
        <v>1</v>
      </c>
      <c r="R225" s="51">
        <v>1000</v>
      </c>
      <c r="S225" s="51">
        <v>1</v>
      </c>
      <c r="T225" s="51">
        <v>100</v>
      </c>
      <c r="U225" s="51">
        <v>20</v>
      </c>
      <c r="V225" s="51">
        <v>0</v>
      </c>
      <c r="W225" s="51">
        <v>0</v>
      </c>
      <c r="X225" s="51">
        <v>0</v>
      </c>
      <c r="Y225" s="51">
        <v>0</v>
      </c>
      <c r="Z225" s="51">
        <v>0</v>
      </c>
      <c r="AA225" s="51">
        <v>0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0</v>
      </c>
      <c r="AK225" s="51">
        <v>0</v>
      </c>
      <c r="AL225" s="51">
        <v>0</v>
      </c>
      <c r="AM225" s="51">
        <v>0</v>
      </c>
      <c r="AN225" s="51" t="s">
        <v>3814</v>
      </c>
      <c r="AO225" s="51">
        <v>5</v>
      </c>
      <c r="AP225" s="51">
        <v>2</v>
      </c>
      <c r="AQ225" s="51">
        <v>2</v>
      </c>
      <c r="AR225" s="51"/>
      <c r="AS225" s="51" t="s">
        <v>1056</v>
      </c>
    </row>
    <row r="226" spans="1:45" ht="13.5" customHeight="1">
      <c r="A226" s="51">
        <v>104632</v>
      </c>
      <c r="B226" s="51" t="s">
        <v>354</v>
      </c>
      <c r="C226" s="51">
        <v>1</v>
      </c>
      <c r="D226" s="51">
        <v>63</v>
      </c>
      <c r="E226" s="51">
        <v>0</v>
      </c>
      <c r="F226" s="51" t="s">
        <v>447</v>
      </c>
      <c r="G226" s="51" t="s">
        <v>429</v>
      </c>
      <c r="H226" s="51">
        <v>0</v>
      </c>
      <c r="I226" s="51" t="s">
        <v>187</v>
      </c>
      <c r="J226" s="51">
        <v>12</v>
      </c>
      <c r="K226" s="51">
        <v>10</v>
      </c>
      <c r="L226" s="51">
        <v>0</v>
      </c>
      <c r="M226" s="51">
        <v>2</v>
      </c>
      <c r="N226" s="51">
        <v>0</v>
      </c>
      <c r="O226" s="51">
        <v>0</v>
      </c>
      <c r="P226" s="51">
        <v>1</v>
      </c>
      <c r="Q226" s="51">
        <v>1</v>
      </c>
      <c r="R226" s="51">
        <v>1000</v>
      </c>
      <c r="S226" s="51">
        <v>1</v>
      </c>
      <c r="T226" s="51">
        <v>260</v>
      </c>
      <c r="U226" s="51">
        <v>52</v>
      </c>
      <c r="V226" s="51">
        <v>0</v>
      </c>
      <c r="W226" s="51">
        <v>0</v>
      </c>
      <c r="X226" s="51">
        <v>0</v>
      </c>
      <c r="Y226" s="51">
        <v>0</v>
      </c>
      <c r="Z226" s="51">
        <v>0</v>
      </c>
      <c r="AA226" s="51">
        <v>0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1">
        <v>0</v>
      </c>
      <c r="AL226" s="51">
        <v>0</v>
      </c>
      <c r="AM226" s="51">
        <v>0</v>
      </c>
      <c r="AN226" s="51" t="s">
        <v>3822</v>
      </c>
      <c r="AO226" s="51">
        <v>5</v>
      </c>
      <c r="AP226" s="51">
        <v>1</v>
      </c>
      <c r="AQ226" s="51">
        <v>4</v>
      </c>
      <c r="AR226" s="51"/>
      <c r="AS226" s="51" t="s">
        <v>1057</v>
      </c>
    </row>
    <row r="227" spans="1:45" s="4" customFormat="1" ht="13.5" customHeight="1">
      <c r="A227" s="51">
        <v>104741</v>
      </c>
      <c r="B227" s="51" t="s">
        <v>785</v>
      </c>
      <c r="C227" s="51">
        <v>1</v>
      </c>
      <c r="D227" s="51">
        <v>39</v>
      </c>
      <c r="E227" s="51">
        <v>0</v>
      </c>
      <c r="F227" s="51" t="s">
        <v>441</v>
      </c>
      <c r="G227" s="51" t="s">
        <v>442</v>
      </c>
      <c r="H227" s="51">
        <v>0</v>
      </c>
      <c r="I227" s="51" t="s">
        <v>188</v>
      </c>
      <c r="J227" s="51">
        <v>13</v>
      </c>
      <c r="K227" s="51">
        <v>10</v>
      </c>
      <c r="L227" s="51">
        <v>0</v>
      </c>
      <c r="M227" s="51">
        <v>1</v>
      </c>
      <c r="N227" s="51">
        <v>0</v>
      </c>
      <c r="O227" s="51">
        <v>0</v>
      </c>
      <c r="P227" s="51">
        <v>12</v>
      </c>
      <c r="Q227" s="51">
        <v>1</v>
      </c>
      <c r="R227" s="51">
        <v>1000</v>
      </c>
      <c r="S227" s="51">
        <v>1</v>
      </c>
      <c r="T227" s="51">
        <v>100</v>
      </c>
      <c r="U227" s="51">
        <v>20</v>
      </c>
      <c r="V227" s="51">
        <v>0</v>
      </c>
      <c r="W227" s="51">
        <v>0</v>
      </c>
      <c r="X227" s="51">
        <v>0</v>
      </c>
      <c r="Y227" s="51">
        <v>0</v>
      </c>
      <c r="Z227" s="51">
        <v>0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1">
        <v>0</v>
      </c>
      <c r="AL227" s="51">
        <v>0</v>
      </c>
      <c r="AM227" s="51">
        <v>0</v>
      </c>
      <c r="AN227" s="51" t="s">
        <v>3893</v>
      </c>
      <c r="AO227" s="51">
        <v>5</v>
      </c>
      <c r="AP227" s="51">
        <v>2</v>
      </c>
      <c r="AQ227" s="51">
        <v>2</v>
      </c>
      <c r="AR227" s="51"/>
      <c r="AS227" s="51" t="s">
        <v>1058</v>
      </c>
    </row>
    <row r="228" spans="1:45" ht="13.5" customHeight="1">
      <c r="A228" s="51">
        <v>104742</v>
      </c>
      <c r="B228" s="51" t="s">
        <v>706</v>
      </c>
      <c r="C228" s="51">
        <v>1</v>
      </c>
      <c r="D228" s="51">
        <v>39</v>
      </c>
      <c r="E228" s="51">
        <v>0</v>
      </c>
      <c r="F228" s="51" t="s">
        <v>441</v>
      </c>
      <c r="G228" s="51" t="s">
        <v>442</v>
      </c>
      <c r="H228" s="51">
        <v>0</v>
      </c>
      <c r="I228" s="51" t="s">
        <v>188</v>
      </c>
      <c r="J228" s="51">
        <v>13</v>
      </c>
      <c r="K228" s="51">
        <v>10</v>
      </c>
      <c r="L228" s="51">
        <v>0</v>
      </c>
      <c r="M228" s="51">
        <v>2</v>
      </c>
      <c r="N228" s="51">
        <v>0</v>
      </c>
      <c r="O228" s="51">
        <v>0</v>
      </c>
      <c r="P228" s="51">
        <v>12</v>
      </c>
      <c r="Q228" s="51">
        <v>1</v>
      </c>
      <c r="R228" s="51">
        <v>1000</v>
      </c>
      <c r="S228" s="51">
        <v>1</v>
      </c>
      <c r="T228" s="51">
        <v>275</v>
      </c>
      <c r="U228" s="51">
        <v>55</v>
      </c>
      <c r="V228" s="51">
        <v>0</v>
      </c>
      <c r="W228" s="51">
        <v>0</v>
      </c>
      <c r="X228" s="51">
        <v>0</v>
      </c>
      <c r="Y228" s="51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1">
        <v>0</v>
      </c>
      <c r="AL228" s="51">
        <v>0</v>
      </c>
      <c r="AM228" s="51">
        <v>0</v>
      </c>
      <c r="AN228" s="51" t="s">
        <v>3915</v>
      </c>
      <c r="AO228" s="51">
        <v>5</v>
      </c>
      <c r="AP228" s="51">
        <v>1</v>
      </c>
      <c r="AQ228" s="51">
        <v>4</v>
      </c>
      <c r="AR228" s="51"/>
      <c r="AS228" s="51" t="s">
        <v>1059</v>
      </c>
    </row>
    <row r="229" spans="1:45" ht="13.5" customHeight="1">
      <c r="A229" s="51">
        <v>104851</v>
      </c>
      <c r="B229" s="51" t="s">
        <v>789</v>
      </c>
      <c r="C229" s="51">
        <v>1</v>
      </c>
      <c r="D229" s="51">
        <v>29</v>
      </c>
      <c r="E229" s="51">
        <v>0</v>
      </c>
      <c r="F229" s="51" t="s">
        <v>435</v>
      </c>
      <c r="G229" s="51" t="s">
        <v>436</v>
      </c>
      <c r="H229" s="51">
        <v>0</v>
      </c>
      <c r="I229" s="51" t="s">
        <v>189</v>
      </c>
      <c r="J229" s="51">
        <v>12</v>
      </c>
      <c r="K229" s="51">
        <v>10</v>
      </c>
      <c r="L229" s="51">
        <v>0</v>
      </c>
      <c r="M229" s="51">
        <v>1</v>
      </c>
      <c r="N229" s="51">
        <v>0</v>
      </c>
      <c r="O229" s="51">
        <v>0</v>
      </c>
      <c r="P229" s="51">
        <v>10</v>
      </c>
      <c r="Q229" s="51">
        <v>2</v>
      </c>
      <c r="R229" s="51">
        <v>1000</v>
      </c>
      <c r="S229" s="51">
        <v>2</v>
      </c>
      <c r="T229" s="51">
        <v>86</v>
      </c>
      <c r="U229" s="51">
        <v>17</v>
      </c>
      <c r="V229" s="51">
        <v>100</v>
      </c>
      <c r="W229" s="51">
        <v>0</v>
      </c>
      <c r="X229" s="51">
        <v>0</v>
      </c>
      <c r="Y229" s="5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1">
        <v>0</v>
      </c>
      <c r="AL229" s="51">
        <v>0</v>
      </c>
      <c r="AM229" s="51">
        <v>0</v>
      </c>
      <c r="AN229" s="51" t="s">
        <v>1538</v>
      </c>
      <c r="AO229" s="51">
        <v>5</v>
      </c>
      <c r="AP229" s="51">
        <v>2</v>
      </c>
      <c r="AQ229" s="51">
        <v>2</v>
      </c>
      <c r="AR229" s="51"/>
      <c r="AS229" s="51" t="s">
        <v>1060</v>
      </c>
    </row>
    <row r="230" spans="1:45" ht="13.5" customHeight="1">
      <c r="A230" s="51">
        <v>104852</v>
      </c>
      <c r="B230" s="51" t="s">
        <v>710</v>
      </c>
      <c r="C230" s="51">
        <v>1</v>
      </c>
      <c r="D230" s="51">
        <v>29</v>
      </c>
      <c r="E230" s="51">
        <v>0</v>
      </c>
      <c r="F230" s="51" t="s">
        <v>435</v>
      </c>
      <c r="G230" s="51" t="s">
        <v>436</v>
      </c>
      <c r="H230" s="51">
        <v>0</v>
      </c>
      <c r="I230" s="51" t="s">
        <v>189</v>
      </c>
      <c r="J230" s="51">
        <v>12</v>
      </c>
      <c r="K230" s="51">
        <v>10</v>
      </c>
      <c r="L230" s="51">
        <v>0</v>
      </c>
      <c r="M230" s="51">
        <v>2</v>
      </c>
      <c r="N230" s="51">
        <v>0</v>
      </c>
      <c r="O230" s="51">
        <v>0</v>
      </c>
      <c r="P230" s="51">
        <v>6</v>
      </c>
      <c r="Q230" s="51">
        <v>2</v>
      </c>
      <c r="R230" s="51">
        <v>1000</v>
      </c>
      <c r="S230" s="51">
        <v>2</v>
      </c>
      <c r="T230" s="51">
        <v>96</v>
      </c>
      <c r="U230" s="51">
        <v>19</v>
      </c>
      <c r="V230" s="51">
        <v>100</v>
      </c>
      <c r="W230" s="51">
        <v>0</v>
      </c>
      <c r="X230" s="51">
        <v>0</v>
      </c>
      <c r="Y230" s="5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1">
        <v>0</v>
      </c>
      <c r="AL230" s="51">
        <v>0</v>
      </c>
      <c r="AM230" s="51">
        <v>0</v>
      </c>
      <c r="AN230" s="51" t="s">
        <v>1492</v>
      </c>
      <c r="AO230" s="51">
        <v>5</v>
      </c>
      <c r="AP230" s="51">
        <v>1</v>
      </c>
      <c r="AQ230" s="51">
        <v>4</v>
      </c>
      <c r="AR230" s="51"/>
      <c r="AS230" s="51" t="s">
        <v>1061</v>
      </c>
    </row>
    <row r="231" spans="1:45" ht="13.5" customHeight="1">
      <c r="A231" s="51">
        <v>104961</v>
      </c>
      <c r="B231" s="51" t="s">
        <v>779</v>
      </c>
      <c r="C231" s="51">
        <v>1</v>
      </c>
      <c r="D231" s="51">
        <v>4</v>
      </c>
      <c r="E231" s="51">
        <v>0</v>
      </c>
      <c r="F231" s="51" t="s">
        <v>450</v>
      </c>
      <c r="G231" s="51" t="s">
        <v>451</v>
      </c>
      <c r="H231" s="51" t="s">
        <v>443</v>
      </c>
      <c r="I231" s="51" t="s">
        <v>190</v>
      </c>
      <c r="J231" s="51">
        <v>12</v>
      </c>
      <c r="K231" s="51">
        <v>10</v>
      </c>
      <c r="L231" s="51">
        <v>0</v>
      </c>
      <c r="M231" s="51">
        <v>1</v>
      </c>
      <c r="N231" s="51">
        <v>0</v>
      </c>
      <c r="O231" s="51">
        <v>0</v>
      </c>
      <c r="P231" s="51">
        <v>1</v>
      </c>
      <c r="Q231" s="51">
        <v>1</v>
      </c>
      <c r="R231" s="51">
        <v>1000</v>
      </c>
      <c r="S231" s="51">
        <v>1</v>
      </c>
      <c r="T231" s="51">
        <v>100</v>
      </c>
      <c r="U231" s="51">
        <v>20</v>
      </c>
      <c r="V231" s="51">
        <v>0</v>
      </c>
      <c r="W231" s="51">
        <v>0</v>
      </c>
      <c r="X231" s="51">
        <v>0</v>
      </c>
      <c r="Y231" s="51">
        <v>0</v>
      </c>
      <c r="Z231" s="51">
        <v>0</v>
      </c>
      <c r="AA231" s="51">
        <v>0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1">
        <v>0</v>
      </c>
      <c r="AL231" s="51">
        <v>0</v>
      </c>
      <c r="AM231" s="51">
        <v>0</v>
      </c>
      <c r="AN231" s="51" t="s">
        <v>3814</v>
      </c>
      <c r="AO231" s="51">
        <v>5</v>
      </c>
      <c r="AP231" s="51">
        <v>2</v>
      </c>
      <c r="AQ231" s="51">
        <v>2</v>
      </c>
      <c r="AR231" s="51"/>
      <c r="AS231" s="51" t="s">
        <v>1062</v>
      </c>
    </row>
    <row r="232" spans="1:45" ht="13.5" customHeight="1">
      <c r="A232" s="51">
        <v>104962</v>
      </c>
      <c r="B232" s="51" t="s">
        <v>414</v>
      </c>
      <c r="C232" s="51">
        <v>1</v>
      </c>
      <c r="D232" s="51">
        <v>4</v>
      </c>
      <c r="E232" s="51">
        <v>0</v>
      </c>
      <c r="F232" s="51" t="s">
        <v>450</v>
      </c>
      <c r="G232" s="51" t="s">
        <v>451</v>
      </c>
      <c r="H232" s="51" t="s">
        <v>443</v>
      </c>
      <c r="I232" s="51" t="s">
        <v>190</v>
      </c>
      <c r="J232" s="51">
        <v>12</v>
      </c>
      <c r="K232" s="51">
        <v>10</v>
      </c>
      <c r="L232" s="51">
        <v>0</v>
      </c>
      <c r="M232" s="51">
        <v>2</v>
      </c>
      <c r="N232" s="51">
        <v>0</v>
      </c>
      <c r="O232" s="51">
        <v>0</v>
      </c>
      <c r="P232" s="51">
        <v>2</v>
      </c>
      <c r="Q232" s="51">
        <v>1</v>
      </c>
      <c r="R232" s="51">
        <v>1000</v>
      </c>
      <c r="S232" s="51">
        <v>1</v>
      </c>
      <c r="T232" s="51">
        <v>92</v>
      </c>
      <c r="U232" s="51">
        <v>18</v>
      </c>
      <c r="V232" s="51">
        <v>0</v>
      </c>
      <c r="W232" s="51">
        <v>0</v>
      </c>
      <c r="X232" s="51">
        <v>0</v>
      </c>
      <c r="Y232" s="51">
        <v>0</v>
      </c>
      <c r="Z232" s="51">
        <v>0</v>
      </c>
      <c r="AA232" s="51">
        <v>0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1">
        <v>0</v>
      </c>
      <c r="AL232" s="51">
        <v>0</v>
      </c>
      <c r="AM232" s="51">
        <v>0</v>
      </c>
      <c r="AN232" s="51" t="s">
        <v>3824</v>
      </c>
      <c r="AO232" s="51">
        <v>5</v>
      </c>
      <c r="AP232" s="51">
        <v>1</v>
      </c>
      <c r="AQ232" s="51">
        <v>4</v>
      </c>
      <c r="AR232" s="51"/>
      <c r="AS232" s="51" t="s">
        <v>1063</v>
      </c>
    </row>
    <row r="233" spans="1:45" ht="13.5" customHeight="1">
      <c r="A233" s="51">
        <v>105071</v>
      </c>
      <c r="B233" s="51" t="s">
        <v>779</v>
      </c>
      <c r="C233" s="51">
        <v>1</v>
      </c>
      <c r="D233" s="51">
        <v>63</v>
      </c>
      <c r="E233" s="51">
        <v>0</v>
      </c>
      <c r="F233" s="51" t="s">
        <v>447</v>
      </c>
      <c r="G233" s="51" t="s">
        <v>429</v>
      </c>
      <c r="H233" s="51">
        <v>0</v>
      </c>
      <c r="I233" s="51" t="s">
        <v>191</v>
      </c>
      <c r="J233" s="51">
        <v>12</v>
      </c>
      <c r="K233" s="51">
        <v>10</v>
      </c>
      <c r="L233" s="51">
        <v>0</v>
      </c>
      <c r="M233" s="51">
        <v>1</v>
      </c>
      <c r="N233" s="51">
        <v>0</v>
      </c>
      <c r="O233" s="51">
        <v>0</v>
      </c>
      <c r="P233" s="51">
        <v>1</v>
      </c>
      <c r="Q233" s="51">
        <v>1</v>
      </c>
      <c r="R233" s="51">
        <v>1000</v>
      </c>
      <c r="S233" s="51">
        <v>1</v>
      </c>
      <c r="T233" s="51">
        <v>100</v>
      </c>
      <c r="U233" s="51">
        <v>20</v>
      </c>
      <c r="V233" s="51">
        <v>0</v>
      </c>
      <c r="W233" s="51">
        <v>0</v>
      </c>
      <c r="X233" s="51">
        <v>0</v>
      </c>
      <c r="Y233" s="51">
        <v>0</v>
      </c>
      <c r="Z233" s="51">
        <v>0</v>
      </c>
      <c r="AA233" s="51">
        <v>0</v>
      </c>
      <c r="AB233" s="51">
        <v>0</v>
      </c>
      <c r="AC233" s="51">
        <v>0</v>
      </c>
      <c r="AD233" s="51">
        <v>0</v>
      </c>
      <c r="AE233" s="51">
        <v>0</v>
      </c>
      <c r="AF233" s="51">
        <v>0</v>
      </c>
      <c r="AG233" s="51">
        <v>0</v>
      </c>
      <c r="AH233" s="51">
        <v>0</v>
      </c>
      <c r="AI233" s="51">
        <v>0</v>
      </c>
      <c r="AJ233" s="51">
        <v>0</v>
      </c>
      <c r="AK233" s="51">
        <v>0</v>
      </c>
      <c r="AL233" s="51">
        <v>0</v>
      </c>
      <c r="AM233" s="51">
        <v>0</v>
      </c>
      <c r="AN233" s="51" t="s">
        <v>3814</v>
      </c>
      <c r="AO233" s="51">
        <v>5</v>
      </c>
      <c r="AP233" s="51">
        <v>2</v>
      </c>
      <c r="AQ233" s="51">
        <v>2</v>
      </c>
      <c r="AR233" s="51"/>
      <c r="AS233" s="51" t="s">
        <v>1064</v>
      </c>
    </row>
    <row r="234" spans="1:45" ht="13.5" customHeight="1">
      <c r="A234" s="51">
        <v>105072</v>
      </c>
      <c r="B234" s="51" t="s">
        <v>354</v>
      </c>
      <c r="C234" s="51">
        <v>1</v>
      </c>
      <c r="D234" s="51">
        <v>63</v>
      </c>
      <c r="E234" s="51">
        <v>0</v>
      </c>
      <c r="F234" s="51" t="s">
        <v>447</v>
      </c>
      <c r="G234" s="51" t="s">
        <v>429</v>
      </c>
      <c r="H234" s="51">
        <v>0</v>
      </c>
      <c r="I234" s="51" t="s">
        <v>191</v>
      </c>
      <c r="J234" s="51">
        <v>12</v>
      </c>
      <c r="K234" s="51">
        <v>10</v>
      </c>
      <c r="L234" s="51">
        <v>0</v>
      </c>
      <c r="M234" s="51">
        <v>2</v>
      </c>
      <c r="N234" s="51">
        <v>0</v>
      </c>
      <c r="O234" s="51">
        <v>0</v>
      </c>
      <c r="P234" s="51">
        <v>1</v>
      </c>
      <c r="Q234" s="51">
        <v>1</v>
      </c>
      <c r="R234" s="51">
        <v>1000</v>
      </c>
      <c r="S234" s="51">
        <v>1</v>
      </c>
      <c r="T234" s="51">
        <v>260</v>
      </c>
      <c r="U234" s="51">
        <v>52</v>
      </c>
      <c r="V234" s="51">
        <v>0</v>
      </c>
      <c r="W234" s="51">
        <v>0</v>
      </c>
      <c r="X234" s="51">
        <v>0</v>
      </c>
      <c r="Y234" s="5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0</v>
      </c>
      <c r="AK234" s="51">
        <v>0</v>
      </c>
      <c r="AL234" s="51">
        <v>0</v>
      </c>
      <c r="AM234" s="51">
        <v>0</v>
      </c>
      <c r="AN234" s="51" t="s">
        <v>3822</v>
      </c>
      <c r="AO234" s="51">
        <v>5</v>
      </c>
      <c r="AP234" s="51">
        <v>1</v>
      </c>
      <c r="AQ234" s="51">
        <v>4</v>
      </c>
      <c r="AR234" s="51"/>
      <c r="AS234" s="51" t="s">
        <v>1065</v>
      </c>
    </row>
    <row r="235" spans="1:45" ht="13.5" customHeight="1">
      <c r="A235" s="51">
        <v>105181</v>
      </c>
      <c r="B235" s="51" t="s">
        <v>779</v>
      </c>
      <c r="C235" s="51">
        <v>1</v>
      </c>
      <c r="D235" s="51">
        <v>76</v>
      </c>
      <c r="E235" s="51">
        <v>0</v>
      </c>
      <c r="F235" s="51" t="s">
        <v>444</v>
      </c>
      <c r="G235" s="51" t="s">
        <v>426</v>
      </c>
      <c r="H235" s="51" t="s">
        <v>427</v>
      </c>
      <c r="I235" s="51" t="s">
        <v>192</v>
      </c>
      <c r="J235" s="51">
        <v>13</v>
      </c>
      <c r="K235" s="51">
        <v>10</v>
      </c>
      <c r="L235" s="51">
        <v>0</v>
      </c>
      <c r="M235" s="51">
        <v>1</v>
      </c>
      <c r="N235" s="51">
        <v>0</v>
      </c>
      <c r="O235" s="51">
        <v>0</v>
      </c>
      <c r="P235" s="51">
        <v>1</v>
      </c>
      <c r="Q235" s="51">
        <v>1</v>
      </c>
      <c r="R235" s="51">
        <v>1000</v>
      </c>
      <c r="S235" s="51">
        <v>1</v>
      </c>
      <c r="T235" s="51">
        <v>100</v>
      </c>
      <c r="U235" s="51">
        <v>20</v>
      </c>
      <c r="V235" s="51">
        <v>0</v>
      </c>
      <c r="W235" s="51">
        <v>0</v>
      </c>
      <c r="X235" s="51">
        <v>0</v>
      </c>
      <c r="Y235" s="51">
        <v>0</v>
      </c>
      <c r="Z235" s="51">
        <v>0</v>
      </c>
      <c r="AA235" s="51">
        <v>0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1">
        <v>0</v>
      </c>
      <c r="AL235" s="51">
        <v>0</v>
      </c>
      <c r="AM235" s="51">
        <v>0</v>
      </c>
      <c r="AN235" s="51" t="s">
        <v>3814</v>
      </c>
      <c r="AO235" s="51">
        <v>5</v>
      </c>
      <c r="AP235" s="51">
        <v>2</v>
      </c>
      <c r="AQ235" s="51">
        <v>2</v>
      </c>
      <c r="AR235" s="51"/>
      <c r="AS235" s="51" t="s">
        <v>1066</v>
      </c>
    </row>
    <row r="236" spans="1:45" ht="13.5" customHeight="1">
      <c r="A236" s="51">
        <v>105182</v>
      </c>
      <c r="B236" s="51" t="s">
        <v>705</v>
      </c>
      <c r="C236" s="51">
        <v>1</v>
      </c>
      <c r="D236" s="51">
        <v>76</v>
      </c>
      <c r="E236" s="51">
        <v>0</v>
      </c>
      <c r="F236" s="51" t="s">
        <v>444</v>
      </c>
      <c r="G236" s="51" t="s">
        <v>426</v>
      </c>
      <c r="H236" s="51" t="s">
        <v>427</v>
      </c>
      <c r="I236" s="51" t="s">
        <v>192</v>
      </c>
      <c r="J236" s="51">
        <v>13</v>
      </c>
      <c r="K236" s="51">
        <v>10</v>
      </c>
      <c r="L236" s="51">
        <v>0</v>
      </c>
      <c r="M236" s="51">
        <v>2</v>
      </c>
      <c r="N236" s="51">
        <v>0</v>
      </c>
      <c r="O236" s="51">
        <v>0</v>
      </c>
      <c r="P236" s="51">
        <v>4</v>
      </c>
      <c r="Q236" s="51">
        <v>1</v>
      </c>
      <c r="R236" s="51">
        <v>1000</v>
      </c>
      <c r="S236" s="51">
        <v>1</v>
      </c>
      <c r="T236" s="51">
        <v>139</v>
      </c>
      <c r="U236" s="51">
        <v>27</v>
      </c>
      <c r="V236" s="51">
        <v>0</v>
      </c>
      <c r="W236" s="51">
        <v>0</v>
      </c>
      <c r="X236" s="51">
        <v>0</v>
      </c>
      <c r="Y236" s="51">
        <v>0</v>
      </c>
      <c r="Z236" s="51">
        <v>0</v>
      </c>
      <c r="AA236" s="51">
        <v>0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1">
        <v>0</v>
      </c>
      <c r="AL236" s="51">
        <v>0</v>
      </c>
      <c r="AM236" s="51">
        <v>0</v>
      </c>
      <c r="AN236" s="51" t="s">
        <v>3821</v>
      </c>
      <c r="AO236" s="51">
        <v>5</v>
      </c>
      <c r="AP236" s="51">
        <v>1</v>
      </c>
      <c r="AQ236" s="51">
        <v>4</v>
      </c>
      <c r="AR236" s="51"/>
      <c r="AS236" s="51" t="s">
        <v>1067</v>
      </c>
    </row>
    <row r="237" spans="1:45" ht="13.5" customHeight="1">
      <c r="A237" s="51">
        <v>105291</v>
      </c>
      <c r="B237" s="51" t="s">
        <v>785</v>
      </c>
      <c r="C237" s="51">
        <v>1</v>
      </c>
      <c r="D237" s="51">
        <v>76</v>
      </c>
      <c r="E237" s="51">
        <v>0</v>
      </c>
      <c r="F237" s="51" t="s">
        <v>444</v>
      </c>
      <c r="G237" s="51" t="s">
        <v>426</v>
      </c>
      <c r="H237" s="51" t="s">
        <v>427</v>
      </c>
      <c r="I237" s="51" t="s">
        <v>193</v>
      </c>
      <c r="J237" s="51">
        <v>8</v>
      </c>
      <c r="K237" s="51">
        <v>10</v>
      </c>
      <c r="L237" s="51">
        <v>0</v>
      </c>
      <c r="M237" s="51">
        <v>1</v>
      </c>
      <c r="N237" s="51">
        <v>0</v>
      </c>
      <c r="O237" s="51">
        <v>0</v>
      </c>
      <c r="P237" s="51">
        <v>12</v>
      </c>
      <c r="Q237" s="51">
        <v>1</v>
      </c>
      <c r="R237" s="51">
        <v>1000</v>
      </c>
      <c r="S237" s="51">
        <v>1</v>
      </c>
      <c r="T237" s="51">
        <v>100</v>
      </c>
      <c r="U237" s="51">
        <v>20</v>
      </c>
      <c r="V237" s="51">
        <v>0</v>
      </c>
      <c r="W237" s="51">
        <v>0</v>
      </c>
      <c r="X237" s="51">
        <v>0</v>
      </c>
      <c r="Y237" s="5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1">
        <v>0</v>
      </c>
      <c r="AL237" s="51">
        <v>0</v>
      </c>
      <c r="AM237" s="51">
        <v>0</v>
      </c>
      <c r="AN237" s="51" t="s">
        <v>3811</v>
      </c>
      <c r="AO237" s="51">
        <v>5</v>
      </c>
      <c r="AP237" s="51">
        <v>2</v>
      </c>
      <c r="AQ237" s="51">
        <v>2</v>
      </c>
      <c r="AR237" s="51"/>
      <c r="AS237" s="51" t="s">
        <v>1068</v>
      </c>
    </row>
    <row r="238" spans="1:45" ht="13.5" customHeight="1">
      <c r="A238" s="51">
        <v>105292</v>
      </c>
      <c r="B238" s="51" t="s">
        <v>706</v>
      </c>
      <c r="C238" s="51">
        <v>1</v>
      </c>
      <c r="D238" s="51">
        <v>39</v>
      </c>
      <c r="E238" s="51">
        <v>0</v>
      </c>
      <c r="F238" s="51" t="s">
        <v>444</v>
      </c>
      <c r="G238" s="51" t="s">
        <v>426</v>
      </c>
      <c r="H238" s="51" t="s">
        <v>427</v>
      </c>
      <c r="I238" s="51" t="s">
        <v>193</v>
      </c>
      <c r="J238" s="51">
        <v>8</v>
      </c>
      <c r="K238" s="51">
        <v>10</v>
      </c>
      <c r="L238" s="51">
        <v>0</v>
      </c>
      <c r="M238" s="51">
        <v>2</v>
      </c>
      <c r="N238" s="51">
        <v>0</v>
      </c>
      <c r="O238" s="51">
        <v>0</v>
      </c>
      <c r="P238" s="51">
        <v>12</v>
      </c>
      <c r="Q238" s="51">
        <v>1</v>
      </c>
      <c r="R238" s="51">
        <v>1000</v>
      </c>
      <c r="S238" s="51">
        <v>1</v>
      </c>
      <c r="T238" s="51">
        <v>260</v>
      </c>
      <c r="U238" s="51">
        <v>52</v>
      </c>
      <c r="V238" s="51">
        <v>0</v>
      </c>
      <c r="W238" s="51">
        <v>0</v>
      </c>
      <c r="X238" s="51">
        <v>0</v>
      </c>
      <c r="Y238" s="5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1">
        <v>0</v>
      </c>
      <c r="AL238" s="51">
        <v>0</v>
      </c>
      <c r="AM238" s="51">
        <v>0</v>
      </c>
      <c r="AN238" s="51" t="s">
        <v>3830</v>
      </c>
      <c r="AO238" s="51">
        <v>5</v>
      </c>
      <c r="AP238" s="51">
        <v>1</v>
      </c>
      <c r="AQ238" s="51">
        <v>4</v>
      </c>
      <c r="AR238" s="51"/>
      <c r="AS238" s="51" t="s">
        <v>1069</v>
      </c>
    </row>
    <row r="239" spans="1:45" ht="13.5" customHeight="1">
      <c r="A239" s="51">
        <v>105401</v>
      </c>
      <c r="B239" s="51" t="s">
        <v>785</v>
      </c>
      <c r="C239" s="51">
        <v>1</v>
      </c>
      <c r="D239" s="51">
        <v>34</v>
      </c>
      <c r="E239" s="51">
        <v>0</v>
      </c>
      <c r="F239" s="51" t="s">
        <v>444</v>
      </c>
      <c r="G239" s="51" t="s">
        <v>426</v>
      </c>
      <c r="H239" s="51" t="s">
        <v>427</v>
      </c>
      <c r="I239" s="51" t="s">
        <v>194</v>
      </c>
      <c r="J239" s="51">
        <v>8</v>
      </c>
      <c r="K239" s="51">
        <v>10</v>
      </c>
      <c r="L239" s="51">
        <v>0</v>
      </c>
      <c r="M239" s="51">
        <v>1</v>
      </c>
      <c r="N239" s="51">
        <v>0</v>
      </c>
      <c r="O239" s="51">
        <v>0</v>
      </c>
      <c r="P239" s="51">
        <v>12</v>
      </c>
      <c r="Q239" s="51">
        <v>1</v>
      </c>
      <c r="R239" s="51">
        <v>1000</v>
      </c>
      <c r="S239" s="51">
        <v>1</v>
      </c>
      <c r="T239" s="51">
        <v>100</v>
      </c>
      <c r="U239" s="51">
        <v>20</v>
      </c>
      <c r="V239" s="51">
        <v>0</v>
      </c>
      <c r="W239" s="51">
        <v>0</v>
      </c>
      <c r="X239" s="51">
        <v>0</v>
      </c>
      <c r="Y239" s="51">
        <v>0</v>
      </c>
      <c r="Z239" s="51">
        <v>0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1">
        <v>0</v>
      </c>
      <c r="AL239" s="51">
        <v>0</v>
      </c>
      <c r="AM239" s="51">
        <v>0</v>
      </c>
      <c r="AN239" s="51" t="s">
        <v>3811</v>
      </c>
      <c r="AO239" s="51">
        <v>5</v>
      </c>
      <c r="AP239" s="51">
        <v>2</v>
      </c>
      <c r="AQ239" s="51">
        <v>2</v>
      </c>
      <c r="AR239" s="51"/>
      <c r="AS239" s="51" t="s">
        <v>1070</v>
      </c>
    </row>
    <row r="240" spans="1:45" s="25" customFormat="1" ht="13.5" customHeight="1">
      <c r="A240" s="51">
        <v>105402</v>
      </c>
      <c r="B240" s="51" t="s">
        <v>708</v>
      </c>
      <c r="C240" s="51">
        <v>1</v>
      </c>
      <c r="D240" s="51">
        <v>34</v>
      </c>
      <c r="E240" s="51">
        <v>0</v>
      </c>
      <c r="F240" s="51" t="s">
        <v>444</v>
      </c>
      <c r="G240" s="51" t="s">
        <v>426</v>
      </c>
      <c r="H240" s="51" t="s">
        <v>427</v>
      </c>
      <c r="I240" s="51" t="s">
        <v>194</v>
      </c>
      <c r="J240" s="51">
        <v>8</v>
      </c>
      <c r="K240" s="51">
        <v>10</v>
      </c>
      <c r="L240" s="51">
        <v>0</v>
      </c>
      <c r="M240" s="51">
        <v>2</v>
      </c>
      <c r="N240" s="51">
        <v>0</v>
      </c>
      <c r="O240" s="51">
        <v>0</v>
      </c>
      <c r="P240" s="51">
        <v>5</v>
      </c>
      <c r="Q240" s="51">
        <v>1</v>
      </c>
      <c r="R240" s="51">
        <v>1000</v>
      </c>
      <c r="S240" s="51">
        <v>1</v>
      </c>
      <c r="T240" s="51">
        <v>132</v>
      </c>
      <c r="U240" s="51">
        <v>26</v>
      </c>
      <c r="V240" s="51">
        <v>0</v>
      </c>
      <c r="W240" s="51">
        <v>0</v>
      </c>
      <c r="X240" s="51">
        <v>0</v>
      </c>
      <c r="Y240" s="51">
        <v>0</v>
      </c>
      <c r="Z240" s="51">
        <v>0</v>
      </c>
      <c r="AA240" s="51">
        <v>0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1">
        <v>0</v>
      </c>
      <c r="AL240" s="51">
        <v>0</v>
      </c>
      <c r="AM240" s="51">
        <v>0</v>
      </c>
      <c r="AN240" s="51" t="s">
        <v>3826</v>
      </c>
      <c r="AO240" s="51">
        <v>5</v>
      </c>
      <c r="AP240" s="51">
        <v>1</v>
      </c>
      <c r="AQ240" s="51">
        <v>4</v>
      </c>
      <c r="AR240" s="51"/>
      <c r="AS240" s="51" t="s">
        <v>1071</v>
      </c>
    </row>
    <row r="241" spans="1:45" ht="13.5" customHeight="1">
      <c r="A241" s="51">
        <v>105511</v>
      </c>
      <c r="B241" s="51" t="s">
        <v>779</v>
      </c>
      <c r="C241" s="51">
        <v>1</v>
      </c>
      <c r="D241" s="51">
        <v>63</v>
      </c>
      <c r="E241" s="51">
        <v>0</v>
      </c>
      <c r="F241" s="51" t="s">
        <v>447</v>
      </c>
      <c r="G241" s="51" t="s">
        <v>429</v>
      </c>
      <c r="H241" s="51">
        <v>0</v>
      </c>
      <c r="I241" s="51" t="s">
        <v>195</v>
      </c>
      <c r="J241" s="51">
        <v>8</v>
      </c>
      <c r="K241" s="51">
        <v>10</v>
      </c>
      <c r="L241" s="51">
        <v>0</v>
      </c>
      <c r="M241" s="51">
        <v>1</v>
      </c>
      <c r="N241" s="51">
        <v>0</v>
      </c>
      <c r="O241" s="51">
        <v>0</v>
      </c>
      <c r="P241" s="51">
        <v>1</v>
      </c>
      <c r="Q241" s="51">
        <v>1</v>
      </c>
      <c r="R241" s="51">
        <v>1000</v>
      </c>
      <c r="S241" s="51">
        <v>1</v>
      </c>
      <c r="T241" s="51">
        <v>100</v>
      </c>
      <c r="U241" s="51">
        <v>20</v>
      </c>
      <c r="V241" s="51">
        <v>0</v>
      </c>
      <c r="W241" s="51">
        <v>0</v>
      </c>
      <c r="X241" s="51">
        <v>0</v>
      </c>
      <c r="Y241" s="51">
        <v>0</v>
      </c>
      <c r="Z241" s="51">
        <v>0</v>
      </c>
      <c r="AA241" s="51">
        <v>0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1">
        <v>0</v>
      </c>
      <c r="AL241" s="51">
        <v>0</v>
      </c>
      <c r="AM241" s="51">
        <v>0</v>
      </c>
      <c r="AN241" s="51" t="s">
        <v>3814</v>
      </c>
      <c r="AO241" s="51">
        <v>5</v>
      </c>
      <c r="AP241" s="51">
        <v>2</v>
      </c>
      <c r="AQ241" s="51">
        <v>2</v>
      </c>
      <c r="AR241" s="51"/>
      <c r="AS241" s="51" t="s">
        <v>1072</v>
      </c>
    </row>
    <row r="242" spans="1:45" ht="13.5" customHeight="1">
      <c r="A242" s="51">
        <v>105512</v>
      </c>
      <c r="B242" s="51" t="s">
        <v>354</v>
      </c>
      <c r="C242" s="51">
        <v>1</v>
      </c>
      <c r="D242" s="51">
        <v>63</v>
      </c>
      <c r="E242" s="51">
        <v>0</v>
      </c>
      <c r="F242" s="51" t="s">
        <v>447</v>
      </c>
      <c r="G242" s="51" t="s">
        <v>429</v>
      </c>
      <c r="H242" s="51">
        <v>0</v>
      </c>
      <c r="I242" s="51" t="s">
        <v>195</v>
      </c>
      <c r="J242" s="51">
        <v>8</v>
      </c>
      <c r="K242" s="51">
        <v>10</v>
      </c>
      <c r="L242" s="51">
        <v>0</v>
      </c>
      <c r="M242" s="51">
        <v>2</v>
      </c>
      <c r="N242" s="51">
        <v>0</v>
      </c>
      <c r="O242" s="51">
        <v>0</v>
      </c>
      <c r="P242" s="51">
        <v>1</v>
      </c>
      <c r="Q242" s="51">
        <v>1</v>
      </c>
      <c r="R242" s="51">
        <v>1000</v>
      </c>
      <c r="S242" s="51">
        <v>1</v>
      </c>
      <c r="T242" s="51">
        <v>260</v>
      </c>
      <c r="U242" s="51">
        <v>52</v>
      </c>
      <c r="V242" s="51">
        <v>0</v>
      </c>
      <c r="W242" s="51">
        <v>0</v>
      </c>
      <c r="X242" s="51">
        <v>0</v>
      </c>
      <c r="Y242" s="51">
        <v>0</v>
      </c>
      <c r="Z242" s="51">
        <v>0</v>
      </c>
      <c r="AA242" s="51">
        <v>0</v>
      </c>
      <c r="AB242" s="51">
        <v>0</v>
      </c>
      <c r="AC242" s="51">
        <v>0</v>
      </c>
      <c r="AD242" s="51">
        <v>0</v>
      </c>
      <c r="AE242" s="51">
        <v>0</v>
      </c>
      <c r="AF242" s="51">
        <v>0</v>
      </c>
      <c r="AG242" s="51">
        <v>0</v>
      </c>
      <c r="AH242" s="51">
        <v>0</v>
      </c>
      <c r="AI242" s="51">
        <v>0</v>
      </c>
      <c r="AJ242" s="51">
        <v>0</v>
      </c>
      <c r="AK242" s="51">
        <v>0</v>
      </c>
      <c r="AL242" s="51">
        <v>0</v>
      </c>
      <c r="AM242" s="51">
        <v>0</v>
      </c>
      <c r="AN242" s="51" t="s">
        <v>3822</v>
      </c>
      <c r="AO242" s="51">
        <v>5</v>
      </c>
      <c r="AP242" s="51">
        <v>1</v>
      </c>
      <c r="AQ242" s="51">
        <v>4</v>
      </c>
      <c r="AR242" s="51"/>
      <c r="AS242" s="51" t="s">
        <v>1073</v>
      </c>
    </row>
    <row r="243" spans="1:45" s="25" customFormat="1" ht="13.5" customHeight="1">
      <c r="A243" s="51">
        <v>105621</v>
      </c>
      <c r="B243" s="51" t="s">
        <v>779</v>
      </c>
      <c r="C243" s="51">
        <v>1</v>
      </c>
      <c r="D243" s="51">
        <v>17</v>
      </c>
      <c r="E243" s="51">
        <v>0</v>
      </c>
      <c r="F243" s="51" t="s">
        <v>433</v>
      </c>
      <c r="G243" s="51" t="s">
        <v>434</v>
      </c>
      <c r="H243" s="51">
        <v>0</v>
      </c>
      <c r="I243" s="51" t="s">
        <v>196</v>
      </c>
      <c r="J243" s="51">
        <v>8</v>
      </c>
      <c r="K243" s="51">
        <v>10</v>
      </c>
      <c r="L243" s="51">
        <v>0</v>
      </c>
      <c r="M243" s="51">
        <v>1</v>
      </c>
      <c r="N243" s="51">
        <v>0</v>
      </c>
      <c r="O243" s="51">
        <v>0</v>
      </c>
      <c r="P243" s="51">
        <v>1</v>
      </c>
      <c r="Q243" s="51">
        <v>1</v>
      </c>
      <c r="R243" s="51">
        <v>1000</v>
      </c>
      <c r="S243" s="51">
        <v>1</v>
      </c>
      <c r="T243" s="51">
        <v>100</v>
      </c>
      <c r="U243" s="51">
        <v>20</v>
      </c>
      <c r="V243" s="51">
        <v>0</v>
      </c>
      <c r="W243" s="51">
        <v>0</v>
      </c>
      <c r="X243" s="51">
        <v>0</v>
      </c>
      <c r="Y243" s="5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0</v>
      </c>
      <c r="AK243" s="51">
        <v>0</v>
      </c>
      <c r="AL243" s="51">
        <v>0</v>
      </c>
      <c r="AM243" s="51">
        <v>0</v>
      </c>
      <c r="AN243" s="51" t="s">
        <v>3902</v>
      </c>
      <c r="AO243" s="51">
        <v>5</v>
      </c>
      <c r="AP243" s="51">
        <v>2</v>
      </c>
      <c r="AQ243" s="51">
        <v>2</v>
      </c>
      <c r="AR243" s="51"/>
      <c r="AS243" s="51" t="s">
        <v>1074</v>
      </c>
    </row>
    <row r="244" spans="1:45" ht="13.5" customHeight="1">
      <c r="A244" s="51">
        <v>105622</v>
      </c>
      <c r="B244" s="51" t="s">
        <v>558</v>
      </c>
      <c r="C244" s="51">
        <v>1</v>
      </c>
      <c r="D244" s="51">
        <v>46</v>
      </c>
      <c r="E244" s="51">
        <v>0</v>
      </c>
      <c r="F244" s="51" t="s">
        <v>433</v>
      </c>
      <c r="G244" s="51" t="s">
        <v>434</v>
      </c>
      <c r="H244" s="51">
        <v>0</v>
      </c>
      <c r="I244" s="51" t="s">
        <v>196</v>
      </c>
      <c r="J244" s="51">
        <v>8</v>
      </c>
      <c r="K244" s="51">
        <v>10</v>
      </c>
      <c r="L244" s="51">
        <v>0</v>
      </c>
      <c r="M244" s="51">
        <v>2</v>
      </c>
      <c r="N244" s="51">
        <v>0</v>
      </c>
      <c r="O244" s="51">
        <v>0</v>
      </c>
      <c r="P244" s="51">
        <v>2</v>
      </c>
      <c r="Q244" s="51">
        <v>1</v>
      </c>
      <c r="R244" s="51">
        <v>1000</v>
      </c>
      <c r="S244" s="51">
        <v>1</v>
      </c>
      <c r="T244" s="51">
        <v>92</v>
      </c>
      <c r="U244" s="51">
        <v>18</v>
      </c>
      <c r="V244" s="51">
        <v>0</v>
      </c>
      <c r="W244" s="51">
        <v>0</v>
      </c>
      <c r="X244" s="51">
        <v>0</v>
      </c>
      <c r="Y244" s="5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1">
        <v>0</v>
      </c>
      <c r="AL244" s="51">
        <v>0</v>
      </c>
      <c r="AM244" s="51">
        <v>0</v>
      </c>
      <c r="AN244" s="51" t="s">
        <v>3918</v>
      </c>
      <c r="AO244" s="51">
        <v>5</v>
      </c>
      <c r="AP244" s="51">
        <v>1</v>
      </c>
      <c r="AQ244" s="51">
        <v>4</v>
      </c>
      <c r="AR244" s="51"/>
      <c r="AS244" s="51" t="s">
        <v>1075</v>
      </c>
    </row>
    <row r="245" spans="1:45" ht="13.5" customHeight="1">
      <c r="A245" s="51">
        <v>105731</v>
      </c>
      <c r="B245" s="51" t="s">
        <v>779</v>
      </c>
      <c r="C245" s="51">
        <v>1</v>
      </c>
      <c r="D245" s="51">
        <v>63</v>
      </c>
      <c r="E245" s="51">
        <v>0</v>
      </c>
      <c r="F245" s="51" t="s">
        <v>447</v>
      </c>
      <c r="G245" s="51" t="s">
        <v>429</v>
      </c>
      <c r="H245" s="51">
        <v>0</v>
      </c>
      <c r="I245" s="51" t="s">
        <v>197</v>
      </c>
      <c r="J245" s="51">
        <v>8</v>
      </c>
      <c r="K245" s="51">
        <v>10</v>
      </c>
      <c r="L245" s="51">
        <v>0</v>
      </c>
      <c r="M245" s="51">
        <v>1</v>
      </c>
      <c r="N245" s="51">
        <v>0</v>
      </c>
      <c r="O245" s="51">
        <v>0</v>
      </c>
      <c r="P245" s="51">
        <v>1</v>
      </c>
      <c r="Q245" s="51">
        <v>1</v>
      </c>
      <c r="R245" s="51">
        <v>1000</v>
      </c>
      <c r="S245" s="51">
        <v>1</v>
      </c>
      <c r="T245" s="51">
        <v>100</v>
      </c>
      <c r="U245" s="51">
        <v>20</v>
      </c>
      <c r="V245" s="51">
        <v>0</v>
      </c>
      <c r="W245" s="51">
        <v>0</v>
      </c>
      <c r="X245" s="51">
        <v>0</v>
      </c>
      <c r="Y245" s="51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1">
        <v>0</v>
      </c>
      <c r="AL245" s="51">
        <v>0</v>
      </c>
      <c r="AM245" s="51">
        <v>0</v>
      </c>
      <c r="AN245" s="51" t="s">
        <v>3814</v>
      </c>
      <c r="AO245" s="51">
        <v>5</v>
      </c>
      <c r="AP245" s="51">
        <v>2</v>
      </c>
      <c r="AQ245" s="51">
        <v>2</v>
      </c>
      <c r="AR245" s="51"/>
      <c r="AS245" s="51" t="s">
        <v>1076</v>
      </c>
    </row>
    <row r="246" spans="1:45" s="25" customFormat="1" ht="13.5" customHeight="1">
      <c r="A246" s="51">
        <v>105732</v>
      </c>
      <c r="B246" s="51" t="s">
        <v>706</v>
      </c>
      <c r="C246" s="51">
        <v>1</v>
      </c>
      <c r="D246" s="51">
        <v>39</v>
      </c>
      <c r="E246" s="51">
        <v>0</v>
      </c>
      <c r="F246" s="51" t="s">
        <v>447</v>
      </c>
      <c r="G246" s="51" t="s">
        <v>429</v>
      </c>
      <c r="H246" s="51">
        <v>0</v>
      </c>
      <c r="I246" s="51" t="s">
        <v>197</v>
      </c>
      <c r="J246" s="51">
        <v>8</v>
      </c>
      <c r="K246" s="51">
        <v>10</v>
      </c>
      <c r="L246" s="51">
        <v>0</v>
      </c>
      <c r="M246" s="51">
        <v>2</v>
      </c>
      <c r="N246" s="51">
        <v>0</v>
      </c>
      <c r="O246" s="51">
        <v>0</v>
      </c>
      <c r="P246" s="51">
        <v>3</v>
      </c>
      <c r="Q246" s="51">
        <v>1</v>
      </c>
      <c r="R246" s="51">
        <v>1000</v>
      </c>
      <c r="S246" s="51">
        <v>1</v>
      </c>
      <c r="T246" s="51">
        <v>140</v>
      </c>
      <c r="U246" s="51">
        <v>28</v>
      </c>
      <c r="V246" s="51">
        <v>0</v>
      </c>
      <c r="W246" s="51">
        <v>0</v>
      </c>
      <c r="X246" s="51">
        <v>0</v>
      </c>
      <c r="Y246" s="5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1">
        <v>0</v>
      </c>
      <c r="AL246" s="51">
        <v>0</v>
      </c>
      <c r="AM246" s="51">
        <v>0</v>
      </c>
      <c r="AN246" s="51" t="s">
        <v>3823</v>
      </c>
      <c r="AO246" s="51">
        <v>5</v>
      </c>
      <c r="AP246" s="51">
        <v>1</v>
      </c>
      <c r="AQ246" s="51">
        <v>4</v>
      </c>
      <c r="AR246" s="51"/>
      <c r="AS246" s="51" t="s">
        <v>1077</v>
      </c>
    </row>
    <row r="247" spans="1:45" ht="13.5" customHeight="1">
      <c r="A247" s="51">
        <v>105841</v>
      </c>
      <c r="B247" s="51" t="s">
        <v>779</v>
      </c>
      <c r="C247" s="51">
        <v>1</v>
      </c>
      <c r="D247" s="51">
        <v>63</v>
      </c>
      <c r="E247" s="51">
        <v>0</v>
      </c>
      <c r="F247" s="51" t="s">
        <v>447</v>
      </c>
      <c r="G247" s="51" t="s">
        <v>429</v>
      </c>
      <c r="H247" s="51">
        <v>0</v>
      </c>
      <c r="I247" s="51" t="s">
        <v>198</v>
      </c>
      <c r="J247" s="51">
        <v>8</v>
      </c>
      <c r="K247" s="51">
        <v>10</v>
      </c>
      <c r="L247" s="51">
        <v>0</v>
      </c>
      <c r="M247" s="51">
        <v>1</v>
      </c>
      <c r="N247" s="51">
        <v>0</v>
      </c>
      <c r="O247" s="51">
        <v>0</v>
      </c>
      <c r="P247" s="51">
        <v>1</v>
      </c>
      <c r="Q247" s="51">
        <v>1</v>
      </c>
      <c r="R247" s="51">
        <v>1000</v>
      </c>
      <c r="S247" s="51">
        <v>1</v>
      </c>
      <c r="T247" s="51">
        <v>100</v>
      </c>
      <c r="U247" s="51">
        <v>20</v>
      </c>
      <c r="V247" s="51">
        <v>0</v>
      </c>
      <c r="W247" s="51">
        <v>0</v>
      </c>
      <c r="X247" s="51">
        <v>0</v>
      </c>
      <c r="Y247" s="51">
        <v>0</v>
      </c>
      <c r="Z247" s="51">
        <v>0</v>
      </c>
      <c r="AA247" s="51">
        <v>0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1">
        <v>0</v>
      </c>
      <c r="AL247" s="51">
        <v>0</v>
      </c>
      <c r="AM247" s="51">
        <v>0</v>
      </c>
      <c r="AN247" s="51" t="s">
        <v>3814</v>
      </c>
      <c r="AO247" s="51">
        <v>5</v>
      </c>
      <c r="AP247" s="51">
        <v>2</v>
      </c>
      <c r="AQ247" s="51">
        <v>2</v>
      </c>
      <c r="AR247" s="51"/>
      <c r="AS247" s="51" t="s">
        <v>1078</v>
      </c>
    </row>
    <row r="248" spans="1:45" s="25" customFormat="1" ht="13.5" customHeight="1">
      <c r="A248" s="51">
        <v>105842</v>
      </c>
      <c r="B248" s="51" t="s">
        <v>354</v>
      </c>
      <c r="C248" s="51">
        <v>1</v>
      </c>
      <c r="D248" s="51">
        <v>63</v>
      </c>
      <c r="E248" s="51">
        <v>0</v>
      </c>
      <c r="F248" s="51" t="s">
        <v>447</v>
      </c>
      <c r="G248" s="51" t="s">
        <v>429</v>
      </c>
      <c r="H248" s="51">
        <v>0</v>
      </c>
      <c r="I248" s="51" t="s">
        <v>198</v>
      </c>
      <c r="J248" s="51">
        <v>8</v>
      </c>
      <c r="K248" s="51">
        <v>10</v>
      </c>
      <c r="L248" s="51">
        <v>0</v>
      </c>
      <c r="M248" s="51">
        <v>2</v>
      </c>
      <c r="N248" s="51">
        <v>0</v>
      </c>
      <c r="O248" s="51">
        <v>0</v>
      </c>
      <c r="P248" s="51">
        <v>1</v>
      </c>
      <c r="Q248" s="51">
        <v>1</v>
      </c>
      <c r="R248" s="51">
        <v>1000</v>
      </c>
      <c r="S248" s="51">
        <v>1</v>
      </c>
      <c r="T248" s="51">
        <v>260</v>
      </c>
      <c r="U248" s="51">
        <v>52</v>
      </c>
      <c r="V248" s="51">
        <v>0</v>
      </c>
      <c r="W248" s="51">
        <v>0</v>
      </c>
      <c r="X248" s="51">
        <v>0</v>
      </c>
      <c r="Y248" s="5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1">
        <v>0</v>
      </c>
      <c r="AL248" s="51">
        <v>0</v>
      </c>
      <c r="AM248" s="51">
        <v>0</v>
      </c>
      <c r="AN248" s="51" t="s">
        <v>3822</v>
      </c>
      <c r="AO248" s="51">
        <v>5</v>
      </c>
      <c r="AP248" s="51">
        <v>1</v>
      </c>
      <c r="AQ248" s="51">
        <v>4</v>
      </c>
      <c r="AR248" s="51"/>
      <c r="AS248" s="51" t="s">
        <v>1079</v>
      </c>
    </row>
    <row r="249" spans="1:45" ht="13.5" customHeight="1">
      <c r="A249" s="51">
        <v>105951</v>
      </c>
      <c r="B249" s="51" t="s">
        <v>779</v>
      </c>
      <c r="C249" s="51">
        <v>1</v>
      </c>
      <c r="D249" s="51">
        <v>53</v>
      </c>
      <c r="E249" s="51">
        <v>0</v>
      </c>
      <c r="F249" s="51" t="s">
        <v>445</v>
      </c>
      <c r="G249" s="51" t="s">
        <v>446</v>
      </c>
      <c r="H249" s="51">
        <v>0</v>
      </c>
      <c r="I249" s="51" t="s">
        <v>199</v>
      </c>
      <c r="J249" s="51">
        <v>8</v>
      </c>
      <c r="K249" s="51">
        <v>10</v>
      </c>
      <c r="L249" s="51">
        <v>0</v>
      </c>
      <c r="M249" s="51">
        <v>1</v>
      </c>
      <c r="N249" s="51">
        <v>0</v>
      </c>
      <c r="O249" s="51">
        <v>0</v>
      </c>
      <c r="P249" s="51">
        <v>1</v>
      </c>
      <c r="Q249" s="51">
        <v>1</v>
      </c>
      <c r="R249" s="51">
        <v>1000</v>
      </c>
      <c r="S249" s="51">
        <v>1</v>
      </c>
      <c r="T249" s="51">
        <v>100</v>
      </c>
      <c r="U249" s="51">
        <v>20</v>
      </c>
      <c r="V249" s="51">
        <v>0</v>
      </c>
      <c r="W249" s="51">
        <v>0</v>
      </c>
      <c r="X249" s="51">
        <v>0</v>
      </c>
      <c r="Y249" s="51">
        <v>0</v>
      </c>
      <c r="Z249" s="51">
        <v>0</v>
      </c>
      <c r="AA249" s="51">
        <v>0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1">
        <v>0</v>
      </c>
      <c r="AL249" s="51">
        <v>0</v>
      </c>
      <c r="AM249" s="51">
        <v>0</v>
      </c>
      <c r="AN249" s="51" t="s">
        <v>3814</v>
      </c>
      <c r="AO249" s="51">
        <v>5</v>
      </c>
      <c r="AP249" s="51">
        <v>2</v>
      </c>
      <c r="AQ249" s="51">
        <v>2</v>
      </c>
      <c r="AR249" s="51"/>
      <c r="AS249" s="51" t="s">
        <v>1080</v>
      </c>
    </row>
    <row r="250" spans="1:45" ht="13.5" customHeight="1">
      <c r="A250" s="51">
        <v>105952</v>
      </c>
      <c r="B250" s="51" t="s">
        <v>707</v>
      </c>
      <c r="C250" s="51">
        <v>1</v>
      </c>
      <c r="D250" s="51">
        <v>53</v>
      </c>
      <c r="E250" s="51">
        <v>0</v>
      </c>
      <c r="F250" s="51" t="s">
        <v>445</v>
      </c>
      <c r="G250" s="51" t="s">
        <v>446</v>
      </c>
      <c r="H250" s="51">
        <v>0</v>
      </c>
      <c r="I250" s="51" t="s">
        <v>199</v>
      </c>
      <c r="J250" s="51">
        <v>8</v>
      </c>
      <c r="K250" s="51">
        <v>10</v>
      </c>
      <c r="L250" s="51">
        <v>0</v>
      </c>
      <c r="M250" s="51">
        <v>2</v>
      </c>
      <c r="N250" s="51">
        <v>0</v>
      </c>
      <c r="O250" s="51">
        <v>0</v>
      </c>
      <c r="P250" s="51">
        <v>8</v>
      </c>
      <c r="Q250" s="51">
        <v>1</v>
      </c>
      <c r="R250" s="51">
        <v>1000</v>
      </c>
      <c r="S250" s="51">
        <v>1</v>
      </c>
      <c r="T250" s="51">
        <v>192</v>
      </c>
      <c r="U250" s="51">
        <v>38</v>
      </c>
      <c r="V250" s="51">
        <v>0</v>
      </c>
      <c r="W250" s="51">
        <v>0</v>
      </c>
      <c r="X250" s="51">
        <v>0</v>
      </c>
      <c r="Y250" s="5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1">
        <v>0</v>
      </c>
      <c r="AL250" s="51">
        <v>0</v>
      </c>
      <c r="AM250" s="51">
        <v>0</v>
      </c>
      <c r="AN250" s="51" t="s">
        <v>3827</v>
      </c>
      <c r="AO250" s="51">
        <v>5</v>
      </c>
      <c r="AP250" s="51">
        <v>1</v>
      </c>
      <c r="AQ250" s="51">
        <v>4</v>
      </c>
      <c r="AR250" s="51"/>
      <c r="AS250" s="51" t="s">
        <v>1081</v>
      </c>
    </row>
    <row r="251" spans="1:45" s="25" customFormat="1" ht="13.5" customHeight="1">
      <c r="A251" s="51">
        <v>106061</v>
      </c>
      <c r="B251" s="51" t="s">
        <v>779</v>
      </c>
      <c r="C251" s="51">
        <v>1</v>
      </c>
      <c r="D251" s="51">
        <v>46</v>
      </c>
      <c r="E251" s="51">
        <v>0</v>
      </c>
      <c r="F251" s="51" t="s">
        <v>440</v>
      </c>
      <c r="G251" s="51" t="s">
        <v>422</v>
      </c>
      <c r="H251" s="51">
        <v>0</v>
      </c>
      <c r="I251" s="51" t="s">
        <v>200</v>
      </c>
      <c r="J251" s="51">
        <v>8</v>
      </c>
      <c r="K251" s="51">
        <v>10</v>
      </c>
      <c r="L251" s="51">
        <v>0</v>
      </c>
      <c r="M251" s="51">
        <v>1</v>
      </c>
      <c r="N251" s="51">
        <v>0</v>
      </c>
      <c r="O251" s="51">
        <v>0</v>
      </c>
      <c r="P251" s="51">
        <v>1</v>
      </c>
      <c r="Q251" s="51">
        <v>1</v>
      </c>
      <c r="R251" s="51">
        <v>1000</v>
      </c>
      <c r="S251" s="51">
        <v>1</v>
      </c>
      <c r="T251" s="51">
        <v>100</v>
      </c>
      <c r="U251" s="51">
        <v>20</v>
      </c>
      <c r="V251" s="51">
        <v>0</v>
      </c>
      <c r="W251" s="51">
        <v>0</v>
      </c>
      <c r="X251" s="51">
        <v>0</v>
      </c>
      <c r="Y251" s="5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1">
        <v>0</v>
      </c>
      <c r="AL251" s="51">
        <v>0</v>
      </c>
      <c r="AM251" s="51">
        <v>0</v>
      </c>
      <c r="AN251" s="51" t="s">
        <v>3902</v>
      </c>
      <c r="AO251" s="51">
        <v>5</v>
      </c>
      <c r="AP251" s="51">
        <v>2</v>
      </c>
      <c r="AQ251" s="51">
        <v>2</v>
      </c>
      <c r="AR251" s="51"/>
      <c r="AS251" s="51" t="s">
        <v>1082</v>
      </c>
    </row>
    <row r="252" spans="1:45" ht="13.5" customHeight="1">
      <c r="A252" s="51">
        <v>106062</v>
      </c>
      <c r="B252" s="51" t="s">
        <v>558</v>
      </c>
      <c r="C252" s="51">
        <v>1</v>
      </c>
      <c r="D252" s="51">
        <v>46</v>
      </c>
      <c r="E252" s="51">
        <v>0</v>
      </c>
      <c r="F252" s="51" t="s">
        <v>440</v>
      </c>
      <c r="G252" s="51" t="s">
        <v>422</v>
      </c>
      <c r="H252" s="51">
        <v>0</v>
      </c>
      <c r="I252" s="51" t="s">
        <v>200</v>
      </c>
      <c r="J252" s="51">
        <v>8</v>
      </c>
      <c r="K252" s="51">
        <v>10</v>
      </c>
      <c r="L252" s="51">
        <v>0</v>
      </c>
      <c r="M252" s="51">
        <v>2</v>
      </c>
      <c r="N252" s="51">
        <v>0</v>
      </c>
      <c r="O252" s="51">
        <v>0</v>
      </c>
      <c r="P252" s="51">
        <v>2</v>
      </c>
      <c r="Q252" s="51">
        <v>1</v>
      </c>
      <c r="R252" s="51">
        <v>1000</v>
      </c>
      <c r="S252" s="51">
        <v>1</v>
      </c>
      <c r="T252" s="51">
        <v>92</v>
      </c>
      <c r="U252" s="51">
        <v>18</v>
      </c>
      <c r="V252" s="51">
        <v>0</v>
      </c>
      <c r="W252" s="51">
        <v>0</v>
      </c>
      <c r="X252" s="51">
        <v>0</v>
      </c>
      <c r="Y252" s="5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1">
        <v>0</v>
      </c>
      <c r="AL252" s="51">
        <v>0</v>
      </c>
      <c r="AM252" s="51">
        <v>0</v>
      </c>
      <c r="AN252" s="51" t="s">
        <v>3918</v>
      </c>
      <c r="AO252" s="51">
        <v>5</v>
      </c>
      <c r="AP252" s="51">
        <v>1</v>
      </c>
      <c r="AQ252" s="51">
        <v>4</v>
      </c>
      <c r="AR252" s="51"/>
      <c r="AS252" s="51" t="s">
        <v>1083</v>
      </c>
    </row>
    <row r="253" spans="1:45" ht="13.5" customHeight="1">
      <c r="A253" s="51">
        <v>106171</v>
      </c>
      <c r="B253" s="51" t="s">
        <v>785</v>
      </c>
      <c r="C253" s="51">
        <v>1</v>
      </c>
      <c r="D253" s="51">
        <v>39</v>
      </c>
      <c r="E253" s="51">
        <v>0</v>
      </c>
      <c r="F253" s="51" t="s">
        <v>441</v>
      </c>
      <c r="G253" s="51" t="s">
        <v>442</v>
      </c>
      <c r="H253" s="51">
        <v>0</v>
      </c>
      <c r="I253" s="51" t="s">
        <v>201</v>
      </c>
      <c r="J253" s="51">
        <v>8</v>
      </c>
      <c r="K253" s="51">
        <v>10</v>
      </c>
      <c r="L253" s="51">
        <v>0</v>
      </c>
      <c r="M253" s="51">
        <v>1</v>
      </c>
      <c r="N253" s="51">
        <v>0</v>
      </c>
      <c r="O253" s="51">
        <v>0</v>
      </c>
      <c r="P253" s="51">
        <v>12</v>
      </c>
      <c r="Q253" s="51">
        <v>1</v>
      </c>
      <c r="R253" s="51">
        <v>1000</v>
      </c>
      <c r="S253" s="51">
        <v>1</v>
      </c>
      <c r="T253" s="51">
        <v>100</v>
      </c>
      <c r="U253" s="51">
        <v>20</v>
      </c>
      <c r="V253" s="51">
        <v>0</v>
      </c>
      <c r="W253" s="51">
        <v>0</v>
      </c>
      <c r="X253" s="51">
        <v>0</v>
      </c>
      <c r="Y253" s="51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1">
        <v>0</v>
      </c>
      <c r="AL253" s="51">
        <v>0</v>
      </c>
      <c r="AM253" s="51">
        <v>0</v>
      </c>
      <c r="AN253" s="51" t="s">
        <v>3893</v>
      </c>
      <c r="AO253" s="51">
        <v>5</v>
      </c>
      <c r="AP253" s="51">
        <v>2</v>
      </c>
      <c r="AQ253" s="51">
        <v>2</v>
      </c>
      <c r="AR253" s="51"/>
      <c r="AS253" s="51" t="s">
        <v>1084</v>
      </c>
    </row>
    <row r="254" spans="1:45" ht="13.5" customHeight="1">
      <c r="A254" s="51">
        <v>106172</v>
      </c>
      <c r="B254" s="51" t="s">
        <v>706</v>
      </c>
      <c r="C254" s="51">
        <v>1</v>
      </c>
      <c r="D254" s="51">
        <v>39</v>
      </c>
      <c r="E254" s="51">
        <v>0</v>
      </c>
      <c r="F254" s="51" t="s">
        <v>441</v>
      </c>
      <c r="G254" s="51" t="s">
        <v>442</v>
      </c>
      <c r="H254" s="51">
        <v>0</v>
      </c>
      <c r="I254" s="51" t="s">
        <v>201</v>
      </c>
      <c r="J254" s="51">
        <v>8</v>
      </c>
      <c r="K254" s="51">
        <v>10</v>
      </c>
      <c r="L254" s="51">
        <v>0</v>
      </c>
      <c r="M254" s="51">
        <v>2</v>
      </c>
      <c r="N254" s="51">
        <v>0</v>
      </c>
      <c r="O254" s="51">
        <v>0</v>
      </c>
      <c r="P254" s="51">
        <v>5</v>
      </c>
      <c r="Q254" s="51">
        <v>1</v>
      </c>
      <c r="R254" s="51">
        <v>1000</v>
      </c>
      <c r="S254" s="51">
        <v>1</v>
      </c>
      <c r="T254" s="51">
        <v>132</v>
      </c>
      <c r="U254" s="51">
        <v>26</v>
      </c>
      <c r="V254" s="51">
        <v>0</v>
      </c>
      <c r="W254" s="51">
        <v>0</v>
      </c>
      <c r="X254" s="51">
        <v>0</v>
      </c>
      <c r="Y254" s="5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1">
        <v>0</v>
      </c>
      <c r="AL254" s="51">
        <v>0</v>
      </c>
      <c r="AM254" s="51">
        <v>0</v>
      </c>
      <c r="AN254" s="51" t="s">
        <v>3914</v>
      </c>
      <c r="AO254" s="51">
        <v>5</v>
      </c>
      <c r="AP254" s="51">
        <v>1</v>
      </c>
      <c r="AQ254" s="51">
        <v>4</v>
      </c>
      <c r="AR254" s="51"/>
      <c r="AS254" s="51" t="s">
        <v>1085</v>
      </c>
    </row>
    <row r="255" spans="1:45" ht="13.5" customHeight="1">
      <c r="A255" s="51">
        <v>106281</v>
      </c>
      <c r="B255" s="51" t="s">
        <v>779</v>
      </c>
      <c r="C255" s="51">
        <v>1</v>
      </c>
      <c r="D255" s="51">
        <v>76</v>
      </c>
      <c r="E255" s="51">
        <v>0</v>
      </c>
      <c r="F255" s="51" t="s">
        <v>444</v>
      </c>
      <c r="G255" s="51" t="s">
        <v>426</v>
      </c>
      <c r="H255" s="51" t="s">
        <v>427</v>
      </c>
      <c r="I255" s="51" t="s">
        <v>202</v>
      </c>
      <c r="J255" s="51">
        <v>8</v>
      </c>
      <c r="K255" s="51">
        <v>10</v>
      </c>
      <c r="L255" s="51">
        <v>0</v>
      </c>
      <c r="M255" s="51">
        <v>1</v>
      </c>
      <c r="N255" s="51">
        <v>0</v>
      </c>
      <c r="O255" s="51">
        <v>0</v>
      </c>
      <c r="P255" s="51">
        <v>1</v>
      </c>
      <c r="Q255" s="51">
        <v>1</v>
      </c>
      <c r="R255" s="51">
        <v>1000</v>
      </c>
      <c r="S255" s="51">
        <v>1</v>
      </c>
      <c r="T255" s="51">
        <v>100</v>
      </c>
      <c r="U255" s="51">
        <v>20</v>
      </c>
      <c r="V255" s="51">
        <v>0</v>
      </c>
      <c r="W255" s="51">
        <v>0</v>
      </c>
      <c r="X255" s="51">
        <v>0</v>
      </c>
      <c r="Y255" s="5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1">
        <v>0</v>
      </c>
      <c r="AL255" s="51">
        <v>0</v>
      </c>
      <c r="AM255" s="51">
        <v>0</v>
      </c>
      <c r="AN255" s="51" t="s">
        <v>3814</v>
      </c>
      <c r="AO255" s="51">
        <v>5</v>
      </c>
      <c r="AP255" s="51">
        <v>2</v>
      </c>
      <c r="AQ255" s="51">
        <v>2</v>
      </c>
      <c r="AR255" s="51"/>
      <c r="AS255" s="51" t="s">
        <v>1086</v>
      </c>
    </row>
    <row r="256" spans="1:45" ht="13.5" customHeight="1">
      <c r="A256" s="51">
        <v>106282</v>
      </c>
      <c r="B256" s="51" t="s">
        <v>705</v>
      </c>
      <c r="C256" s="51">
        <v>1</v>
      </c>
      <c r="D256" s="51">
        <v>76</v>
      </c>
      <c r="E256" s="51">
        <v>0</v>
      </c>
      <c r="F256" s="51" t="s">
        <v>444</v>
      </c>
      <c r="G256" s="51" t="s">
        <v>426</v>
      </c>
      <c r="H256" s="51" t="s">
        <v>427</v>
      </c>
      <c r="I256" s="51" t="s">
        <v>202</v>
      </c>
      <c r="J256" s="51">
        <v>8</v>
      </c>
      <c r="K256" s="51">
        <v>10</v>
      </c>
      <c r="L256" s="51">
        <v>0</v>
      </c>
      <c r="M256" s="51">
        <v>2</v>
      </c>
      <c r="N256" s="51">
        <v>0</v>
      </c>
      <c r="O256" s="51">
        <v>0</v>
      </c>
      <c r="P256" s="51">
        <v>4</v>
      </c>
      <c r="Q256" s="51">
        <v>1</v>
      </c>
      <c r="R256" s="51">
        <v>1000</v>
      </c>
      <c r="S256" s="51">
        <v>1</v>
      </c>
      <c r="T256" s="51">
        <v>132</v>
      </c>
      <c r="U256" s="51">
        <v>26</v>
      </c>
      <c r="V256" s="51">
        <v>0</v>
      </c>
      <c r="W256" s="51">
        <v>0</v>
      </c>
      <c r="X256" s="51">
        <v>0</v>
      </c>
      <c r="Y256" s="5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1">
        <v>0</v>
      </c>
      <c r="AL256" s="51">
        <v>0</v>
      </c>
      <c r="AM256" s="51">
        <v>0</v>
      </c>
      <c r="AN256" s="51" t="s">
        <v>3821</v>
      </c>
      <c r="AO256" s="51">
        <v>5</v>
      </c>
      <c r="AP256" s="51">
        <v>1</v>
      </c>
      <c r="AQ256" s="51">
        <v>4</v>
      </c>
      <c r="AR256" s="51"/>
      <c r="AS256" s="51" t="s">
        <v>1087</v>
      </c>
    </row>
    <row r="257" spans="1:45" ht="13.5" customHeight="1">
      <c r="A257" s="51">
        <v>106391</v>
      </c>
      <c r="B257" s="51" t="s">
        <v>779</v>
      </c>
      <c r="C257" s="51">
        <v>1</v>
      </c>
      <c r="D257" s="51">
        <v>63</v>
      </c>
      <c r="E257" s="51">
        <v>0</v>
      </c>
      <c r="F257" s="51" t="s">
        <v>447</v>
      </c>
      <c r="G257" s="51" t="s">
        <v>429</v>
      </c>
      <c r="H257" s="51">
        <v>0</v>
      </c>
      <c r="I257" s="51" t="s">
        <v>203</v>
      </c>
      <c r="J257" s="51">
        <v>5</v>
      </c>
      <c r="K257" s="51">
        <v>10</v>
      </c>
      <c r="L257" s="51">
        <v>0</v>
      </c>
      <c r="M257" s="51">
        <v>1</v>
      </c>
      <c r="N257" s="51">
        <v>0</v>
      </c>
      <c r="O257" s="51">
        <v>0</v>
      </c>
      <c r="P257" s="51">
        <v>1</v>
      </c>
      <c r="Q257" s="51">
        <v>1</v>
      </c>
      <c r="R257" s="51">
        <v>1000</v>
      </c>
      <c r="S257" s="51">
        <v>1</v>
      </c>
      <c r="T257" s="51">
        <v>100</v>
      </c>
      <c r="U257" s="51">
        <v>20</v>
      </c>
      <c r="V257" s="51">
        <v>0</v>
      </c>
      <c r="W257" s="51">
        <v>0</v>
      </c>
      <c r="X257" s="51">
        <v>0</v>
      </c>
      <c r="Y257" s="5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1">
        <v>0</v>
      </c>
      <c r="AL257" s="51">
        <v>0</v>
      </c>
      <c r="AM257" s="51">
        <v>0</v>
      </c>
      <c r="AN257" s="51" t="s">
        <v>3814</v>
      </c>
      <c r="AO257" s="51">
        <v>5</v>
      </c>
      <c r="AP257" s="51">
        <v>2</v>
      </c>
      <c r="AQ257" s="51">
        <v>2</v>
      </c>
      <c r="AR257" s="51"/>
      <c r="AS257" s="51" t="s">
        <v>1088</v>
      </c>
    </row>
    <row r="258" spans="1:45" ht="13.5" customHeight="1">
      <c r="A258" s="51">
        <v>106392</v>
      </c>
      <c r="B258" s="51" t="s">
        <v>354</v>
      </c>
      <c r="C258" s="51">
        <v>1</v>
      </c>
      <c r="D258" s="51">
        <v>63</v>
      </c>
      <c r="E258" s="51">
        <v>0</v>
      </c>
      <c r="F258" s="51" t="s">
        <v>447</v>
      </c>
      <c r="G258" s="51" t="s">
        <v>429</v>
      </c>
      <c r="H258" s="51">
        <v>0</v>
      </c>
      <c r="I258" s="51" t="s">
        <v>203</v>
      </c>
      <c r="J258" s="51">
        <v>5</v>
      </c>
      <c r="K258" s="51">
        <v>10</v>
      </c>
      <c r="L258" s="51">
        <v>0</v>
      </c>
      <c r="M258" s="51">
        <v>2</v>
      </c>
      <c r="N258" s="51">
        <v>0</v>
      </c>
      <c r="O258" s="51">
        <v>0</v>
      </c>
      <c r="P258" s="51">
        <v>1</v>
      </c>
      <c r="Q258" s="51">
        <v>1</v>
      </c>
      <c r="R258" s="51">
        <v>1000</v>
      </c>
      <c r="S258" s="51">
        <v>1</v>
      </c>
      <c r="T258" s="51">
        <v>260</v>
      </c>
      <c r="U258" s="51">
        <v>52</v>
      </c>
      <c r="V258" s="51">
        <v>0</v>
      </c>
      <c r="W258" s="51">
        <v>0</v>
      </c>
      <c r="X258" s="51">
        <v>0</v>
      </c>
      <c r="Y258" s="5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1">
        <v>0</v>
      </c>
      <c r="AL258" s="51">
        <v>0</v>
      </c>
      <c r="AM258" s="51">
        <v>0</v>
      </c>
      <c r="AN258" s="51" t="s">
        <v>3822</v>
      </c>
      <c r="AO258" s="51">
        <v>5</v>
      </c>
      <c r="AP258" s="51">
        <v>1</v>
      </c>
      <c r="AQ258" s="51">
        <v>4</v>
      </c>
      <c r="AR258" s="51"/>
      <c r="AS258" s="51" t="s">
        <v>1089</v>
      </c>
    </row>
    <row r="259" spans="1:45" ht="13.5" customHeight="1">
      <c r="A259" s="51">
        <v>106501</v>
      </c>
      <c r="B259" s="51" t="s">
        <v>785</v>
      </c>
      <c r="C259" s="51">
        <v>1</v>
      </c>
      <c r="D259" s="51">
        <v>78</v>
      </c>
      <c r="E259" s="51">
        <v>0</v>
      </c>
      <c r="F259" s="51" t="s">
        <v>445</v>
      </c>
      <c r="G259" s="51" t="s">
        <v>446</v>
      </c>
      <c r="H259" s="51">
        <v>0</v>
      </c>
      <c r="I259" s="51" t="s">
        <v>204</v>
      </c>
      <c r="J259" s="51">
        <v>5</v>
      </c>
      <c r="K259" s="51">
        <v>10</v>
      </c>
      <c r="L259" s="51">
        <v>0</v>
      </c>
      <c r="M259" s="51">
        <v>1</v>
      </c>
      <c r="N259" s="51">
        <v>0</v>
      </c>
      <c r="O259" s="51">
        <v>0</v>
      </c>
      <c r="P259" s="51">
        <v>12</v>
      </c>
      <c r="Q259" s="51">
        <v>1</v>
      </c>
      <c r="R259" s="51">
        <v>1000</v>
      </c>
      <c r="S259" s="51">
        <v>1</v>
      </c>
      <c r="T259" s="51">
        <v>100</v>
      </c>
      <c r="U259" s="51">
        <v>20</v>
      </c>
      <c r="V259" s="51">
        <v>0</v>
      </c>
      <c r="W259" s="51">
        <v>0</v>
      </c>
      <c r="X259" s="51">
        <v>0</v>
      </c>
      <c r="Y259" s="51">
        <v>0</v>
      </c>
      <c r="Z259" s="51">
        <v>0</v>
      </c>
      <c r="AA259" s="51">
        <v>0</v>
      </c>
      <c r="AB259" s="51">
        <v>0</v>
      </c>
      <c r="AC259" s="51">
        <v>0</v>
      </c>
      <c r="AD259" s="51">
        <v>0</v>
      </c>
      <c r="AE259" s="51">
        <v>0</v>
      </c>
      <c r="AF259" s="51">
        <v>0</v>
      </c>
      <c r="AG259" s="51">
        <v>0</v>
      </c>
      <c r="AH259" s="51">
        <v>0</v>
      </c>
      <c r="AI259" s="51">
        <v>0</v>
      </c>
      <c r="AJ259" s="51">
        <v>0</v>
      </c>
      <c r="AK259" s="51">
        <v>0</v>
      </c>
      <c r="AL259" s="51">
        <v>0</v>
      </c>
      <c r="AM259" s="51">
        <v>0</v>
      </c>
      <c r="AN259" s="51" t="s">
        <v>3893</v>
      </c>
      <c r="AO259" s="51">
        <v>5</v>
      </c>
      <c r="AP259" s="51">
        <v>2</v>
      </c>
      <c r="AQ259" s="51">
        <v>2</v>
      </c>
      <c r="AR259" s="51"/>
      <c r="AS259" s="51" t="s">
        <v>1090</v>
      </c>
    </row>
    <row r="260" spans="1:45" ht="13.5" customHeight="1">
      <c r="A260" s="51">
        <v>106502</v>
      </c>
      <c r="B260" s="51" t="s">
        <v>706</v>
      </c>
      <c r="C260" s="51">
        <v>1</v>
      </c>
      <c r="D260" s="51">
        <v>39</v>
      </c>
      <c r="E260" s="51">
        <v>0</v>
      </c>
      <c r="F260" s="51" t="s">
        <v>445</v>
      </c>
      <c r="G260" s="51" t="s">
        <v>446</v>
      </c>
      <c r="H260" s="51">
        <v>0</v>
      </c>
      <c r="I260" s="51" t="s">
        <v>204</v>
      </c>
      <c r="J260" s="51">
        <v>5</v>
      </c>
      <c r="K260" s="51">
        <v>10</v>
      </c>
      <c r="L260" s="51">
        <v>0</v>
      </c>
      <c r="M260" s="51">
        <v>2</v>
      </c>
      <c r="N260" s="51">
        <v>0</v>
      </c>
      <c r="O260" s="51">
        <v>0</v>
      </c>
      <c r="P260" s="51">
        <v>12</v>
      </c>
      <c r="Q260" s="51">
        <v>1</v>
      </c>
      <c r="R260" s="51">
        <v>1000</v>
      </c>
      <c r="S260" s="51">
        <v>1</v>
      </c>
      <c r="T260" s="51">
        <v>260</v>
      </c>
      <c r="U260" s="51">
        <v>52</v>
      </c>
      <c r="V260" s="51">
        <v>0</v>
      </c>
      <c r="W260" s="51">
        <v>0</v>
      </c>
      <c r="X260" s="51">
        <v>0</v>
      </c>
      <c r="Y260" s="51">
        <v>0</v>
      </c>
      <c r="Z260" s="51">
        <v>0</v>
      </c>
      <c r="AA260" s="51">
        <v>0</v>
      </c>
      <c r="AB260" s="51">
        <v>0</v>
      </c>
      <c r="AC260" s="51">
        <v>0</v>
      </c>
      <c r="AD260" s="51">
        <v>0</v>
      </c>
      <c r="AE260" s="51">
        <v>0</v>
      </c>
      <c r="AF260" s="51">
        <v>0</v>
      </c>
      <c r="AG260" s="51">
        <v>0</v>
      </c>
      <c r="AH260" s="51">
        <v>0</v>
      </c>
      <c r="AI260" s="51">
        <v>0</v>
      </c>
      <c r="AJ260" s="51">
        <v>0</v>
      </c>
      <c r="AK260" s="51">
        <v>0</v>
      </c>
      <c r="AL260" s="51">
        <v>0</v>
      </c>
      <c r="AM260" s="51">
        <v>0</v>
      </c>
      <c r="AN260" s="51" t="s">
        <v>3915</v>
      </c>
      <c r="AO260" s="51">
        <v>5</v>
      </c>
      <c r="AP260" s="51">
        <v>1</v>
      </c>
      <c r="AQ260" s="51">
        <v>4</v>
      </c>
      <c r="AR260" s="51"/>
      <c r="AS260" s="51" t="s">
        <v>1091</v>
      </c>
    </row>
    <row r="261" spans="1:45" ht="13.5" customHeight="1">
      <c r="A261" s="51">
        <v>106611</v>
      </c>
      <c r="B261" s="51" t="s">
        <v>779</v>
      </c>
      <c r="C261" s="51">
        <v>1</v>
      </c>
      <c r="D261" s="51">
        <v>78</v>
      </c>
      <c r="E261" s="51">
        <v>0</v>
      </c>
      <c r="F261" s="51" t="s">
        <v>445</v>
      </c>
      <c r="G261" s="51" t="s">
        <v>446</v>
      </c>
      <c r="H261" s="51">
        <v>0</v>
      </c>
      <c r="I261" s="51" t="s">
        <v>205</v>
      </c>
      <c r="J261" s="51">
        <v>5</v>
      </c>
      <c r="K261" s="51">
        <v>10</v>
      </c>
      <c r="L261" s="51">
        <v>0</v>
      </c>
      <c r="M261" s="51">
        <v>1</v>
      </c>
      <c r="N261" s="51">
        <v>0</v>
      </c>
      <c r="O261" s="51">
        <v>0</v>
      </c>
      <c r="P261" s="51">
        <v>1</v>
      </c>
      <c r="Q261" s="51">
        <v>1</v>
      </c>
      <c r="R261" s="51">
        <v>1000</v>
      </c>
      <c r="S261" s="51">
        <v>1</v>
      </c>
      <c r="T261" s="51">
        <v>100</v>
      </c>
      <c r="U261" s="51">
        <v>20</v>
      </c>
      <c r="V261" s="51">
        <v>0</v>
      </c>
      <c r="W261" s="51">
        <v>0</v>
      </c>
      <c r="X261" s="51">
        <v>0</v>
      </c>
      <c r="Y261" s="51">
        <v>0</v>
      </c>
      <c r="Z261" s="51">
        <v>0</v>
      </c>
      <c r="AA261" s="51">
        <v>0</v>
      </c>
      <c r="AB261" s="51">
        <v>0</v>
      </c>
      <c r="AC261" s="51">
        <v>0</v>
      </c>
      <c r="AD261" s="51">
        <v>0</v>
      </c>
      <c r="AE261" s="51">
        <v>0</v>
      </c>
      <c r="AF261" s="51">
        <v>0</v>
      </c>
      <c r="AG261" s="51">
        <v>0</v>
      </c>
      <c r="AH261" s="51">
        <v>0</v>
      </c>
      <c r="AI261" s="51">
        <v>0</v>
      </c>
      <c r="AJ261" s="51">
        <v>0</v>
      </c>
      <c r="AK261" s="51">
        <v>0</v>
      </c>
      <c r="AL261" s="51">
        <v>0</v>
      </c>
      <c r="AM261" s="51">
        <v>0</v>
      </c>
      <c r="AN261" s="51" t="s">
        <v>3902</v>
      </c>
      <c r="AO261" s="51">
        <v>5</v>
      </c>
      <c r="AP261" s="51">
        <v>2</v>
      </c>
      <c r="AQ261" s="51">
        <v>2</v>
      </c>
      <c r="AR261" s="51"/>
      <c r="AS261" s="51" t="s">
        <v>1092</v>
      </c>
    </row>
    <row r="262" spans="1:45" ht="13.5" customHeight="1">
      <c r="A262" s="51">
        <v>106612</v>
      </c>
      <c r="B262" s="51" t="s">
        <v>711</v>
      </c>
      <c r="C262" s="51">
        <v>1</v>
      </c>
      <c r="D262" s="51">
        <v>83</v>
      </c>
      <c r="E262" s="51">
        <v>0</v>
      </c>
      <c r="F262" s="51" t="s">
        <v>445</v>
      </c>
      <c r="G262" s="51" t="s">
        <v>446</v>
      </c>
      <c r="H262" s="51">
        <v>0</v>
      </c>
      <c r="I262" s="51" t="s">
        <v>205</v>
      </c>
      <c r="J262" s="51">
        <v>5</v>
      </c>
      <c r="K262" s="51">
        <v>10</v>
      </c>
      <c r="L262" s="51">
        <v>0</v>
      </c>
      <c r="M262" s="51">
        <v>2</v>
      </c>
      <c r="N262" s="51">
        <v>0</v>
      </c>
      <c r="O262" s="51">
        <v>0</v>
      </c>
      <c r="P262" s="51">
        <v>8</v>
      </c>
      <c r="Q262" s="51">
        <v>1</v>
      </c>
      <c r="R262" s="51">
        <v>1000</v>
      </c>
      <c r="S262" s="51">
        <v>1</v>
      </c>
      <c r="T262" s="51">
        <v>192</v>
      </c>
      <c r="U262" s="51">
        <v>38</v>
      </c>
      <c r="V262" s="51">
        <v>0</v>
      </c>
      <c r="W262" s="51">
        <v>0</v>
      </c>
      <c r="X262" s="51">
        <v>0</v>
      </c>
      <c r="Y262" s="51">
        <v>0</v>
      </c>
      <c r="Z262" s="51">
        <v>0</v>
      </c>
      <c r="AA262" s="51">
        <v>0</v>
      </c>
      <c r="AB262" s="51">
        <v>0</v>
      </c>
      <c r="AC262" s="51">
        <v>0</v>
      </c>
      <c r="AD262" s="51">
        <v>0</v>
      </c>
      <c r="AE262" s="51">
        <v>0</v>
      </c>
      <c r="AF262" s="51">
        <v>0</v>
      </c>
      <c r="AG262" s="51">
        <v>0</v>
      </c>
      <c r="AH262" s="51">
        <v>0</v>
      </c>
      <c r="AI262" s="51">
        <v>0</v>
      </c>
      <c r="AJ262" s="51">
        <v>0</v>
      </c>
      <c r="AK262" s="51">
        <v>0</v>
      </c>
      <c r="AL262" s="51">
        <v>0</v>
      </c>
      <c r="AM262" s="51">
        <v>0</v>
      </c>
      <c r="AN262" s="51" t="s">
        <v>3921</v>
      </c>
      <c r="AO262" s="51">
        <v>5</v>
      </c>
      <c r="AP262" s="51">
        <v>1</v>
      </c>
      <c r="AQ262" s="51">
        <v>4</v>
      </c>
      <c r="AR262" s="51"/>
      <c r="AS262" s="51" t="s">
        <v>1093</v>
      </c>
    </row>
    <row r="263" spans="1:45" ht="13.5" customHeight="1">
      <c r="A263" s="51">
        <v>106721</v>
      </c>
      <c r="B263" s="51" t="s">
        <v>779</v>
      </c>
      <c r="C263" s="51">
        <v>1</v>
      </c>
      <c r="D263" s="51">
        <v>63</v>
      </c>
      <c r="E263" s="51">
        <v>0</v>
      </c>
      <c r="F263" s="51" t="s">
        <v>447</v>
      </c>
      <c r="G263" s="51" t="s">
        <v>429</v>
      </c>
      <c r="H263" s="51">
        <v>0</v>
      </c>
      <c r="I263" s="51" t="s">
        <v>206</v>
      </c>
      <c r="J263" s="51">
        <v>5</v>
      </c>
      <c r="K263" s="51">
        <v>10</v>
      </c>
      <c r="L263" s="51">
        <v>0</v>
      </c>
      <c r="M263" s="51">
        <v>1</v>
      </c>
      <c r="N263" s="51">
        <v>0</v>
      </c>
      <c r="O263" s="51">
        <v>0</v>
      </c>
      <c r="P263" s="51">
        <v>1</v>
      </c>
      <c r="Q263" s="51">
        <v>1</v>
      </c>
      <c r="R263" s="51">
        <v>1000</v>
      </c>
      <c r="S263" s="51">
        <v>1</v>
      </c>
      <c r="T263" s="51">
        <v>100</v>
      </c>
      <c r="U263" s="51">
        <v>20</v>
      </c>
      <c r="V263" s="51">
        <v>0</v>
      </c>
      <c r="W263" s="51">
        <v>0</v>
      </c>
      <c r="X263" s="51">
        <v>0</v>
      </c>
      <c r="Y263" s="51">
        <v>0</v>
      </c>
      <c r="Z263" s="51">
        <v>0</v>
      </c>
      <c r="AA263" s="51">
        <v>0</v>
      </c>
      <c r="AB263" s="51">
        <v>0</v>
      </c>
      <c r="AC263" s="51">
        <v>0</v>
      </c>
      <c r="AD263" s="51">
        <v>0</v>
      </c>
      <c r="AE263" s="51">
        <v>0</v>
      </c>
      <c r="AF263" s="51">
        <v>0</v>
      </c>
      <c r="AG263" s="51">
        <v>0</v>
      </c>
      <c r="AH263" s="51">
        <v>0</v>
      </c>
      <c r="AI263" s="51">
        <v>0</v>
      </c>
      <c r="AJ263" s="51">
        <v>0</v>
      </c>
      <c r="AK263" s="51">
        <v>0</v>
      </c>
      <c r="AL263" s="51">
        <v>0</v>
      </c>
      <c r="AM263" s="51">
        <v>0</v>
      </c>
      <c r="AN263" s="51" t="s">
        <v>3814</v>
      </c>
      <c r="AO263" s="51">
        <v>5</v>
      </c>
      <c r="AP263" s="51">
        <v>2</v>
      </c>
      <c r="AQ263" s="51">
        <v>2</v>
      </c>
      <c r="AR263" s="51"/>
      <c r="AS263" s="51" t="s">
        <v>1094</v>
      </c>
    </row>
    <row r="264" spans="1:45" ht="13.5" customHeight="1">
      <c r="A264" s="51">
        <v>106722</v>
      </c>
      <c r="B264" s="51" t="s">
        <v>354</v>
      </c>
      <c r="C264" s="51">
        <v>1</v>
      </c>
      <c r="D264" s="51">
        <v>63</v>
      </c>
      <c r="E264" s="51">
        <v>0</v>
      </c>
      <c r="F264" s="51" t="s">
        <v>447</v>
      </c>
      <c r="G264" s="51" t="s">
        <v>429</v>
      </c>
      <c r="H264" s="51">
        <v>0</v>
      </c>
      <c r="I264" s="51" t="s">
        <v>206</v>
      </c>
      <c r="J264" s="51">
        <v>5</v>
      </c>
      <c r="K264" s="51">
        <v>10</v>
      </c>
      <c r="L264" s="51">
        <v>0</v>
      </c>
      <c r="M264" s="51">
        <v>2</v>
      </c>
      <c r="N264" s="51">
        <v>0</v>
      </c>
      <c r="O264" s="51">
        <v>0</v>
      </c>
      <c r="P264" s="51">
        <v>1</v>
      </c>
      <c r="Q264" s="51">
        <v>1</v>
      </c>
      <c r="R264" s="51">
        <v>1000</v>
      </c>
      <c r="S264" s="51">
        <v>1</v>
      </c>
      <c r="T264" s="51">
        <v>260</v>
      </c>
      <c r="U264" s="51">
        <v>52</v>
      </c>
      <c r="V264" s="51">
        <v>0</v>
      </c>
      <c r="W264" s="51">
        <v>0</v>
      </c>
      <c r="X264" s="51">
        <v>0</v>
      </c>
      <c r="Y264" s="51">
        <v>0</v>
      </c>
      <c r="Z264" s="51">
        <v>0</v>
      </c>
      <c r="AA264" s="51">
        <v>0</v>
      </c>
      <c r="AB264" s="51">
        <v>0</v>
      </c>
      <c r="AC264" s="51">
        <v>0</v>
      </c>
      <c r="AD264" s="51">
        <v>0</v>
      </c>
      <c r="AE264" s="51">
        <v>0</v>
      </c>
      <c r="AF264" s="51">
        <v>0</v>
      </c>
      <c r="AG264" s="51">
        <v>0</v>
      </c>
      <c r="AH264" s="51">
        <v>0</v>
      </c>
      <c r="AI264" s="51">
        <v>0</v>
      </c>
      <c r="AJ264" s="51">
        <v>0</v>
      </c>
      <c r="AK264" s="51">
        <v>0</v>
      </c>
      <c r="AL264" s="51">
        <v>0</v>
      </c>
      <c r="AM264" s="51">
        <v>0</v>
      </c>
      <c r="AN264" s="51" t="s">
        <v>3822</v>
      </c>
      <c r="AO264" s="51">
        <v>5</v>
      </c>
      <c r="AP264" s="51">
        <v>1</v>
      </c>
      <c r="AQ264" s="51">
        <v>4</v>
      </c>
      <c r="AR264" s="51"/>
      <c r="AS264" s="51" t="s">
        <v>1095</v>
      </c>
    </row>
    <row r="265" spans="1:45" ht="13.5" customHeight="1">
      <c r="A265" s="51">
        <v>200010</v>
      </c>
      <c r="B265" s="51" t="s">
        <v>791</v>
      </c>
      <c r="C265" s="51">
        <v>1</v>
      </c>
      <c r="D265" s="51">
        <v>38</v>
      </c>
      <c r="E265" s="51">
        <v>0</v>
      </c>
      <c r="F265" s="51" t="s">
        <v>441</v>
      </c>
      <c r="G265" s="51" t="s">
        <v>442</v>
      </c>
      <c r="H265" s="51">
        <v>0</v>
      </c>
      <c r="I265" s="51" t="s">
        <v>207</v>
      </c>
      <c r="J265" s="51">
        <v>23</v>
      </c>
      <c r="K265" s="51">
        <v>10</v>
      </c>
      <c r="L265" s="51">
        <v>0</v>
      </c>
      <c r="M265" s="51">
        <v>1</v>
      </c>
      <c r="N265" s="51">
        <v>0</v>
      </c>
      <c r="O265" s="51">
        <v>0</v>
      </c>
      <c r="P265" s="51">
        <v>2</v>
      </c>
      <c r="Q265" s="51">
        <v>1</v>
      </c>
      <c r="R265" s="51">
        <v>1000</v>
      </c>
      <c r="S265" s="51">
        <v>1</v>
      </c>
      <c r="T265" s="35">
        <v>40</v>
      </c>
      <c r="U265" s="16">
        <v>10</v>
      </c>
      <c r="V265" s="51">
        <v>0</v>
      </c>
      <c r="W265" s="51">
        <v>0</v>
      </c>
      <c r="X265" s="51">
        <v>7</v>
      </c>
      <c r="Y265" s="51">
        <v>7</v>
      </c>
      <c r="Z265" s="51">
        <v>500</v>
      </c>
      <c r="AA265" s="51">
        <v>5</v>
      </c>
      <c r="AB265" s="51">
        <v>2</v>
      </c>
      <c r="AC265" s="51">
        <v>0</v>
      </c>
      <c r="AD265" s="51">
        <v>0</v>
      </c>
      <c r="AE265" s="51">
        <v>0</v>
      </c>
      <c r="AF265" s="51">
        <v>0</v>
      </c>
      <c r="AG265" s="51">
        <v>0</v>
      </c>
      <c r="AH265" s="51">
        <v>0</v>
      </c>
      <c r="AI265" s="51">
        <v>0</v>
      </c>
      <c r="AJ265" s="51">
        <v>0</v>
      </c>
      <c r="AK265" s="51">
        <v>0</v>
      </c>
      <c r="AL265" s="51">
        <v>0</v>
      </c>
      <c r="AM265" s="51">
        <v>0</v>
      </c>
      <c r="AN265" s="51" t="s">
        <v>3802</v>
      </c>
      <c r="AO265" s="51">
        <v>5</v>
      </c>
      <c r="AP265" s="51">
        <v>2</v>
      </c>
      <c r="AQ265" s="51">
        <v>2</v>
      </c>
      <c r="AR265" s="51"/>
      <c r="AS265" s="51"/>
    </row>
    <row r="266" spans="1:45" ht="13.5" customHeight="1">
      <c r="A266" s="51">
        <v>200011</v>
      </c>
      <c r="B266" s="51" t="s">
        <v>791</v>
      </c>
      <c r="C266" s="51">
        <v>1</v>
      </c>
      <c r="D266" s="51">
        <v>38</v>
      </c>
      <c r="E266" s="51">
        <v>0</v>
      </c>
      <c r="F266" s="51" t="s">
        <v>441</v>
      </c>
      <c r="G266" s="51" t="s">
        <v>442</v>
      </c>
      <c r="H266" s="51">
        <v>0</v>
      </c>
      <c r="I266" s="51" t="s">
        <v>207</v>
      </c>
      <c r="J266" s="51">
        <v>23</v>
      </c>
      <c r="K266" s="51">
        <v>10</v>
      </c>
      <c r="L266" s="51">
        <v>0</v>
      </c>
      <c r="M266" s="51">
        <v>1</v>
      </c>
      <c r="N266" s="51">
        <v>0</v>
      </c>
      <c r="O266" s="51">
        <v>0</v>
      </c>
      <c r="P266" s="51">
        <v>2</v>
      </c>
      <c r="Q266" s="51">
        <v>1</v>
      </c>
      <c r="R266" s="51">
        <v>1000</v>
      </c>
      <c r="S266" s="51">
        <v>1</v>
      </c>
      <c r="T266" s="35">
        <v>40</v>
      </c>
      <c r="U266" s="51">
        <v>10</v>
      </c>
      <c r="V266" s="51">
        <v>0</v>
      </c>
      <c r="W266" s="51">
        <v>0</v>
      </c>
      <c r="X266" s="51">
        <v>7</v>
      </c>
      <c r="Y266" s="51">
        <v>7</v>
      </c>
      <c r="Z266" s="51">
        <v>500</v>
      </c>
      <c r="AA266" s="51">
        <v>5</v>
      </c>
      <c r="AB266" s="51">
        <v>2</v>
      </c>
      <c r="AC266" s="51">
        <v>0</v>
      </c>
      <c r="AD266" s="51">
        <v>0</v>
      </c>
      <c r="AE266" s="51">
        <v>0</v>
      </c>
      <c r="AF266" s="51">
        <v>0</v>
      </c>
      <c r="AG266" s="51">
        <v>0</v>
      </c>
      <c r="AH266" s="51">
        <v>0</v>
      </c>
      <c r="AI266" s="51">
        <v>0</v>
      </c>
      <c r="AJ266" s="51">
        <v>0</v>
      </c>
      <c r="AK266" s="51">
        <v>0</v>
      </c>
      <c r="AL266" s="51">
        <v>0</v>
      </c>
      <c r="AM266" s="51">
        <v>0</v>
      </c>
      <c r="AN266" s="51" t="s">
        <v>3802</v>
      </c>
      <c r="AO266" s="51">
        <v>5</v>
      </c>
      <c r="AP266" s="51">
        <v>2</v>
      </c>
      <c r="AQ266" s="51">
        <v>2</v>
      </c>
      <c r="AR266" s="51"/>
      <c r="AS266" s="51" t="s">
        <v>1096</v>
      </c>
    </row>
    <row r="267" spans="1:45" ht="13.5" customHeight="1">
      <c r="A267" s="51">
        <v>200012</v>
      </c>
      <c r="B267" s="51" t="s">
        <v>579</v>
      </c>
      <c r="C267" s="51">
        <v>1</v>
      </c>
      <c r="D267" s="51">
        <v>38</v>
      </c>
      <c r="E267" s="51">
        <v>0</v>
      </c>
      <c r="F267" s="51" t="s">
        <v>441</v>
      </c>
      <c r="G267" s="51" t="s">
        <v>442</v>
      </c>
      <c r="H267" s="51">
        <v>0</v>
      </c>
      <c r="I267" s="51" t="s">
        <v>207</v>
      </c>
      <c r="J267" s="51">
        <v>23</v>
      </c>
      <c r="K267" s="51">
        <v>10</v>
      </c>
      <c r="L267" s="51">
        <v>200014</v>
      </c>
      <c r="M267" s="51">
        <v>2</v>
      </c>
      <c r="N267" s="51">
        <v>0</v>
      </c>
      <c r="O267" s="51">
        <v>0</v>
      </c>
      <c r="P267" s="51">
        <v>2</v>
      </c>
      <c r="Q267" s="51">
        <v>1</v>
      </c>
      <c r="R267" s="51">
        <v>1000</v>
      </c>
      <c r="S267" s="51">
        <v>1</v>
      </c>
      <c r="T267" s="35">
        <v>115</v>
      </c>
      <c r="U267" s="51">
        <v>23</v>
      </c>
      <c r="V267" s="51">
        <v>0</v>
      </c>
      <c r="W267" s="51">
        <v>0</v>
      </c>
      <c r="X267" s="51">
        <v>7</v>
      </c>
      <c r="Y267" s="51">
        <v>7</v>
      </c>
      <c r="Z267" s="51">
        <v>500</v>
      </c>
      <c r="AA267" s="51">
        <v>5</v>
      </c>
      <c r="AB267" s="51">
        <v>4</v>
      </c>
      <c r="AC267" s="51">
        <v>0</v>
      </c>
      <c r="AD267" s="51">
        <v>0</v>
      </c>
      <c r="AE267" s="51">
        <v>0</v>
      </c>
      <c r="AF267" s="51">
        <v>25008</v>
      </c>
      <c r="AG267" s="51">
        <v>7</v>
      </c>
      <c r="AH267" s="51">
        <v>100</v>
      </c>
      <c r="AI267" s="51">
        <v>2</v>
      </c>
      <c r="AJ267" s="51">
        <v>0</v>
      </c>
      <c r="AK267" s="51">
        <v>0</v>
      </c>
      <c r="AL267" s="51">
        <v>0</v>
      </c>
      <c r="AM267" s="51">
        <v>0</v>
      </c>
      <c r="AN267" s="51" t="s">
        <v>3875</v>
      </c>
      <c r="AO267" s="51">
        <v>5</v>
      </c>
      <c r="AP267" s="51">
        <v>1</v>
      </c>
      <c r="AQ267" s="51">
        <v>4</v>
      </c>
      <c r="AR267" s="51"/>
      <c r="AS267" s="51" t="s">
        <v>1097</v>
      </c>
    </row>
    <row r="268" spans="1:45" ht="13.5" customHeight="1">
      <c r="A268" s="19">
        <v>200013</v>
      </c>
      <c r="B268" s="19" t="s">
        <v>579</v>
      </c>
      <c r="C268" s="19">
        <v>1</v>
      </c>
      <c r="D268" s="19">
        <v>38</v>
      </c>
      <c r="E268" s="19">
        <v>0</v>
      </c>
      <c r="F268" s="19" t="s">
        <v>441</v>
      </c>
      <c r="G268" s="19" t="s">
        <v>442</v>
      </c>
      <c r="H268" s="19">
        <v>0</v>
      </c>
      <c r="I268" s="19" t="s">
        <v>207</v>
      </c>
      <c r="J268" s="19">
        <v>23</v>
      </c>
      <c r="K268" s="19">
        <v>10</v>
      </c>
      <c r="L268" s="19">
        <v>200014</v>
      </c>
      <c r="M268" s="19">
        <v>2</v>
      </c>
      <c r="N268" s="16">
        <v>0</v>
      </c>
      <c r="O268" s="16">
        <v>0</v>
      </c>
      <c r="P268" s="16">
        <v>2</v>
      </c>
      <c r="Q268" s="16">
        <v>1</v>
      </c>
      <c r="R268" s="16">
        <v>1000</v>
      </c>
      <c r="S268" s="16">
        <v>1</v>
      </c>
      <c r="T268" s="41">
        <v>115</v>
      </c>
      <c r="U268" s="16">
        <v>23</v>
      </c>
      <c r="V268" s="16">
        <v>0</v>
      </c>
      <c r="W268" s="16">
        <v>0</v>
      </c>
      <c r="X268" s="16">
        <v>7</v>
      </c>
      <c r="Y268" s="16">
        <v>7</v>
      </c>
      <c r="Z268" s="16">
        <v>500</v>
      </c>
      <c r="AA268" s="16">
        <v>5</v>
      </c>
      <c r="AB268" s="16">
        <v>4</v>
      </c>
      <c r="AC268" s="16">
        <v>0</v>
      </c>
      <c r="AD268" s="16">
        <v>0</v>
      </c>
      <c r="AE268" s="16">
        <v>0</v>
      </c>
      <c r="AF268" s="19">
        <v>25006</v>
      </c>
      <c r="AG268" s="16">
        <v>7</v>
      </c>
      <c r="AH268" s="16">
        <v>100</v>
      </c>
      <c r="AI268" s="16">
        <v>2</v>
      </c>
      <c r="AJ268" s="16">
        <v>0</v>
      </c>
      <c r="AK268" s="16">
        <v>0</v>
      </c>
      <c r="AL268" s="16">
        <v>0</v>
      </c>
      <c r="AM268" s="16">
        <v>0</v>
      </c>
      <c r="AN268" s="16" t="s">
        <v>4094</v>
      </c>
      <c r="AO268" s="19">
        <v>5</v>
      </c>
      <c r="AP268" s="19">
        <v>1</v>
      </c>
      <c r="AQ268" s="19">
        <v>4</v>
      </c>
      <c r="AR268" s="19"/>
      <c r="AS268" s="19"/>
    </row>
    <row r="269" spans="1:45" ht="13.5" customHeight="1">
      <c r="A269" s="51">
        <v>200014</v>
      </c>
      <c r="B269" s="51" t="s">
        <v>359</v>
      </c>
      <c r="C269" s="51">
        <v>1</v>
      </c>
      <c r="D269" s="51">
        <v>1005</v>
      </c>
      <c r="E269" s="51">
        <v>1</v>
      </c>
      <c r="F269" s="51" t="s">
        <v>441</v>
      </c>
      <c r="G269" s="51" t="s">
        <v>442</v>
      </c>
      <c r="H269" s="51">
        <v>0</v>
      </c>
      <c r="I269" s="51" t="s">
        <v>207</v>
      </c>
      <c r="J269" s="51">
        <v>23</v>
      </c>
      <c r="K269" s="51">
        <v>10</v>
      </c>
      <c r="L269" s="51">
        <v>0</v>
      </c>
      <c r="M269" s="51">
        <v>4</v>
      </c>
      <c r="N269" s="51">
        <v>300</v>
      </c>
      <c r="O269" s="51">
        <v>300</v>
      </c>
      <c r="P269" s="51">
        <v>2</v>
      </c>
      <c r="Q269" s="51">
        <v>1</v>
      </c>
      <c r="R269" s="51">
        <v>1000</v>
      </c>
      <c r="S269" s="51">
        <v>1</v>
      </c>
      <c r="T269" s="35">
        <v>149</v>
      </c>
      <c r="U269" s="51">
        <v>29</v>
      </c>
      <c r="V269" s="51">
        <v>0</v>
      </c>
      <c r="W269" s="51">
        <v>0</v>
      </c>
      <c r="X269" s="51">
        <v>7</v>
      </c>
      <c r="Y269" s="51">
        <v>7</v>
      </c>
      <c r="Z269" s="51">
        <v>500</v>
      </c>
      <c r="AA269" s="51">
        <v>5</v>
      </c>
      <c r="AB269" s="51">
        <v>4</v>
      </c>
      <c r="AC269" s="51">
        <v>0</v>
      </c>
      <c r="AD269" s="51">
        <v>0</v>
      </c>
      <c r="AE269" s="51">
        <v>0</v>
      </c>
      <c r="AF269" s="51">
        <v>25002</v>
      </c>
      <c r="AG269" s="51">
        <v>7</v>
      </c>
      <c r="AH269" s="51">
        <v>100</v>
      </c>
      <c r="AI269" s="51">
        <v>2</v>
      </c>
      <c r="AJ269" s="51">
        <v>0</v>
      </c>
      <c r="AK269" s="51">
        <v>0</v>
      </c>
      <c r="AL269" s="51">
        <v>0</v>
      </c>
      <c r="AM269" s="51">
        <v>0</v>
      </c>
      <c r="AN269" t="s">
        <v>4114</v>
      </c>
      <c r="AO269" s="51">
        <v>5</v>
      </c>
      <c r="AP269" s="51">
        <v>1</v>
      </c>
      <c r="AQ269" s="51">
        <v>4</v>
      </c>
      <c r="AR269" s="51"/>
      <c r="AS269" s="51" t="s">
        <v>1098</v>
      </c>
    </row>
    <row r="270" spans="1:45" ht="13.5" customHeight="1">
      <c r="A270" s="51">
        <v>200015</v>
      </c>
      <c r="B270" s="51" t="s">
        <v>359</v>
      </c>
      <c r="C270" s="51">
        <v>1</v>
      </c>
      <c r="D270" s="51">
        <v>1005</v>
      </c>
      <c r="E270" s="51">
        <v>1</v>
      </c>
      <c r="F270" s="51" t="s">
        <v>441</v>
      </c>
      <c r="G270" s="51" t="s">
        <v>442</v>
      </c>
      <c r="H270" s="51">
        <v>0</v>
      </c>
      <c r="I270" s="51" t="s">
        <v>207</v>
      </c>
      <c r="J270" s="51">
        <v>23</v>
      </c>
      <c r="K270" s="51">
        <v>10</v>
      </c>
      <c r="L270" s="51">
        <v>0</v>
      </c>
      <c r="M270" s="51">
        <v>4</v>
      </c>
      <c r="N270" s="51">
        <v>0</v>
      </c>
      <c r="O270" s="51">
        <v>0</v>
      </c>
      <c r="P270" s="51">
        <v>2</v>
      </c>
      <c r="Q270" s="51">
        <v>1</v>
      </c>
      <c r="R270" s="51">
        <v>1000</v>
      </c>
      <c r="S270" s="51">
        <v>1</v>
      </c>
      <c r="T270" s="35">
        <v>149</v>
      </c>
      <c r="U270" s="16">
        <v>29</v>
      </c>
      <c r="V270" s="51">
        <v>0</v>
      </c>
      <c r="W270" s="51">
        <v>0</v>
      </c>
      <c r="X270" s="51">
        <v>7</v>
      </c>
      <c r="Y270" s="51">
        <v>7</v>
      </c>
      <c r="Z270" s="51">
        <v>500</v>
      </c>
      <c r="AA270" s="51">
        <v>5</v>
      </c>
      <c r="AB270" s="51">
        <v>4</v>
      </c>
      <c r="AC270" s="51">
        <v>0</v>
      </c>
      <c r="AD270" s="51">
        <v>0</v>
      </c>
      <c r="AE270" s="51">
        <v>0</v>
      </c>
      <c r="AF270" s="51">
        <v>25001</v>
      </c>
      <c r="AG270" s="51">
        <v>7</v>
      </c>
      <c r="AH270" s="51">
        <v>100</v>
      </c>
      <c r="AI270" s="51">
        <v>2</v>
      </c>
      <c r="AJ270" s="51">
        <v>26001</v>
      </c>
      <c r="AK270" s="51">
        <v>20</v>
      </c>
      <c r="AL270" s="51">
        <v>100</v>
      </c>
      <c r="AM270" s="51">
        <v>1</v>
      </c>
      <c r="AN270" s="51" t="s">
        <v>4095</v>
      </c>
      <c r="AO270" s="51">
        <v>5</v>
      </c>
      <c r="AP270" s="51">
        <v>1</v>
      </c>
      <c r="AQ270" s="51">
        <v>4</v>
      </c>
      <c r="AR270" s="51"/>
      <c r="AS270" s="51"/>
    </row>
    <row r="271" spans="1:45" ht="13.5" customHeight="1">
      <c r="A271" s="27">
        <v>200016</v>
      </c>
      <c r="B271" s="27" t="s">
        <v>579</v>
      </c>
      <c r="C271" s="27">
        <v>1</v>
      </c>
      <c r="D271" s="27">
        <v>38</v>
      </c>
      <c r="E271" s="27">
        <v>0</v>
      </c>
      <c r="F271" s="27" t="s">
        <v>441</v>
      </c>
      <c r="G271" s="27" t="s">
        <v>442</v>
      </c>
      <c r="H271" s="27">
        <v>0</v>
      </c>
      <c r="I271" s="27" t="s">
        <v>207</v>
      </c>
      <c r="J271" s="27">
        <v>23</v>
      </c>
      <c r="K271" s="27">
        <v>10</v>
      </c>
      <c r="L271" s="27">
        <v>200019</v>
      </c>
      <c r="M271" s="27">
        <v>2</v>
      </c>
      <c r="N271" s="27">
        <v>0</v>
      </c>
      <c r="O271" s="27">
        <v>0</v>
      </c>
      <c r="P271" s="27">
        <v>2</v>
      </c>
      <c r="Q271" s="27">
        <v>1</v>
      </c>
      <c r="R271" s="27">
        <v>1000</v>
      </c>
      <c r="S271" s="27">
        <v>1</v>
      </c>
      <c r="T271" s="36">
        <v>115</v>
      </c>
      <c r="U271" s="51">
        <v>23</v>
      </c>
      <c r="V271" s="27">
        <v>0</v>
      </c>
      <c r="W271" s="27">
        <v>0</v>
      </c>
      <c r="X271" s="27">
        <v>7</v>
      </c>
      <c r="Y271" s="27">
        <v>7</v>
      </c>
      <c r="Z271" s="27">
        <v>500</v>
      </c>
      <c r="AA271" s="27">
        <v>5</v>
      </c>
      <c r="AB271" s="27">
        <v>4</v>
      </c>
      <c r="AC271" s="27">
        <v>0</v>
      </c>
      <c r="AD271" s="27">
        <v>0</v>
      </c>
      <c r="AE271" s="27">
        <v>0</v>
      </c>
      <c r="AF271" s="51">
        <v>25008</v>
      </c>
      <c r="AG271" s="27">
        <v>7</v>
      </c>
      <c r="AH271" s="27">
        <v>100</v>
      </c>
      <c r="AI271" s="27">
        <v>2</v>
      </c>
      <c r="AJ271" s="27">
        <v>0</v>
      </c>
      <c r="AK271" s="27">
        <v>0</v>
      </c>
      <c r="AL271" s="27">
        <v>0</v>
      </c>
      <c r="AM271" s="27">
        <v>0</v>
      </c>
      <c r="AN271" s="27" t="s">
        <v>3875</v>
      </c>
      <c r="AO271" s="27">
        <v>5</v>
      </c>
      <c r="AP271" s="27">
        <v>1</v>
      </c>
      <c r="AQ271" s="27">
        <v>4</v>
      </c>
      <c r="AR271" s="27"/>
      <c r="AS271" s="27" t="s">
        <v>1097</v>
      </c>
    </row>
    <row r="272" spans="1:45" ht="13.5" customHeight="1">
      <c r="A272" s="52">
        <v>200019</v>
      </c>
      <c r="B272" s="52" t="s">
        <v>720</v>
      </c>
      <c r="C272" s="52">
        <v>1</v>
      </c>
      <c r="D272" s="52">
        <v>1103</v>
      </c>
      <c r="E272" s="52">
        <v>1</v>
      </c>
      <c r="F272" s="52" t="s">
        <v>441</v>
      </c>
      <c r="G272" s="52" t="s">
        <v>442</v>
      </c>
      <c r="H272" s="52">
        <v>0</v>
      </c>
      <c r="I272" s="52" t="s">
        <v>207</v>
      </c>
      <c r="J272" s="52">
        <v>23</v>
      </c>
      <c r="K272" s="52">
        <v>10</v>
      </c>
      <c r="L272" s="52">
        <v>0</v>
      </c>
      <c r="M272" s="52">
        <v>4</v>
      </c>
      <c r="N272" s="52">
        <v>500</v>
      </c>
      <c r="O272" s="52">
        <v>500</v>
      </c>
      <c r="P272" s="52">
        <v>2</v>
      </c>
      <c r="Q272" s="52">
        <v>1</v>
      </c>
      <c r="R272" s="52">
        <v>1000</v>
      </c>
      <c r="S272" s="52">
        <v>1</v>
      </c>
      <c r="T272" s="53">
        <v>161</v>
      </c>
      <c r="U272" s="51">
        <v>32</v>
      </c>
      <c r="V272" s="52">
        <v>0</v>
      </c>
      <c r="W272" s="52">
        <v>0</v>
      </c>
      <c r="X272" s="52">
        <v>7</v>
      </c>
      <c r="Y272" s="52">
        <v>7</v>
      </c>
      <c r="Z272" s="52">
        <v>1000</v>
      </c>
      <c r="AA272" s="52">
        <v>5</v>
      </c>
      <c r="AB272" s="52">
        <v>4</v>
      </c>
      <c r="AC272" s="52">
        <v>0</v>
      </c>
      <c r="AD272" s="52">
        <v>0</v>
      </c>
      <c r="AE272" s="52">
        <v>0</v>
      </c>
      <c r="AF272" s="52">
        <v>25004</v>
      </c>
      <c r="AG272" s="52">
        <v>7</v>
      </c>
      <c r="AH272" s="52">
        <v>100</v>
      </c>
      <c r="AI272" s="52">
        <v>2</v>
      </c>
      <c r="AJ272">
        <v>30001</v>
      </c>
      <c r="AK272">
        <v>7</v>
      </c>
      <c r="AL272">
        <v>100</v>
      </c>
      <c r="AM272">
        <v>2</v>
      </c>
      <c r="AN272" t="s">
        <v>4117</v>
      </c>
      <c r="AO272" s="52">
        <v>5</v>
      </c>
      <c r="AP272" s="52">
        <v>1</v>
      </c>
      <c r="AQ272" s="52">
        <v>4</v>
      </c>
      <c r="AR272" s="52"/>
      <c r="AS272" s="52" t="s">
        <v>1099</v>
      </c>
    </row>
    <row r="273" spans="1:45" ht="13.5" customHeight="1">
      <c r="A273" s="50">
        <v>200120</v>
      </c>
      <c r="B273" s="51" t="s">
        <v>794</v>
      </c>
      <c r="C273" s="51">
        <v>1</v>
      </c>
      <c r="D273" s="51">
        <v>48</v>
      </c>
      <c r="E273" s="51">
        <v>0</v>
      </c>
      <c r="F273" s="51" t="s">
        <v>440</v>
      </c>
      <c r="G273" s="51" t="s">
        <v>422</v>
      </c>
      <c r="H273" s="51">
        <v>0</v>
      </c>
      <c r="I273" s="51" t="s">
        <v>208</v>
      </c>
      <c r="J273" s="51">
        <v>20</v>
      </c>
      <c r="K273" s="51">
        <v>10</v>
      </c>
      <c r="L273" s="51">
        <v>0</v>
      </c>
      <c r="M273" s="51">
        <v>1</v>
      </c>
      <c r="N273" s="51">
        <v>0</v>
      </c>
      <c r="O273" s="51">
        <v>0</v>
      </c>
      <c r="P273" s="51">
        <v>4</v>
      </c>
      <c r="Q273" s="51">
        <v>1</v>
      </c>
      <c r="R273" s="51">
        <v>1000</v>
      </c>
      <c r="S273" s="51">
        <v>1</v>
      </c>
      <c r="T273" s="51">
        <v>70</v>
      </c>
      <c r="U273" s="51">
        <v>30</v>
      </c>
      <c r="V273" s="51">
        <v>0</v>
      </c>
      <c r="W273" s="51">
        <v>0</v>
      </c>
      <c r="X273" s="51">
        <v>0</v>
      </c>
      <c r="Y273" s="51">
        <v>0</v>
      </c>
      <c r="Z273" s="51">
        <v>0</v>
      </c>
      <c r="AA273" s="51">
        <v>0</v>
      </c>
      <c r="AB273" s="51">
        <v>0</v>
      </c>
      <c r="AC273" s="51">
        <v>0</v>
      </c>
      <c r="AD273" s="51">
        <v>0</v>
      </c>
      <c r="AE273" s="51">
        <v>0</v>
      </c>
      <c r="AF273" s="51">
        <v>0</v>
      </c>
      <c r="AG273" s="51">
        <v>0</v>
      </c>
      <c r="AH273" s="51">
        <v>0</v>
      </c>
      <c r="AI273" s="51">
        <v>0</v>
      </c>
      <c r="AJ273" s="51">
        <v>0</v>
      </c>
      <c r="AK273" s="51">
        <v>0</v>
      </c>
      <c r="AL273" s="51">
        <v>0</v>
      </c>
      <c r="AM273" s="51">
        <v>0</v>
      </c>
      <c r="AN273" s="51" t="s">
        <v>3803</v>
      </c>
      <c r="AO273" s="51">
        <v>5</v>
      </c>
      <c r="AP273" s="51">
        <v>2</v>
      </c>
      <c r="AQ273" s="51">
        <v>2</v>
      </c>
      <c r="AR273" s="51"/>
      <c r="AS273" s="51"/>
    </row>
    <row r="274" spans="1:45" ht="13.5" customHeight="1">
      <c r="A274" s="51">
        <v>200121</v>
      </c>
      <c r="B274" s="51" t="s">
        <v>794</v>
      </c>
      <c r="C274" s="51">
        <v>1</v>
      </c>
      <c r="D274" s="51">
        <v>48</v>
      </c>
      <c r="E274" s="51">
        <v>0</v>
      </c>
      <c r="F274" s="51" t="s">
        <v>440</v>
      </c>
      <c r="G274" s="51" t="s">
        <v>422</v>
      </c>
      <c r="H274" s="51">
        <v>0</v>
      </c>
      <c r="I274" s="51" t="s">
        <v>208</v>
      </c>
      <c r="J274" s="51">
        <v>20</v>
      </c>
      <c r="K274" s="51">
        <v>10</v>
      </c>
      <c r="L274" s="51">
        <v>0</v>
      </c>
      <c r="M274" s="51">
        <v>1</v>
      </c>
      <c r="N274" s="51">
        <v>0</v>
      </c>
      <c r="O274" s="51">
        <v>0</v>
      </c>
      <c r="P274" s="51">
        <v>4</v>
      </c>
      <c r="Q274" s="51">
        <v>1</v>
      </c>
      <c r="R274" s="51">
        <v>1000</v>
      </c>
      <c r="S274" s="51">
        <v>1</v>
      </c>
      <c r="T274" s="51">
        <v>70</v>
      </c>
      <c r="U274" s="51">
        <v>14</v>
      </c>
      <c r="V274" s="51">
        <v>0</v>
      </c>
      <c r="W274" s="51">
        <v>0</v>
      </c>
      <c r="X274" s="51">
        <v>0</v>
      </c>
      <c r="Y274" s="51">
        <v>0</v>
      </c>
      <c r="Z274" s="51">
        <v>0</v>
      </c>
      <c r="AA274" s="51">
        <v>0</v>
      </c>
      <c r="AB274" s="51">
        <v>0</v>
      </c>
      <c r="AC274" s="51">
        <v>0</v>
      </c>
      <c r="AD274" s="51">
        <v>0</v>
      </c>
      <c r="AE274" s="51">
        <v>0</v>
      </c>
      <c r="AF274" s="51">
        <v>0</v>
      </c>
      <c r="AG274" s="51">
        <v>0</v>
      </c>
      <c r="AH274" s="51">
        <v>0</v>
      </c>
      <c r="AI274" s="51">
        <v>0</v>
      </c>
      <c r="AJ274" s="51">
        <v>0</v>
      </c>
      <c r="AK274" s="51">
        <v>0</v>
      </c>
      <c r="AL274" s="51">
        <v>0</v>
      </c>
      <c r="AM274" s="51">
        <v>0</v>
      </c>
      <c r="AN274" s="51" t="s">
        <v>3803</v>
      </c>
      <c r="AO274" s="51">
        <v>5</v>
      </c>
      <c r="AP274" s="51">
        <v>2</v>
      </c>
      <c r="AQ274" s="51">
        <v>2</v>
      </c>
      <c r="AR274" s="51"/>
      <c r="AS274" s="51" t="s">
        <v>1100</v>
      </c>
    </row>
    <row r="275" spans="1:45" ht="13.5" customHeight="1">
      <c r="A275" s="51">
        <v>200122</v>
      </c>
      <c r="B275" s="51" t="s">
        <v>580</v>
      </c>
      <c r="C275" s="51">
        <v>1</v>
      </c>
      <c r="D275" s="51">
        <v>48</v>
      </c>
      <c r="E275" s="51">
        <v>0</v>
      </c>
      <c r="F275" s="51" t="s">
        <v>440</v>
      </c>
      <c r="G275" s="51" t="s">
        <v>422</v>
      </c>
      <c r="H275" s="51">
        <v>0</v>
      </c>
      <c r="I275" s="51" t="s">
        <v>208</v>
      </c>
      <c r="J275" s="51">
        <v>20</v>
      </c>
      <c r="K275" s="51">
        <v>10</v>
      </c>
      <c r="L275" s="51">
        <v>0</v>
      </c>
      <c r="M275" s="51">
        <v>2</v>
      </c>
      <c r="N275" s="51">
        <v>0</v>
      </c>
      <c r="O275" s="51">
        <v>0</v>
      </c>
      <c r="P275" s="51">
        <v>4</v>
      </c>
      <c r="Q275" s="51">
        <v>1</v>
      </c>
      <c r="R275" s="51">
        <v>1000</v>
      </c>
      <c r="S275" s="51">
        <v>1</v>
      </c>
      <c r="T275" s="51">
        <v>159</v>
      </c>
      <c r="U275" s="51">
        <v>31</v>
      </c>
      <c r="V275" s="51">
        <v>0</v>
      </c>
      <c r="W275" s="51">
        <v>0</v>
      </c>
      <c r="X275" s="51">
        <v>0</v>
      </c>
      <c r="Y275" s="51">
        <v>0</v>
      </c>
      <c r="Z275" s="51">
        <v>0</v>
      </c>
      <c r="AA275" s="51">
        <v>0</v>
      </c>
      <c r="AB275" s="51">
        <v>0</v>
      </c>
      <c r="AC275" s="51">
        <v>0</v>
      </c>
      <c r="AD275" s="51">
        <v>0</v>
      </c>
      <c r="AE275" s="51">
        <v>0</v>
      </c>
      <c r="AF275" s="51">
        <v>27003</v>
      </c>
      <c r="AG275" s="51">
        <v>7</v>
      </c>
      <c r="AH275" s="51">
        <v>100</v>
      </c>
      <c r="AI275" s="51">
        <v>2</v>
      </c>
      <c r="AJ275">
        <v>29001</v>
      </c>
      <c r="AK275" s="51">
        <v>20</v>
      </c>
      <c r="AL275" s="51">
        <v>17</v>
      </c>
      <c r="AM275" s="51">
        <v>1</v>
      </c>
      <c r="AN275" t="s">
        <v>4113</v>
      </c>
      <c r="AO275" s="51">
        <v>5</v>
      </c>
      <c r="AP275" s="51">
        <v>1</v>
      </c>
      <c r="AQ275" s="51">
        <v>4</v>
      </c>
      <c r="AR275" s="51"/>
      <c r="AS275" s="51" t="s">
        <v>1101</v>
      </c>
    </row>
    <row r="276" spans="1:45" ht="13.5" customHeight="1">
      <c r="A276" s="51">
        <v>200124</v>
      </c>
      <c r="B276" s="51" t="s">
        <v>359</v>
      </c>
      <c r="C276" s="51">
        <v>1</v>
      </c>
      <c r="D276" s="51">
        <v>1005</v>
      </c>
      <c r="E276" s="51">
        <v>1</v>
      </c>
      <c r="F276" s="51" t="s">
        <v>441</v>
      </c>
      <c r="G276" s="51" t="s">
        <v>442</v>
      </c>
      <c r="H276" s="51">
        <v>0</v>
      </c>
      <c r="I276" s="51" t="s">
        <v>207</v>
      </c>
      <c r="J276" s="51">
        <v>23</v>
      </c>
      <c r="K276" s="51">
        <v>10</v>
      </c>
      <c r="L276" s="51">
        <v>0</v>
      </c>
      <c r="M276" s="51">
        <v>4</v>
      </c>
      <c r="N276" s="51">
        <v>300</v>
      </c>
      <c r="O276" s="51">
        <v>300</v>
      </c>
      <c r="P276" s="51">
        <v>2</v>
      </c>
      <c r="Q276" s="51">
        <v>1</v>
      </c>
      <c r="R276" s="51">
        <v>1000</v>
      </c>
      <c r="S276" s="51">
        <v>1</v>
      </c>
      <c r="T276" s="35">
        <v>149</v>
      </c>
      <c r="U276" s="51">
        <v>29</v>
      </c>
      <c r="V276" s="51">
        <v>0</v>
      </c>
      <c r="W276" s="51">
        <v>0</v>
      </c>
      <c r="X276" s="51">
        <v>7</v>
      </c>
      <c r="Y276" s="51">
        <v>7</v>
      </c>
      <c r="Z276" s="51">
        <v>500</v>
      </c>
      <c r="AA276" s="51">
        <v>5</v>
      </c>
      <c r="AB276" s="51">
        <v>4</v>
      </c>
      <c r="AC276" s="51">
        <v>0</v>
      </c>
      <c r="AD276" s="51">
        <v>0</v>
      </c>
      <c r="AE276" s="51">
        <v>0</v>
      </c>
      <c r="AF276" s="51">
        <v>25002</v>
      </c>
      <c r="AG276" s="51">
        <v>7</v>
      </c>
      <c r="AH276" s="51">
        <v>100</v>
      </c>
      <c r="AI276" s="51">
        <v>2</v>
      </c>
      <c r="AJ276" s="51">
        <v>0</v>
      </c>
      <c r="AK276" s="51">
        <v>0</v>
      </c>
      <c r="AL276" s="51">
        <v>0</v>
      </c>
      <c r="AM276" s="51">
        <v>0</v>
      </c>
      <c r="AN276" t="s">
        <v>4114</v>
      </c>
      <c r="AO276" s="51">
        <v>5</v>
      </c>
      <c r="AP276" s="51">
        <v>1</v>
      </c>
      <c r="AQ276" s="51">
        <v>4</v>
      </c>
      <c r="AR276" s="51"/>
      <c r="AS276" s="51" t="s">
        <v>1102</v>
      </c>
    </row>
    <row r="277" spans="1:45" ht="13.5" customHeight="1">
      <c r="A277" s="51">
        <v>200129</v>
      </c>
      <c r="B277" s="51" t="s">
        <v>720</v>
      </c>
      <c r="C277" s="51">
        <v>1</v>
      </c>
      <c r="D277" s="51">
        <v>1103</v>
      </c>
      <c r="E277" s="51">
        <v>1</v>
      </c>
      <c r="F277" s="51" t="s">
        <v>441</v>
      </c>
      <c r="G277" s="51" t="s">
        <v>442</v>
      </c>
      <c r="H277" s="51">
        <v>0</v>
      </c>
      <c r="I277" s="51" t="s">
        <v>207</v>
      </c>
      <c r="J277" s="51">
        <v>23</v>
      </c>
      <c r="K277" s="51">
        <v>10</v>
      </c>
      <c r="L277" s="51">
        <v>0</v>
      </c>
      <c r="M277" s="51">
        <v>4</v>
      </c>
      <c r="N277" s="51">
        <v>500</v>
      </c>
      <c r="O277" s="51">
        <v>500</v>
      </c>
      <c r="P277" s="51">
        <v>2</v>
      </c>
      <c r="Q277" s="51">
        <v>1</v>
      </c>
      <c r="R277" s="51">
        <v>1000</v>
      </c>
      <c r="S277" s="51">
        <v>1</v>
      </c>
      <c r="T277" s="35">
        <v>161</v>
      </c>
      <c r="U277" s="51">
        <v>32</v>
      </c>
      <c r="V277" s="51">
        <v>0</v>
      </c>
      <c r="W277" s="51">
        <v>0</v>
      </c>
      <c r="X277" s="51">
        <v>7</v>
      </c>
      <c r="Y277" s="51">
        <v>7</v>
      </c>
      <c r="Z277" s="51">
        <v>1000</v>
      </c>
      <c r="AA277" s="51">
        <v>5</v>
      </c>
      <c r="AB277" s="51">
        <v>4</v>
      </c>
      <c r="AC277" s="51">
        <v>0</v>
      </c>
      <c r="AD277" s="51">
        <v>0</v>
      </c>
      <c r="AE277" s="51">
        <v>0</v>
      </c>
      <c r="AF277" s="52">
        <v>25004</v>
      </c>
      <c r="AG277" s="51">
        <v>7</v>
      </c>
      <c r="AH277" s="51">
        <v>100</v>
      </c>
      <c r="AI277" s="51">
        <v>2</v>
      </c>
      <c r="AJ277">
        <v>30001</v>
      </c>
      <c r="AK277">
        <v>7</v>
      </c>
      <c r="AL277">
        <v>100</v>
      </c>
      <c r="AM277">
        <v>2</v>
      </c>
      <c r="AN277" t="s">
        <v>4117</v>
      </c>
      <c r="AO277" s="51">
        <v>5</v>
      </c>
      <c r="AP277" s="51">
        <v>1</v>
      </c>
      <c r="AQ277" s="51">
        <v>4</v>
      </c>
      <c r="AR277" s="51"/>
      <c r="AS277" s="51" t="s">
        <v>1103</v>
      </c>
    </row>
    <row r="278" spans="1:45" ht="13.5" customHeight="1">
      <c r="A278" s="51">
        <v>200231</v>
      </c>
      <c r="B278" s="51" t="s">
        <v>796</v>
      </c>
      <c r="C278" s="51">
        <v>1</v>
      </c>
      <c r="D278" s="51">
        <v>2</v>
      </c>
      <c r="E278" s="51">
        <v>0</v>
      </c>
      <c r="F278" s="51" t="s">
        <v>452</v>
      </c>
      <c r="G278" s="51" t="s">
        <v>431</v>
      </c>
      <c r="H278" s="51">
        <v>0</v>
      </c>
      <c r="I278" s="51" t="s">
        <v>209</v>
      </c>
      <c r="J278" s="51">
        <v>20</v>
      </c>
      <c r="K278" s="51">
        <v>10</v>
      </c>
      <c r="L278" s="51">
        <v>0</v>
      </c>
      <c r="M278" s="51">
        <v>1</v>
      </c>
      <c r="N278" s="51">
        <v>0</v>
      </c>
      <c r="O278" s="51">
        <v>0</v>
      </c>
      <c r="P278" s="51">
        <v>8</v>
      </c>
      <c r="Q278" s="51">
        <v>1</v>
      </c>
      <c r="R278" s="51">
        <v>1000</v>
      </c>
      <c r="S278" s="51">
        <v>1</v>
      </c>
      <c r="T278" s="51">
        <v>80</v>
      </c>
      <c r="U278" s="51">
        <v>16</v>
      </c>
      <c r="V278" s="51">
        <v>0</v>
      </c>
      <c r="W278" s="51">
        <v>0</v>
      </c>
      <c r="X278" s="51">
        <v>0</v>
      </c>
      <c r="Y278" s="51">
        <v>0</v>
      </c>
      <c r="Z278" s="51">
        <v>0</v>
      </c>
      <c r="AA278" s="51">
        <v>0</v>
      </c>
      <c r="AB278" s="51">
        <v>0</v>
      </c>
      <c r="AC278" s="51">
        <v>0</v>
      </c>
      <c r="AD278" s="51">
        <v>0</v>
      </c>
      <c r="AE278" s="51">
        <v>0</v>
      </c>
      <c r="AF278" s="51">
        <v>0</v>
      </c>
      <c r="AG278" s="51">
        <v>0</v>
      </c>
      <c r="AH278" s="51">
        <v>0</v>
      </c>
      <c r="AI278" s="51">
        <v>0</v>
      </c>
      <c r="AJ278" s="51">
        <v>0</v>
      </c>
      <c r="AK278" s="51">
        <v>0</v>
      </c>
      <c r="AL278" s="51">
        <v>0</v>
      </c>
      <c r="AM278" s="51">
        <v>0</v>
      </c>
      <c r="AN278" s="51" t="s">
        <v>4144</v>
      </c>
      <c r="AO278" s="51">
        <v>5</v>
      </c>
      <c r="AP278" s="51">
        <v>2</v>
      </c>
      <c r="AQ278" s="51">
        <v>2</v>
      </c>
      <c r="AR278" s="51"/>
      <c r="AS278" s="51" t="s">
        <v>1104</v>
      </c>
    </row>
    <row r="279" spans="1:45" ht="13.5" customHeight="1">
      <c r="A279" s="19">
        <v>200232</v>
      </c>
      <c r="B279" s="19" t="s">
        <v>581</v>
      </c>
      <c r="C279" s="19">
        <v>1</v>
      </c>
      <c r="D279" s="19">
        <v>2</v>
      </c>
      <c r="E279" s="19">
        <v>0</v>
      </c>
      <c r="F279" s="19" t="s">
        <v>452</v>
      </c>
      <c r="G279" s="19" t="s">
        <v>431</v>
      </c>
      <c r="H279" s="19">
        <v>0</v>
      </c>
      <c r="I279" s="19" t="s">
        <v>209</v>
      </c>
      <c r="J279" s="19">
        <v>20</v>
      </c>
      <c r="K279" s="19">
        <v>10</v>
      </c>
      <c r="L279" s="19">
        <v>200234</v>
      </c>
      <c r="M279" s="19">
        <v>2</v>
      </c>
      <c r="N279" s="19">
        <v>0</v>
      </c>
      <c r="O279" s="19">
        <v>0</v>
      </c>
      <c r="P279" s="19">
        <v>8</v>
      </c>
      <c r="Q279" s="19">
        <v>1</v>
      </c>
      <c r="R279" s="19">
        <v>1000</v>
      </c>
      <c r="S279" s="19">
        <v>1</v>
      </c>
      <c r="T279" s="19">
        <v>221</v>
      </c>
      <c r="U279" s="51">
        <v>30</v>
      </c>
      <c r="V279" s="19">
        <v>0</v>
      </c>
      <c r="W279" s="19">
        <v>0</v>
      </c>
      <c r="X279" s="19">
        <v>7</v>
      </c>
      <c r="Y279" s="19">
        <v>7</v>
      </c>
      <c r="Z279" s="19">
        <v>500</v>
      </c>
      <c r="AA279" s="19">
        <v>5</v>
      </c>
      <c r="AB279" s="19">
        <v>2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0</v>
      </c>
      <c r="AI279" s="19">
        <v>0</v>
      </c>
      <c r="AJ279" s="19">
        <v>0</v>
      </c>
      <c r="AK279" s="19">
        <v>0</v>
      </c>
      <c r="AL279" s="19">
        <v>0</v>
      </c>
      <c r="AM279" s="19">
        <v>0</v>
      </c>
      <c r="AN279" s="19" t="s">
        <v>4145</v>
      </c>
      <c r="AO279" s="19">
        <v>5</v>
      </c>
      <c r="AP279" s="19">
        <v>1</v>
      </c>
      <c r="AQ279" s="19">
        <v>4</v>
      </c>
      <c r="AR279" s="19"/>
      <c r="AS279" s="19" t="s">
        <v>1105</v>
      </c>
    </row>
    <row r="280" spans="1:45" ht="13.5" customHeight="1">
      <c r="A280" s="19">
        <v>200234</v>
      </c>
      <c r="B280" s="19" t="s">
        <v>735</v>
      </c>
      <c r="C280" s="19">
        <v>1</v>
      </c>
      <c r="D280" s="19">
        <v>1008</v>
      </c>
      <c r="E280" s="19">
        <v>1</v>
      </c>
      <c r="F280" s="19" t="s">
        <v>452</v>
      </c>
      <c r="G280" s="19" t="s">
        <v>431</v>
      </c>
      <c r="H280" s="19">
        <v>0</v>
      </c>
      <c r="I280" s="19" t="s">
        <v>209</v>
      </c>
      <c r="J280" s="19">
        <v>20</v>
      </c>
      <c r="K280" s="19">
        <v>10</v>
      </c>
      <c r="L280" s="19">
        <v>0</v>
      </c>
      <c r="M280" s="19">
        <v>4</v>
      </c>
      <c r="N280" s="19">
        <v>0</v>
      </c>
      <c r="O280" s="19">
        <v>0</v>
      </c>
      <c r="P280" s="19">
        <v>8</v>
      </c>
      <c r="Q280" s="19">
        <v>1</v>
      </c>
      <c r="R280" s="19">
        <v>1000</v>
      </c>
      <c r="S280" s="19">
        <v>1</v>
      </c>
      <c r="T280" s="19">
        <v>287</v>
      </c>
      <c r="U280" s="51">
        <v>40</v>
      </c>
      <c r="V280" s="19">
        <v>0</v>
      </c>
      <c r="W280" s="19">
        <v>0</v>
      </c>
      <c r="X280" s="19">
        <v>7</v>
      </c>
      <c r="Y280" s="19">
        <v>7</v>
      </c>
      <c r="Z280" s="19">
        <v>500</v>
      </c>
      <c r="AA280" s="19">
        <v>5</v>
      </c>
      <c r="AB280" s="19">
        <v>4</v>
      </c>
      <c r="AC280" s="19">
        <v>0</v>
      </c>
      <c r="AD280" s="19">
        <v>0</v>
      </c>
      <c r="AE280" s="19">
        <v>0</v>
      </c>
      <c r="AF280" s="19">
        <v>22003</v>
      </c>
      <c r="AG280" s="19">
        <v>20</v>
      </c>
      <c r="AH280" s="19">
        <v>100</v>
      </c>
      <c r="AI280" s="19">
        <v>2</v>
      </c>
      <c r="AJ280" s="19">
        <v>0</v>
      </c>
      <c r="AK280" s="19">
        <v>0</v>
      </c>
      <c r="AL280" s="19">
        <v>0</v>
      </c>
      <c r="AM280" s="19">
        <v>0</v>
      </c>
      <c r="AN280" s="19" t="s">
        <v>4146</v>
      </c>
      <c r="AO280" s="19">
        <v>5</v>
      </c>
      <c r="AP280" s="19">
        <v>1</v>
      </c>
      <c r="AQ280" s="19">
        <v>4</v>
      </c>
      <c r="AR280" s="19"/>
      <c r="AS280" s="19" t="s">
        <v>1106</v>
      </c>
    </row>
    <row r="281" spans="1:45" ht="13.5" customHeight="1">
      <c r="A281" s="51">
        <v>200341</v>
      </c>
      <c r="B281" s="51" t="s">
        <v>799</v>
      </c>
      <c r="C281" s="51">
        <v>1</v>
      </c>
      <c r="D281" s="51">
        <v>1</v>
      </c>
      <c r="E281" s="51">
        <v>0</v>
      </c>
      <c r="F281" s="51" t="s">
        <v>449</v>
      </c>
      <c r="G281" s="51" t="s">
        <v>425</v>
      </c>
      <c r="H281" s="51">
        <v>0</v>
      </c>
      <c r="I281" s="51" t="s">
        <v>471</v>
      </c>
      <c r="J281" s="51">
        <v>20</v>
      </c>
      <c r="K281" s="51">
        <v>10</v>
      </c>
      <c r="L281" s="51">
        <v>0</v>
      </c>
      <c r="M281" s="51">
        <v>1</v>
      </c>
      <c r="N281" s="51">
        <v>0</v>
      </c>
      <c r="O281" s="51">
        <v>0</v>
      </c>
      <c r="P281" s="51">
        <v>1</v>
      </c>
      <c r="Q281" s="51">
        <v>1</v>
      </c>
      <c r="R281" s="51">
        <v>1000</v>
      </c>
      <c r="S281" s="51">
        <v>1</v>
      </c>
      <c r="T281" s="51">
        <v>100</v>
      </c>
      <c r="U281" s="51">
        <v>20</v>
      </c>
      <c r="V281" s="51">
        <v>0</v>
      </c>
      <c r="W281" s="51">
        <v>0</v>
      </c>
      <c r="X281" s="51">
        <v>0</v>
      </c>
      <c r="Y281" s="51">
        <v>0</v>
      </c>
      <c r="Z281" s="51">
        <v>0</v>
      </c>
      <c r="AA281" s="51">
        <v>0</v>
      </c>
      <c r="AB281" s="51">
        <v>0</v>
      </c>
      <c r="AC281" s="51">
        <v>0</v>
      </c>
      <c r="AD281" s="51">
        <v>0</v>
      </c>
      <c r="AE281" s="51">
        <v>0</v>
      </c>
      <c r="AF281" s="51">
        <v>0</v>
      </c>
      <c r="AG281" s="51">
        <v>0</v>
      </c>
      <c r="AH281" s="51">
        <v>0</v>
      </c>
      <c r="AI281" s="51">
        <v>0</v>
      </c>
      <c r="AJ281" s="51">
        <v>0</v>
      </c>
      <c r="AK281" s="51">
        <v>0</v>
      </c>
      <c r="AL281" s="51">
        <v>0</v>
      </c>
      <c r="AM281" s="51">
        <v>0</v>
      </c>
      <c r="AN281" s="51" t="s">
        <v>3814</v>
      </c>
      <c r="AO281" s="51">
        <v>5</v>
      </c>
      <c r="AP281" s="51">
        <v>2</v>
      </c>
      <c r="AQ281" s="51">
        <v>2</v>
      </c>
      <c r="AR281" s="51"/>
      <c r="AS281" s="51" t="s">
        <v>1107</v>
      </c>
    </row>
    <row r="282" spans="1:45" ht="13.5" customHeight="1">
      <c r="A282" s="16">
        <v>200342</v>
      </c>
      <c r="B282" s="16" t="s">
        <v>582</v>
      </c>
      <c r="C282" s="16">
        <v>1</v>
      </c>
      <c r="D282" s="16">
        <v>1</v>
      </c>
      <c r="E282" s="16">
        <v>0</v>
      </c>
      <c r="F282" s="16" t="s">
        <v>449</v>
      </c>
      <c r="G282" s="16" t="s">
        <v>425</v>
      </c>
      <c r="H282" s="16">
        <v>0</v>
      </c>
      <c r="I282" s="16" t="s">
        <v>471</v>
      </c>
      <c r="J282" s="16">
        <v>20</v>
      </c>
      <c r="K282" s="16">
        <v>10</v>
      </c>
      <c r="L282" s="16">
        <v>200344</v>
      </c>
      <c r="M282" s="16">
        <v>2</v>
      </c>
      <c r="N282" s="16">
        <v>0</v>
      </c>
      <c r="O282" s="16">
        <v>300</v>
      </c>
      <c r="P282" s="16">
        <v>1</v>
      </c>
      <c r="Q282" s="16">
        <v>1</v>
      </c>
      <c r="R282" s="16">
        <v>1000</v>
      </c>
      <c r="S282" s="16">
        <v>1</v>
      </c>
      <c r="T282" s="16">
        <v>380</v>
      </c>
      <c r="U282" s="51">
        <v>76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16">
        <v>0</v>
      </c>
      <c r="AE282" s="16">
        <v>0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 t="s">
        <v>3833</v>
      </c>
      <c r="AO282" s="16">
        <v>5</v>
      </c>
      <c r="AP282" s="16">
        <v>1</v>
      </c>
      <c r="AQ282" s="16">
        <v>4</v>
      </c>
      <c r="AR282" s="16"/>
      <c r="AS282" s="16" t="s">
        <v>1108</v>
      </c>
    </row>
    <row r="283" spans="1:45" ht="13.5" customHeight="1">
      <c r="A283" s="51">
        <v>200344</v>
      </c>
      <c r="B283" s="51" t="s">
        <v>721</v>
      </c>
      <c r="C283" s="51">
        <v>1</v>
      </c>
      <c r="D283" s="51">
        <v>1021</v>
      </c>
      <c r="E283" s="51">
        <v>1</v>
      </c>
      <c r="F283" s="51" t="s">
        <v>449</v>
      </c>
      <c r="G283" s="51" t="s">
        <v>425</v>
      </c>
      <c r="H283" s="51">
        <v>0</v>
      </c>
      <c r="I283" s="51" t="s">
        <v>471</v>
      </c>
      <c r="J283" s="51">
        <v>20</v>
      </c>
      <c r="K283" s="51">
        <v>10</v>
      </c>
      <c r="L283" s="51">
        <v>0</v>
      </c>
      <c r="M283" s="51">
        <v>4</v>
      </c>
      <c r="N283" s="51">
        <v>0</v>
      </c>
      <c r="O283" s="51">
        <v>300</v>
      </c>
      <c r="P283" s="51">
        <v>1</v>
      </c>
      <c r="Q283" s="51">
        <v>1</v>
      </c>
      <c r="R283" s="51">
        <v>1000</v>
      </c>
      <c r="S283" s="51">
        <v>1</v>
      </c>
      <c r="T283" s="51">
        <v>400</v>
      </c>
      <c r="U283" s="51">
        <v>80</v>
      </c>
      <c r="V283" s="51">
        <v>0</v>
      </c>
      <c r="W283" s="51">
        <v>0</v>
      </c>
      <c r="X283" s="51">
        <v>11</v>
      </c>
      <c r="Y283" s="51">
        <v>1</v>
      </c>
      <c r="Z283" s="51">
        <v>1000</v>
      </c>
      <c r="AA283" s="51">
        <v>1</v>
      </c>
      <c r="AB283" s="51">
        <v>200</v>
      </c>
      <c r="AC283" s="51">
        <v>0</v>
      </c>
      <c r="AD283" s="51">
        <v>0</v>
      </c>
      <c r="AE283" s="51">
        <v>0</v>
      </c>
      <c r="AF283" s="51">
        <v>0</v>
      </c>
      <c r="AG283" s="51">
        <v>0</v>
      </c>
      <c r="AH283" s="51">
        <v>0</v>
      </c>
      <c r="AI283" s="51">
        <v>0</v>
      </c>
      <c r="AJ283" s="51">
        <v>0</v>
      </c>
      <c r="AK283" s="51">
        <v>0</v>
      </c>
      <c r="AL283" s="51">
        <v>0</v>
      </c>
      <c r="AM283" s="51">
        <v>0</v>
      </c>
      <c r="AN283" s="51" t="s">
        <v>3876</v>
      </c>
      <c r="AO283" s="51">
        <v>5</v>
      </c>
      <c r="AP283" s="51">
        <v>1</v>
      </c>
      <c r="AQ283" s="51">
        <v>4</v>
      </c>
      <c r="AR283" s="51"/>
      <c r="AS283" s="51" t="s">
        <v>1109</v>
      </c>
    </row>
    <row r="284" spans="1:45" ht="13.5" customHeight="1">
      <c r="A284" s="51">
        <v>200451</v>
      </c>
      <c r="B284" s="51" t="s">
        <v>802</v>
      </c>
      <c r="C284" s="51">
        <v>1</v>
      </c>
      <c r="D284" s="51">
        <v>70</v>
      </c>
      <c r="E284" s="51">
        <v>0</v>
      </c>
      <c r="F284" s="51" t="s">
        <v>453</v>
      </c>
      <c r="G284" s="51" t="s">
        <v>426</v>
      </c>
      <c r="H284" s="51" t="s">
        <v>427</v>
      </c>
      <c r="I284" s="51" t="s">
        <v>210</v>
      </c>
      <c r="J284" s="51">
        <v>20</v>
      </c>
      <c r="K284" s="51">
        <v>10</v>
      </c>
      <c r="L284" s="51">
        <v>0</v>
      </c>
      <c r="M284" s="51">
        <v>1</v>
      </c>
      <c r="N284" s="51">
        <v>0</v>
      </c>
      <c r="O284" s="51">
        <v>0</v>
      </c>
      <c r="P284" s="51">
        <v>4</v>
      </c>
      <c r="Q284" s="51">
        <v>1</v>
      </c>
      <c r="R284" s="51">
        <v>1000</v>
      </c>
      <c r="S284" s="51">
        <v>1</v>
      </c>
      <c r="T284" s="51">
        <v>70</v>
      </c>
      <c r="U284" s="51">
        <v>14</v>
      </c>
      <c r="V284" s="51">
        <v>0</v>
      </c>
      <c r="W284" s="51">
        <v>0</v>
      </c>
      <c r="X284" s="51">
        <v>0</v>
      </c>
      <c r="Y284" s="51">
        <v>0</v>
      </c>
      <c r="Z284" s="51">
        <v>0</v>
      </c>
      <c r="AA284" s="51">
        <v>0</v>
      </c>
      <c r="AB284" s="51">
        <v>0</v>
      </c>
      <c r="AC284" s="51">
        <v>0</v>
      </c>
      <c r="AD284" s="51">
        <v>0</v>
      </c>
      <c r="AE284" s="51">
        <v>0</v>
      </c>
      <c r="AF284" s="51">
        <v>0</v>
      </c>
      <c r="AG284" s="51">
        <v>0</v>
      </c>
      <c r="AH284" s="51">
        <v>0</v>
      </c>
      <c r="AI284" s="51">
        <v>0</v>
      </c>
      <c r="AJ284" s="51">
        <v>0</v>
      </c>
      <c r="AK284" s="51">
        <v>0</v>
      </c>
      <c r="AL284" s="51">
        <v>0</v>
      </c>
      <c r="AM284" s="51">
        <v>0</v>
      </c>
      <c r="AN284" s="51" t="s">
        <v>4135</v>
      </c>
      <c r="AO284" s="51">
        <v>5</v>
      </c>
      <c r="AP284" s="51">
        <v>2</v>
      </c>
      <c r="AQ284" s="51">
        <v>2</v>
      </c>
      <c r="AR284" s="51"/>
      <c r="AS284" s="51" t="s">
        <v>1110</v>
      </c>
    </row>
    <row r="285" spans="1:45" ht="13.5" customHeight="1">
      <c r="A285" s="51">
        <v>200452</v>
      </c>
      <c r="B285" s="51" t="s">
        <v>583</v>
      </c>
      <c r="C285" s="51">
        <v>1</v>
      </c>
      <c r="D285" s="51">
        <v>70</v>
      </c>
      <c r="E285" s="51">
        <v>0</v>
      </c>
      <c r="F285" s="51" t="s">
        <v>453</v>
      </c>
      <c r="G285" s="51" t="s">
        <v>426</v>
      </c>
      <c r="H285" s="51" t="s">
        <v>427</v>
      </c>
      <c r="I285" s="51" t="s">
        <v>210</v>
      </c>
      <c r="J285" s="51">
        <v>20</v>
      </c>
      <c r="K285" s="51">
        <v>10</v>
      </c>
      <c r="L285" s="51">
        <v>0</v>
      </c>
      <c r="M285" s="51">
        <v>2</v>
      </c>
      <c r="N285" s="51">
        <v>0</v>
      </c>
      <c r="O285" s="51">
        <v>0</v>
      </c>
      <c r="P285" s="51">
        <v>4</v>
      </c>
      <c r="Q285" s="51">
        <v>1</v>
      </c>
      <c r="R285" s="51">
        <v>1000</v>
      </c>
      <c r="S285" s="51">
        <v>1</v>
      </c>
      <c r="T285" s="51">
        <v>159</v>
      </c>
      <c r="U285" s="51">
        <v>31</v>
      </c>
      <c r="V285" s="51">
        <v>0</v>
      </c>
      <c r="W285" s="51">
        <v>0</v>
      </c>
      <c r="X285" s="51">
        <v>20</v>
      </c>
      <c r="Y285" s="51">
        <v>6</v>
      </c>
      <c r="Z285" s="51">
        <v>500</v>
      </c>
      <c r="AA285" s="51">
        <v>5</v>
      </c>
      <c r="AB285" s="51">
        <v>1</v>
      </c>
      <c r="AC285" s="51">
        <v>0</v>
      </c>
      <c r="AD285" s="51">
        <v>0</v>
      </c>
      <c r="AE285" s="51">
        <v>0</v>
      </c>
      <c r="AF285" s="51">
        <v>29001</v>
      </c>
      <c r="AG285" s="51">
        <v>20</v>
      </c>
      <c r="AH285" s="51">
        <v>20</v>
      </c>
      <c r="AI285" s="51">
        <v>1</v>
      </c>
      <c r="AJ285" s="51">
        <v>0</v>
      </c>
      <c r="AK285" s="51">
        <v>0</v>
      </c>
      <c r="AL285" s="51">
        <v>0</v>
      </c>
      <c r="AM285" s="51">
        <v>0</v>
      </c>
      <c r="AN285" s="51" t="s">
        <v>4147</v>
      </c>
      <c r="AO285" s="51">
        <v>5</v>
      </c>
      <c r="AP285" s="51">
        <v>1</v>
      </c>
      <c r="AQ285" s="51">
        <v>4</v>
      </c>
      <c r="AR285" s="51"/>
      <c r="AS285" s="51" t="s">
        <v>1111</v>
      </c>
    </row>
    <row r="286" spans="1:45" ht="13.5" customHeight="1">
      <c r="A286" s="19">
        <v>200454</v>
      </c>
      <c r="B286" s="19" t="s">
        <v>735</v>
      </c>
      <c r="C286" s="19">
        <v>1</v>
      </c>
      <c r="D286" s="19">
        <v>1008</v>
      </c>
      <c r="E286" s="19">
        <v>1</v>
      </c>
      <c r="F286" s="19" t="s">
        <v>452</v>
      </c>
      <c r="G286" s="19" t="s">
        <v>431</v>
      </c>
      <c r="H286" s="19">
        <v>0</v>
      </c>
      <c r="I286" s="19" t="s">
        <v>209</v>
      </c>
      <c r="J286" s="19">
        <v>20</v>
      </c>
      <c r="K286" s="19">
        <v>10</v>
      </c>
      <c r="L286" s="19">
        <v>0</v>
      </c>
      <c r="M286" s="19">
        <v>4</v>
      </c>
      <c r="N286" s="19">
        <v>0</v>
      </c>
      <c r="O286" s="19">
        <v>0</v>
      </c>
      <c r="P286" s="19">
        <v>8</v>
      </c>
      <c r="Q286" s="19">
        <v>1</v>
      </c>
      <c r="R286" s="19">
        <v>1000</v>
      </c>
      <c r="S286" s="19">
        <v>1</v>
      </c>
      <c r="T286" s="19">
        <v>287</v>
      </c>
      <c r="U286" s="51">
        <v>40</v>
      </c>
      <c r="V286" s="19">
        <v>0</v>
      </c>
      <c r="W286" s="19">
        <v>0</v>
      </c>
      <c r="X286" s="19">
        <v>7</v>
      </c>
      <c r="Y286" s="19">
        <v>7</v>
      </c>
      <c r="Z286" s="19">
        <v>500</v>
      </c>
      <c r="AA286" s="19">
        <v>5</v>
      </c>
      <c r="AB286" s="19">
        <v>4</v>
      </c>
      <c r="AC286" s="19">
        <v>0</v>
      </c>
      <c r="AD286" s="19">
        <v>0</v>
      </c>
      <c r="AE286" s="19">
        <v>0</v>
      </c>
      <c r="AF286" s="19">
        <v>22003</v>
      </c>
      <c r="AG286" s="19">
        <v>20</v>
      </c>
      <c r="AH286" s="19">
        <v>100</v>
      </c>
      <c r="AI286" s="19">
        <v>2</v>
      </c>
      <c r="AJ286" s="19">
        <v>0</v>
      </c>
      <c r="AK286" s="19">
        <v>0</v>
      </c>
      <c r="AL286" s="19">
        <v>0</v>
      </c>
      <c r="AM286" s="19">
        <v>0</v>
      </c>
      <c r="AN286" s="19" t="s">
        <v>4148</v>
      </c>
      <c r="AO286" s="19">
        <v>5</v>
      </c>
      <c r="AP286" s="19">
        <v>1</v>
      </c>
      <c r="AQ286" s="19">
        <v>4</v>
      </c>
      <c r="AR286" s="19"/>
      <c r="AS286" s="19" t="s">
        <v>1112</v>
      </c>
    </row>
    <row r="287" spans="1:45" ht="13.5" customHeight="1">
      <c r="A287" s="51">
        <v>200561</v>
      </c>
      <c r="B287" s="51" t="s">
        <v>804</v>
      </c>
      <c r="C287" s="51">
        <v>1</v>
      </c>
      <c r="D287" s="51">
        <v>88</v>
      </c>
      <c r="E287" s="51">
        <v>0</v>
      </c>
      <c r="F287" s="51" t="s">
        <v>440</v>
      </c>
      <c r="G287" s="51" t="s">
        <v>422</v>
      </c>
      <c r="H287" s="51">
        <v>0</v>
      </c>
      <c r="I287" s="51" t="s">
        <v>211</v>
      </c>
      <c r="J287" s="51">
        <v>20</v>
      </c>
      <c r="K287" s="51">
        <v>10</v>
      </c>
      <c r="L287" s="51">
        <v>0</v>
      </c>
      <c r="M287" s="51">
        <v>1</v>
      </c>
      <c r="N287" s="51">
        <v>0</v>
      </c>
      <c r="O287" s="51">
        <v>0</v>
      </c>
      <c r="P287" s="51">
        <v>3</v>
      </c>
      <c r="Q287" s="51">
        <v>1</v>
      </c>
      <c r="R287" s="51">
        <v>1000</v>
      </c>
      <c r="S287" s="51">
        <v>1</v>
      </c>
      <c r="T287" s="51">
        <v>65</v>
      </c>
      <c r="U287" s="51">
        <v>13</v>
      </c>
      <c r="V287" s="51">
        <v>0</v>
      </c>
      <c r="W287" s="51">
        <v>0</v>
      </c>
      <c r="X287" s="51">
        <v>0</v>
      </c>
      <c r="Y287" s="51">
        <v>0</v>
      </c>
      <c r="Z287" s="51">
        <v>0</v>
      </c>
      <c r="AA287" s="51">
        <v>0</v>
      </c>
      <c r="AB287" s="51">
        <v>0</v>
      </c>
      <c r="AC287" s="51">
        <v>0</v>
      </c>
      <c r="AD287" s="51">
        <v>0</v>
      </c>
      <c r="AE287" s="51">
        <v>0</v>
      </c>
      <c r="AF287" s="51">
        <v>0</v>
      </c>
      <c r="AG287" s="51">
        <v>0</v>
      </c>
      <c r="AH287" s="51">
        <v>0</v>
      </c>
      <c r="AI287" s="51">
        <v>0</v>
      </c>
      <c r="AJ287" s="51">
        <v>0</v>
      </c>
      <c r="AK287" s="51">
        <v>0</v>
      </c>
      <c r="AL287" s="51">
        <v>0</v>
      </c>
      <c r="AM287" s="51">
        <v>0</v>
      </c>
      <c r="AN287" s="51" t="s">
        <v>3834</v>
      </c>
      <c r="AO287" s="51">
        <v>5</v>
      </c>
      <c r="AP287" s="51">
        <v>2</v>
      </c>
      <c r="AQ287" s="51">
        <v>2</v>
      </c>
      <c r="AR287" s="51"/>
      <c r="AS287" s="51" t="s">
        <v>1113</v>
      </c>
    </row>
    <row r="288" spans="1:45" ht="13.5" customHeight="1">
      <c r="A288" s="51">
        <v>200562</v>
      </c>
      <c r="B288" s="51" t="s">
        <v>584</v>
      </c>
      <c r="C288" s="51">
        <v>1</v>
      </c>
      <c r="D288" s="51">
        <v>88</v>
      </c>
      <c r="E288" s="51">
        <v>0</v>
      </c>
      <c r="F288" s="51" t="s">
        <v>440</v>
      </c>
      <c r="G288" s="51" t="s">
        <v>422</v>
      </c>
      <c r="H288" s="51">
        <v>0</v>
      </c>
      <c r="I288" s="51" t="s">
        <v>211</v>
      </c>
      <c r="J288" s="51">
        <v>20</v>
      </c>
      <c r="K288" s="51">
        <v>10</v>
      </c>
      <c r="L288" s="51">
        <v>0</v>
      </c>
      <c r="M288" s="51">
        <v>2</v>
      </c>
      <c r="N288" s="51">
        <v>0</v>
      </c>
      <c r="O288" s="51">
        <v>400</v>
      </c>
      <c r="P288" s="51">
        <v>3</v>
      </c>
      <c r="Q288" s="51">
        <v>1</v>
      </c>
      <c r="R288" s="51">
        <v>1000</v>
      </c>
      <c r="S288" s="51">
        <v>1</v>
      </c>
      <c r="T288" s="51">
        <v>169</v>
      </c>
      <c r="U288" s="51">
        <v>33</v>
      </c>
      <c r="V288" s="51">
        <v>0</v>
      </c>
      <c r="W288" s="51">
        <v>0</v>
      </c>
      <c r="X288" s="51">
        <v>0</v>
      </c>
      <c r="Y288" s="51">
        <v>0</v>
      </c>
      <c r="Z288" s="51">
        <v>0</v>
      </c>
      <c r="AA288" s="51">
        <v>0</v>
      </c>
      <c r="AB288" s="51">
        <v>0</v>
      </c>
      <c r="AC288" s="51">
        <v>0</v>
      </c>
      <c r="AD288" s="51">
        <v>0</v>
      </c>
      <c r="AE288" s="51">
        <v>0</v>
      </c>
      <c r="AF288" s="51">
        <v>0</v>
      </c>
      <c r="AG288" s="51">
        <v>0</v>
      </c>
      <c r="AH288" s="51">
        <v>0</v>
      </c>
      <c r="AI288" s="51">
        <v>0</v>
      </c>
      <c r="AJ288" s="51">
        <v>0</v>
      </c>
      <c r="AK288" s="51">
        <v>0</v>
      </c>
      <c r="AL288" s="51">
        <v>0</v>
      </c>
      <c r="AM288" s="51">
        <v>0</v>
      </c>
      <c r="AN288" s="51" t="s">
        <v>3835</v>
      </c>
      <c r="AO288" s="51">
        <v>5</v>
      </c>
      <c r="AP288" s="51">
        <v>1</v>
      </c>
      <c r="AQ288" s="51">
        <v>4</v>
      </c>
      <c r="AR288" s="51"/>
      <c r="AS288" s="51" t="s">
        <v>1114</v>
      </c>
    </row>
    <row r="289" spans="1:45" ht="13.5" customHeight="1">
      <c r="A289" s="51">
        <v>200564</v>
      </c>
      <c r="B289" s="51" t="s">
        <v>721</v>
      </c>
      <c r="C289" s="51">
        <v>1</v>
      </c>
      <c r="D289" s="51">
        <v>1021</v>
      </c>
      <c r="E289" s="51">
        <v>1</v>
      </c>
      <c r="F289" s="51" t="s">
        <v>449</v>
      </c>
      <c r="G289" s="51" t="s">
        <v>425</v>
      </c>
      <c r="H289" s="51">
        <v>0</v>
      </c>
      <c r="I289" s="51" t="s">
        <v>471</v>
      </c>
      <c r="J289" s="51">
        <v>20</v>
      </c>
      <c r="K289" s="51">
        <v>10</v>
      </c>
      <c r="L289" s="51">
        <v>0</v>
      </c>
      <c r="M289" s="51">
        <v>4</v>
      </c>
      <c r="N289" s="51">
        <v>0</v>
      </c>
      <c r="O289" s="51">
        <v>300</v>
      </c>
      <c r="P289" s="51">
        <v>1</v>
      </c>
      <c r="Q289" s="51">
        <v>1</v>
      </c>
      <c r="R289" s="51">
        <v>1000</v>
      </c>
      <c r="S289" s="51">
        <v>1</v>
      </c>
      <c r="T289" s="51">
        <v>400</v>
      </c>
      <c r="U289" s="51">
        <v>80</v>
      </c>
      <c r="V289" s="51">
        <v>0</v>
      </c>
      <c r="W289" s="51">
        <v>0</v>
      </c>
      <c r="X289" s="51">
        <v>11</v>
      </c>
      <c r="Y289" s="51">
        <v>1</v>
      </c>
      <c r="Z289" s="51">
        <v>1000</v>
      </c>
      <c r="AA289" s="51">
        <v>1</v>
      </c>
      <c r="AB289" s="51">
        <v>200</v>
      </c>
      <c r="AC289" s="51">
        <v>0</v>
      </c>
      <c r="AD289" s="51">
        <v>0</v>
      </c>
      <c r="AE289" s="51">
        <v>0</v>
      </c>
      <c r="AF289" s="51">
        <v>29001</v>
      </c>
      <c r="AG289" s="51">
        <v>20</v>
      </c>
      <c r="AH289" s="51">
        <v>50</v>
      </c>
      <c r="AI289" s="51">
        <v>1</v>
      </c>
      <c r="AJ289" s="51">
        <v>0</v>
      </c>
      <c r="AK289" s="51">
        <v>0</v>
      </c>
      <c r="AL289" s="51">
        <v>0</v>
      </c>
      <c r="AM289" s="51">
        <v>0</v>
      </c>
      <c r="AN289" s="51" t="s">
        <v>3877</v>
      </c>
      <c r="AO289" s="51">
        <v>5</v>
      </c>
      <c r="AP289" s="51">
        <v>1</v>
      </c>
      <c r="AQ289" s="51">
        <v>4</v>
      </c>
      <c r="AR289" s="51"/>
      <c r="AS289" s="51" t="s">
        <v>1115</v>
      </c>
    </row>
    <row r="290" spans="1:45" ht="13.5" customHeight="1">
      <c r="A290" s="50">
        <v>200670</v>
      </c>
      <c r="B290" s="51" t="s">
        <v>806</v>
      </c>
      <c r="C290" s="51">
        <v>1</v>
      </c>
      <c r="D290" s="51">
        <v>25</v>
      </c>
      <c r="E290" s="51">
        <v>0</v>
      </c>
      <c r="F290" s="51" t="s">
        <v>435</v>
      </c>
      <c r="G290" s="51" t="s">
        <v>436</v>
      </c>
      <c r="H290" s="51">
        <v>0</v>
      </c>
      <c r="I290" s="51" t="s">
        <v>212</v>
      </c>
      <c r="J290" s="51">
        <v>20</v>
      </c>
      <c r="K290" s="51">
        <v>10</v>
      </c>
      <c r="L290" s="51">
        <v>0</v>
      </c>
      <c r="M290" s="51">
        <v>1</v>
      </c>
      <c r="N290" s="51">
        <v>0</v>
      </c>
      <c r="O290" s="51">
        <v>0</v>
      </c>
      <c r="P290" s="51">
        <v>10</v>
      </c>
      <c r="Q290" s="51">
        <v>2</v>
      </c>
      <c r="R290" s="51">
        <v>1000</v>
      </c>
      <c r="S290" s="51">
        <v>2</v>
      </c>
      <c r="T290" s="51">
        <v>120</v>
      </c>
      <c r="U290" s="51">
        <v>40</v>
      </c>
      <c r="V290" s="51">
        <v>150</v>
      </c>
      <c r="W290" s="51">
        <v>0</v>
      </c>
      <c r="X290" s="51">
        <v>0</v>
      </c>
      <c r="Y290" s="51">
        <v>0</v>
      </c>
      <c r="Z290" s="51">
        <v>0</v>
      </c>
      <c r="AA290" s="51">
        <v>0</v>
      </c>
      <c r="AB290" s="51">
        <v>0</v>
      </c>
      <c r="AC290" s="51">
        <v>0</v>
      </c>
      <c r="AD290" s="51">
        <v>0</v>
      </c>
      <c r="AE290" s="51">
        <v>0</v>
      </c>
      <c r="AF290" s="51">
        <v>0</v>
      </c>
      <c r="AG290" s="51">
        <v>0</v>
      </c>
      <c r="AH290" s="51">
        <v>0</v>
      </c>
      <c r="AI290" s="51">
        <v>0</v>
      </c>
      <c r="AJ290" s="51">
        <v>0</v>
      </c>
      <c r="AK290" s="51">
        <v>0</v>
      </c>
      <c r="AL290" s="51">
        <v>0</v>
      </c>
      <c r="AM290" s="51">
        <v>0</v>
      </c>
      <c r="AN290" s="51" t="s">
        <v>1535</v>
      </c>
      <c r="AO290" s="51">
        <v>5</v>
      </c>
      <c r="AP290" s="51">
        <v>2</v>
      </c>
      <c r="AQ290" s="51">
        <v>2</v>
      </c>
      <c r="AR290" s="51"/>
      <c r="AS290" s="51"/>
    </row>
    <row r="291" spans="1:45" ht="13.5" customHeight="1">
      <c r="A291" s="51">
        <v>200671</v>
      </c>
      <c r="B291" s="51" t="s">
        <v>806</v>
      </c>
      <c r="C291" s="51">
        <v>1</v>
      </c>
      <c r="D291" s="51">
        <v>25</v>
      </c>
      <c r="E291" s="51">
        <v>0</v>
      </c>
      <c r="F291" s="51" t="s">
        <v>435</v>
      </c>
      <c r="G291" s="51" t="s">
        <v>436</v>
      </c>
      <c r="H291" s="51">
        <v>0</v>
      </c>
      <c r="I291" s="51" t="s">
        <v>212</v>
      </c>
      <c r="J291" s="51">
        <v>20</v>
      </c>
      <c r="K291" s="51">
        <v>10</v>
      </c>
      <c r="L291" s="51">
        <v>0</v>
      </c>
      <c r="M291" s="51">
        <v>1</v>
      </c>
      <c r="N291" s="51">
        <v>0</v>
      </c>
      <c r="O291" s="51">
        <v>0</v>
      </c>
      <c r="P291" s="51">
        <v>10</v>
      </c>
      <c r="Q291" s="51">
        <v>2</v>
      </c>
      <c r="R291" s="51">
        <v>1000</v>
      </c>
      <c r="S291" s="51">
        <v>2</v>
      </c>
      <c r="T291" s="51">
        <v>102</v>
      </c>
      <c r="U291" s="51">
        <v>20</v>
      </c>
      <c r="V291" s="51">
        <v>150</v>
      </c>
      <c r="W291" s="51">
        <v>0</v>
      </c>
      <c r="X291" s="51">
        <v>0</v>
      </c>
      <c r="Y291" s="51">
        <v>0</v>
      </c>
      <c r="Z291" s="51">
        <v>0</v>
      </c>
      <c r="AA291" s="51">
        <v>0</v>
      </c>
      <c r="AB291" s="51">
        <v>0</v>
      </c>
      <c r="AC291" s="51">
        <v>0</v>
      </c>
      <c r="AD291" s="51">
        <v>0</v>
      </c>
      <c r="AE291" s="51">
        <v>0</v>
      </c>
      <c r="AF291" s="51">
        <v>0</v>
      </c>
      <c r="AG291" s="51">
        <v>0</v>
      </c>
      <c r="AH291" s="51">
        <v>0</v>
      </c>
      <c r="AI291" s="51">
        <v>0</v>
      </c>
      <c r="AJ291" s="51">
        <v>0</v>
      </c>
      <c r="AK291" s="51">
        <v>0</v>
      </c>
      <c r="AL291" s="51">
        <v>0</v>
      </c>
      <c r="AM291" s="51">
        <v>0</v>
      </c>
      <c r="AN291" s="51" t="s">
        <v>1535</v>
      </c>
      <c r="AO291" s="51">
        <v>5</v>
      </c>
      <c r="AP291" s="51">
        <v>2</v>
      </c>
      <c r="AQ291" s="51">
        <v>2</v>
      </c>
      <c r="AR291" s="51"/>
      <c r="AS291" s="51" t="s">
        <v>1116</v>
      </c>
    </row>
    <row r="292" spans="1:45" ht="13.5" customHeight="1">
      <c r="A292" s="51">
        <v>200672</v>
      </c>
      <c r="B292" s="51" t="s">
        <v>585</v>
      </c>
      <c r="C292" s="51">
        <v>1</v>
      </c>
      <c r="D292" s="51">
        <v>25</v>
      </c>
      <c r="E292" s="51">
        <v>0</v>
      </c>
      <c r="F292" s="51" t="s">
        <v>435</v>
      </c>
      <c r="G292" s="51" t="s">
        <v>436</v>
      </c>
      <c r="H292" s="51">
        <v>0</v>
      </c>
      <c r="I292" s="51" t="s">
        <v>212</v>
      </c>
      <c r="J292" s="51">
        <v>20</v>
      </c>
      <c r="K292" s="51">
        <v>10</v>
      </c>
      <c r="L292" s="51">
        <v>0</v>
      </c>
      <c r="M292" s="51">
        <v>2</v>
      </c>
      <c r="N292" s="51">
        <v>0</v>
      </c>
      <c r="O292" s="51">
        <v>0</v>
      </c>
      <c r="P292" s="51">
        <v>6</v>
      </c>
      <c r="Q292" s="51">
        <v>2</v>
      </c>
      <c r="R292" s="51">
        <v>1000</v>
      </c>
      <c r="S292" s="51">
        <v>2</v>
      </c>
      <c r="T292" s="51">
        <v>116</v>
      </c>
      <c r="U292" s="51">
        <v>23</v>
      </c>
      <c r="V292" s="51">
        <v>250</v>
      </c>
      <c r="W292" s="51">
        <v>0</v>
      </c>
      <c r="X292" s="51">
        <v>0</v>
      </c>
      <c r="Y292" s="51">
        <v>0</v>
      </c>
      <c r="Z292" s="51">
        <v>0</v>
      </c>
      <c r="AA292" s="51">
        <v>0</v>
      </c>
      <c r="AB292" s="51">
        <v>0</v>
      </c>
      <c r="AC292" s="51">
        <v>0</v>
      </c>
      <c r="AD292" s="51">
        <v>0</v>
      </c>
      <c r="AE292" s="51">
        <v>0</v>
      </c>
      <c r="AF292" s="51">
        <v>2009</v>
      </c>
      <c r="AG292" s="51">
        <v>6</v>
      </c>
      <c r="AH292" s="51">
        <v>100</v>
      </c>
      <c r="AI292" s="51">
        <v>2</v>
      </c>
      <c r="AJ292" s="51">
        <v>0</v>
      </c>
      <c r="AK292" s="51">
        <v>0</v>
      </c>
      <c r="AL292" s="51">
        <v>0</v>
      </c>
      <c r="AM292" s="51">
        <v>0</v>
      </c>
      <c r="AN292" s="51" t="s">
        <v>4106</v>
      </c>
      <c r="AO292" s="51">
        <v>5</v>
      </c>
      <c r="AP292" s="51">
        <v>1</v>
      </c>
      <c r="AQ292" s="51">
        <v>4</v>
      </c>
      <c r="AR292" s="51"/>
      <c r="AS292" s="51" t="s">
        <v>1117</v>
      </c>
    </row>
    <row r="293" spans="1:45" ht="13.5" customHeight="1">
      <c r="A293" s="51">
        <v>200674</v>
      </c>
      <c r="B293" s="51" t="s">
        <v>359</v>
      </c>
      <c r="C293" s="51">
        <v>1</v>
      </c>
      <c r="D293" s="51">
        <v>1005</v>
      </c>
      <c r="E293" s="51">
        <v>1</v>
      </c>
      <c r="F293" s="51" t="s">
        <v>441</v>
      </c>
      <c r="G293" s="51" t="s">
        <v>442</v>
      </c>
      <c r="H293" s="51">
        <v>0</v>
      </c>
      <c r="I293" s="51" t="s">
        <v>207</v>
      </c>
      <c r="J293" s="51">
        <v>23</v>
      </c>
      <c r="K293" s="51">
        <v>10</v>
      </c>
      <c r="L293" s="51">
        <v>0</v>
      </c>
      <c r="M293" s="51">
        <v>4</v>
      </c>
      <c r="N293" s="51">
        <v>300</v>
      </c>
      <c r="O293" s="51">
        <v>300</v>
      </c>
      <c r="P293" s="51">
        <v>2</v>
      </c>
      <c r="Q293" s="51">
        <v>1</v>
      </c>
      <c r="R293" s="51">
        <v>1000</v>
      </c>
      <c r="S293" s="51">
        <v>1</v>
      </c>
      <c r="T293" s="35">
        <v>149</v>
      </c>
      <c r="U293" s="51">
        <v>29</v>
      </c>
      <c r="V293" s="51">
        <v>0</v>
      </c>
      <c r="W293" s="51">
        <v>0</v>
      </c>
      <c r="X293" s="51">
        <v>7</v>
      </c>
      <c r="Y293" s="51">
        <v>7</v>
      </c>
      <c r="Z293" s="51">
        <v>500</v>
      </c>
      <c r="AA293" s="51">
        <v>5</v>
      </c>
      <c r="AB293" s="51">
        <v>4</v>
      </c>
      <c r="AC293" s="51">
        <v>0</v>
      </c>
      <c r="AD293" s="51">
        <v>0</v>
      </c>
      <c r="AE293" s="51">
        <v>0</v>
      </c>
      <c r="AF293" s="51">
        <v>25002</v>
      </c>
      <c r="AG293" s="51">
        <v>7</v>
      </c>
      <c r="AH293" s="51">
        <v>100</v>
      </c>
      <c r="AI293" s="51">
        <v>2</v>
      </c>
      <c r="AJ293" s="51">
        <v>0</v>
      </c>
      <c r="AK293" s="51">
        <v>0</v>
      </c>
      <c r="AL293" s="51">
        <v>0</v>
      </c>
      <c r="AM293" s="51">
        <v>0</v>
      </c>
      <c r="AN293" t="s">
        <v>4114</v>
      </c>
      <c r="AO293" s="51">
        <v>5</v>
      </c>
      <c r="AP293" s="51">
        <v>1</v>
      </c>
      <c r="AQ293" s="51">
        <v>4</v>
      </c>
      <c r="AR293" s="51"/>
      <c r="AS293" s="51" t="s">
        <v>1118</v>
      </c>
    </row>
    <row r="294" spans="1:45" ht="13.5" customHeight="1">
      <c r="A294" s="51">
        <v>200679</v>
      </c>
      <c r="B294" s="51" t="s">
        <v>720</v>
      </c>
      <c r="C294" s="51">
        <v>1</v>
      </c>
      <c r="D294" s="51">
        <v>1103</v>
      </c>
      <c r="E294" s="51">
        <v>1</v>
      </c>
      <c r="F294" s="51" t="s">
        <v>441</v>
      </c>
      <c r="G294" s="51" t="s">
        <v>442</v>
      </c>
      <c r="H294" s="51">
        <v>0</v>
      </c>
      <c r="I294" s="51" t="s">
        <v>207</v>
      </c>
      <c r="J294" s="51">
        <v>23</v>
      </c>
      <c r="K294" s="51">
        <v>10</v>
      </c>
      <c r="L294" s="51">
        <v>0</v>
      </c>
      <c r="M294" s="51">
        <v>4</v>
      </c>
      <c r="N294" s="51">
        <v>500</v>
      </c>
      <c r="O294" s="51">
        <v>500</v>
      </c>
      <c r="P294" s="51">
        <v>2</v>
      </c>
      <c r="Q294" s="51">
        <v>1</v>
      </c>
      <c r="R294" s="51">
        <v>1000</v>
      </c>
      <c r="S294" s="51">
        <v>1</v>
      </c>
      <c r="T294" s="35">
        <v>161</v>
      </c>
      <c r="U294" s="51">
        <v>32</v>
      </c>
      <c r="V294" s="51">
        <v>0</v>
      </c>
      <c r="W294" s="51">
        <v>0</v>
      </c>
      <c r="X294" s="51">
        <v>7</v>
      </c>
      <c r="Y294" s="51">
        <v>7</v>
      </c>
      <c r="Z294" s="51">
        <v>1000</v>
      </c>
      <c r="AA294" s="51">
        <v>5</v>
      </c>
      <c r="AB294" s="51">
        <v>4</v>
      </c>
      <c r="AC294" s="51">
        <v>0</v>
      </c>
      <c r="AD294" s="51">
        <v>0</v>
      </c>
      <c r="AE294" s="51">
        <v>0</v>
      </c>
      <c r="AF294" s="52">
        <v>25004</v>
      </c>
      <c r="AG294" s="51">
        <v>7</v>
      </c>
      <c r="AH294" s="51">
        <v>100</v>
      </c>
      <c r="AI294" s="51">
        <v>2</v>
      </c>
      <c r="AJ294">
        <v>30001</v>
      </c>
      <c r="AK294">
        <v>7</v>
      </c>
      <c r="AL294">
        <v>100</v>
      </c>
      <c r="AM294">
        <v>2</v>
      </c>
      <c r="AN294" t="s">
        <v>4117</v>
      </c>
      <c r="AO294" s="51">
        <v>5</v>
      </c>
      <c r="AP294" s="51">
        <v>1</v>
      </c>
      <c r="AQ294" s="51">
        <v>4</v>
      </c>
      <c r="AR294" s="51"/>
      <c r="AS294" s="51" t="s">
        <v>1119</v>
      </c>
    </row>
    <row r="295" spans="1:45" ht="13.5" customHeight="1">
      <c r="A295" s="51">
        <v>200781</v>
      </c>
      <c r="B295" s="51" t="s">
        <v>807</v>
      </c>
      <c r="C295" s="51">
        <v>1</v>
      </c>
      <c r="D295" s="51">
        <v>7</v>
      </c>
      <c r="E295" s="51">
        <v>0</v>
      </c>
      <c r="F295" s="51" t="s">
        <v>450</v>
      </c>
      <c r="G295" s="51" t="s">
        <v>451</v>
      </c>
      <c r="H295" s="51" t="s">
        <v>443</v>
      </c>
      <c r="I295" s="51" t="s">
        <v>213</v>
      </c>
      <c r="J295" s="51">
        <v>23</v>
      </c>
      <c r="K295" s="51">
        <v>10</v>
      </c>
      <c r="L295" s="51">
        <v>0</v>
      </c>
      <c r="M295" s="51">
        <v>1</v>
      </c>
      <c r="N295" s="51">
        <v>0</v>
      </c>
      <c r="O295" s="51">
        <v>0</v>
      </c>
      <c r="P295" s="51">
        <v>4</v>
      </c>
      <c r="Q295" s="51">
        <v>1</v>
      </c>
      <c r="R295" s="51">
        <v>1000</v>
      </c>
      <c r="S295" s="51">
        <v>1</v>
      </c>
      <c r="T295" s="35">
        <v>70</v>
      </c>
      <c r="U295" s="51">
        <v>14</v>
      </c>
      <c r="V295" s="51">
        <v>0</v>
      </c>
      <c r="W295" s="51">
        <v>0</v>
      </c>
      <c r="X295" s="51">
        <v>20</v>
      </c>
      <c r="Y295" s="51">
        <v>6</v>
      </c>
      <c r="Z295" s="51">
        <v>200</v>
      </c>
      <c r="AA295" s="51">
        <v>5</v>
      </c>
      <c r="AB295" s="51">
        <v>2</v>
      </c>
      <c r="AC295" s="51">
        <v>0</v>
      </c>
      <c r="AD295" s="51">
        <v>0</v>
      </c>
      <c r="AE295" s="51">
        <v>0</v>
      </c>
      <c r="AF295" s="51">
        <v>0</v>
      </c>
      <c r="AG295" s="51">
        <v>0</v>
      </c>
      <c r="AH295" s="51">
        <v>0</v>
      </c>
      <c r="AI295" s="51">
        <v>0</v>
      </c>
      <c r="AJ295" s="51">
        <v>0</v>
      </c>
      <c r="AK295" s="51">
        <v>0</v>
      </c>
      <c r="AL295" s="51">
        <v>0</v>
      </c>
      <c r="AM295" s="51">
        <v>0</v>
      </c>
      <c r="AN295" s="51" t="s">
        <v>4161</v>
      </c>
      <c r="AO295" s="51">
        <v>5</v>
      </c>
      <c r="AP295" s="51">
        <v>2</v>
      </c>
      <c r="AQ295" s="51">
        <v>2</v>
      </c>
      <c r="AR295" s="51"/>
      <c r="AS295" s="51" t="s">
        <v>1120</v>
      </c>
    </row>
    <row r="296" spans="1:45" ht="13.5" customHeight="1">
      <c r="A296" s="51">
        <v>200782</v>
      </c>
      <c r="B296" s="51" t="s">
        <v>586</v>
      </c>
      <c r="C296" s="51">
        <v>1</v>
      </c>
      <c r="D296" s="51">
        <v>7</v>
      </c>
      <c r="E296" s="51">
        <v>0</v>
      </c>
      <c r="F296" s="51" t="s">
        <v>450</v>
      </c>
      <c r="G296" s="51" t="s">
        <v>451</v>
      </c>
      <c r="H296" s="51" t="s">
        <v>443</v>
      </c>
      <c r="I296" s="51" t="s">
        <v>213</v>
      </c>
      <c r="J296" s="51">
        <v>23</v>
      </c>
      <c r="K296" s="51">
        <v>10</v>
      </c>
      <c r="L296" s="51">
        <v>200784</v>
      </c>
      <c r="M296" s="51">
        <v>2</v>
      </c>
      <c r="N296" s="51">
        <v>0</v>
      </c>
      <c r="O296" s="51">
        <v>0</v>
      </c>
      <c r="P296" s="51">
        <v>4</v>
      </c>
      <c r="Q296" s="51">
        <v>1</v>
      </c>
      <c r="R296" s="51">
        <v>1000</v>
      </c>
      <c r="S296" s="51">
        <v>1</v>
      </c>
      <c r="T296" s="35">
        <v>165</v>
      </c>
      <c r="U296" s="51">
        <v>33</v>
      </c>
      <c r="V296" s="51">
        <v>0</v>
      </c>
      <c r="W296" s="51">
        <v>0</v>
      </c>
      <c r="X296" s="51">
        <v>20</v>
      </c>
      <c r="Y296" s="51">
        <v>6</v>
      </c>
      <c r="Z296" s="51">
        <v>500</v>
      </c>
      <c r="AA296" s="51">
        <v>5</v>
      </c>
      <c r="AB296" s="51">
        <v>2</v>
      </c>
      <c r="AC296" s="51">
        <v>0</v>
      </c>
      <c r="AD296" s="51">
        <v>0</v>
      </c>
      <c r="AE296" s="51">
        <v>0</v>
      </c>
      <c r="AF296" s="51">
        <v>29001</v>
      </c>
      <c r="AG296" s="51">
        <v>20</v>
      </c>
      <c r="AH296" s="51">
        <v>15</v>
      </c>
      <c r="AI296" s="51">
        <v>1</v>
      </c>
      <c r="AJ296" s="51">
        <v>0</v>
      </c>
      <c r="AK296" s="51">
        <v>0</v>
      </c>
      <c r="AL296" s="51">
        <v>0</v>
      </c>
      <c r="AM296" s="51">
        <v>0</v>
      </c>
      <c r="AN296" s="51" t="s">
        <v>4162</v>
      </c>
      <c r="AO296" s="51">
        <v>5</v>
      </c>
      <c r="AP296" s="51">
        <v>1</v>
      </c>
      <c r="AQ296" s="51">
        <v>4</v>
      </c>
      <c r="AR296" s="51"/>
      <c r="AS296" s="51" t="s">
        <v>1121</v>
      </c>
    </row>
    <row r="297" spans="1:45" ht="13.5" customHeight="1">
      <c r="A297" s="27">
        <v>200783</v>
      </c>
      <c r="B297" s="27" t="s">
        <v>586</v>
      </c>
      <c r="C297" s="27">
        <v>1</v>
      </c>
      <c r="D297" s="27">
        <v>7</v>
      </c>
      <c r="E297" s="27">
        <v>0</v>
      </c>
      <c r="F297" s="27" t="s">
        <v>450</v>
      </c>
      <c r="G297" s="27" t="s">
        <v>451</v>
      </c>
      <c r="H297" s="27" t="s">
        <v>443</v>
      </c>
      <c r="I297" s="27" t="s">
        <v>213</v>
      </c>
      <c r="J297" s="27">
        <v>23</v>
      </c>
      <c r="K297" s="27">
        <v>10</v>
      </c>
      <c r="L297" s="29">
        <v>200789</v>
      </c>
      <c r="M297" s="27">
        <v>2</v>
      </c>
      <c r="N297" s="27">
        <v>0</v>
      </c>
      <c r="O297" s="27">
        <v>0</v>
      </c>
      <c r="P297" s="27">
        <v>4</v>
      </c>
      <c r="Q297" s="27">
        <v>1</v>
      </c>
      <c r="R297" s="27">
        <v>1000</v>
      </c>
      <c r="S297" s="27">
        <v>1</v>
      </c>
      <c r="T297" s="36">
        <v>165</v>
      </c>
      <c r="U297" s="51">
        <v>33</v>
      </c>
      <c r="V297" s="27">
        <v>0</v>
      </c>
      <c r="W297" s="27">
        <v>0</v>
      </c>
      <c r="X297" s="27">
        <v>20</v>
      </c>
      <c r="Y297" s="27">
        <v>6</v>
      </c>
      <c r="Z297" s="27">
        <v>500</v>
      </c>
      <c r="AA297" s="27">
        <v>5</v>
      </c>
      <c r="AB297" s="27">
        <v>2</v>
      </c>
      <c r="AC297" s="27">
        <v>0</v>
      </c>
      <c r="AD297" s="27">
        <v>0</v>
      </c>
      <c r="AE297" s="27">
        <v>0</v>
      </c>
      <c r="AF297" s="27">
        <v>29001</v>
      </c>
      <c r="AG297" s="27">
        <v>20</v>
      </c>
      <c r="AH297" s="27">
        <v>15</v>
      </c>
      <c r="AI297" s="27">
        <v>1</v>
      </c>
      <c r="AJ297" s="27">
        <v>0</v>
      </c>
      <c r="AK297" s="27">
        <v>0</v>
      </c>
      <c r="AL297" s="27">
        <v>0</v>
      </c>
      <c r="AM297" s="27">
        <v>0</v>
      </c>
      <c r="AN297" s="27" t="s">
        <v>4162</v>
      </c>
      <c r="AO297" s="27">
        <v>5</v>
      </c>
      <c r="AP297" s="27">
        <v>1</v>
      </c>
      <c r="AQ297" s="27">
        <v>4</v>
      </c>
      <c r="AR297" s="27"/>
      <c r="AS297" s="27" t="s">
        <v>1121</v>
      </c>
    </row>
    <row r="298" spans="1:45" ht="13.5" customHeight="1">
      <c r="A298" s="51">
        <v>200784</v>
      </c>
      <c r="B298" s="51" t="s">
        <v>722</v>
      </c>
      <c r="C298" s="51">
        <v>1</v>
      </c>
      <c r="D298" s="51">
        <v>1023</v>
      </c>
      <c r="E298" s="51">
        <v>1</v>
      </c>
      <c r="F298" s="51" t="s">
        <v>450</v>
      </c>
      <c r="G298" s="51" t="s">
        <v>451</v>
      </c>
      <c r="H298" s="51" t="s">
        <v>443</v>
      </c>
      <c r="I298" s="51" t="s">
        <v>213</v>
      </c>
      <c r="J298" s="51">
        <v>23</v>
      </c>
      <c r="K298" s="51">
        <v>10</v>
      </c>
      <c r="L298" s="51">
        <v>0</v>
      </c>
      <c r="M298" s="51">
        <v>4</v>
      </c>
      <c r="N298" s="51">
        <v>0</v>
      </c>
      <c r="O298" s="51">
        <v>0</v>
      </c>
      <c r="P298" s="51">
        <v>4</v>
      </c>
      <c r="Q298" s="51">
        <v>1</v>
      </c>
      <c r="R298" s="51">
        <v>1000</v>
      </c>
      <c r="S298" s="51">
        <v>1</v>
      </c>
      <c r="T298" s="35">
        <v>214</v>
      </c>
      <c r="U298" s="51">
        <v>42</v>
      </c>
      <c r="V298" s="51">
        <v>0</v>
      </c>
      <c r="W298" s="51">
        <v>0</v>
      </c>
      <c r="X298" s="51">
        <v>20</v>
      </c>
      <c r="Y298" s="51">
        <v>6</v>
      </c>
      <c r="Z298" s="51">
        <v>800</v>
      </c>
      <c r="AA298" s="51">
        <v>5</v>
      </c>
      <c r="AB298" s="51">
        <v>2</v>
      </c>
      <c r="AC298" s="51">
        <v>0</v>
      </c>
      <c r="AD298" s="51">
        <v>0</v>
      </c>
      <c r="AE298" s="51">
        <v>0</v>
      </c>
      <c r="AF298" s="51">
        <v>29001</v>
      </c>
      <c r="AG298" s="51">
        <v>20</v>
      </c>
      <c r="AH298" s="51">
        <v>25</v>
      </c>
      <c r="AI298" s="51">
        <v>1</v>
      </c>
      <c r="AJ298" s="51">
        <v>0</v>
      </c>
      <c r="AK298" s="51">
        <v>0</v>
      </c>
      <c r="AL298" s="51">
        <v>0</v>
      </c>
      <c r="AM298" s="51">
        <v>0</v>
      </c>
      <c r="AN298" s="51" t="s">
        <v>4163</v>
      </c>
      <c r="AO298" s="51">
        <v>5</v>
      </c>
      <c r="AP298" s="51">
        <v>1</v>
      </c>
      <c r="AQ298" s="51">
        <v>4</v>
      </c>
      <c r="AR298" s="51"/>
      <c r="AS298" s="51" t="s">
        <v>1122</v>
      </c>
    </row>
    <row r="299" spans="1:45" ht="13.5" customHeight="1">
      <c r="A299" s="52">
        <v>200789</v>
      </c>
      <c r="B299" s="52" t="s">
        <v>723</v>
      </c>
      <c r="C299" s="52">
        <v>1</v>
      </c>
      <c r="D299" s="52">
        <v>1104</v>
      </c>
      <c r="E299" s="52">
        <v>1</v>
      </c>
      <c r="F299" s="52" t="s">
        <v>450</v>
      </c>
      <c r="G299" s="52" t="s">
        <v>451</v>
      </c>
      <c r="H299" s="52" t="s">
        <v>443</v>
      </c>
      <c r="I299" s="52" t="s">
        <v>213</v>
      </c>
      <c r="J299" s="52">
        <v>23</v>
      </c>
      <c r="K299" s="52">
        <v>10</v>
      </c>
      <c r="L299" s="52">
        <v>0</v>
      </c>
      <c r="M299" s="52">
        <v>4</v>
      </c>
      <c r="N299" s="52">
        <v>0</v>
      </c>
      <c r="O299" s="52">
        <v>0</v>
      </c>
      <c r="P299" s="52">
        <v>4</v>
      </c>
      <c r="Q299" s="52">
        <v>1</v>
      </c>
      <c r="R299" s="52">
        <v>1000</v>
      </c>
      <c r="S299" s="52">
        <v>1</v>
      </c>
      <c r="T299" s="53">
        <v>231</v>
      </c>
      <c r="U299" s="51">
        <v>46</v>
      </c>
      <c r="V299" s="52">
        <v>0</v>
      </c>
      <c r="W299" s="52">
        <v>0</v>
      </c>
      <c r="X299" s="52">
        <v>20</v>
      </c>
      <c r="Y299" s="52">
        <v>6</v>
      </c>
      <c r="Z299" s="52">
        <v>1000</v>
      </c>
      <c r="AA299" s="52">
        <v>5</v>
      </c>
      <c r="AB299" s="52">
        <v>2</v>
      </c>
      <c r="AC299" s="52">
        <v>0</v>
      </c>
      <c r="AD299" s="52">
        <v>0</v>
      </c>
      <c r="AE299" s="52">
        <v>0</v>
      </c>
      <c r="AF299" s="52">
        <v>29001</v>
      </c>
      <c r="AG299" s="52">
        <v>20</v>
      </c>
      <c r="AH299" s="52">
        <v>35</v>
      </c>
      <c r="AI299" s="52">
        <v>1</v>
      </c>
      <c r="AJ299" s="52">
        <v>0</v>
      </c>
      <c r="AK299" s="52">
        <v>0</v>
      </c>
      <c r="AL299" s="52">
        <v>0</v>
      </c>
      <c r="AM299" s="52">
        <v>0</v>
      </c>
      <c r="AN299" s="52" t="s">
        <v>4164</v>
      </c>
      <c r="AO299" s="52">
        <v>5</v>
      </c>
      <c r="AP299" s="52">
        <v>1</v>
      </c>
      <c r="AQ299" s="52">
        <v>4</v>
      </c>
      <c r="AR299" s="52"/>
      <c r="AS299" s="52" t="s">
        <v>1123</v>
      </c>
    </row>
    <row r="300" spans="1:45" ht="13.5" customHeight="1">
      <c r="A300" s="51">
        <v>200891</v>
      </c>
      <c r="B300" s="51" t="s">
        <v>810</v>
      </c>
      <c r="C300" s="51">
        <v>1</v>
      </c>
      <c r="D300" s="51">
        <v>41</v>
      </c>
      <c r="E300" s="51">
        <v>0</v>
      </c>
      <c r="F300" s="51" t="s">
        <v>440</v>
      </c>
      <c r="G300" s="51" t="s">
        <v>422</v>
      </c>
      <c r="H300" s="51">
        <v>0</v>
      </c>
      <c r="I300" s="51" t="s">
        <v>214</v>
      </c>
      <c r="J300" s="51">
        <v>20</v>
      </c>
      <c r="K300" s="51">
        <v>10</v>
      </c>
      <c r="L300" s="51">
        <v>0</v>
      </c>
      <c r="M300" s="51">
        <v>1</v>
      </c>
      <c r="N300" s="51">
        <v>0</v>
      </c>
      <c r="O300" s="51">
        <v>0</v>
      </c>
      <c r="P300" s="51">
        <v>18</v>
      </c>
      <c r="Q300" s="51">
        <v>1</v>
      </c>
      <c r="R300" s="51">
        <v>1000</v>
      </c>
      <c r="S300" s="51">
        <v>1</v>
      </c>
      <c r="T300" s="51">
        <v>60</v>
      </c>
      <c r="U300" s="51">
        <v>12</v>
      </c>
      <c r="V300" s="51">
        <v>0</v>
      </c>
      <c r="W300" s="51">
        <v>0</v>
      </c>
      <c r="X300" s="51">
        <v>0</v>
      </c>
      <c r="Y300" s="51">
        <v>0</v>
      </c>
      <c r="Z300" s="51">
        <v>0</v>
      </c>
      <c r="AA300" s="51">
        <v>0</v>
      </c>
      <c r="AB300" s="51">
        <v>0</v>
      </c>
      <c r="AC300" s="51">
        <v>0</v>
      </c>
      <c r="AD300" s="51">
        <v>0</v>
      </c>
      <c r="AE300" s="51">
        <v>0</v>
      </c>
      <c r="AF300" s="51">
        <v>0</v>
      </c>
      <c r="AG300" s="51">
        <v>0</v>
      </c>
      <c r="AH300" s="51">
        <v>0</v>
      </c>
      <c r="AI300" s="51">
        <v>0</v>
      </c>
      <c r="AJ300" s="51">
        <v>0</v>
      </c>
      <c r="AK300" s="51">
        <v>0</v>
      </c>
      <c r="AL300" s="51">
        <v>0</v>
      </c>
      <c r="AM300" s="51">
        <v>0</v>
      </c>
      <c r="AN300" s="51" t="s">
        <v>3909</v>
      </c>
      <c r="AO300" s="51">
        <v>5</v>
      </c>
      <c r="AP300" s="51">
        <v>2</v>
      </c>
      <c r="AQ300" s="51">
        <v>2</v>
      </c>
      <c r="AR300" s="51"/>
      <c r="AS300" s="51" t="s">
        <v>1124</v>
      </c>
    </row>
    <row r="301" spans="1:45" ht="13.5" customHeight="1">
      <c r="A301" s="51">
        <v>200892</v>
      </c>
      <c r="B301" s="51" t="s">
        <v>587</v>
      </c>
      <c r="C301" s="51">
        <v>1</v>
      </c>
      <c r="D301" s="51">
        <v>41</v>
      </c>
      <c r="E301" s="51">
        <v>0</v>
      </c>
      <c r="F301" s="51" t="s">
        <v>440</v>
      </c>
      <c r="G301" s="51" t="s">
        <v>422</v>
      </c>
      <c r="H301" s="51">
        <v>0</v>
      </c>
      <c r="I301" s="51" t="s">
        <v>214</v>
      </c>
      <c r="J301" s="51">
        <v>20</v>
      </c>
      <c r="K301" s="51">
        <v>10</v>
      </c>
      <c r="L301" s="51">
        <v>200894</v>
      </c>
      <c r="M301" s="51">
        <v>2</v>
      </c>
      <c r="N301" s="51">
        <v>0</v>
      </c>
      <c r="O301" s="51">
        <v>0</v>
      </c>
      <c r="P301" s="51">
        <v>18</v>
      </c>
      <c r="Q301" s="51">
        <v>1</v>
      </c>
      <c r="R301" s="51">
        <v>1000</v>
      </c>
      <c r="S301" s="51">
        <v>1</v>
      </c>
      <c r="T301" s="51">
        <v>140</v>
      </c>
      <c r="U301" s="51">
        <v>28</v>
      </c>
      <c r="V301" s="51">
        <v>0</v>
      </c>
      <c r="W301" s="51">
        <v>0</v>
      </c>
      <c r="X301" s="51">
        <v>0</v>
      </c>
      <c r="Y301" s="51">
        <v>0</v>
      </c>
      <c r="Z301" s="51">
        <v>0</v>
      </c>
      <c r="AA301" s="51">
        <v>0</v>
      </c>
      <c r="AB301" s="51">
        <v>0</v>
      </c>
      <c r="AC301" s="51">
        <v>0</v>
      </c>
      <c r="AD301" s="51">
        <v>0</v>
      </c>
      <c r="AE301" s="51">
        <v>0</v>
      </c>
      <c r="AF301" s="51">
        <v>1001</v>
      </c>
      <c r="AG301" s="51">
        <v>20</v>
      </c>
      <c r="AH301" s="51">
        <v>100</v>
      </c>
      <c r="AI301" s="51">
        <v>2</v>
      </c>
      <c r="AJ301" s="51">
        <v>0</v>
      </c>
      <c r="AK301" s="51">
        <v>0</v>
      </c>
      <c r="AL301" s="51">
        <v>0</v>
      </c>
      <c r="AM301" s="51">
        <v>0</v>
      </c>
      <c r="AN301" s="51" t="s">
        <v>3925</v>
      </c>
      <c r="AO301" s="51">
        <v>5</v>
      </c>
      <c r="AP301" s="51">
        <v>1</v>
      </c>
      <c r="AQ301" s="51">
        <v>4</v>
      </c>
      <c r="AR301" s="51"/>
      <c r="AS301" s="51" t="s">
        <v>1125</v>
      </c>
    </row>
    <row r="302" spans="1:45" ht="13.5" customHeight="1">
      <c r="A302" s="51">
        <v>200894</v>
      </c>
      <c r="B302" s="51" t="s">
        <v>360</v>
      </c>
      <c r="C302" s="51">
        <v>1</v>
      </c>
      <c r="D302" s="51">
        <v>1006</v>
      </c>
      <c r="E302" s="51">
        <v>1</v>
      </c>
      <c r="F302" s="51" t="s">
        <v>440</v>
      </c>
      <c r="G302" s="51" t="s">
        <v>422</v>
      </c>
      <c r="H302" s="51">
        <v>0</v>
      </c>
      <c r="I302" s="51" t="s">
        <v>214</v>
      </c>
      <c r="J302" s="51">
        <v>20</v>
      </c>
      <c r="K302" s="51">
        <v>10</v>
      </c>
      <c r="L302" s="51">
        <v>0</v>
      </c>
      <c r="M302" s="51">
        <v>4</v>
      </c>
      <c r="N302" s="51">
        <v>0</v>
      </c>
      <c r="O302" s="51">
        <v>0</v>
      </c>
      <c r="P302" s="51">
        <v>18</v>
      </c>
      <c r="Q302" s="51">
        <v>1</v>
      </c>
      <c r="R302" s="51">
        <v>1000</v>
      </c>
      <c r="S302" s="51">
        <v>1</v>
      </c>
      <c r="T302" s="51">
        <v>182</v>
      </c>
      <c r="U302" s="51">
        <v>36</v>
      </c>
      <c r="V302" s="51">
        <v>0</v>
      </c>
      <c r="W302" s="51">
        <v>0</v>
      </c>
      <c r="X302" s="51">
        <v>0</v>
      </c>
      <c r="Y302" s="51">
        <v>0</v>
      </c>
      <c r="Z302" s="51">
        <v>0</v>
      </c>
      <c r="AA302" s="51">
        <v>0</v>
      </c>
      <c r="AB302" s="51">
        <v>0</v>
      </c>
      <c r="AC302" s="51">
        <v>0</v>
      </c>
      <c r="AD302" s="51">
        <v>0</v>
      </c>
      <c r="AE302" s="51">
        <v>0</v>
      </c>
      <c r="AF302" s="51">
        <v>1004</v>
      </c>
      <c r="AG302" s="51">
        <v>20</v>
      </c>
      <c r="AH302" s="51">
        <v>100</v>
      </c>
      <c r="AI302" s="51">
        <v>2</v>
      </c>
      <c r="AJ302" s="51">
        <v>28004</v>
      </c>
      <c r="AK302" s="51">
        <v>20</v>
      </c>
      <c r="AL302" s="51">
        <v>100</v>
      </c>
      <c r="AM302" s="51">
        <v>2</v>
      </c>
      <c r="AN302" s="51" t="s">
        <v>3926</v>
      </c>
      <c r="AO302" s="51">
        <v>5</v>
      </c>
      <c r="AP302" s="51">
        <v>1</v>
      </c>
      <c r="AQ302" s="51">
        <v>4</v>
      </c>
      <c r="AR302" s="51"/>
      <c r="AS302" s="51" t="s">
        <v>1126</v>
      </c>
    </row>
    <row r="303" spans="1:45" ht="13.5" customHeight="1">
      <c r="A303" s="51">
        <v>201001</v>
      </c>
      <c r="B303" s="51" t="s">
        <v>812</v>
      </c>
      <c r="C303" s="51">
        <v>1</v>
      </c>
      <c r="D303" s="51">
        <v>86</v>
      </c>
      <c r="E303" s="51">
        <v>0</v>
      </c>
      <c r="F303" s="51" t="s">
        <v>445</v>
      </c>
      <c r="G303" s="51" t="s">
        <v>446</v>
      </c>
      <c r="H303" s="51">
        <v>0</v>
      </c>
      <c r="I303" s="51" t="s">
        <v>215</v>
      </c>
      <c r="J303" s="51">
        <v>18</v>
      </c>
      <c r="K303" s="51">
        <v>10</v>
      </c>
      <c r="L303" s="51">
        <v>0</v>
      </c>
      <c r="M303" s="51">
        <v>1</v>
      </c>
      <c r="N303" s="51">
        <v>0</v>
      </c>
      <c r="O303" s="51">
        <v>0</v>
      </c>
      <c r="P303" s="51">
        <v>12</v>
      </c>
      <c r="Q303" s="51">
        <v>1</v>
      </c>
      <c r="R303" s="51">
        <v>1000</v>
      </c>
      <c r="S303" s="51">
        <v>1</v>
      </c>
      <c r="T303" s="51">
        <v>100</v>
      </c>
      <c r="U303" s="51">
        <v>20</v>
      </c>
      <c r="V303" s="51">
        <v>0</v>
      </c>
      <c r="W303" s="51">
        <v>0</v>
      </c>
      <c r="X303" s="51">
        <v>0</v>
      </c>
      <c r="Y303" s="51">
        <v>0</v>
      </c>
      <c r="Z303" s="51">
        <v>0</v>
      </c>
      <c r="AA303" s="51">
        <v>0</v>
      </c>
      <c r="AB303" s="51">
        <v>0</v>
      </c>
      <c r="AC303" s="51">
        <v>0</v>
      </c>
      <c r="AD303" s="51">
        <v>0</v>
      </c>
      <c r="AE303" s="51">
        <v>0</v>
      </c>
      <c r="AF303" s="51">
        <v>0</v>
      </c>
      <c r="AG303" s="51">
        <v>0</v>
      </c>
      <c r="AH303" s="51">
        <v>0</v>
      </c>
      <c r="AI303" s="51">
        <v>0</v>
      </c>
      <c r="AJ303" s="51">
        <v>0</v>
      </c>
      <c r="AK303" s="51">
        <v>0</v>
      </c>
      <c r="AL303" s="51">
        <v>0</v>
      </c>
      <c r="AM303" s="51">
        <v>0</v>
      </c>
      <c r="AN303" s="51" t="s">
        <v>3893</v>
      </c>
      <c r="AO303" s="51">
        <v>5</v>
      </c>
      <c r="AP303" s="51">
        <v>2</v>
      </c>
      <c r="AQ303" s="51">
        <v>2</v>
      </c>
      <c r="AR303" s="51"/>
      <c r="AS303" s="51" t="s">
        <v>1127</v>
      </c>
    </row>
    <row r="304" spans="1:45" ht="13.5" customHeight="1">
      <c r="A304" s="51">
        <v>201002</v>
      </c>
      <c r="B304" s="51" t="s">
        <v>588</v>
      </c>
      <c r="C304" s="51">
        <v>1</v>
      </c>
      <c r="D304" s="51">
        <v>86</v>
      </c>
      <c r="E304" s="51">
        <v>0</v>
      </c>
      <c r="F304" s="51" t="s">
        <v>445</v>
      </c>
      <c r="G304" s="51" t="s">
        <v>446</v>
      </c>
      <c r="H304" s="51">
        <v>0</v>
      </c>
      <c r="I304" s="51" t="s">
        <v>215</v>
      </c>
      <c r="J304" s="51">
        <v>18</v>
      </c>
      <c r="K304" s="51">
        <v>10</v>
      </c>
      <c r="L304" s="51">
        <v>0</v>
      </c>
      <c r="M304" s="51">
        <v>2</v>
      </c>
      <c r="N304" s="51">
        <v>0</v>
      </c>
      <c r="O304" s="51">
        <v>0</v>
      </c>
      <c r="P304" s="51">
        <v>5</v>
      </c>
      <c r="Q304" s="51">
        <v>1</v>
      </c>
      <c r="R304" s="51">
        <v>1000</v>
      </c>
      <c r="S304" s="51">
        <v>1</v>
      </c>
      <c r="T304" s="51">
        <v>152</v>
      </c>
      <c r="U304" s="51">
        <v>30</v>
      </c>
      <c r="V304" s="51">
        <v>0</v>
      </c>
      <c r="W304" s="51">
        <v>0</v>
      </c>
      <c r="X304" s="51">
        <v>0</v>
      </c>
      <c r="Y304" s="51">
        <v>0</v>
      </c>
      <c r="Z304" s="51">
        <v>0</v>
      </c>
      <c r="AA304" s="51">
        <v>0</v>
      </c>
      <c r="AB304" s="51">
        <v>0</v>
      </c>
      <c r="AC304" s="51">
        <v>0</v>
      </c>
      <c r="AD304" s="51">
        <v>0</v>
      </c>
      <c r="AE304" s="51">
        <v>0</v>
      </c>
      <c r="AF304" s="51">
        <v>0</v>
      </c>
      <c r="AG304" s="51">
        <v>0</v>
      </c>
      <c r="AH304" s="51">
        <v>0</v>
      </c>
      <c r="AI304" s="51">
        <v>0</v>
      </c>
      <c r="AJ304" s="51">
        <v>0</v>
      </c>
      <c r="AK304" s="51">
        <v>0</v>
      </c>
      <c r="AL304" s="51">
        <v>0</v>
      </c>
      <c r="AM304" s="51">
        <v>0</v>
      </c>
      <c r="AN304" s="51" t="s">
        <v>3914</v>
      </c>
      <c r="AO304" s="51">
        <v>5</v>
      </c>
      <c r="AP304" s="51">
        <v>1</v>
      </c>
      <c r="AQ304" s="51">
        <v>4</v>
      </c>
      <c r="AR304" s="51"/>
      <c r="AS304" s="51" t="s">
        <v>1128</v>
      </c>
    </row>
    <row r="305" spans="1:45" s="19" customFormat="1" ht="13.5" customHeight="1">
      <c r="A305" s="51">
        <v>201111</v>
      </c>
      <c r="B305" s="51" t="s">
        <v>814</v>
      </c>
      <c r="C305" s="51">
        <v>1</v>
      </c>
      <c r="D305" s="51">
        <v>59</v>
      </c>
      <c r="E305" s="51">
        <v>0</v>
      </c>
      <c r="F305" s="51" t="s">
        <v>444</v>
      </c>
      <c r="G305" s="51" t="s">
        <v>426</v>
      </c>
      <c r="H305" s="51" t="s">
        <v>427</v>
      </c>
      <c r="I305" s="51" t="s">
        <v>216</v>
      </c>
      <c r="J305" s="51">
        <v>20</v>
      </c>
      <c r="K305" s="51">
        <v>10</v>
      </c>
      <c r="L305" s="51">
        <v>0</v>
      </c>
      <c r="M305" s="51">
        <v>1</v>
      </c>
      <c r="N305" s="51">
        <v>0</v>
      </c>
      <c r="O305" s="51">
        <v>0</v>
      </c>
      <c r="P305" s="51">
        <v>1</v>
      </c>
      <c r="Q305" s="51">
        <v>1</v>
      </c>
      <c r="R305" s="51">
        <v>1000</v>
      </c>
      <c r="S305" s="51">
        <v>1</v>
      </c>
      <c r="T305" s="51">
        <v>100</v>
      </c>
      <c r="U305" s="51">
        <v>20</v>
      </c>
      <c r="V305" s="51">
        <v>0</v>
      </c>
      <c r="W305" s="51">
        <v>0</v>
      </c>
      <c r="X305" s="51">
        <v>0</v>
      </c>
      <c r="Y305" s="51">
        <v>0</v>
      </c>
      <c r="Z305" s="51">
        <v>0</v>
      </c>
      <c r="AA305" s="51">
        <v>0</v>
      </c>
      <c r="AB305" s="51">
        <v>0</v>
      </c>
      <c r="AC305" s="51">
        <v>0</v>
      </c>
      <c r="AD305" s="51">
        <v>0</v>
      </c>
      <c r="AE305" s="51">
        <v>0</v>
      </c>
      <c r="AF305" s="51">
        <v>0</v>
      </c>
      <c r="AG305" s="51">
        <v>0</v>
      </c>
      <c r="AH305" s="51">
        <v>0</v>
      </c>
      <c r="AI305" s="51">
        <v>0</v>
      </c>
      <c r="AJ305" s="51">
        <v>0</v>
      </c>
      <c r="AK305" s="51">
        <v>0</v>
      </c>
      <c r="AL305" s="51">
        <v>0</v>
      </c>
      <c r="AM305" s="51">
        <v>0</v>
      </c>
      <c r="AN305" s="51" t="s">
        <v>3814</v>
      </c>
      <c r="AO305" s="51">
        <v>5</v>
      </c>
      <c r="AP305" s="51">
        <v>2</v>
      </c>
      <c r="AQ305" s="51">
        <v>2</v>
      </c>
      <c r="AR305" s="51"/>
      <c r="AS305" s="51" t="s">
        <v>1129</v>
      </c>
    </row>
    <row r="306" spans="1:45" ht="13.5" customHeight="1">
      <c r="A306" s="51">
        <v>201112</v>
      </c>
      <c r="B306" s="51" t="s">
        <v>589</v>
      </c>
      <c r="C306" s="51">
        <v>1</v>
      </c>
      <c r="D306" s="51">
        <v>59</v>
      </c>
      <c r="E306" s="51">
        <v>0</v>
      </c>
      <c r="F306" s="51" t="s">
        <v>444</v>
      </c>
      <c r="G306" s="51" t="s">
        <v>426</v>
      </c>
      <c r="H306" s="51" t="s">
        <v>427</v>
      </c>
      <c r="I306" s="51" t="s">
        <v>216</v>
      </c>
      <c r="J306" s="51">
        <v>20</v>
      </c>
      <c r="K306" s="51">
        <v>10</v>
      </c>
      <c r="L306" s="51">
        <v>0</v>
      </c>
      <c r="M306" s="51">
        <v>2</v>
      </c>
      <c r="N306" s="51">
        <v>0</v>
      </c>
      <c r="O306" s="51">
        <v>0</v>
      </c>
      <c r="P306" s="51">
        <v>1</v>
      </c>
      <c r="Q306" s="51">
        <v>1</v>
      </c>
      <c r="R306" s="51">
        <v>1000</v>
      </c>
      <c r="S306" s="51">
        <v>1</v>
      </c>
      <c r="T306" s="51">
        <v>315</v>
      </c>
      <c r="U306" s="51">
        <v>63</v>
      </c>
      <c r="V306" s="51">
        <v>0</v>
      </c>
      <c r="W306" s="51">
        <v>0</v>
      </c>
      <c r="X306" s="51">
        <v>0</v>
      </c>
      <c r="Y306" s="51">
        <v>0</v>
      </c>
      <c r="Z306" s="51">
        <v>0</v>
      </c>
      <c r="AA306" s="51">
        <v>0</v>
      </c>
      <c r="AB306" s="51">
        <v>0</v>
      </c>
      <c r="AC306" s="51">
        <v>0</v>
      </c>
      <c r="AD306" s="51">
        <v>0</v>
      </c>
      <c r="AE306" s="51">
        <v>0</v>
      </c>
      <c r="AF306" s="51">
        <v>27010</v>
      </c>
      <c r="AG306" s="51">
        <v>7</v>
      </c>
      <c r="AH306" s="51">
        <v>100</v>
      </c>
      <c r="AI306" s="51">
        <v>1</v>
      </c>
      <c r="AJ306" s="51">
        <v>0</v>
      </c>
      <c r="AK306" s="51">
        <v>0</v>
      </c>
      <c r="AL306" s="51">
        <v>0</v>
      </c>
      <c r="AM306" s="51">
        <v>0</v>
      </c>
      <c r="AN306" s="51" t="s">
        <v>3836</v>
      </c>
      <c r="AO306" s="51">
        <v>5</v>
      </c>
      <c r="AP306" s="51">
        <v>1</v>
      </c>
      <c r="AQ306" s="51">
        <v>4</v>
      </c>
      <c r="AR306" s="51"/>
      <c r="AS306" s="51" t="s">
        <v>1130</v>
      </c>
    </row>
    <row r="307" spans="1:45" ht="13.5" customHeight="1">
      <c r="A307" s="51">
        <v>201114</v>
      </c>
      <c r="B307" s="51" t="s">
        <v>722</v>
      </c>
      <c r="C307" s="51">
        <v>1</v>
      </c>
      <c r="D307" s="51">
        <v>1023</v>
      </c>
      <c r="E307" s="51">
        <v>1</v>
      </c>
      <c r="F307" s="51" t="s">
        <v>450</v>
      </c>
      <c r="G307" s="51" t="s">
        <v>451</v>
      </c>
      <c r="H307" s="51" t="s">
        <v>443</v>
      </c>
      <c r="I307" s="51" t="s">
        <v>213</v>
      </c>
      <c r="J307" s="51">
        <v>23</v>
      </c>
      <c r="K307" s="51">
        <v>10</v>
      </c>
      <c r="L307" s="51">
        <v>0</v>
      </c>
      <c r="M307" s="51">
        <v>4</v>
      </c>
      <c r="N307" s="51">
        <v>0</v>
      </c>
      <c r="O307" s="51">
        <v>0</v>
      </c>
      <c r="P307" s="51">
        <v>4</v>
      </c>
      <c r="Q307" s="51">
        <v>1</v>
      </c>
      <c r="R307" s="51">
        <v>1000</v>
      </c>
      <c r="S307" s="51">
        <v>1</v>
      </c>
      <c r="T307" s="35">
        <v>214</v>
      </c>
      <c r="U307" s="51">
        <v>42</v>
      </c>
      <c r="V307" s="51">
        <v>0</v>
      </c>
      <c r="W307" s="51">
        <v>0</v>
      </c>
      <c r="X307" s="51">
        <v>20</v>
      </c>
      <c r="Y307" s="51">
        <v>6</v>
      </c>
      <c r="Z307" s="51">
        <v>800</v>
      </c>
      <c r="AA307" s="51">
        <v>5</v>
      </c>
      <c r="AB307" s="51">
        <v>2</v>
      </c>
      <c r="AC307" s="51">
        <v>0</v>
      </c>
      <c r="AD307" s="51">
        <v>0</v>
      </c>
      <c r="AE307" s="51">
        <v>0</v>
      </c>
      <c r="AF307" s="51">
        <v>29001</v>
      </c>
      <c r="AG307" s="51">
        <v>20</v>
      </c>
      <c r="AH307" s="51">
        <v>25</v>
      </c>
      <c r="AI307" s="51">
        <v>1</v>
      </c>
      <c r="AJ307" s="51">
        <v>0</v>
      </c>
      <c r="AK307" s="51">
        <v>0</v>
      </c>
      <c r="AL307" s="51">
        <v>0</v>
      </c>
      <c r="AM307" s="51">
        <v>0</v>
      </c>
      <c r="AN307" s="51" t="s">
        <v>3927</v>
      </c>
      <c r="AO307" s="51">
        <v>5</v>
      </c>
      <c r="AP307" s="51">
        <v>1</v>
      </c>
      <c r="AQ307" s="51">
        <v>4</v>
      </c>
      <c r="AR307" s="51"/>
      <c r="AS307" s="51" t="s">
        <v>1131</v>
      </c>
    </row>
    <row r="308" spans="1:45" ht="13.5" customHeight="1">
      <c r="A308" s="51">
        <v>201119</v>
      </c>
      <c r="B308" s="51" t="s">
        <v>723</v>
      </c>
      <c r="C308" s="51">
        <v>1</v>
      </c>
      <c r="D308" s="51">
        <v>1104</v>
      </c>
      <c r="E308" s="51">
        <v>1</v>
      </c>
      <c r="F308" s="51" t="s">
        <v>450</v>
      </c>
      <c r="G308" s="51" t="s">
        <v>451</v>
      </c>
      <c r="H308" s="51" t="s">
        <v>443</v>
      </c>
      <c r="I308" s="51" t="s">
        <v>213</v>
      </c>
      <c r="J308" s="51">
        <v>23</v>
      </c>
      <c r="K308" s="51">
        <v>10</v>
      </c>
      <c r="L308" s="51">
        <v>0</v>
      </c>
      <c r="M308" s="51">
        <v>4</v>
      </c>
      <c r="N308" s="51">
        <v>0</v>
      </c>
      <c r="O308" s="51">
        <v>0</v>
      </c>
      <c r="P308" s="51">
        <v>4</v>
      </c>
      <c r="Q308" s="51">
        <v>1</v>
      </c>
      <c r="R308" s="51">
        <v>1000</v>
      </c>
      <c r="S308" s="51">
        <v>1</v>
      </c>
      <c r="T308" s="35">
        <v>231</v>
      </c>
      <c r="U308" s="51">
        <v>46</v>
      </c>
      <c r="V308" s="51">
        <v>0</v>
      </c>
      <c r="W308" s="51">
        <v>0</v>
      </c>
      <c r="X308" s="51">
        <v>20</v>
      </c>
      <c r="Y308" s="51">
        <v>6</v>
      </c>
      <c r="Z308" s="51">
        <v>1000</v>
      </c>
      <c r="AA308" s="51">
        <v>5</v>
      </c>
      <c r="AB308" s="51">
        <v>2</v>
      </c>
      <c r="AC308" s="51">
        <v>0</v>
      </c>
      <c r="AD308" s="51">
        <v>0</v>
      </c>
      <c r="AE308" s="51">
        <v>0</v>
      </c>
      <c r="AF308" s="51">
        <v>29001</v>
      </c>
      <c r="AG308" s="51">
        <v>20</v>
      </c>
      <c r="AH308" s="51">
        <v>35</v>
      </c>
      <c r="AI308" s="51">
        <v>1</v>
      </c>
      <c r="AJ308" s="51">
        <v>0</v>
      </c>
      <c r="AK308" s="51">
        <v>0</v>
      </c>
      <c r="AL308" s="51">
        <v>0</v>
      </c>
      <c r="AM308" s="51">
        <v>0</v>
      </c>
      <c r="AN308" s="51" t="s">
        <v>3928</v>
      </c>
      <c r="AO308" s="51">
        <v>5</v>
      </c>
      <c r="AP308" s="51">
        <v>1</v>
      </c>
      <c r="AQ308" s="51">
        <v>4</v>
      </c>
      <c r="AR308" s="51"/>
      <c r="AS308" s="51" t="s">
        <v>1132</v>
      </c>
    </row>
    <row r="309" spans="1:45" ht="13.5" customHeight="1">
      <c r="A309" s="51">
        <v>201221</v>
      </c>
      <c r="B309" s="51" t="s">
        <v>816</v>
      </c>
      <c r="C309" s="51">
        <v>1</v>
      </c>
      <c r="D309" s="51">
        <v>55</v>
      </c>
      <c r="E309" s="51">
        <v>0</v>
      </c>
      <c r="F309" s="51" t="s">
        <v>435</v>
      </c>
      <c r="G309" s="51" t="s">
        <v>436</v>
      </c>
      <c r="H309" s="51">
        <v>0</v>
      </c>
      <c r="I309" s="51" t="s">
        <v>217</v>
      </c>
      <c r="J309" s="51">
        <v>18</v>
      </c>
      <c r="K309" s="51">
        <v>10</v>
      </c>
      <c r="L309" s="51">
        <v>0</v>
      </c>
      <c r="M309" s="51">
        <v>1</v>
      </c>
      <c r="N309" s="51">
        <v>0</v>
      </c>
      <c r="O309" s="51">
        <v>0</v>
      </c>
      <c r="P309" s="51">
        <v>1</v>
      </c>
      <c r="Q309" s="51">
        <v>1</v>
      </c>
      <c r="R309" s="51">
        <v>1000</v>
      </c>
      <c r="S309" s="51">
        <v>1</v>
      </c>
      <c r="T309" s="51">
        <v>100</v>
      </c>
      <c r="U309" s="51">
        <v>20</v>
      </c>
      <c r="V309" s="51">
        <v>0</v>
      </c>
      <c r="W309" s="51">
        <v>0</v>
      </c>
      <c r="X309" s="51">
        <v>0</v>
      </c>
      <c r="Y309" s="51">
        <v>0</v>
      </c>
      <c r="Z309" s="51">
        <v>0</v>
      </c>
      <c r="AA309" s="51">
        <v>0</v>
      </c>
      <c r="AB309" s="51">
        <v>0</v>
      </c>
      <c r="AC309" s="51">
        <v>0</v>
      </c>
      <c r="AD309" s="51">
        <v>0</v>
      </c>
      <c r="AE309" s="51">
        <v>0</v>
      </c>
      <c r="AF309" s="51">
        <v>0</v>
      </c>
      <c r="AG309" s="51">
        <v>0</v>
      </c>
      <c r="AH309" s="51">
        <v>0</v>
      </c>
      <c r="AI309" s="51">
        <v>0</v>
      </c>
      <c r="AJ309" s="51">
        <v>0</v>
      </c>
      <c r="AK309" s="51">
        <v>0</v>
      </c>
      <c r="AL309" s="51">
        <v>0</v>
      </c>
      <c r="AM309" s="51">
        <v>0</v>
      </c>
      <c r="AN309" s="51" t="s">
        <v>3902</v>
      </c>
      <c r="AO309" s="51">
        <v>5</v>
      </c>
      <c r="AP309" s="51">
        <v>2</v>
      </c>
      <c r="AQ309" s="51">
        <v>2</v>
      </c>
      <c r="AR309" s="51"/>
      <c r="AS309" s="51" t="s">
        <v>1133</v>
      </c>
    </row>
    <row r="310" spans="1:45" ht="13.5" customHeight="1">
      <c r="A310" s="51">
        <v>201222</v>
      </c>
      <c r="B310" s="51" t="s">
        <v>590</v>
      </c>
      <c r="C310" s="51">
        <v>1</v>
      </c>
      <c r="D310" s="51">
        <v>55</v>
      </c>
      <c r="E310" s="51">
        <v>0</v>
      </c>
      <c r="F310" s="51" t="s">
        <v>435</v>
      </c>
      <c r="G310" s="51" t="s">
        <v>436</v>
      </c>
      <c r="H310" s="51">
        <v>0</v>
      </c>
      <c r="I310" s="51" t="s">
        <v>217</v>
      </c>
      <c r="J310" s="51">
        <v>18</v>
      </c>
      <c r="K310" s="51">
        <v>10</v>
      </c>
      <c r="L310" s="51">
        <v>0</v>
      </c>
      <c r="M310" s="51">
        <v>2</v>
      </c>
      <c r="N310" s="51">
        <v>0</v>
      </c>
      <c r="O310" s="51">
        <v>0</v>
      </c>
      <c r="P310" s="51">
        <v>8</v>
      </c>
      <c r="Q310" s="51">
        <v>1</v>
      </c>
      <c r="R310" s="51">
        <v>1000</v>
      </c>
      <c r="S310" s="51">
        <v>1</v>
      </c>
      <c r="T310" s="51">
        <v>221</v>
      </c>
      <c r="U310" s="51">
        <v>44</v>
      </c>
      <c r="V310" s="51">
        <v>0</v>
      </c>
      <c r="W310" s="51">
        <v>0</v>
      </c>
      <c r="X310" s="51">
        <v>0</v>
      </c>
      <c r="Y310" s="51">
        <v>0</v>
      </c>
      <c r="Z310" s="51">
        <v>0</v>
      </c>
      <c r="AA310" s="51">
        <v>0</v>
      </c>
      <c r="AB310" s="51">
        <v>0</v>
      </c>
      <c r="AC310" s="51">
        <v>0</v>
      </c>
      <c r="AD310" s="51">
        <v>0</v>
      </c>
      <c r="AE310" s="51">
        <v>0</v>
      </c>
      <c r="AF310" s="51">
        <v>21003</v>
      </c>
      <c r="AG310" s="51">
        <v>17</v>
      </c>
      <c r="AH310" s="51">
        <v>100</v>
      </c>
      <c r="AI310" s="51">
        <v>2</v>
      </c>
      <c r="AJ310" s="51">
        <v>0</v>
      </c>
      <c r="AK310" s="51">
        <v>0</v>
      </c>
      <c r="AL310" s="51">
        <v>0</v>
      </c>
      <c r="AM310" s="51">
        <v>0</v>
      </c>
      <c r="AN310" s="51" t="s">
        <v>3929</v>
      </c>
      <c r="AO310" s="51">
        <v>5</v>
      </c>
      <c r="AP310" s="51">
        <v>1</v>
      </c>
      <c r="AQ310" s="51">
        <v>4</v>
      </c>
      <c r="AR310" s="51"/>
      <c r="AS310" s="51" t="s">
        <v>1134</v>
      </c>
    </row>
    <row r="311" spans="1:45" s="19" customFormat="1" ht="13.5" customHeight="1">
      <c r="A311" s="51">
        <v>201331</v>
      </c>
      <c r="B311" s="51" t="s">
        <v>818</v>
      </c>
      <c r="C311" s="51">
        <v>1</v>
      </c>
      <c r="D311" s="51">
        <v>5</v>
      </c>
      <c r="E311" s="51">
        <v>0</v>
      </c>
      <c r="F311" s="51" t="s">
        <v>435</v>
      </c>
      <c r="G311" s="51" t="s">
        <v>436</v>
      </c>
      <c r="H311" s="51">
        <v>0</v>
      </c>
      <c r="I311" s="51" t="s">
        <v>218</v>
      </c>
      <c r="J311" s="51">
        <v>18</v>
      </c>
      <c r="K311" s="51">
        <v>10</v>
      </c>
      <c r="L311" s="51">
        <v>0</v>
      </c>
      <c r="M311" s="51">
        <v>1</v>
      </c>
      <c r="N311" s="51">
        <v>0</v>
      </c>
      <c r="O311" s="51">
        <v>0</v>
      </c>
      <c r="P311" s="51">
        <v>1</v>
      </c>
      <c r="Q311" s="51">
        <v>1</v>
      </c>
      <c r="R311" s="51">
        <v>1000</v>
      </c>
      <c r="S311" s="51">
        <v>1</v>
      </c>
      <c r="T311" s="51">
        <v>100</v>
      </c>
      <c r="U311" s="51">
        <v>20</v>
      </c>
      <c r="V311" s="51">
        <v>0</v>
      </c>
      <c r="W311" s="51">
        <v>0</v>
      </c>
      <c r="X311" s="51">
        <v>0</v>
      </c>
      <c r="Y311" s="51">
        <v>0</v>
      </c>
      <c r="Z311" s="51">
        <v>0</v>
      </c>
      <c r="AA311" s="51">
        <v>0</v>
      </c>
      <c r="AB311" s="51">
        <v>0</v>
      </c>
      <c r="AC311" s="51">
        <v>0</v>
      </c>
      <c r="AD311" s="51">
        <v>0</v>
      </c>
      <c r="AE311" s="51">
        <v>0</v>
      </c>
      <c r="AF311" s="51">
        <v>0</v>
      </c>
      <c r="AG311" s="51">
        <v>0</v>
      </c>
      <c r="AH311" s="51">
        <v>0</v>
      </c>
      <c r="AI311" s="51">
        <v>0</v>
      </c>
      <c r="AJ311" s="51">
        <v>0</v>
      </c>
      <c r="AK311" s="51">
        <v>0</v>
      </c>
      <c r="AL311" s="51">
        <v>0</v>
      </c>
      <c r="AM311" s="51">
        <v>0</v>
      </c>
      <c r="AN311" s="51" t="s">
        <v>3814</v>
      </c>
      <c r="AO311" s="51">
        <v>5</v>
      </c>
      <c r="AP311" s="51">
        <v>2</v>
      </c>
      <c r="AQ311" s="51">
        <v>2</v>
      </c>
      <c r="AR311" s="51"/>
      <c r="AS311" s="51" t="s">
        <v>1135</v>
      </c>
    </row>
    <row r="312" spans="1:45" ht="13.5" customHeight="1">
      <c r="A312" s="51">
        <v>201332</v>
      </c>
      <c r="B312" s="51" t="s">
        <v>591</v>
      </c>
      <c r="C312" s="51">
        <v>1</v>
      </c>
      <c r="D312" s="51">
        <v>5</v>
      </c>
      <c r="E312" s="51">
        <v>0</v>
      </c>
      <c r="F312" s="51" t="s">
        <v>435</v>
      </c>
      <c r="G312" s="51" t="s">
        <v>436</v>
      </c>
      <c r="H312" s="51">
        <v>0</v>
      </c>
      <c r="I312" s="51" t="s">
        <v>218</v>
      </c>
      <c r="J312" s="51">
        <v>18</v>
      </c>
      <c r="K312" s="51">
        <v>10</v>
      </c>
      <c r="L312" s="51">
        <v>0</v>
      </c>
      <c r="M312" s="51">
        <v>2</v>
      </c>
      <c r="N312" s="51">
        <v>0</v>
      </c>
      <c r="O312" s="51">
        <v>0</v>
      </c>
      <c r="P312" s="51">
        <v>4</v>
      </c>
      <c r="Q312" s="51">
        <v>1</v>
      </c>
      <c r="R312" s="51">
        <v>1000</v>
      </c>
      <c r="S312" s="51">
        <v>1</v>
      </c>
      <c r="T312" s="51">
        <v>152</v>
      </c>
      <c r="U312" s="51">
        <v>30</v>
      </c>
      <c r="V312" s="51">
        <v>0</v>
      </c>
      <c r="W312" s="51">
        <v>0</v>
      </c>
      <c r="X312" s="51">
        <v>0</v>
      </c>
      <c r="Y312" s="51">
        <v>0</v>
      </c>
      <c r="Z312" s="51">
        <v>0</v>
      </c>
      <c r="AA312" s="51">
        <v>0</v>
      </c>
      <c r="AB312" s="51">
        <v>0</v>
      </c>
      <c r="AC312" s="51">
        <v>0</v>
      </c>
      <c r="AD312" s="51">
        <v>0</v>
      </c>
      <c r="AE312" s="51">
        <v>0</v>
      </c>
      <c r="AF312" s="51">
        <v>22004</v>
      </c>
      <c r="AG312" s="51">
        <v>20</v>
      </c>
      <c r="AH312" s="51">
        <v>20</v>
      </c>
      <c r="AI312" s="51">
        <v>2</v>
      </c>
      <c r="AJ312" s="51">
        <v>0</v>
      </c>
      <c r="AK312" s="51">
        <v>0</v>
      </c>
      <c r="AL312" s="51">
        <v>0</v>
      </c>
      <c r="AM312" s="51">
        <v>0</v>
      </c>
      <c r="AN312" s="51" t="s">
        <v>3837</v>
      </c>
      <c r="AO312" s="51">
        <v>5</v>
      </c>
      <c r="AP312" s="51">
        <v>1</v>
      </c>
      <c r="AQ312" s="51">
        <v>4</v>
      </c>
      <c r="AR312" s="51"/>
      <c r="AS312" s="51" t="s">
        <v>1136</v>
      </c>
    </row>
    <row r="313" spans="1:45" ht="13.5" customHeight="1">
      <c r="A313" s="51">
        <v>201441</v>
      </c>
      <c r="B313" s="51" t="s">
        <v>820</v>
      </c>
      <c r="C313" s="51">
        <v>1</v>
      </c>
      <c r="D313" s="51">
        <v>77</v>
      </c>
      <c r="E313" s="51">
        <v>0</v>
      </c>
      <c r="F313" s="51" t="s">
        <v>435</v>
      </c>
      <c r="G313" s="51" t="s">
        <v>436</v>
      </c>
      <c r="H313" s="51">
        <v>0</v>
      </c>
      <c r="I313" s="51" t="s">
        <v>219</v>
      </c>
      <c r="J313" s="51">
        <v>18</v>
      </c>
      <c r="K313" s="51">
        <v>10</v>
      </c>
      <c r="L313" s="51">
        <v>0</v>
      </c>
      <c r="M313" s="51">
        <v>1</v>
      </c>
      <c r="N313" s="51">
        <v>0</v>
      </c>
      <c r="O313" s="51">
        <v>0</v>
      </c>
      <c r="P313" s="51">
        <v>10</v>
      </c>
      <c r="Q313" s="51">
        <v>2</v>
      </c>
      <c r="R313" s="51">
        <v>1000</v>
      </c>
      <c r="S313" s="51">
        <v>2</v>
      </c>
      <c r="T313" s="51">
        <v>94</v>
      </c>
      <c r="U313" s="51">
        <v>18</v>
      </c>
      <c r="V313" s="51">
        <v>100</v>
      </c>
      <c r="W313" s="51">
        <v>0</v>
      </c>
      <c r="X313" s="51">
        <v>0</v>
      </c>
      <c r="Y313" s="51">
        <v>0</v>
      </c>
      <c r="Z313" s="51">
        <v>0</v>
      </c>
      <c r="AA313" s="51">
        <v>0</v>
      </c>
      <c r="AB313" s="51">
        <v>0</v>
      </c>
      <c r="AC313" s="51">
        <v>0</v>
      </c>
      <c r="AD313" s="51">
        <v>0</v>
      </c>
      <c r="AE313" s="51">
        <v>0</v>
      </c>
      <c r="AF313" s="51">
        <v>0</v>
      </c>
      <c r="AG313" s="51">
        <v>0</v>
      </c>
      <c r="AH313" s="51">
        <v>0</v>
      </c>
      <c r="AI313" s="51">
        <v>0</v>
      </c>
      <c r="AJ313" s="51">
        <v>0</v>
      </c>
      <c r="AK313" s="51">
        <v>0</v>
      </c>
      <c r="AL313" s="51">
        <v>0</v>
      </c>
      <c r="AM313" s="51">
        <v>0</v>
      </c>
      <c r="AN313" s="51" t="s">
        <v>1537</v>
      </c>
      <c r="AO313" s="51">
        <v>5</v>
      </c>
      <c r="AP313" s="51">
        <v>2</v>
      </c>
      <c r="AQ313" s="51">
        <v>2</v>
      </c>
      <c r="AR313" s="51"/>
      <c r="AS313" s="51" t="s">
        <v>1137</v>
      </c>
    </row>
    <row r="314" spans="1:45" ht="13.5" customHeight="1">
      <c r="A314" s="51">
        <v>201442</v>
      </c>
      <c r="B314" s="51" t="s">
        <v>592</v>
      </c>
      <c r="C314" s="51">
        <v>1</v>
      </c>
      <c r="D314" s="51">
        <v>77</v>
      </c>
      <c r="E314" s="51">
        <v>0</v>
      </c>
      <c r="F314" s="51" t="s">
        <v>435</v>
      </c>
      <c r="G314" s="51" t="s">
        <v>436</v>
      </c>
      <c r="H314" s="51">
        <v>0</v>
      </c>
      <c r="I314" s="51" t="s">
        <v>219</v>
      </c>
      <c r="J314" s="51">
        <v>18</v>
      </c>
      <c r="K314" s="51">
        <v>10</v>
      </c>
      <c r="L314" s="51">
        <v>0</v>
      </c>
      <c r="M314" s="51">
        <v>2</v>
      </c>
      <c r="N314" s="51">
        <v>0</v>
      </c>
      <c r="O314" s="51">
        <v>0</v>
      </c>
      <c r="P314" s="51">
        <v>6</v>
      </c>
      <c r="Q314" s="51">
        <v>2</v>
      </c>
      <c r="R314" s="51">
        <v>1000</v>
      </c>
      <c r="S314" s="51">
        <v>2</v>
      </c>
      <c r="T314" s="51">
        <v>110</v>
      </c>
      <c r="U314" s="51">
        <v>22</v>
      </c>
      <c r="V314" s="51">
        <v>200</v>
      </c>
      <c r="W314" s="51">
        <v>0</v>
      </c>
      <c r="X314" s="51">
        <v>0</v>
      </c>
      <c r="Y314" s="51">
        <v>0</v>
      </c>
      <c r="Z314" s="51">
        <v>0</v>
      </c>
      <c r="AA314" s="51">
        <v>0</v>
      </c>
      <c r="AB314" s="51">
        <v>0</v>
      </c>
      <c r="AC314" s="51">
        <v>0</v>
      </c>
      <c r="AD314" s="51">
        <v>0</v>
      </c>
      <c r="AE314" s="51">
        <v>0</v>
      </c>
      <c r="AF314" s="51">
        <v>0</v>
      </c>
      <c r="AG314" s="51">
        <v>0</v>
      </c>
      <c r="AH314" s="51">
        <v>0</v>
      </c>
      <c r="AI314" s="51">
        <v>0</v>
      </c>
      <c r="AJ314" s="51">
        <v>0</v>
      </c>
      <c r="AK314" s="51">
        <v>0</v>
      </c>
      <c r="AL314" s="51">
        <v>0</v>
      </c>
      <c r="AM314" s="51">
        <v>0</v>
      </c>
      <c r="AN314" s="51" t="s">
        <v>1489</v>
      </c>
      <c r="AO314" s="51">
        <v>5</v>
      </c>
      <c r="AP314" s="51">
        <v>1</v>
      </c>
      <c r="AQ314" s="51">
        <v>4</v>
      </c>
      <c r="AR314" s="51"/>
      <c r="AS314" s="51" t="s">
        <v>1138</v>
      </c>
    </row>
    <row r="315" spans="1:45" ht="13.5" customHeight="1">
      <c r="A315" s="51">
        <v>201444</v>
      </c>
      <c r="B315" s="51" t="s">
        <v>729</v>
      </c>
      <c r="C315" s="51">
        <v>1</v>
      </c>
      <c r="D315" s="51">
        <v>1017</v>
      </c>
      <c r="E315" s="51">
        <v>1</v>
      </c>
      <c r="F315" s="51" t="s">
        <v>450</v>
      </c>
      <c r="G315" s="51" t="s">
        <v>451</v>
      </c>
      <c r="H315" s="51" t="s">
        <v>443</v>
      </c>
      <c r="I315" s="51" t="s">
        <v>310</v>
      </c>
      <c r="J315" s="51">
        <v>18</v>
      </c>
      <c r="K315" s="51">
        <v>10</v>
      </c>
      <c r="L315" s="51">
        <v>0</v>
      </c>
      <c r="M315" s="51">
        <v>4</v>
      </c>
      <c r="N315" s="51">
        <v>0</v>
      </c>
      <c r="O315" s="51">
        <v>0</v>
      </c>
      <c r="P315" s="51">
        <v>4</v>
      </c>
      <c r="Q315" s="51">
        <v>1</v>
      </c>
      <c r="R315" s="51">
        <v>1000</v>
      </c>
      <c r="S315" s="51">
        <v>1</v>
      </c>
      <c r="T315" s="51">
        <v>197</v>
      </c>
      <c r="U315" s="51">
        <v>39</v>
      </c>
      <c r="V315" s="51">
        <v>0</v>
      </c>
      <c r="W315" s="51">
        <v>0</v>
      </c>
      <c r="X315" s="51">
        <v>0</v>
      </c>
      <c r="Y315" s="51">
        <v>0</v>
      </c>
      <c r="Z315" s="51">
        <v>0</v>
      </c>
      <c r="AA315" s="51">
        <v>0</v>
      </c>
      <c r="AB315" s="51">
        <v>0</v>
      </c>
      <c r="AC315" s="51">
        <v>0</v>
      </c>
      <c r="AD315" s="51">
        <v>0</v>
      </c>
      <c r="AE315" s="51">
        <v>0</v>
      </c>
      <c r="AF315" s="51">
        <v>15002</v>
      </c>
      <c r="AG315" s="51">
        <v>6</v>
      </c>
      <c r="AH315" s="51">
        <v>100</v>
      </c>
      <c r="AI315" s="51">
        <v>2</v>
      </c>
      <c r="AJ315" s="51">
        <v>0</v>
      </c>
      <c r="AK315" s="51">
        <v>0</v>
      </c>
      <c r="AL315" s="51">
        <v>0</v>
      </c>
      <c r="AM315" s="51">
        <v>0</v>
      </c>
      <c r="AN315" s="51" t="s">
        <v>4156</v>
      </c>
      <c r="AO315" s="51">
        <v>5</v>
      </c>
      <c r="AP315" s="51">
        <v>1</v>
      </c>
      <c r="AQ315" s="51">
        <v>4</v>
      </c>
      <c r="AR315" s="51"/>
      <c r="AS315" s="51" t="s">
        <v>1139</v>
      </c>
    </row>
    <row r="316" spans="1:45" ht="13.5" customHeight="1">
      <c r="A316" s="51">
        <v>201551</v>
      </c>
      <c r="B316" s="51" t="s">
        <v>822</v>
      </c>
      <c r="C316" s="51">
        <v>1</v>
      </c>
      <c r="D316" s="51">
        <v>47</v>
      </c>
      <c r="E316" s="51">
        <v>0</v>
      </c>
      <c r="F316" s="51" t="s">
        <v>440</v>
      </c>
      <c r="G316" s="51" t="s">
        <v>422</v>
      </c>
      <c r="H316" s="51">
        <v>0</v>
      </c>
      <c r="I316" s="51" t="s">
        <v>220</v>
      </c>
      <c r="J316" s="51">
        <v>20</v>
      </c>
      <c r="K316" s="51">
        <v>10</v>
      </c>
      <c r="L316" s="51">
        <v>0</v>
      </c>
      <c r="M316" s="51">
        <v>1</v>
      </c>
      <c r="N316" s="51">
        <v>0</v>
      </c>
      <c r="O316" s="51">
        <v>0</v>
      </c>
      <c r="P316" s="51">
        <v>4</v>
      </c>
      <c r="Q316" s="51">
        <v>1</v>
      </c>
      <c r="R316" s="51">
        <v>1000</v>
      </c>
      <c r="S316" s="51">
        <v>1</v>
      </c>
      <c r="T316" s="51">
        <v>70</v>
      </c>
      <c r="U316" s="51">
        <v>14</v>
      </c>
      <c r="V316" s="51">
        <v>0</v>
      </c>
      <c r="W316" s="51">
        <v>0</v>
      </c>
      <c r="X316" s="51">
        <v>0</v>
      </c>
      <c r="Y316" s="51">
        <v>0</v>
      </c>
      <c r="Z316" s="51">
        <v>0</v>
      </c>
      <c r="AA316" s="51">
        <v>0</v>
      </c>
      <c r="AB316" s="51">
        <v>0</v>
      </c>
      <c r="AC316" s="51">
        <v>0</v>
      </c>
      <c r="AD316" s="51">
        <v>0</v>
      </c>
      <c r="AE316" s="51">
        <v>0</v>
      </c>
      <c r="AF316" s="51">
        <v>0</v>
      </c>
      <c r="AG316" s="51">
        <v>0</v>
      </c>
      <c r="AH316" s="51">
        <v>0</v>
      </c>
      <c r="AI316" s="51">
        <v>0</v>
      </c>
      <c r="AJ316" s="51">
        <v>0</v>
      </c>
      <c r="AK316" s="51">
        <v>0</v>
      </c>
      <c r="AL316" s="51">
        <v>0</v>
      </c>
      <c r="AM316" s="51">
        <v>0</v>
      </c>
      <c r="AN316" s="51" t="s">
        <v>3905</v>
      </c>
      <c r="AO316" s="51">
        <v>5</v>
      </c>
      <c r="AP316" s="51">
        <v>2</v>
      </c>
      <c r="AQ316" s="51">
        <v>2</v>
      </c>
      <c r="AR316" s="51"/>
      <c r="AS316" s="51" t="s">
        <v>1140</v>
      </c>
    </row>
    <row r="317" spans="1:45" s="26" customFormat="1" ht="13.5" customHeight="1">
      <c r="A317" s="51">
        <v>201552</v>
      </c>
      <c r="B317" s="51" t="s">
        <v>593</v>
      </c>
      <c r="C317" s="51">
        <v>1</v>
      </c>
      <c r="D317" s="51">
        <v>47</v>
      </c>
      <c r="E317" s="51">
        <v>0</v>
      </c>
      <c r="F317" s="51" t="s">
        <v>440</v>
      </c>
      <c r="G317" s="51" t="s">
        <v>422</v>
      </c>
      <c r="H317" s="51">
        <v>0</v>
      </c>
      <c r="I317" s="51" t="s">
        <v>220</v>
      </c>
      <c r="J317" s="51">
        <v>20</v>
      </c>
      <c r="K317" s="51">
        <v>10</v>
      </c>
      <c r="L317" s="51">
        <v>0</v>
      </c>
      <c r="M317" s="51">
        <v>2</v>
      </c>
      <c r="N317" s="51">
        <v>0</v>
      </c>
      <c r="O317" s="51">
        <v>0</v>
      </c>
      <c r="P317" s="51">
        <v>4</v>
      </c>
      <c r="Q317" s="51">
        <v>1</v>
      </c>
      <c r="R317" s="51">
        <v>1000</v>
      </c>
      <c r="S317" s="51">
        <v>1</v>
      </c>
      <c r="T317" s="51">
        <v>159</v>
      </c>
      <c r="U317" s="51">
        <v>31</v>
      </c>
      <c r="V317" s="51">
        <v>0</v>
      </c>
      <c r="W317" s="51">
        <v>0</v>
      </c>
      <c r="X317" s="51">
        <v>9</v>
      </c>
      <c r="Y317" s="51">
        <v>7</v>
      </c>
      <c r="Z317" s="51">
        <v>500</v>
      </c>
      <c r="AA317" s="51">
        <v>5</v>
      </c>
      <c r="AB317" s="51">
        <v>4</v>
      </c>
      <c r="AC317" s="51">
        <v>0</v>
      </c>
      <c r="AD317" s="51">
        <v>0</v>
      </c>
      <c r="AE317" s="51">
        <v>0</v>
      </c>
      <c r="AF317" s="51">
        <v>0</v>
      </c>
      <c r="AG317" s="51">
        <v>0</v>
      </c>
      <c r="AH317" s="51">
        <v>0</v>
      </c>
      <c r="AI317" s="51">
        <v>0</v>
      </c>
      <c r="AJ317" s="51">
        <v>0</v>
      </c>
      <c r="AK317" s="51">
        <v>0</v>
      </c>
      <c r="AL317" s="51">
        <v>0</v>
      </c>
      <c r="AM317" s="51">
        <v>0</v>
      </c>
      <c r="AN317" s="51" t="s">
        <v>3930</v>
      </c>
      <c r="AO317" s="51">
        <v>5</v>
      </c>
      <c r="AP317" s="51">
        <v>1</v>
      </c>
      <c r="AQ317" s="51">
        <v>4</v>
      </c>
      <c r="AR317" s="51"/>
      <c r="AS317" s="51" t="s">
        <v>1141</v>
      </c>
    </row>
    <row r="318" spans="1:45" s="28" customFormat="1" ht="13.5" customHeight="1">
      <c r="A318" s="51">
        <v>201554</v>
      </c>
      <c r="B318" s="51" t="s">
        <v>360</v>
      </c>
      <c r="C318" s="51">
        <v>1</v>
      </c>
      <c r="D318" s="51">
        <v>1006</v>
      </c>
      <c r="E318" s="51">
        <v>1</v>
      </c>
      <c r="F318" s="51" t="s">
        <v>440</v>
      </c>
      <c r="G318" s="51" t="s">
        <v>422</v>
      </c>
      <c r="H318" s="51">
        <v>0</v>
      </c>
      <c r="I318" s="51" t="s">
        <v>214</v>
      </c>
      <c r="J318" s="51">
        <v>20</v>
      </c>
      <c r="K318" s="51">
        <v>10</v>
      </c>
      <c r="L318" s="51">
        <v>0</v>
      </c>
      <c r="M318" s="51">
        <v>4</v>
      </c>
      <c r="N318" s="51">
        <v>0</v>
      </c>
      <c r="O318" s="51">
        <v>0</v>
      </c>
      <c r="P318" s="51">
        <v>18</v>
      </c>
      <c r="Q318" s="51">
        <v>1</v>
      </c>
      <c r="R318" s="51">
        <v>1000</v>
      </c>
      <c r="S318" s="51">
        <v>1</v>
      </c>
      <c r="T318" s="51">
        <v>182</v>
      </c>
      <c r="U318" s="51">
        <v>36</v>
      </c>
      <c r="V318" s="51">
        <v>0</v>
      </c>
      <c r="W318" s="51">
        <v>0</v>
      </c>
      <c r="X318" s="51">
        <v>0</v>
      </c>
      <c r="Y318" s="51">
        <v>0</v>
      </c>
      <c r="Z318" s="51">
        <v>0</v>
      </c>
      <c r="AA318" s="51">
        <v>0</v>
      </c>
      <c r="AB318" s="51">
        <v>0</v>
      </c>
      <c r="AC318" s="51">
        <v>0</v>
      </c>
      <c r="AD318" s="51">
        <v>0</v>
      </c>
      <c r="AE318" s="51">
        <v>0</v>
      </c>
      <c r="AF318" s="51">
        <v>1004</v>
      </c>
      <c r="AG318" s="51">
        <v>20</v>
      </c>
      <c r="AH318" s="51">
        <v>100</v>
      </c>
      <c r="AI318" s="51">
        <v>2</v>
      </c>
      <c r="AJ318" s="51">
        <v>28004</v>
      </c>
      <c r="AK318" s="51">
        <v>20</v>
      </c>
      <c r="AL318" s="51">
        <v>100</v>
      </c>
      <c r="AM318" s="51">
        <v>2</v>
      </c>
      <c r="AN318" s="51" t="s">
        <v>3931</v>
      </c>
      <c r="AO318" s="51">
        <v>5</v>
      </c>
      <c r="AP318" s="51">
        <v>1</v>
      </c>
      <c r="AQ318" s="51">
        <v>4</v>
      </c>
      <c r="AR318" s="51"/>
      <c r="AS318" s="51" t="s">
        <v>1142</v>
      </c>
    </row>
    <row r="319" spans="1:45" s="26" customFormat="1" ht="13.5" customHeight="1">
      <c r="A319" s="51">
        <v>201661</v>
      </c>
      <c r="B319" s="51" t="s">
        <v>824</v>
      </c>
      <c r="C319" s="51">
        <v>1</v>
      </c>
      <c r="D319" s="51">
        <v>82</v>
      </c>
      <c r="E319" s="51">
        <v>0</v>
      </c>
      <c r="F319" s="51" t="s">
        <v>452</v>
      </c>
      <c r="G319" s="51" t="s">
        <v>431</v>
      </c>
      <c r="H319" s="51">
        <v>0</v>
      </c>
      <c r="I319" s="51" t="s">
        <v>221</v>
      </c>
      <c r="J319" s="51">
        <v>18</v>
      </c>
      <c r="K319" s="51">
        <v>10</v>
      </c>
      <c r="L319" s="51">
        <v>0</v>
      </c>
      <c r="M319" s="51">
        <v>1</v>
      </c>
      <c r="N319" s="51">
        <v>0</v>
      </c>
      <c r="O319" s="51">
        <v>0</v>
      </c>
      <c r="P319" s="51">
        <v>1</v>
      </c>
      <c r="Q319" s="51">
        <v>1</v>
      </c>
      <c r="R319" s="51">
        <v>1000</v>
      </c>
      <c r="S319" s="51">
        <v>1</v>
      </c>
      <c r="T319" s="51">
        <v>100</v>
      </c>
      <c r="U319" s="51">
        <v>20</v>
      </c>
      <c r="V319" s="51">
        <v>0</v>
      </c>
      <c r="W319" s="51">
        <v>0</v>
      </c>
      <c r="X319" s="51">
        <v>0</v>
      </c>
      <c r="Y319" s="51">
        <v>0</v>
      </c>
      <c r="Z319" s="51">
        <v>0</v>
      </c>
      <c r="AA319" s="51">
        <v>0</v>
      </c>
      <c r="AB319" s="51">
        <v>0</v>
      </c>
      <c r="AC319" s="51">
        <v>0</v>
      </c>
      <c r="AD319" s="51">
        <v>0</v>
      </c>
      <c r="AE319" s="51">
        <v>0</v>
      </c>
      <c r="AF319" s="51">
        <v>0</v>
      </c>
      <c r="AG319" s="51">
        <v>0</v>
      </c>
      <c r="AH319" s="51">
        <v>0</v>
      </c>
      <c r="AI319" s="51">
        <v>0</v>
      </c>
      <c r="AJ319" s="51">
        <v>0</v>
      </c>
      <c r="AK319" s="51">
        <v>0</v>
      </c>
      <c r="AL319" s="51">
        <v>0</v>
      </c>
      <c r="AM319" s="51">
        <v>0</v>
      </c>
      <c r="AN319" s="51" t="s">
        <v>3814</v>
      </c>
      <c r="AO319" s="51">
        <v>5</v>
      </c>
      <c r="AP319" s="51">
        <v>2</v>
      </c>
      <c r="AQ319" s="51">
        <v>2</v>
      </c>
      <c r="AR319" s="51"/>
      <c r="AS319" s="51" t="s">
        <v>1143</v>
      </c>
    </row>
    <row r="320" spans="1:45" s="26" customFormat="1" ht="13.5" customHeight="1">
      <c r="A320" s="51">
        <v>201662</v>
      </c>
      <c r="B320" s="51" t="s">
        <v>594</v>
      </c>
      <c r="C320" s="51">
        <v>1</v>
      </c>
      <c r="D320" s="51">
        <v>82</v>
      </c>
      <c r="E320" s="51">
        <v>0</v>
      </c>
      <c r="F320" s="51" t="s">
        <v>452</v>
      </c>
      <c r="G320" s="51" t="s">
        <v>431</v>
      </c>
      <c r="H320" s="51">
        <v>0</v>
      </c>
      <c r="I320" s="51" t="s">
        <v>221</v>
      </c>
      <c r="J320" s="51">
        <v>18</v>
      </c>
      <c r="K320" s="51">
        <v>10</v>
      </c>
      <c r="L320" s="51">
        <v>201664</v>
      </c>
      <c r="M320" s="51">
        <v>2</v>
      </c>
      <c r="N320" s="51">
        <v>0</v>
      </c>
      <c r="O320" s="51">
        <v>0</v>
      </c>
      <c r="P320" s="51">
        <v>4</v>
      </c>
      <c r="Q320" s="51">
        <v>1</v>
      </c>
      <c r="R320" s="51">
        <v>1000</v>
      </c>
      <c r="S320" s="51">
        <v>1</v>
      </c>
      <c r="T320" s="51">
        <v>152</v>
      </c>
      <c r="U320" s="51">
        <v>30</v>
      </c>
      <c r="V320" s="51">
        <v>0</v>
      </c>
      <c r="W320" s="51">
        <v>0</v>
      </c>
      <c r="X320" s="51">
        <v>0</v>
      </c>
      <c r="Y320" s="51">
        <v>0</v>
      </c>
      <c r="Z320" s="51">
        <v>0</v>
      </c>
      <c r="AA320" s="51">
        <v>0</v>
      </c>
      <c r="AB320" s="51">
        <v>0</v>
      </c>
      <c r="AC320" s="51">
        <v>0</v>
      </c>
      <c r="AD320" s="51">
        <v>0</v>
      </c>
      <c r="AE320" s="51">
        <v>0</v>
      </c>
      <c r="AF320" s="51">
        <v>27008</v>
      </c>
      <c r="AG320" s="51">
        <v>7</v>
      </c>
      <c r="AH320" s="51">
        <v>100</v>
      </c>
      <c r="AI320" s="51">
        <v>2</v>
      </c>
      <c r="AJ320" s="51">
        <v>0</v>
      </c>
      <c r="AK320" s="51">
        <v>0</v>
      </c>
      <c r="AL320" s="51">
        <v>0</v>
      </c>
      <c r="AM320" s="51">
        <v>0</v>
      </c>
      <c r="AN320" s="51" t="s">
        <v>3878</v>
      </c>
      <c r="AO320" s="51">
        <v>5</v>
      </c>
      <c r="AP320" s="51">
        <v>1</v>
      </c>
      <c r="AQ320" s="51">
        <v>4</v>
      </c>
      <c r="AR320" s="51"/>
      <c r="AS320" s="51" t="s">
        <v>1144</v>
      </c>
    </row>
    <row r="321" spans="1:45" ht="13.5" customHeight="1">
      <c r="A321" s="51">
        <v>201664</v>
      </c>
      <c r="B321" s="51" t="s">
        <v>1145</v>
      </c>
      <c r="C321" s="51">
        <v>1</v>
      </c>
      <c r="D321" s="51">
        <v>1033</v>
      </c>
      <c r="E321" s="51">
        <v>1</v>
      </c>
      <c r="F321" s="51" t="s">
        <v>452</v>
      </c>
      <c r="G321" s="51" t="s">
        <v>431</v>
      </c>
      <c r="H321" s="51">
        <v>0</v>
      </c>
      <c r="I321" s="51" t="s">
        <v>221</v>
      </c>
      <c r="J321" s="51">
        <v>18</v>
      </c>
      <c r="K321" s="51">
        <v>10</v>
      </c>
      <c r="L321" s="51">
        <v>0</v>
      </c>
      <c r="M321" s="51">
        <v>4</v>
      </c>
      <c r="N321" s="51">
        <v>0</v>
      </c>
      <c r="O321" s="51">
        <v>0</v>
      </c>
      <c r="P321" s="51">
        <v>4</v>
      </c>
      <c r="Q321" s="51">
        <v>1</v>
      </c>
      <c r="R321" s="51">
        <v>1000</v>
      </c>
      <c r="S321" s="51">
        <v>1</v>
      </c>
      <c r="T321" s="51">
        <v>197</v>
      </c>
      <c r="U321" s="51">
        <v>39</v>
      </c>
      <c r="V321" s="51">
        <v>0</v>
      </c>
      <c r="W321" s="51">
        <v>0</v>
      </c>
      <c r="X321" s="51">
        <v>0</v>
      </c>
      <c r="Y321" s="51">
        <v>0</v>
      </c>
      <c r="Z321" s="51">
        <v>0</v>
      </c>
      <c r="AA321" s="51">
        <v>0</v>
      </c>
      <c r="AB321" s="51">
        <v>0</v>
      </c>
      <c r="AC321" s="51">
        <v>0</v>
      </c>
      <c r="AD321" s="51">
        <v>0</v>
      </c>
      <c r="AE321" s="51">
        <v>0</v>
      </c>
      <c r="AF321" s="51">
        <v>27008</v>
      </c>
      <c r="AG321" s="51">
        <v>7</v>
      </c>
      <c r="AH321" s="51">
        <v>100</v>
      </c>
      <c r="AI321" s="51">
        <v>2</v>
      </c>
      <c r="AJ321" s="51">
        <v>19004</v>
      </c>
      <c r="AK321" s="51">
        <v>6</v>
      </c>
      <c r="AL321" s="51">
        <v>100</v>
      </c>
      <c r="AM321" s="51">
        <v>2</v>
      </c>
      <c r="AN321" s="51" t="s">
        <v>3879</v>
      </c>
      <c r="AO321" s="51">
        <v>5</v>
      </c>
      <c r="AP321" s="51">
        <v>1</v>
      </c>
      <c r="AQ321" s="51">
        <v>4</v>
      </c>
      <c r="AR321" s="51"/>
      <c r="AS321" s="51" t="s">
        <v>1146</v>
      </c>
    </row>
    <row r="322" spans="1:45" ht="13.5" customHeight="1">
      <c r="A322" s="51">
        <v>201771</v>
      </c>
      <c r="B322" s="51" t="s">
        <v>826</v>
      </c>
      <c r="C322" s="51">
        <v>1</v>
      </c>
      <c r="D322" s="51">
        <v>51</v>
      </c>
      <c r="E322" s="51">
        <v>0</v>
      </c>
      <c r="F322" s="51" t="s">
        <v>437</v>
      </c>
      <c r="G322" s="51" t="s">
        <v>425</v>
      </c>
      <c r="H322" s="51">
        <v>0</v>
      </c>
      <c r="I322" s="51" t="s">
        <v>222</v>
      </c>
      <c r="J322" s="51">
        <v>18</v>
      </c>
      <c r="K322" s="51">
        <v>10</v>
      </c>
      <c r="L322" s="51">
        <v>0</v>
      </c>
      <c r="M322" s="51">
        <v>1</v>
      </c>
      <c r="N322" s="51">
        <v>0</v>
      </c>
      <c r="O322" s="51">
        <v>0</v>
      </c>
      <c r="P322" s="51">
        <v>1</v>
      </c>
      <c r="Q322" s="51">
        <v>1</v>
      </c>
      <c r="R322" s="51">
        <v>1000</v>
      </c>
      <c r="S322" s="51">
        <v>1</v>
      </c>
      <c r="T322" s="51">
        <v>100</v>
      </c>
      <c r="U322" s="51">
        <v>20</v>
      </c>
      <c r="V322" s="51">
        <v>0</v>
      </c>
      <c r="W322" s="51">
        <v>0</v>
      </c>
      <c r="X322" s="51">
        <v>0</v>
      </c>
      <c r="Y322" s="51">
        <v>0</v>
      </c>
      <c r="Z322" s="51">
        <v>0</v>
      </c>
      <c r="AA322" s="51">
        <v>0</v>
      </c>
      <c r="AB322" s="51">
        <v>0</v>
      </c>
      <c r="AC322" s="51">
        <v>0</v>
      </c>
      <c r="AD322" s="51">
        <v>0</v>
      </c>
      <c r="AE322" s="51">
        <v>0</v>
      </c>
      <c r="AF322" s="51">
        <v>0</v>
      </c>
      <c r="AG322" s="51">
        <v>0</v>
      </c>
      <c r="AH322" s="51">
        <v>0</v>
      </c>
      <c r="AI322" s="51">
        <v>0</v>
      </c>
      <c r="AJ322" s="51">
        <v>0</v>
      </c>
      <c r="AK322" s="51">
        <v>0</v>
      </c>
      <c r="AL322" s="51">
        <v>0</v>
      </c>
      <c r="AM322" s="51">
        <v>0</v>
      </c>
      <c r="AN322" s="51" t="s">
        <v>3902</v>
      </c>
      <c r="AO322" s="51">
        <v>5</v>
      </c>
      <c r="AP322" s="51">
        <v>2</v>
      </c>
      <c r="AQ322" s="51">
        <v>2</v>
      </c>
      <c r="AR322" s="51"/>
      <c r="AS322" s="51" t="s">
        <v>1147</v>
      </c>
    </row>
    <row r="323" spans="1:45" ht="13.5" customHeight="1">
      <c r="A323" s="51">
        <v>201772</v>
      </c>
      <c r="B323" s="51" t="s">
        <v>595</v>
      </c>
      <c r="C323" s="51">
        <v>1</v>
      </c>
      <c r="D323" s="51">
        <v>51</v>
      </c>
      <c r="E323" s="51">
        <v>0</v>
      </c>
      <c r="F323" s="51" t="s">
        <v>437</v>
      </c>
      <c r="G323" s="51" t="s">
        <v>425</v>
      </c>
      <c r="H323" s="51">
        <v>0</v>
      </c>
      <c r="I323" s="51" t="s">
        <v>222</v>
      </c>
      <c r="J323" s="51">
        <v>18</v>
      </c>
      <c r="K323" s="51">
        <v>10</v>
      </c>
      <c r="L323" s="51">
        <v>0</v>
      </c>
      <c r="M323" s="51">
        <v>2</v>
      </c>
      <c r="N323" s="51">
        <v>0</v>
      </c>
      <c r="O323" s="51">
        <v>0</v>
      </c>
      <c r="P323" s="51">
        <v>1</v>
      </c>
      <c r="Q323" s="51">
        <v>1</v>
      </c>
      <c r="R323" s="51">
        <v>1000</v>
      </c>
      <c r="S323" s="51">
        <v>1</v>
      </c>
      <c r="T323" s="51">
        <v>300</v>
      </c>
      <c r="U323" s="51">
        <v>60</v>
      </c>
      <c r="V323" s="51">
        <v>0</v>
      </c>
      <c r="W323" s="51">
        <v>0</v>
      </c>
      <c r="X323" s="51">
        <v>0</v>
      </c>
      <c r="Y323" s="51">
        <v>0</v>
      </c>
      <c r="Z323" s="51">
        <v>0</v>
      </c>
      <c r="AA323" s="51">
        <v>0</v>
      </c>
      <c r="AB323" s="51">
        <v>0</v>
      </c>
      <c r="AC323" s="51">
        <v>0</v>
      </c>
      <c r="AD323" s="51">
        <v>0</v>
      </c>
      <c r="AE323" s="51">
        <v>0</v>
      </c>
      <c r="AF323" s="51">
        <v>29001</v>
      </c>
      <c r="AG323" s="51">
        <v>20</v>
      </c>
      <c r="AH323" s="51">
        <v>75</v>
      </c>
      <c r="AI323" s="51">
        <v>1</v>
      </c>
      <c r="AJ323" s="51">
        <v>0</v>
      </c>
      <c r="AK323" s="51">
        <v>0</v>
      </c>
      <c r="AL323" s="51">
        <v>0</v>
      </c>
      <c r="AM323" s="51">
        <v>0</v>
      </c>
      <c r="AN323" s="51" t="s">
        <v>3932</v>
      </c>
      <c r="AO323" s="51">
        <v>5</v>
      </c>
      <c r="AP323" s="51">
        <v>1</v>
      </c>
      <c r="AQ323" s="51">
        <v>4</v>
      </c>
      <c r="AR323" s="51"/>
      <c r="AS323" s="51" t="s">
        <v>1148</v>
      </c>
    </row>
    <row r="324" spans="1:45" ht="13.5" customHeight="1">
      <c r="A324" s="51">
        <v>201774</v>
      </c>
      <c r="B324" s="51" t="s">
        <v>1145</v>
      </c>
      <c r="C324" s="51">
        <v>1</v>
      </c>
      <c r="D324" s="51">
        <v>1033</v>
      </c>
      <c r="E324" s="51">
        <v>1</v>
      </c>
      <c r="F324" s="51" t="s">
        <v>452</v>
      </c>
      <c r="G324" s="51" t="s">
        <v>431</v>
      </c>
      <c r="H324" s="51">
        <v>0</v>
      </c>
      <c r="I324" s="51" t="s">
        <v>221</v>
      </c>
      <c r="J324" s="51">
        <v>18</v>
      </c>
      <c r="K324" s="51">
        <v>10</v>
      </c>
      <c r="L324" s="51">
        <v>0</v>
      </c>
      <c r="M324" s="51">
        <v>4</v>
      </c>
      <c r="N324" s="51">
        <v>0</v>
      </c>
      <c r="O324" s="51">
        <v>0</v>
      </c>
      <c r="P324" s="51">
        <v>4</v>
      </c>
      <c r="Q324" s="51">
        <v>1</v>
      </c>
      <c r="R324" s="51">
        <v>1000</v>
      </c>
      <c r="S324" s="51">
        <v>1</v>
      </c>
      <c r="T324" s="51">
        <v>197</v>
      </c>
      <c r="U324" s="51">
        <v>39</v>
      </c>
      <c r="V324" s="51">
        <v>0</v>
      </c>
      <c r="W324" s="51">
        <v>0</v>
      </c>
      <c r="X324" s="51">
        <v>0</v>
      </c>
      <c r="Y324" s="51">
        <v>0</v>
      </c>
      <c r="Z324" s="51">
        <v>0</v>
      </c>
      <c r="AA324" s="51">
        <v>0</v>
      </c>
      <c r="AB324" s="51">
        <v>0</v>
      </c>
      <c r="AC324" s="51">
        <v>0</v>
      </c>
      <c r="AD324" s="51">
        <v>0</v>
      </c>
      <c r="AE324" s="51">
        <v>0</v>
      </c>
      <c r="AF324" s="51">
        <v>27008</v>
      </c>
      <c r="AG324" s="51">
        <v>7</v>
      </c>
      <c r="AH324" s="51">
        <v>100</v>
      </c>
      <c r="AI324" s="51">
        <v>2</v>
      </c>
      <c r="AJ324" s="51">
        <v>19004</v>
      </c>
      <c r="AK324" s="51">
        <v>6</v>
      </c>
      <c r="AL324" s="51">
        <v>100</v>
      </c>
      <c r="AM324" s="51">
        <v>2</v>
      </c>
      <c r="AN324" s="51" t="s">
        <v>3880</v>
      </c>
      <c r="AO324" s="51">
        <v>5</v>
      </c>
      <c r="AP324" s="51">
        <v>1</v>
      </c>
      <c r="AQ324" s="51">
        <v>4</v>
      </c>
      <c r="AR324" s="51"/>
      <c r="AS324" s="51" t="s">
        <v>1149</v>
      </c>
    </row>
    <row r="325" spans="1:45" ht="13.5" customHeight="1">
      <c r="A325" s="51">
        <v>201881</v>
      </c>
      <c r="B325" s="51" t="s">
        <v>828</v>
      </c>
      <c r="C325" s="51">
        <v>1</v>
      </c>
      <c r="D325" s="51">
        <v>74</v>
      </c>
      <c r="E325" s="51">
        <v>0</v>
      </c>
      <c r="F325" s="51" t="s">
        <v>437</v>
      </c>
      <c r="G325" s="51" t="s">
        <v>425</v>
      </c>
      <c r="H325" s="51">
        <v>0</v>
      </c>
      <c r="I325" s="51" t="s">
        <v>223</v>
      </c>
      <c r="J325" s="51">
        <v>18</v>
      </c>
      <c r="K325" s="51">
        <v>10</v>
      </c>
      <c r="L325" s="51">
        <v>0</v>
      </c>
      <c r="M325" s="51">
        <v>1</v>
      </c>
      <c r="N325" s="51">
        <v>0</v>
      </c>
      <c r="O325" s="51">
        <v>0</v>
      </c>
      <c r="P325" s="51">
        <v>1</v>
      </c>
      <c r="Q325" s="51">
        <v>1</v>
      </c>
      <c r="R325" s="51">
        <v>1000</v>
      </c>
      <c r="S325" s="51">
        <v>1</v>
      </c>
      <c r="T325" s="51">
        <v>100</v>
      </c>
      <c r="U325" s="51">
        <v>20</v>
      </c>
      <c r="V325" s="51">
        <v>0</v>
      </c>
      <c r="W325" s="51">
        <v>0</v>
      </c>
      <c r="X325" s="51">
        <v>0</v>
      </c>
      <c r="Y325" s="51">
        <v>0</v>
      </c>
      <c r="Z325" s="51">
        <v>0</v>
      </c>
      <c r="AA325" s="51">
        <v>0</v>
      </c>
      <c r="AB325" s="51">
        <v>0</v>
      </c>
      <c r="AC325" s="51">
        <v>0</v>
      </c>
      <c r="AD325" s="51">
        <v>0</v>
      </c>
      <c r="AE325" s="51">
        <v>0</v>
      </c>
      <c r="AF325" s="51">
        <v>0</v>
      </c>
      <c r="AG325" s="51">
        <v>0</v>
      </c>
      <c r="AH325" s="51">
        <v>0</v>
      </c>
      <c r="AI325" s="51">
        <v>0</v>
      </c>
      <c r="AJ325" s="51">
        <v>0</v>
      </c>
      <c r="AK325" s="51">
        <v>0</v>
      </c>
      <c r="AL325" s="51">
        <v>0</v>
      </c>
      <c r="AM325" s="51">
        <v>0</v>
      </c>
      <c r="AN325" s="51" t="s">
        <v>4126</v>
      </c>
      <c r="AO325" s="51">
        <v>5</v>
      </c>
      <c r="AP325" s="51">
        <v>2</v>
      </c>
      <c r="AQ325" s="51">
        <v>2</v>
      </c>
      <c r="AR325" s="51"/>
      <c r="AS325" s="51" t="s">
        <v>1150</v>
      </c>
    </row>
    <row r="326" spans="1:45" ht="13.5" customHeight="1">
      <c r="A326" s="51">
        <v>201882</v>
      </c>
      <c r="B326" s="51" t="s">
        <v>919</v>
      </c>
      <c r="C326" s="51">
        <v>1</v>
      </c>
      <c r="D326" s="51">
        <v>74</v>
      </c>
      <c r="E326" s="51">
        <v>0</v>
      </c>
      <c r="F326" s="51" t="s">
        <v>437</v>
      </c>
      <c r="G326" s="51" t="s">
        <v>425</v>
      </c>
      <c r="H326" s="51">
        <v>0</v>
      </c>
      <c r="I326" s="51" t="s">
        <v>223</v>
      </c>
      <c r="J326" s="51">
        <v>18</v>
      </c>
      <c r="K326" s="51">
        <v>10</v>
      </c>
      <c r="L326" s="51">
        <v>201884</v>
      </c>
      <c r="M326" s="51">
        <v>2</v>
      </c>
      <c r="N326" s="51">
        <v>0</v>
      </c>
      <c r="O326" s="51">
        <v>0</v>
      </c>
      <c r="P326" s="51">
        <v>2</v>
      </c>
      <c r="Q326" s="51">
        <v>1</v>
      </c>
      <c r="R326" s="51">
        <v>1000</v>
      </c>
      <c r="S326" s="51">
        <v>1</v>
      </c>
      <c r="T326" s="51">
        <v>106</v>
      </c>
      <c r="U326" s="51">
        <v>21</v>
      </c>
      <c r="V326" s="51">
        <v>0</v>
      </c>
      <c r="W326" s="51">
        <v>0</v>
      </c>
      <c r="X326" s="51">
        <v>0</v>
      </c>
      <c r="Y326" s="51">
        <v>0</v>
      </c>
      <c r="Z326" s="51">
        <v>0</v>
      </c>
      <c r="AA326" s="51">
        <v>0</v>
      </c>
      <c r="AB326" s="51">
        <v>0</v>
      </c>
      <c r="AC326" s="51">
        <v>0</v>
      </c>
      <c r="AD326" s="51">
        <v>0</v>
      </c>
      <c r="AE326" s="51">
        <v>0</v>
      </c>
      <c r="AF326" s="51">
        <v>1010</v>
      </c>
      <c r="AG326" s="51">
        <v>20</v>
      </c>
      <c r="AH326" s="51">
        <v>50</v>
      </c>
      <c r="AI326" s="51">
        <v>2</v>
      </c>
      <c r="AJ326" s="51">
        <v>0</v>
      </c>
      <c r="AK326" s="51">
        <v>0</v>
      </c>
      <c r="AL326" s="51">
        <v>0</v>
      </c>
      <c r="AM326" s="51">
        <v>0</v>
      </c>
      <c r="AN326" s="51" t="s">
        <v>4127</v>
      </c>
      <c r="AO326" s="51">
        <v>5</v>
      </c>
      <c r="AP326" s="51">
        <v>1</v>
      </c>
      <c r="AQ326" s="51">
        <v>4</v>
      </c>
      <c r="AR326" s="51"/>
      <c r="AS326" s="51" t="s">
        <v>1151</v>
      </c>
    </row>
    <row r="327" spans="1:45" ht="13.5" customHeight="1">
      <c r="A327" s="51">
        <v>201884</v>
      </c>
      <c r="B327" s="51" t="s">
        <v>829</v>
      </c>
      <c r="C327" s="51">
        <v>1</v>
      </c>
      <c r="D327" s="51">
        <v>1034</v>
      </c>
      <c r="E327" s="51">
        <v>1</v>
      </c>
      <c r="F327" s="51" t="s">
        <v>437</v>
      </c>
      <c r="G327" s="51" t="s">
        <v>425</v>
      </c>
      <c r="H327" s="51">
        <v>0</v>
      </c>
      <c r="I327" s="51" t="s">
        <v>223</v>
      </c>
      <c r="J327" s="51">
        <v>18</v>
      </c>
      <c r="K327" s="51">
        <v>10</v>
      </c>
      <c r="L327" s="51">
        <v>0</v>
      </c>
      <c r="M327" s="51">
        <v>4</v>
      </c>
      <c r="N327" s="51">
        <v>500</v>
      </c>
      <c r="O327" s="51">
        <v>0</v>
      </c>
      <c r="P327" s="51">
        <v>2</v>
      </c>
      <c r="Q327" s="51">
        <v>1</v>
      </c>
      <c r="R327" s="51">
        <v>1000</v>
      </c>
      <c r="S327" s="51">
        <v>1</v>
      </c>
      <c r="T327" s="30">
        <v>137</v>
      </c>
      <c r="U327" s="51">
        <v>27</v>
      </c>
      <c r="V327" s="51">
        <v>0</v>
      </c>
      <c r="W327" s="51">
        <v>0</v>
      </c>
      <c r="X327" s="51">
        <v>0</v>
      </c>
      <c r="Y327" s="51">
        <v>0</v>
      </c>
      <c r="Z327" s="51">
        <v>0</v>
      </c>
      <c r="AA327" s="51">
        <v>0</v>
      </c>
      <c r="AB327" s="51">
        <v>0</v>
      </c>
      <c r="AC327" s="51">
        <v>0</v>
      </c>
      <c r="AD327" s="51">
        <v>0</v>
      </c>
      <c r="AE327" s="51">
        <v>0</v>
      </c>
      <c r="AF327" s="51">
        <v>1009</v>
      </c>
      <c r="AG327" s="51">
        <v>20</v>
      </c>
      <c r="AH327" s="51">
        <v>100</v>
      </c>
      <c r="AI327" s="51">
        <v>2</v>
      </c>
      <c r="AJ327" s="51">
        <v>0</v>
      </c>
      <c r="AK327" s="51">
        <v>0</v>
      </c>
      <c r="AL327" s="51">
        <v>0</v>
      </c>
      <c r="AM327" s="51">
        <v>0</v>
      </c>
      <c r="AN327" s="51" t="s">
        <v>4128</v>
      </c>
      <c r="AO327" s="51">
        <v>5</v>
      </c>
      <c r="AP327" s="51">
        <v>1</v>
      </c>
      <c r="AQ327" s="51">
        <v>4</v>
      </c>
      <c r="AR327" s="51"/>
      <c r="AS327" s="51" t="s">
        <v>1152</v>
      </c>
    </row>
    <row r="328" spans="1:45" ht="13.5" customHeight="1">
      <c r="A328" s="51">
        <v>201885</v>
      </c>
      <c r="B328" s="51" t="s">
        <v>919</v>
      </c>
      <c r="C328" s="51">
        <v>1</v>
      </c>
      <c r="D328" s="51">
        <v>74</v>
      </c>
      <c r="E328" s="51">
        <v>0</v>
      </c>
      <c r="F328" s="51" t="s">
        <v>437</v>
      </c>
      <c r="G328" s="51" t="s">
        <v>425</v>
      </c>
      <c r="H328" s="51">
        <v>0</v>
      </c>
      <c r="I328" s="51" t="s">
        <v>1470</v>
      </c>
      <c r="J328" s="51">
        <v>18</v>
      </c>
      <c r="K328" s="51">
        <v>10</v>
      </c>
      <c r="L328" s="51">
        <v>201886</v>
      </c>
      <c r="M328" s="51">
        <v>2</v>
      </c>
      <c r="N328" s="51">
        <v>0</v>
      </c>
      <c r="O328" s="51">
        <v>0</v>
      </c>
      <c r="P328" s="51">
        <v>2</v>
      </c>
      <c r="Q328" s="51">
        <v>1</v>
      </c>
      <c r="R328" s="51">
        <v>1000</v>
      </c>
      <c r="S328" s="51">
        <v>1</v>
      </c>
      <c r="T328" s="51">
        <v>106</v>
      </c>
      <c r="U328" s="51">
        <v>21</v>
      </c>
      <c r="V328" s="51">
        <v>0</v>
      </c>
      <c r="W328" s="51">
        <v>0</v>
      </c>
      <c r="X328" s="51">
        <v>0</v>
      </c>
      <c r="Y328" s="51">
        <v>0</v>
      </c>
      <c r="Z328" s="51">
        <v>0</v>
      </c>
      <c r="AA328" s="51">
        <v>0</v>
      </c>
      <c r="AB328" s="51">
        <v>0</v>
      </c>
      <c r="AC328" s="51">
        <v>0</v>
      </c>
      <c r="AD328" s="51">
        <v>0</v>
      </c>
      <c r="AE328" s="51">
        <v>0</v>
      </c>
      <c r="AF328" s="51">
        <v>1010</v>
      </c>
      <c r="AG328" s="51">
        <v>20</v>
      </c>
      <c r="AH328" s="51">
        <v>50</v>
      </c>
      <c r="AI328" s="51">
        <v>2</v>
      </c>
      <c r="AJ328" s="51">
        <v>0</v>
      </c>
      <c r="AK328" s="51">
        <v>0</v>
      </c>
      <c r="AL328" s="51">
        <v>0</v>
      </c>
      <c r="AM328" s="51">
        <v>0</v>
      </c>
      <c r="AN328" s="51" t="s">
        <v>3838</v>
      </c>
      <c r="AO328" s="51">
        <v>5</v>
      </c>
      <c r="AP328" s="51">
        <v>1</v>
      </c>
      <c r="AQ328" s="51">
        <v>4</v>
      </c>
      <c r="AR328" s="51"/>
      <c r="AS328" s="51" t="s">
        <v>1151</v>
      </c>
    </row>
    <row r="329" spans="1:45" ht="13.5" customHeight="1">
      <c r="A329" s="51">
        <v>201886</v>
      </c>
      <c r="B329" s="51" t="s">
        <v>829</v>
      </c>
      <c r="C329" s="51">
        <v>1</v>
      </c>
      <c r="D329" s="51">
        <v>1034</v>
      </c>
      <c r="E329" s="51">
        <v>1</v>
      </c>
      <c r="F329" s="51" t="s">
        <v>437</v>
      </c>
      <c r="G329" s="51" t="s">
        <v>425</v>
      </c>
      <c r="H329" s="51">
        <v>0</v>
      </c>
      <c r="I329" s="51" t="s">
        <v>1470</v>
      </c>
      <c r="J329" s="51">
        <v>18</v>
      </c>
      <c r="K329" s="51">
        <v>10</v>
      </c>
      <c r="L329" s="51">
        <v>0</v>
      </c>
      <c r="M329" s="51">
        <v>4</v>
      </c>
      <c r="N329" s="51">
        <v>500</v>
      </c>
      <c r="O329" s="51">
        <v>0</v>
      </c>
      <c r="P329" s="51">
        <v>2</v>
      </c>
      <c r="Q329" s="51">
        <v>1</v>
      </c>
      <c r="R329" s="51">
        <v>1000</v>
      </c>
      <c r="S329" s="51">
        <v>1</v>
      </c>
      <c r="T329" s="30">
        <v>137</v>
      </c>
      <c r="U329" s="51">
        <v>27</v>
      </c>
      <c r="V329" s="51">
        <v>0</v>
      </c>
      <c r="W329" s="51">
        <v>0</v>
      </c>
      <c r="X329" s="51">
        <v>0</v>
      </c>
      <c r="Y329" s="51">
        <v>0</v>
      </c>
      <c r="Z329" s="51">
        <v>0</v>
      </c>
      <c r="AA329" s="51">
        <v>0</v>
      </c>
      <c r="AB329" s="51">
        <v>0</v>
      </c>
      <c r="AC329" s="51">
        <v>0</v>
      </c>
      <c r="AD329" s="51">
        <v>0</v>
      </c>
      <c r="AE329" s="51">
        <v>0</v>
      </c>
      <c r="AF329" s="51">
        <v>1009</v>
      </c>
      <c r="AG329" s="51">
        <v>20</v>
      </c>
      <c r="AH329" s="51">
        <v>100</v>
      </c>
      <c r="AI329" s="51">
        <v>2</v>
      </c>
      <c r="AJ329" s="51">
        <v>0</v>
      </c>
      <c r="AK329" s="51">
        <v>0</v>
      </c>
      <c r="AL329" s="51">
        <v>0</v>
      </c>
      <c r="AM329" s="51">
        <v>0</v>
      </c>
      <c r="AN329" s="51" t="s">
        <v>3839</v>
      </c>
      <c r="AO329" s="51">
        <v>5</v>
      </c>
      <c r="AP329" s="51">
        <v>1</v>
      </c>
      <c r="AQ329" s="51">
        <v>4</v>
      </c>
      <c r="AR329" s="51"/>
      <c r="AS329" s="51" t="s">
        <v>1152</v>
      </c>
    </row>
    <row r="330" spans="1:45" ht="13.5" customHeight="1">
      <c r="A330" s="51">
        <v>201991</v>
      </c>
      <c r="B330" s="51" t="s">
        <v>830</v>
      </c>
      <c r="C330" s="51">
        <v>1</v>
      </c>
      <c r="D330" s="51">
        <v>56</v>
      </c>
      <c r="E330" s="51">
        <v>0</v>
      </c>
      <c r="F330" s="51" t="s">
        <v>453</v>
      </c>
      <c r="G330" s="51" t="s">
        <v>426</v>
      </c>
      <c r="H330" s="51" t="s">
        <v>427</v>
      </c>
      <c r="I330" s="51" t="s">
        <v>224</v>
      </c>
      <c r="J330" s="51">
        <v>18</v>
      </c>
      <c r="K330" s="51">
        <v>10</v>
      </c>
      <c r="L330" s="51">
        <v>0</v>
      </c>
      <c r="M330" s="51">
        <v>1</v>
      </c>
      <c r="N330" s="51">
        <v>0</v>
      </c>
      <c r="O330" s="51">
        <v>0</v>
      </c>
      <c r="P330" s="51">
        <v>12</v>
      </c>
      <c r="Q330" s="51">
        <v>1</v>
      </c>
      <c r="R330" s="51">
        <v>1000</v>
      </c>
      <c r="S330" s="51">
        <v>1</v>
      </c>
      <c r="T330" s="51">
        <v>100</v>
      </c>
      <c r="U330" s="51">
        <v>20</v>
      </c>
      <c r="V330" s="51">
        <v>0</v>
      </c>
      <c r="W330" s="51">
        <v>0</v>
      </c>
      <c r="X330" s="51">
        <v>0</v>
      </c>
      <c r="Y330" s="51">
        <v>0</v>
      </c>
      <c r="Z330" s="51">
        <v>0</v>
      </c>
      <c r="AA330" s="51">
        <v>0</v>
      </c>
      <c r="AB330" s="51">
        <v>0</v>
      </c>
      <c r="AC330" s="51">
        <v>0</v>
      </c>
      <c r="AD330" s="51">
        <v>0</v>
      </c>
      <c r="AE330" s="51">
        <v>0</v>
      </c>
      <c r="AF330" s="51">
        <v>0</v>
      </c>
      <c r="AG330" s="51">
        <v>0</v>
      </c>
      <c r="AH330" s="51">
        <v>0</v>
      </c>
      <c r="AI330" s="51">
        <v>0</v>
      </c>
      <c r="AJ330" s="51">
        <v>0</v>
      </c>
      <c r="AK330" s="51">
        <v>0</v>
      </c>
      <c r="AL330" s="51">
        <v>0</v>
      </c>
      <c r="AM330" s="51">
        <v>0</v>
      </c>
      <c r="AN330" s="51" t="s">
        <v>4129</v>
      </c>
      <c r="AO330" s="51">
        <v>5</v>
      </c>
      <c r="AP330" s="51">
        <v>2</v>
      </c>
      <c r="AQ330" s="51">
        <v>2</v>
      </c>
      <c r="AR330" s="51"/>
      <c r="AS330" s="51" t="s">
        <v>1153</v>
      </c>
    </row>
    <row r="331" spans="1:45" ht="13.5" customHeight="1">
      <c r="A331" s="51">
        <v>201992</v>
      </c>
      <c r="B331" s="51" t="s">
        <v>597</v>
      </c>
      <c r="C331" s="51">
        <v>1</v>
      </c>
      <c r="D331" s="51">
        <v>56</v>
      </c>
      <c r="E331" s="51">
        <v>0</v>
      </c>
      <c r="F331" s="51" t="s">
        <v>453</v>
      </c>
      <c r="G331" s="51" t="s">
        <v>426</v>
      </c>
      <c r="H331" s="51" t="s">
        <v>427</v>
      </c>
      <c r="I331" s="51" t="s">
        <v>224</v>
      </c>
      <c r="J331" s="51">
        <v>18</v>
      </c>
      <c r="K331" s="51">
        <v>10</v>
      </c>
      <c r="L331" s="51">
        <v>0</v>
      </c>
      <c r="M331" s="51">
        <v>2</v>
      </c>
      <c r="N331" s="51">
        <v>0</v>
      </c>
      <c r="O331" s="51">
        <v>0</v>
      </c>
      <c r="P331" s="51">
        <v>12</v>
      </c>
      <c r="Q331" s="51">
        <v>1</v>
      </c>
      <c r="R331" s="51">
        <v>1000</v>
      </c>
      <c r="S331" s="51">
        <v>1</v>
      </c>
      <c r="T331" s="51">
        <v>300</v>
      </c>
      <c r="U331" s="51">
        <v>60</v>
      </c>
      <c r="V331" s="51">
        <v>0</v>
      </c>
      <c r="W331" s="51">
        <v>0</v>
      </c>
      <c r="X331" s="51">
        <v>20</v>
      </c>
      <c r="Y331" s="51">
        <v>6</v>
      </c>
      <c r="Z331" s="51">
        <v>150</v>
      </c>
      <c r="AA331" s="51">
        <v>5</v>
      </c>
      <c r="AB331" s="51">
        <v>3</v>
      </c>
      <c r="AC331" s="51">
        <v>0</v>
      </c>
      <c r="AD331" s="51">
        <v>0</v>
      </c>
      <c r="AE331" s="51">
        <v>0</v>
      </c>
      <c r="AF331" s="51">
        <v>0</v>
      </c>
      <c r="AG331" s="51">
        <v>0</v>
      </c>
      <c r="AH331" s="51">
        <v>0</v>
      </c>
      <c r="AI331" s="51">
        <v>0</v>
      </c>
      <c r="AJ331" s="51">
        <v>0</v>
      </c>
      <c r="AK331" s="51">
        <v>0</v>
      </c>
      <c r="AL331" s="51">
        <v>0</v>
      </c>
      <c r="AM331" s="51">
        <v>0</v>
      </c>
      <c r="AN331" s="51" t="s">
        <v>4130</v>
      </c>
      <c r="AO331" s="51">
        <v>5</v>
      </c>
      <c r="AP331" s="51">
        <v>1</v>
      </c>
      <c r="AQ331" s="51">
        <v>4</v>
      </c>
      <c r="AR331" s="51"/>
      <c r="AS331" s="51" t="s">
        <v>1154</v>
      </c>
    </row>
    <row r="332" spans="1:45" s="15" customFormat="1" ht="13.5" customHeight="1">
      <c r="A332" s="51">
        <v>201994</v>
      </c>
      <c r="B332" s="51" t="s">
        <v>829</v>
      </c>
      <c r="C332" s="51">
        <v>1</v>
      </c>
      <c r="D332" s="51">
        <v>1034</v>
      </c>
      <c r="E332" s="51">
        <v>1</v>
      </c>
      <c r="F332" s="51" t="s">
        <v>437</v>
      </c>
      <c r="G332" s="51" t="s">
        <v>425</v>
      </c>
      <c r="H332" s="51">
        <v>0</v>
      </c>
      <c r="I332" s="51" t="s">
        <v>223</v>
      </c>
      <c r="J332" s="51">
        <v>18</v>
      </c>
      <c r="K332" s="51">
        <v>10</v>
      </c>
      <c r="L332" s="51">
        <v>0</v>
      </c>
      <c r="M332" s="51">
        <v>4</v>
      </c>
      <c r="N332" s="51">
        <v>500</v>
      </c>
      <c r="O332" s="51">
        <v>0</v>
      </c>
      <c r="P332" s="51">
        <v>2</v>
      </c>
      <c r="Q332" s="51">
        <v>1</v>
      </c>
      <c r="R332" s="51">
        <v>1000</v>
      </c>
      <c r="S332" s="51">
        <v>1</v>
      </c>
      <c r="T332" s="30">
        <v>137</v>
      </c>
      <c r="U332" s="51">
        <v>27</v>
      </c>
      <c r="V332" s="51">
        <v>0</v>
      </c>
      <c r="W332" s="51">
        <v>0</v>
      </c>
      <c r="X332" s="51">
        <v>0</v>
      </c>
      <c r="Y332" s="51">
        <v>0</v>
      </c>
      <c r="Z332" s="51">
        <v>0</v>
      </c>
      <c r="AA332" s="51">
        <v>0</v>
      </c>
      <c r="AB332" s="51">
        <v>0</v>
      </c>
      <c r="AC332" s="51">
        <v>0</v>
      </c>
      <c r="AD332" s="51">
        <v>0</v>
      </c>
      <c r="AE332" s="51">
        <v>0</v>
      </c>
      <c r="AF332" s="51">
        <v>1009</v>
      </c>
      <c r="AG332" s="51">
        <v>20</v>
      </c>
      <c r="AH332" s="51">
        <v>100</v>
      </c>
      <c r="AI332" s="51">
        <v>2</v>
      </c>
      <c r="AJ332" s="51">
        <v>0</v>
      </c>
      <c r="AK332" s="51">
        <v>0</v>
      </c>
      <c r="AL332" s="51">
        <v>0</v>
      </c>
      <c r="AM332" s="51">
        <v>0</v>
      </c>
      <c r="AN332" s="51" t="s">
        <v>4131</v>
      </c>
      <c r="AO332" s="51">
        <v>5</v>
      </c>
      <c r="AP332" s="51">
        <v>1</v>
      </c>
      <c r="AQ332" s="51">
        <v>4</v>
      </c>
      <c r="AR332" s="51"/>
      <c r="AS332" s="51" t="s">
        <v>1155</v>
      </c>
    </row>
    <row r="333" spans="1:45" ht="13.5" customHeight="1">
      <c r="A333" s="51">
        <v>202101</v>
      </c>
      <c r="B333" s="51" t="s">
        <v>783</v>
      </c>
      <c r="C333" s="51">
        <v>1</v>
      </c>
      <c r="D333" s="51">
        <v>53</v>
      </c>
      <c r="E333" s="51">
        <v>0</v>
      </c>
      <c r="F333" s="51" t="s">
        <v>440</v>
      </c>
      <c r="G333" s="51" t="s">
        <v>422</v>
      </c>
      <c r="H333" s="51">
        <v>0</v>
      </c>
      <c r="I333" s="51" t="s">
        <v>225</v>
      </c>
      <c r="J333" s="51">
        <v>13</v>
      </c>
      <c r="K333" s="51">
        <v>10</v>
      </c>
      <c r="L333" s="51">
        <v>0</v>
      </c>
      <c r="M333" s="51">
        <v>1</v>
      </c>
      <c r="N333" s="51">
        <v>0</v>
      </c>
      <c r="O333" s="51">
        <v>0</v>
      </c>
      <c r="P333" s="51">
        <v>8</v>
      </c>
      <c r="Q333" s="51">
        <v>1</v>
      </c>
      <c r="R333" s="51">
        <v>1000</v>
      </c>
      <c r="S333" s="51">
        <v>1</v>
      </c>
      <c r="T333" s="51">
        <v>80</v>
      </c>
      <c r="U333" s="51">
        <v>16</v>
      </c>
      <c r="V333" s="51">
        <v>0</v>
      </c>
      <c r="W333" s="51">
        <v>0</v>
      </c>
      <c r="X333" s="51">
        <v>0</v>
      </c>
      <c r="Y333" s="51">
        <v>0</v>
      </c>
      <c r="Z333" s="51">
        <v>0</v>
      </c>
      <c r="AA333" s="51">
        <v>0</v>
      </c>
      <c r="AB333" s="51">
        <v>0</v>
      </c>
      <c r="AC333" s="51">
        <v>0</v>
      </c>
      <c r="AD333" s="51">
        <v>0</v>
      </c>
      <c r="AE333" s="51">
        <v>0</v>
      </c>
      <c r="AF333" s="51">
        <v>0</v>
      </c>
      <c r="AG333" s="51">
        <v>0</v>
      </c>
      <c r="AH333" s="51">
        <v>0</v>
      </c>
      <c r="AI333" s="51">
        <v>0</v>
      </c>
      <c r="AJ333" s="51">
        <v>0</v>
      </c>
      <c r="AK333" s="51">
        <v>0</v>
      </c>
      <c r="AL333" s="51">
        <v>0</v>
      </c>
      <c r="AM333" s="51">
        <v>0</v>
      </c>
      <c r="AN333" s="51" t="s">
        <v>3806</v>
      </c>
      <c r="AO333" s="51">
        <v>5</v>
      </c>
      <c r="AP333" s="51">
        <v>2</v>
      </c>
      <c r="AQ333" s="51">
        <v>2</v>
      </c>
      <c r="AR333" s="51"/>
      <c r="AS333" s="51" t="s">
        <v>1156</v>
      </c>
    </row>
    <row r="334" spans="1:45" ht="13.5" customHeight="1">
      <c r="A334" s="51">
        <v>202102</v>
      </c>
      <c r="B334" s="51" t="s">
        <v>707</v>
      </c>
      <c r="C334" s="51">
        <v>1</v>
      </c>
      <c r="D334" s="51">
        <v>53</v>
      </c>
      <c r="E334" s="51">
        <v>0</v>
      </c>
      <c r="F334" s="51" t="s">
        <v>440</v>
      </c>
      <c r="G334" s="51" t="s">
        <v>422</v>
      </c>
      <c r="H334" s="51">
        <v>0</v>
      </c>
      <c r="I334" s="51" t="s">
        <v>225</v>
      </c>
      <c r="J334" s="51">
        <v>13</v>
      </c>
      <c r="K334" s="51">
        <v>10</v>
      </c>
      <c r="L334" s="51">
        <v>0</v>
      </c>
      <c r="M334" s="51">
        <v>2</v>
      </c>
      <c r="N334" s="51">
        <v>0</v>
      </c>
      <c r="O334" s="51">
        <v>0</v>
      </c>
      <c r="P334" s="51">
        <v>8</v>
      </c>
      <c r="Q334" s="51">
        <v>1</v>
      </c>
      <c r="R334" s="51">
        <v>1000</v>
      </c>
      <c r="S334" s="51">
        <v>1</v>
      </c>
      <c r="T334" s="51">
        <v>203</v>
      </c>
      <c r="U334" s="51">
        <v>40</v>
      </c>
      <c r="V334" s="51">
        <v>0</v>
      </c>
      <c r="W334" s="51">
        <v>0</v>
      </c>
      <c r="X334" s="51">
        <v>0</v>
      </c>
      <c r="Y334" s="51">
        <v>0</v>
      </c>
      <c r="Z334" s="51">
        <v>0</v>
      </c>
      <c r="AA334" s="51">
        <v>0</v>
      </c>
      <c r="AB334" s="51">
        <v>0</v>
      </c>
      <c r="AC334" s="51">
        <v>0</v>
      </c>
      <c r="AD334" s="51">
        <v>0</v>
      </c>
      <c r="AE334" s="51">
        <v>0</v>
      </c>
      <c r="AF334" s="51">
        <v>0</v>
      </c>
      <c r="AG334" s="51">
        <v>0</v>
      </c>
      <c r="AH334" s="51">
        <v>0</v>
      </c>
      <c r="AI334" s="51">
        <v>0</v>
      </c>
      <c r="AJ334" s="51">
        <v>0</v>
      </c>
      <c r="AK334" s="51">
        <v>0</v>
      </c>
      <c r="AL334" s="51">
        <v>0</v>
      </c>
      <c r="AM334" s="51">
        <v>0</v>
      </c>
      <c r="AN334" s="51" t="s">
        <v>3827</v>
      </c>
      <c r="AO334" s="51">
        <v>5</v>
      </c>
      <c r="AP334" s="51">
        <v>1</v>
      </c>
      <c r="AQ334" s="51">
        <v>4</v>
      </c>
      <c r="AR334" s="51"/>
      <c r="AS334" s="51" t="s">
        <v>1157</v>
      </c>
    </row>
    <row r="335" spans="1:45" ht="13.5" customHeight="1">
      <c r="A335" s="51">
        <v>202211</v>
      </c>
      <c r="B335" s="51" t="s">
        <v>779</v>
      </c>
      <c r="C335" s="51">
        <v>1</v>
      </c>
      <c r="D335" s="51">
        <v>76</v>
      </c>
      <c r="E335" s="51">
        <v>0</v>
      </c>
      <c r="F335" s="51" t="s">
        <v>444</v>
      </c>
      <c r="G335" s="51" t="s">
        <v>426</v>
      </c>
      <c r="H335" s="51" t="s">
        <v>427</v>
      </c>
      <c r="I335" s="51" t="s">
        <v>226</v>
      </c>
      <c r="J335" s="51">
        <v>13</v>
      </c>
      <c r="K335" s="51">
        <v>10</v>
      </c>
      <c r="L335" s="51">
        <v>0</v>
      </c>
      <c r="M335" s="51">
        <v>1</v>
      </c>
      <c r="N335" s="51">
        <v>0</v>
      </c>
      <c r="O335" s="51">
        <v>0</v>
      </c>
      <c r="P335" s="51">
        <v>1</v>
      </c>
      <c r="Q335" s="51">
        <v>1</v>
      </c>
      <c r="R335" s="51">
        <v>1000</v>
      </c>
      <c r="S335" s="51">
        <v>1</v>
      </c>
      <c r="T335" s="51">
        <v>100</v>
      </c>
      <c r="U335" s="51">
        <v>20</v>
      </c>
      <c r="V335" s="51">
        <v>0</v>
      </c>
      <c r="W335" s="51">
        <v>0</v>
      </c>
      <c r="X335" s="51">
        <v>0</v>
      </c>
      <c r="Y335" s="51">
        <v>0</v>
      </c>
      <c r="Z335" s="51">
        <v>0</v>
      </c>
      <c r="AA335" s="51">
        <v>0</v>
      </c>
      <c r="AB335" s="51">
        <v>0</v>
      </c>
      <c r="AC335" s="51">
        <v>0</v>
      </c>
      <c r="AD335" s="51">
        <v>0</v>
      </c>
      <c r="AE335" s="51">
        <v>0</v>
      </c>
      <c r="AF335" s="51">
        <v>0</v>
      </c>
      <c r="AG335" s="51">
        <v>0</v>
      </c>
      <c r="AH335" s="51">
        <v>0</v>
      </c>
      <c r="AI335" s="51">
        <v>0</v>
      </c>
      <c r="AJ335" s="51">
        <v>0</v>
      </c>
      <c r="AK335" s="51">
        <v>0</v>
      </c>
      <c r="AL335" s="51">
        <v>0</v>
      </c>
      <c r="AM335" s="51">
        <v>0</v>
      </c>
      <c r="AN335" s="51" t="s">
        <v>3814</v>
      </c>
      <c r="AO335" s="51">
        <v>5</v>
      </c>
      <c r="AP335" s="51">
        <v>2</v>
      </c>
      <c r="AQ335" s="51">
        <v>2</v>
      </c>
      <c r="AR335" s="51"/>
      <c r="AS335" s="51" t="s">
        <v>1158</v>
      </c>
    </row>
    <row r="336" spans="1:45" ht="13.5" customHeight="1">
      <c r="A336" s="51">
        <v>202212</v>
      </c>
      <c r="B336" s="51" t="s">
        <v>705</v>
      </c>
      <c r="C336" s="51">
        <v>1</v>
      </c>
      <c r="D336" s="51">
        <v>76</v>
      </c>
      <c r="E336" s="51">
        <v>0</v>
      </c>
      <c r="F336" s="51" t="s">
        <v>444</v>
      </c>
      <c r="G336" s="51" t="s">
        <v>426</v>
      </c>
      <c r="H336" s="51" t="s">
        <v>427</v>
      </c>
      <c r="I336" s="51" t="s">
        <v>226</v>
      </c>
      <c r="J336" s="51">
        <v>13</v>
      </c>
      <c r="K336" s="51">
        <v>10</v>
      </c>
      <c r="L336" s="51">
        <v>0</v>
      </c>
      <c r="M336" s="51">
        <v>2</v>
      </c>
      <c r="N336" s="51">
        <v>0</v>
      </c>
      <c r="O336" s="51">
        <v>0</v>
      </c>
      <c r="P336" s="51">
        <v>4</v>
      </c>
      <c r="Q336" s="51">
        <v>1</v>
      </c>
      <c r="R336" s="51">
        <v>1000</v>
      </c>
      <c r="S336" s="51">
        <v>1</v>
      </c>
      <c r="T336" s="51">
        <v>139</v>
      </c>
      <c r="U336" s="51">
        <v>27</v>
      </c>
      <c r="V336" s="51">
        <v>0</v>
      </c>
      <c r="W336" s="51">
        <v>0</v>
      </c>
      <c r="X336" s="51">
        <v>0</v>
      </c>
      <c r="Y336" s="51">
        <v>0</v>
      </c>
      <c r="Z336" s="51">
        <v>0</v>
      </c>
      <c r="AA336" s="51">
        <v>0</v>
      </c>
      <c r="AB336" s="51">
        <v>0</v>
      </c>
      <c r="AC336" s="51">
        <v>0</v>
      </c>
      <c r="AD336" s="51">
        <v>0</v>
      </c>
      <c r="AE336" s="51">
        <v>0</v>
      </c>
      <c r="AF336" s="51">
        <v>0</v>
      </c>
      <c r="AG336" s="51">
        <v>0</v>
      </c>
      <c r="AH336" s="51">
        <v>0</v>
      </c>
      <c r="AI336" s="51">
        <v>0</v>
      </c>
      <c r="AJ336" s="51">
        <v>0</v>
      </c>
      <c r="AK336" s="51">
        <v>0</v>
      </c>
      <c r="AL336" s="51">
        <v>0</v>
      </c>
      <c r="AM336" s="51">
        <v>0</v>
      </c>
      <c r="AN336" s="51" t="s">
        <v>3821</v>
      </c>
      <c r="AO336" s="51">
        <v>5</v>
      </c>
      <c r="AP336" s="51">
        <v>1</v>
      </c>
      <c r="AQ336" s="51">
        <v>4</v>
      </c>
      <c r="AR336" s="51"/>
      <c r="AS336" s="51" t="s">
        <v>1159</v>
      </c>
    </row>
    <row r="337" spans="1:45" ht="13.5" customHeight="1">
      <c r="A337" s="51">
        <v>202321</v>
      </c>
      <c r="B337" s="51" t="s">
        <v>779</v>
      </c>
      <c r="C337" s="51">
        <v>1</v>
      </c>
      <c r="D337" s="51">
        <v>76</v>
      </c>
      <c r="E337" s="51">
        <v>0</v>
      </c>
      <c r="F337" s="51" t="s">
        <v>444</v>
      </c>
      <c r="G337" s="51" t="s">
        <v>426</v>
      </c>
      <c r="H337" s="51" t="s">
        <v>427</v>
      </c>
      <c r="I337" s="51" t="s">
        <v>227</v>
      </c>
      <c r="J337" s="51">
        <v>13</v>
      </c>
      <c r="K337" s="51">
        <v>10</v>
      </c>
      <c r="L337" s="51">
        <v>0</v>
      </c>
      <c r="M337" s="51">
        <v>1</v>
      </c>
      <c r="N337" s="51">
        <v>0</v>
      </c>
      <c r="O337" s="51">
        <v>0</v>
      </c>
      <c r="P337" s="51">
        <v>1</v>
      </c>
      <c r="Q337" s="51">
        <v>1</v>
      </c>
      <c r="R337" s="51">
        <v>1000</v>
      </c>
      <c r="S337" s="51">
        <v>1</v>
      </c>
      <c r="T337" s="51">
        <v>100</v>
      </c>
      <c r="U337" s="51">
        <v>20</v>
      </c>
      <c r="V337" s="51">
        <v>0</v>
      </c>
      <c r="W337" s="51">
        <v>0</v>
      </c>
      <c r="X337" s="51">
        <v>0</v>
      </c>
      <c r="Y337" s="51">
        <v>0</v>
      </c>
      <c r="Z337" s="51">
        <v>0</v>
      </c>
      <c r="AA337" s="51">
        <v>0</v>
      </c>
      <c r="AB337" s="51">
        <v>0</v>
      </c>
      <c r="AC337" s="51">
        <v>0</v>
      </c>
      <c r="AD337" s="51">
        <v>0</v>
      </c>
      <c r="AE337" s="51">
        <v>0</v>
      </c>
      <c r="AF337" s="51">
        <v>0</v>
      </c>
      <c r="AG337" s="51">
        <v>0</v>
      </c>
      <c r="AH337" s="51">
        <v>0</v>
      </c>
      <c r="AI337" s="51">
        <v>0</v>
      </c>
      <c r="AJ337" s="51">
        <v>0</v>
      </c>
      <c r="AK337" s="51">
        <v>0</v>
      </c>
      <c r="AL337" s="51">
        <v>0</v>
      </c>
      <c r="AM337" s="51">
        <v>0</v>
      </c>
      <c r="AN337" s="51" t="s">
        <v>3814</v>
      </c>
      <c r="AO337" s="51">
        <v>5</v>
      </c>
      <c r="AP337" s="51">
        <v>2</v>
      </c>
      <c r="AQ337" s="51">
        <v>2</v>
      </c>
      <c r="AR337" s="51"/>
      <c r="AS337" s="51" t="s">
        <v>1160</v>
      </c>
    </row>
    <row r="338" spans="1:45" ht="13.5" customHeight="1">
      <c r="A338" s="51">
        <v>202322</v>
      </c>
      <c r="B338" s="51" t="s">
        <v>414</v>
      </c>
      <c r="C338" s="51">
        <v>1</v>
      </c>
      <c r="D338" s="51">
        <v>4</v>
      </c>
      <c r="E338" s="51">
        <v>0</v>
      </c>
      <c r="F338" s="51" t="s">
        <v>444</v>
      </c>
      <c r="G338" s="51" t="s">
        <v>426</v>
      </c>
      <c r="H338" s="51" t="s">
        <v>427</v>
      </c>
      <c r="I338" s="51" t="s">
        <v>227</v>
      </c>
      <c r="J338" s="51">
        <v>13</v>
      </c>
      <c r="K338" s="51">
        <v>10</v>
      </c>
      <c r="L338" s="51">
        <v>0</v>
      </c>
      <c r="M338" s="51">
        <v>2</v>
      </c>
      <c r="N338" s="51">
        <v>0</v>
      </c>
      <c r="O338" s="51">
        <v>0</v>
      </c>
      <c r="P338" s="51">
        <v>2</v>
      </c>
      <c r="Q338" s="51">
        <v>1</v>
      </c>
      <c r="R338" s="51">
        <v>1000</v>
      </c>
      <c r="S338" s="51">
        <v>1</v>
      </c>
      <c r="T338" s="51">
        <v>97</v>
      </c>
      <c r="U338" s="51">
        <v>19</v>
      </c>
      <c r="V338" s="51">
        <v>0</v>
      </c>
      <c r="W338" s="51">
        <v>0</v>
      </c>
      <c r="X338" s="51">
        <v>0</v>
      </c>
      <c r="Y338" s="51">
        <v>0</v>
      </c>
      <c r="Z338" s="51">
        <v>0</v>
      </c>
      <c r="AA338" s="51">
        <v>0</v>
      </c>
      <c r="AB338" s="51">
        <v>0</v>
      </c>
      <c r="AC338" s="51">
        <v>0</v>
      </c>
      <c r="AD338" s="51">
        <v>0</v>
      </c>
      <c r="AE338" s="51">
        <v>0</v>
      </c>
      <c r="AF338" s="51">
        <v>0</v>
      </c>
      <c r="AG338" s="51">
        <v>0</v>
      </c>
      <c r="AH338" s="51">
        <v>0</v>
      </c>
      <c r="AI338" s="51">
        <v>0</v>
      </c>
      <c r="AJ338" s="51">
        <v>0</v>
      </c>
      <c r="AK338" s="51">
        <v>0</v>
      </c>
      <c r="AL338" s="51">
        <v>0</v>
      </c>
      <c r="AM338" s="51">
        <v>0</v>
      </c>
      <c r="AN338" s="51" t="s">
        <v>3824</v>
      </c>
      <c r="AO338" s="51">
        <v>5</v>
      </c>
      <c r="AP338" s="51">
        <v>1</v>
      </c>
      <c r="AQ338" s="51">
        <v>4</v>
      </c>
      <c r="AR338" s="51"/>
      <c r="AS338" s="51" t="s">
        <v>1161</v>
      </c>
    </row>
    <row r="339" spans="1:45" ht="13.5" customHeight="1">
      <c r="A339" s="51">
        <v>202431</v>
      </c>
      <c r="B339" s="51" t="s">
        <v>779</v>
      </c>
      <c r="C339" s="51">
        <v>1</v>
      </c>
      <c r="D339" s="51">
        <v>53</v>
      </c>
      <c r="E339" s="51">
        <v>0</v>
      </c>
      <c r="F339" s="51" t="s">
        <v>445</v>
      </c>
      <c r="G339" s="51" t="s">
        <v>446</v>
      </c>
      <c r="H339" s="51">
        <v>0</v>
      </c>
      <c r="I339" s="51" t="s">
        <v>228</v>
      </c>
      <c r="J339" s="51">
        <v>13</v>
      </c>
      <c r="K339" s="51">
        <v>10</v>
      </c>
      <c r="L339" s="51">
        <v>0</v>
      </c>
      <c r="M339" s="51">
        <v>1</v>
      </c>
      <c r="N339" s="51">
        <v>0</v>
      </c>
      <c r="O339" s="51">
        <v>0</v>
      </c>
      <c r="P339" s="51">
        <v>1</v>
      </c>
      <c r="Q339" s="51">
        <v>1</v>
      </c>
      <c r="R339" s="51">
        <v>1000</v>
      </c>
      <c r="S339" s="51">
        <v>1</v>
      </c>
      <c r="T339" s="51">
        <v>100</v>
      </c>
      <c r="U339" s="51">
        <v>20</v>
      </c>
      <c r="V339" s="51">
        <v>0</v>
      </c>
      <c r="W339" s="51">
        <v>0</v>
      </c>
      <c r="X339" s="51">
        <v>0</v>
      </c>
      <c r="Y339" s="51">
        <v>0</v>
      </c>
      <c r="Z339" s="51">
        <v>0</v>
      </c>
      <c r="AA339" s="51">
        <v>0</v>
      </c>
      <c r="AB339" s="51">
        <v>0</v>
      </c>
      <c r="AC339" s="51">
        <v>0</v>
      </c>
      <c r="AD339" s="51">
        <v>0</v>
      </c>
      <c r="AE339" s="51">
        <v>0</v>
      </c>
      <c r="AF339" s="51">
        <v>0</v>
      </c>
      <c r="AG339" s="51">
        <v>0</v>
      </c>
      <c r="AH339" s="51">
        <v>0</v>
      </c>
      <c r="AI339" s="51">
        <v>0</v>
      </c>
      <c r="AJ339" s="51">
        <v>0</v>
      </c>
      <c r="AK339" s="51">
        <v>0</v>
      </c>
      <c r="AL339" s="51">
        <v>0</v>
      </c>
      <c r="AM339" s="51">
        <v>0</v>
      </c>
      <c r="AN339" s="51" t="s">
        <v>3814</v>
      </c>
      <c r="AO339" s="51">
        <v>5</v>
      </c>
      <c r="AP339" s="51">
        <v>2</v>
      </c>
      <c r="AQ339" s="51">
        <v>2</v>
      </c>
      <c r="AR339" s="51"/>
      <c r="AS339" s="51" t="s">
        <v>1162</v>
      </c>
    </row>
    <row r="340" spans="1:45" ht="13.5" customHeight="1">
      <c r="A340" s="51">
        <v>202432</v>
      </c>
      <c r="B340" s="51" t="s">
        <v>354</v>
      </c>
      <c r="C340" s="51">
        <v>1</v>
      </c>
      <c r="D340" s="51">
        <v>63</v>
      </c>
      <c r="E340" s="51">
        <v>0</v>
      </c>
      <c r="F340" s="51" t="s">
        <v>445</v>
      </c>
      <c r="G340" s="51" t="s">
        <v>446</v>
      </c>
      <c r="H340" s="51">
        <v>0</v>
      </c>
      <c r="I340" s="51" t="s">
        <v>228</v>
      </c>
      <c r="J340" s="51">
        <v>13</v>
      </c>
      <c r="K340" s="51">
        <v>10</v>
      </c>
      <c r="L340" s="51">
        <v>0</v>
      </c>
      <c r="M340" s="51">
        <v>2</v>
      </c>
      <c r="N340" s="51">
        <v>0</v>
      </c>
      <c r="O340" s="51">
        <v>0</v>
      </c>
      <c r="P340" s="51">
        <v>1</v>
      </c>
      <c r="Q340" s="51">
        <v>1</v>
      </c>
      <c r="R340" s="51">
        <v>1000</v>
      </c>
      <c r="S340" s="51">
        <v>1</v>
      </c>
      <c r="T340" s="51">
        <v>275</v>
      </c>
      <c r="U340" s="51">
        <v>55</v>
      </c>
      <c r="V340" s="51">
        <v>0</v>
      </c>
      <c r="W340" s="51">
        <v>0</v>
      </c>
      <c r="X340" s="51">
        <v>0</v>
      </c>
      <c r="Y340" s="51">
        <v>0</v>
      </c>
      <c r="Z340" s="51">
        <v>0</v>
      </c>
      <c r="AA340" s="51">
        <v>0</v>
      </c>
      <c r="AB340" s="51">
        <v>0</v>
      </c>
      <c r="AC340" s="51">
        <v>0</v>
      </c>
      <c r="AD340" s="51">
        <v>0</v>
      </c>
      <c r="AE340" s="51">
        <v>0</v>
      </c>
      <c r="AF340" s="51">
        <v>0</v>
      </c>
      <c r="AG340" s="51">
        <v>0</v>
      </c>
      <c r="AH340" s="51">
        <v>0</v>
      </c>
      <c r="AI340" s="51">
        <v>0</v>
      </c>
      <c r="AJ340" s="51">
        <v>0</v>
      </c>
      <c r="AK340" s="51">
        <v>0</v>
      </c>
      <c r="AL340" s="51">
        <v>0</v>
      </c>
      <c r="AM340" s="51">
        <v>0</v>
      </c>
      <c r="AN340" s="51" t="s">
        <v>3822</v>
      </c>
      <c r="AO340" s="51">
        <v>5</v>
      </c>
      <c r="AP340" s="51">
        <v>1</v>
      </c>
      <c r="AQ340" s="51">
        <v>4</v>
      </c>
      <c r="AR340" s="51"/>
      <c r="AS340" s="51" t="s">
        <v>1163</v>
      </c>
    </row>
    <row r="341" spans="1:45" ht="13.5" customHeight="1">
      <c r="A341" s="51">
        <v>202541</v>
      </c>
      <c r="B341" s="51" t="s">
        <v>831</v>
      </c>
      <c r="C341" s="51">
        <v>1</v>
      </c>
      <c r="D341" s="51">
        <v>39</v>
      </c>
      <c r="E341" s="51">
        <v>0</v>
      </c>
      <c r="F341" s="51" t="s">
        <v>441</v>
      </c>
      <c r="G341" s="51" t="s">
        <v>442</v>
      </c>
      <c r="H341" s="51">
        <v>0</v>
      </c>
      <c r="I341" s="51" t="s">
        <v>229</v>
      </c>
      <c r="J341" s="51">
        <v>13</v>
      </c>
      <c r="K341" s="51">
        <v>10</v>
      </c>
      <c r="L341" s="51">
        <v>0</v>
      </c>
      <c r="M341" s="51">
        <v>1</v>
      </c>
      <c r="N341" s="51">
        <v>0</v>
      </c>
      <c r="O341" s="51">
        <v>0</v>
      </c>
      <c r="P341" s="51">
        <v>3</v>
      </c>
      <c r="Q341" s="51">
        <v>1</v>
      </c>
      <c r="R341" s="51">
        <v>1000</v>
      </c>
      <c r="S341" s="51">
        <v>1</v>
      </c>
      <c r="T341" s="51">
        <v>65</v>
      </c>
      <c r="U341" s="51">
        <v>13</v>
      </c>
      <c r="V341" s="51">
        <v>0</v>
      </c>
      <c r="W341" s="51">
        <v>0</v>
      </c>
      <c r="X341" s="51">
        <v>0</v>
      </c>
      <c r="Y341" s="51">
        <v>0</v>
      </c>
      <c r="Z341" s="51">
        <v>0</v>
      </c>
      <c r="AA341" s="51">
        <v>0</v>
      </c>
      <c r="AB341" s="51">
        <v>0</v>
      </c>
      <c r="AC341" s="51">
        <v>0</v>
      </c>
      <c r="AD341" s="51">
        <v>0</v>
      </c>
      <c r="AE341" s="51">
        <v>0</v>
      </c>
      <c r="AF341" s="51">
        <v>0</v>
      </c>
      <c r="AG341" s="51">
        <v>0</v>
      </c>
      <c r="AH341" s="51">
        <v>0</v>
      </c>
      <c r="AI341" s="51">
        <v>0</v>
      </c>
      <c r="AJ341" s="51">
        <v>0</v>
      </c>
      <c r="AK341" s="51">
        <v>0</v>
      </c>
      <c r="AL341" s="51">
        <v>0</v>
      </c>
      <c r="AM341" s="51">
        <v>0</v>
      </c>
      <c r="AN341" s="51" t="s">
        <v>3933</v>
      </c>
      <c r="AO341" s="51">
        <v>5</v>
      </c>
      <c r="AP341" s="51">
        <v>2</v>
      </c>
      <c r="AQ341" s="51">
        <v>2</v>
      </c>
      <c r="AR341" s="51"/>
      <c r="AS341" s="51" t="s">
        <v>1164</v>
      </c>
    </row>
    <row r="342" spans="1:45" ht="13.5" customHeight="1">
      <c r="A342" s="51">
        <v>202542</v>
      </c>
      <c r="B342" s="51" t="s">
        <v>1165</v>
      </c>
      <c r="C342" s="51">
        <v>1</v>
      </c>
      <c r="D342" s="51">
        <v>39</v>
      </c>
      <c r="E342" s="51">
        <v>0</v>
      </c>
      <c r="F342" s="51" t="s">
        <v>441</v>
      </c>
      <c r="G342" s="51" t="s">
        <v>442</v>
      </c>
      <c r="H342" s="51">
        <v>0</v>
      </c>
      <c r="I342" s="51" t="s">
        <v>229</v>
      </c>
      <c r="J342" s="51">
        <v>13</v>
      </c>
      <c r="K342" s="51">
        <v>10</v>
      </c>
      <c r="L342" s="51">
        <v>0</v>
      </c>
      <c r="M342" s="51">
        <v>2</v>
      </c>
      <c r="N342" s="51">
        <v>0</v>
      </c>
      <c r="O342" s="51">
        <v>0</v>
      </c>
      <c r="P342" s="51">
        <v>3</v>
      </c>
      <c r="Q342" s="51">
        <v>1</v>
      </c>
      <c r="R342" s="51">
        <v>1000</v>
      </c>
      <c r="S342" s="51">
        <v>1</v>
      </c>
      <c r="T342" s="51">
        <v>148</v>
      </c>
      <c r="U342" s="51">
        <v>29</v>
      </c>
      <c r="V342" s="51">
        <v>0</v>
      </c>
      <c r="W342" s="51">
        <v>0</v>
      </c>
      <c r="X342" s="51">
        <v>20</v>
      </c>
      <c r="Y342" s="51">
        <v>6</v>
      </c>
      <c r="Z342" s="51">
        <v>500</v>
      </c>
      <c r="AA342" s="51">
        <v>5</v>
      </c>
      <c r="AB342" s="51">
        <v>1</v>
      </c>
      <c r="AC342" s="51">
        <v>0</v>
      </c>
      <c r="AD342" s="51">
        <v>0</v>
      </c>
      <c r="AE342" s="51">
        <v>0</v>
      </c>
      <c r="AF342" s="51">
        <v>0</v>
      </c>
      <c r="AG342" s="51">
        <v>0</v>
      </c>
      <c r="AH342" s="51">
        <v>0</v>
      </c>
      <c r="AI342" s="51">
        <v>0</v>
      </c>
      <c r="AJ342" s="51">
        <v>0</v>
      </c>
      <c r="AK342" s="51">
        <v>0</v>
      </c>
      <c r="AL342" s="51">
        <v>0</v>
      </c>
      <c r="AM342" s="51">
        <v>0</v>
      </c>
      <c r="AN342" s="51" t="s">
        <v>3934</v>
      </c>
      <c r="AO342" s="51">
        <v>5</v>
      </c>
      <c r="AP342" s="51">
        <v>1</v>
      </c>
      <c r="AQ342" s="51">
        <v>4</v>
      </c>
      <c r="AR342" s="51"/>
      <c r="AS342" s="51" t="s">
        <v>1166</v>
      </c>
    </row>
    <row r="343" spans="1:45" ht="13.5" customHeight="1">
      <c r="A343" s="51">
        <v>202651</v>
      </c>
      <c r="B343" s="51" t="s">
        <v>788</v>
      </c>
      <c r="C343" s="51">
        <v>1</v>
      </c>
      <c r="D343" s="51">
        <v>17</v>
      </c>
      <c r="E343" s="51">
        <v>0</v>
      </c>
      <c r="F343" s="51" t="s">
        <v>433</v>
      </c>
      <c r="G343" s="51" t="s">
        <v>434</v>
      </c>
      <c r="H343" s="51">
        <v>0</v>
      </c>
      <c r="I343" s="51" t="s">
        <v>230</v>
      </c>
      <c r="J343" s="51">
        <v>13</v>
      </c>
      <c r="K343" s="51">
        <v>10</v>
      </c>
      <c r="L343" s="51">
        <v>0</v>
      </c>
      <c r="M343" s="51">
        <v>1</v>
      </c>
      <c r="N343" s="51">
        <v>0</v>
      </c>
      <c r="O343" s="51">
        <v>0</v>
      </c>
      <c r="P343" s="51">
        <v>5</v>
      </c>
      <c r="Q343" s="51">
        <v>1</v>
      </c>
      <c r="R343" s="51">
        <v>1000</v>
      </c>
      <c r="S343" s="51">
        <v>1</v>
      </c>
      <c r="T343" s="51">
        <v>70</v>
      </c>
      <c r="U343" s="51">
        <v>14</v>
      </c>
      <c r="V343" s="51">
        <v>0</v>
      </c>
      <c r="W343" s="51">
        <v>0</v>
      </c>
      <c r="X343" s="51">
        <v>0</v>
      </c>
      <c r="Y343" s="51">
        <v>0</v>
      </c>
      <c r="Z343" s="51">
        <v>0</v>
      </c>
      <c r="AA343" s="51">
        <v>0</v>
      </c>
      <c r="AB343" s="51">
        <v>0</v>
      </c>
      <c r="AC343" s="51">
        <v>0</v>
      </c>
      <c r="AD343" s="51">
        <v>0</v>
      </c>
      <c r="AE343" s="51">
        <v>0</v>
      </c>
      <c r="AF343" s="51">
        <v>0</v>
      </c>
      <c r="AG343" s="51">
        <v>0</v>
      </c>
      <c r="AH343" s="51">
        <v>0</v>
      </c>
      <c r="AI343" s="51">
        <v>0</v>
      </c>
      <c r="AJ343" s="51">
        <v>0</v>
      </c>
      <c r="AK343" s="51">
        <v>0</v>
      </c>
      <c r="AL343" s="51">
        <v>0</v>
      </c>
      <c r="AM343" s="51">
        <v>0</v>
      </c>
      <c r="AN343" s="51" t="s">
        <v>3935</v>
      </c>
      <c r="AO343" s="51">
        <v>5</v>
      </c>
      <c r="AP343" s="51">
        <v>2</v>
      </c>
      <c r="AQ343" s="51">
        <v>2</v>
      </c>
      <c r="AR343" s="51"/>
      <c r="AS343" s="51" t="s">
        <v>1167</v>
      </c>
    </row>
    <row r="344" spans="1:45" ht="13.5" customHeight="1">
      <c r="A344" s="51">
        <v>202652</v>
      </c>
      <c r="B344" s="51" t="s">
        <v>706</v>
      </c>
      <c r="C344" s="51">
        <v>1</v>
      </c>
      <c r="D344" s="51">
        <v>39</v>
      </c>
      <c r="E344" s="51">
        <v>0</v>
      </c>
      <c r="F344" s="51" t="s">
        <v>433</v>
      </c>
      <c r="G344" s="51" t="s">
        <v>434</v>
      </c>
      <c r="H344" s="51">
        <v>0</v>
      </c>
      <c r="I344" s="51" t="s">
        <v>230</v>
      </c>
      <c r="J344" s="51">
        <v>13</v>
      </c>
      <c r="K344" s="51">
        <v>10</v>
      </c>
      <c r="L344" s="51">
        <v>0</v>
      </c>
      <c r="M344" s="51">
        <v>2</v>
      </c>
      <c r="N344" s="51">
        <v>0</v>
      </c>
      <c r="O344" s="51">
        <v>0</v>
      </c>
      <c r="P344" s="51">
        <v>5</v>
      </c>
      <c r="Q344" s="51">
        <v>1</v>
      </c>
      <c r="R344" s="51">
        <v>1000</v>
      </c>
      <c r="S344" s="51">
        <v>1</v>
      </c>
      <c r="T344" s="51">
        <v>139</v>
      </c>
      <c r="U344" s="51">
        <v>27</v>
      </c>
      <c r="V344" s="51">
        <v>0</v>
      </c>
      <c r="W344" s="51">
        <v>0</v>
      </c>
      <c r="X344" s="51">
        <v>0</v>
      </c>
      <c r="Y344" s="51">
        <v>0</v>
      </c>
      <c r="Z344" s="51">
        <v>0</v>
      </c>
      <c r="AA344" s="51">
        <v>0</v>
      </c>
      <c r="AB344" s="51">
        <v>0</v>
      </c>
      <c r="AC344" s="51">
        <v>0</v>
      </c>
      <c r="AD344" s="51">
        <v>0</v>
      </c>
      <c r="AE344" s="51">
        <v>0</v>
      </c>
      <c r="AF344" s="51">
        <v>0</v>
      </c>
      <c r="AG344" s="51">
        <v>0</v>
      </c>
      <c r="AH344" s="51">
        <v>0</v>
      </c>
      <c r="AI344" s="51">
        <v>0</v>
      </c>
      <c r="AJ344" s="51">
        <v>0</v>
      </c>
      <c r="AK344" s="51">
        <v>0</v>
      </c>
      <c r="AL344" s="51">
        <v>0</v>
      </c>
      <c r="AM344" s="51">
        <v>0</v>
      </c>
      <c r="AN344" s="51" t="s">
        <v>3914</v>
      </c>
      <c r="AO344" s="51">
        <v>5</v>
      </c>
      <c r="AP344" s="51">
        <v>1</v>
      </c>
      <c r="AQ344" s="51">
        <v>4</v>
      </c>
      <c r="AR344" s="51"/>
      <c r="AS344" s="51" t="s">
        <v>1168</v>
      </c>
    </row>
    <row r="345" spans="1:45" ht="13.5" customHeight="1">
      <c r="A345" s="51">
        <v>202761</v>
      </c>
      <c r="B345" s="51" t="s">
        <v>779</v>
      </c>
      <c r="C345" s="51">
        <v>1</v>
      </c>
      <c r="D345" s="51">
        <v>46</v>
      </c>
      <c r="E345" s="51">
        <v>0</v>
      </c>
      <c r="F345" s="51" t="s">
        <v>440</v>
      </c>
      <c r="G345" s="51" t="s">
        <v>422</v>
      </c>
      <c r="H345" s="51">
        <v>0</v>
      </c>
      <c r="I345" s="51" t="s">
        <v>231</v>
      </c>
      <c r="J345" s="51">
        <v>13</v>
      </c>
      <c r="K345" s="51">
        <v>10</v>
      </c>
      <c r="L345" s="51">
        <v>0</v>
      </c>
      <c r="M345" s="51">
        <v>1</v>
      </c>
      <c r="N345" s="51">
        <v>0</v>
      </c>
      <c r="O345" s="51">
        <v>0</v>
      </c>
      <c r="P345" s="51">
        <v>1</v>
      </c>
      <c r="Q345" s="51">
        <v>1</v>
      </c>
      <c r="R345" s="51">
        <v>1000</v>
      </c>
      <c r="S345" s="51">
        <v>1</v>
      </c>
      <c r="T345" s="51">
        <v>100</v>
      </c>
      <c r="U345" s="51">
        <v>20</v>
      </c>
      <c r="V345" s="51">
        <v>0</v>
      </c>
      <c r="W345" s="51">
        <v>0</v>
      </c>
      <c r="X345" s="51">
        <v>0</v>
      </c>
      <c r="Y345" s="51">
        <v>0</v>
      </c>
      <c r="Z345" s="51">
        <v>0</v>
      </c>
      <c r="AA345" s="51">
        <v>0</v>
      </c>
      <c r="AB345" s="51">
        <v>0</v>
      </c>
      <c r="AC345" s="51">
        <v>0</v>
      </c>
      <c r="AD345" s="51">
        <v>0</v>
      </c>
      <c r="AE345" s="51">
        <v>0</v>
      </c>
      <c r="AF345" s="51">
        <v>0</v>
      </c>
      <c r="AG345" s="51">
        <v>0</v>
      </c>
      <c r="AH345" s="51">
        <v>0</v>
      </c>
      <c r="AI345" s="51">
        <v>0</v>
      </c>
      <c r="AJ345" s="51">
        <v>0</v>
      </c>
      <c r="AK345" s="51">
        <v>0</v>
      </c>
      <c r="AL345" s="51">
        <v>0</v>
      </c>
      <c r="AM345" s="51">
        <v>0</v>
      </c>
      <c r="AN345" s="51" t="s">
        <v>3902</v>
      </c>
      <c r="AO345" s="51">
        <v>5</v>
      </c>
      <c r="AP345" s="51">
        <v>2</v>
      </c>
      <c r="AQ345" s="51">
        <v>2</v>
      </c>
      <c r="AR345" s="51"/>
      <c r="AS345" s="51" t="s">
        <v>1169</v>
      </c>
    </row>
    <row r="346" spans="1:45" s="26" customFormat="1" ht="13.5" customHeight="1">
      <c r="A346" s="51">
        <v>202762</v>
      </c>
      <c r="B346" s="51" t="s">
        <v>558</v>
      </c>
      <c r="C346" s="51">
        <v>1</v>
      </c>
      <c r="D346" s="51">
        <v>46</v>
      </c>
      <c r="E346" s="51">
        <v>0</v>
      </c>
      <c r="F346" s="51" t="s">
        <v>440</v>
      </c>
      <c r="G346" s="51" t="s">
        <v>422</v>
      </c>
      <c r="H346" s="51">
        <v>0</v>
      </c>
      <c r="I346" s="51" t="s">
        <v>231</v>
      </c>
      <c r="J346" s="51">
        <v>13</v>
      </c>
      <c r="K346" s="51">
        <v>10</v>
      </c>
      <c r="L346" s="51">
        <v>0</v>
      </c>
      <c r="M346" s="51">
        <v>2</v>
      </c>
      <c r="N346" s="51">
        <v>0</v>
      </c>
      <c r="O346" s="51">
        <v>0</v>
      </c>
      <c r="P346" s="51">
        <v>2</v>
      </c>
      <c r="Q346" s="51">
        <v>1</v>
      </c>
      <c r="R346" s="51">
        <v>1000</v>
      </c>
      <c r="S346" s="51">
        <v>1</v>
      </c>
      <c r="T346" s="51">
        <v>97</v>
      </c>
      <c r="U346" s="51">
        <v>19</v>
      </c>
      <c r="V346" s="51">
        <v>0</v>
      </c>
      <c r="W346" s="51">
        <v>0</v>
      </c>
      <c r="X346" s="51">
        <v>0</v>
      </c>
      <c r="Y346" s="51">
        <v>0</v>
      </c>
      <c r="Z346" s="51">
        <v>0</v>
      </c>
      <c r="AA346" s="51">
        <v>0</v>
      </c>
      <c r="AB346" s="51">
        <v>0</v>
      </c>
      <c r="AC346" s="51">
        <v>0</v>
      </c>
      <c r="AD346" s="51">
        <v>0</v>
      </c>
      <c r="AE346" s="51">
        <v>0</v>
      </c>
      <c r="AF346" s="51">
        <v>0</v>
      </c>
      <c r="AG346" s="51">
        <v>0</v>
      </c>
      <c r="AH346" s="51">
        <v>0</v>
      </c>
      <c r="AI346" s="51">
        <v>0</v>
      </c>
      <c r="AJ346" s="51">
        <v>0</v>
      </c>
      <c r="AK346" s="51">
        <v>0</v>
      </c>
      <c r="AL346" s="51">
        <v>0</v>
      </c>
      <c r="AM346" s="51">
        <v>0</v>
      </c>
      <c r="AN346" s="51" t="s">
        <v>3918</v>
      </c>
      <c r="AO346" s="51">
        <v>5</v>
      </c>
      <c r="AP346" s="51">
        <v>1</v>
      </c>
      <c r="AQ346" s="51">
        <v>4</v>
      </c>
      <c r="AR346" s="51"/>
      <c r="AS346" s="51" t="s">
        <v>1170</v>
      </c>
    </row>
    <row r="347" spans="1:45" s="26" customFormat="1" ht="13.5" customHeight="1">
      <c r="A347" s="51">
        <v>202871</v>
      </c>
      <c r="B347" s="51" t="s">
        <v>779</v>
      </c>
      <c r="C347" s="51">
        <v>1</v>
      </c>
      <c r="D347" s="51">
        <v>78</v>
      </c>
      <c r="E347" s="51">
        <v>0</v>
      </c>
      <c r="F347" s="51" t="s">
        <v>445</v>
      </c>
      <c r="G347" s="51" t="s">
        <v>446</v>
      </c>
      <c r="H347" s="51">
        <v>0</v>
      </c>
      <c r="I347" s="51" t="s">
        <v>232</v>
      </c>
      <c r="J347" s="51">
        <v>12</v>
      </c>
      <c r="K347" s="51">
        <v>10</v>
      </c>
      <c r="L347" s="51">
        <v>0</v>
      </c>
      <c r="M347" s="51">
        <v>1</v>
      </c>
      <c r="N347" s="51">
        <v>0</v>
      </c>
      <c r="O347" s="51">
        <v>0</v>
      </c>
      <c r="P347" s="51">
        <v>1</v>
      </c>
      <c r="Q347" s="51">
        <v>1</v>
      </c>
      <c r="R347" s="51">
        <v>1000</v>
      </c>
      <c r="S347" s="51">
        <v>1</v>
      </c>
      <c r="T347" s="51">
        <v>100</v>
      </c>
      <c r="U347" s="51">
        <v>20</v>
      </c>
      <c r="V347" s="51">
        <v>0</v>
      </c>
      <c r="W347" s="51">
        <v>0</v>
      </c>
      <c r="X347" s="51">
        <v>0</v>
      </c>
      <c r="Y347" s="51">
        <v>0</v>
      </c>
      <c r="Z347" s="51">
        <v>0</v>
      </c>
      <c r="AA347" s="51">
        <v>0</v>
      </c>
      <c r="AB347" s="51">
        <v>0</v>
      </c>
      <c r="AC347" s="51">
        <v>0</v>
      </c>
      <c r="AD347" s="51">
        <v>0</v>
      </c>
      <c r="AE347" s="51">
        <v>0</v>
      </c>
      <c r="AF347" s="51">
        <v>0</v>
      </c>
      <c r="AG347" s="51">
        <v>0</v>
      </c>
      <c r="AH347" s="51">
        <v>0</v>
      </c>
      <c r="AI347" s="51">
        <v>0</v>
      </c>
      <c r="AJ347" s="51">
        <v>0</v>
      </c>
      <c r="AK347" s="51">
        <v>0</v>
      </c>
      <c r="AL347" s="51">
        <v>0</v>
      </c>
      <c r="AM347" s="51">
        <v>0</v>
      </c>
      <c r="AN347" s="51" t="s">
        <v>3902</v>
      </c>
      <c r="AO347" s="51">
        <v>5</v>
      </c>
      <c r="AP347" s="51">
        <v>2</v>
      </c>
      <c r="AQ347" s="51">
        <v>2</v>
      </c>
      <c r="AR347" s="51"/>
      <c r="AS347" s="51" t="s">
        <v>1171</v>
      </c>
    </row>
    <row r="348" spans="1:45" ht="13.5" customHeight="1">
      <c r="A348" s="51">
        <v>202872</v>
      </c>
      <c r="B348" s="51" t="s">
        <v>706</v>
      </c>
      <c r="C348" s="51">
        <v>1</v>
      </c>
      <c r="D348" s="51">
        <v>39</v>
      </c>
      <c r="E348" s="51">
        <v>0</v>
      </c>
      <c r="F348" s="51" t="s">
        <v>445</v>
      </c>
      <c r="G348" s="51" t="s">
        <v>446</v>
      </c>
      <c r="H348" s="51">
        <v>0</v>
      </c>
      <c r="I348" s="51" t="s">
        <v>232</v>
      </c>
      <c r="J348" s="51">
        <v>12</v>
      </c>
      <c r="K348" s="51">
        <v>10</v>
      </c>
      <c r="L348" s="51">
        <v>0</v>
      </c>
      <c r="M348" s="51">
        <v>2</v>
      </c>
      <c r="N348" s="51">
        <v>0</v>
      </c>
      <c r="O348" s="51">
        <v>0</v>
      </c>
      <c r="P348" s="51">
        <v>3</v>
      </c>
      <c r="Q348" s="51">
        <v>1</v>
      </c>
      <c r="R348" s="51">
        <v>1000</v>
      </c>
      <c r="S348" s="51">
        <v>1</v>
      </c>
      <c r="T348" s="51">
        <v>140</v>
      </c>
      <c r="U348" s="51">
        <v>28</v>
      </c>
      <c r="V348" s="51">
        <v>0</v>
      </c>
      <c r="W348" s="51">
        <v>0</v>
      </c>
      <c r="X348" s="51">
        <v>0</v>
      </c>
      <c r="Y348" s="51">
        <v>0</v>
      </c>
      <c r="Z348" s="51">
        <v>0</v>
      </c>
      <c r="AA348" s="51">
        <v>0</v>
      </c>
      <c r="AB348" s="51">
        <v>0</v>
      </c>
      <c r="AC348" s="51">
        <v>0</v>
      </c>
      <c r="AD348" s="51">
        <v>0</v>
      </c>
      <c r="AE348" s="51">
        <v>0</v>
      </c>
      <c r="AF348" s="51">
        <v>0</v>
      </c>
      <c r="AG348" s="51">
        <v>0</v>
      </c>
      <c r="AH348" s="51">
        <v>0</v>
      </c>
      <c r="AI348" s="51">
        <v>0</v>
      </c>
      <c r="AJ348" s="51">
        <v>0</v>
      </c>
      <c r="AK348" s="51">
        <v>0</v>
      </c>
      <c r="AL348" s="51">
        <v>0</v>
      </c>
      <c r="AM348" s="51">
        <v>0</v>
      </c>
      <c r="AN348" s="51" t="s">
        <v>3920</v>
      </c>
      <c r="AO348" s="51">
        <v>5</v>
      </c>
      <c r="AP348" s="51">
        <v>1</v>
      </c>
      <c r="AQ348" s="51">
        <v>4</v>
      </c>
      <c r="AR348" s="51"/>
      <c r="AS348" s="51" t="s">
        <v>1172</v>
      </c>
    </row>
    <row r="349" spans="1:45" ht="13.5" customHeight="1">
      <c r="A349" s="51">
        <v>202981</v>
      </c>
      <c r="B349" s="51" t="s">
        <v>779</v>
      </c>
      <c r="C349" s="51">
        <v>1</v>
      </c>
      <c r="D349" s="51">
        <v>63</v>
      </c>
      <c r="E349" s="51">
        <v>0</v>
      </c>
      <c r="F349" s="51" t="s">
        <v>447</v>
      </c>
      <c r="G349" s="51" t="s">
        <v>429</v>
      </c>
      <c r="H349" s="51">
        <v>0</v>
      </c>
      <c r="I349" s="51" t="s">
        <v>233</v>
      </c>
      <c r="J349" s="51">
        <v>13</v>
      </c>
      <c r="K349" s="51">
        <v>10</v>
      </c>
      <c r="L349" s="51">
        <v>0</v>
      </c>
      <c r="M349" s="51">
        <v>1</v>
      </c>
      <c r="N349" s="51">
        <v>0</v>
      </c>
      <c r="O349" s="51">
        <v>0</v>
      </c>
      <c r="P349" s="51">
        <v>1</v>
      </c>
      <c r="Q349" s="51">
        <v>1</v>
      </c>
      <c r="R349" s="51">
        <v>1000</v>
      </c>
      <c r="S349" s="51">
        <v>1</v>
      </c>
      <c r="T349" s="51">
        <v>100</v>
      </c>
      <c r="U349" s="51">
        <v>20</v>
      </c>
      <c r="V349" s="51">
        <v>0</v>
      </c>
      <c r="W349" s="51">
        <v>0</v>
      </c>
      <c r="X349" s="51">
        <v>0</v>
      </c>
      <c r="Y349" s="51">
        <v>0</v>
      </c>
      <c r="Z349" s="51">
        <v>0</v>
      </c>
      <c r="AA349" s="51">
        <v>0</v>
      </c>
      <c r="AB349" s="51">
        <v>0</v>
      </c>
      <c r="AC349" s="51">
        <v>0</v>
      </c>
      <c r="AD349" s="51">
        <v>0</v>
      </c>
      <c r="AE349" s="51">
        <v>0</v>
      </c>
      <c r="AF349" s="51">
        <v>0</v>
      </c>
      <c r="AG349" s="51">
        <v>0</v>
      </c>
      <c r="AH349" s="51">
        <v>0</v>
      </c>
      <c r="AI349" s="51">
        <v>0</v>
      </c>
      <c r="AJ349" s="51">
        <v>0</v>
      </c>
      <c r="AK349" s="51">
        <v>0</v>
      </c>
      <c r="AL349" s="51">
        <v>0</v>
      </c>
      <c r="AM349" s="51">
        <v>0</v>
      </c>
      <c r="AN349" s="51" t="s">
        <v>3814</v>
      </c>
      <c r="AO349" s="51">
        <v>5</v>
      </c>
      <c r="AP349" s="51">
        <v>2</v>
      </c>
      <c r="AQ349" s="51">
        <v>2</v>
      </c>
      <c r="AR349" s="51"/>
      <c r="AS349" s="51" t="s">
        <v>1173</v>
      </c>
    </row>
    <row r="350" spans="1:45" ht="13.5" customHeight="1">
      <c r="A350" s="51">
        <v>202982</v>
      </c>
      <c r="B350" s="51" t="s">
        <v>1174</v>
      </c>
      <c r="C350" s="51">
        <v>1</v>
      </c>
      <c r="D350" s="51">
        <v>63</v>
      </c>
      <c r="E350" s="51">
        <v>0</v>
      </c>
      <c r="F350" s="51" t="s">
        <v>447</v>
      </c>
      <c r="G350" s="51" t="s">
        <v>429</v>
      </c>
      <c r="H350" s="51">
        <v>0</v>
      </c>
      <c r="I350" s="51" t="s">
        <v>233</v>
      </c>
      <c r="J350" s="51">
        <v>13</v>
      </c>
      <c r="K350" s="51">
        <v>10</v>
      </c>
      <c r="L350" s="51">
        <v>0</v>
      </c>
      <c r="M350" s="51">
        <v>2</v>
      </c>
      <c r="N350" s="51">
        <v>0</v>
      </c>
      <c r="O350" s="51">
        <v>0</v>
      </c>
      <c r="P350" s="51">
        <v>1</v>
      </c>
      <c r="Q350" s="51">
        <v>1</v>
      </c>
      <c r="R350" s="51">
        <v>1000</v>
      </c>
      <c r="S350" s="51">
        <v>1</v>
      </c>
      <c r="T350" s="51">
        <v>275</v>
      </c>
      <c r="U350" s="51">
        <v>55</v>
      </c>
      <c r="V350" s="51">
        <v>0</v>
      </c>
      <c r="W350" s="51">
        <v>0</v>
      </c>
      <c r="X350" s="51">
        <v>0</v>
      </c>
      <c r="Y350" s="51">
        <v>0</v>
      </c>
      <c r="Z350" s="51">
        <v>0</v>
      </c>
      <c r="AA350" s="51">
        <v>0</v>
      </c>
      <c r="AB350" s="51">
        <v>0</v>
      </c>
      <c r="AC350" s="51">
        <v>0</v>
      </c>
      <c r="AD350" s="51">
        <v>0</v>
      </c>
      <c r="AE350" s="51">
        <v>0</v>
      </c>
      <c r="AF350" s="51">
        <v>29001</v>
      </c>
      <c r="AG350" s="51">
        <v>20</v>
      </c>
      <c r="AH350" s="51">
        <v>25</v>
      </c>
      <c r="AI350" s="51">
        <v>1</v>
      </c>
      <c r="AJ350" s="51">
        <v>0</v>
      </c>
      <c r="AK350" s="51">
        <v>0</v>
      </c>
      <c r="AL350" s="51">
        <v>0</v>
      </c>
      <c r="AM350" s="51">
        <v>0</v>
      </c>
      <c r="AN350" s="51" t="s">
        <v>3840</v>
      </c>
      <c r="AO350" s="51">
        <v>5</v>
      </c>
      <c r="AP350" s="51">
        <v>1</v>
      </c>
      <c r="AQ350" s="51">
        <v>4</v>
      </c>
      <c r="AR350" s="51"/>
      <c r="AS350" s="51" t="s">
        <v>1175</v>
      </c>
    </row>
    <row r="351" spans="1:45" ht="13.5" customHeight="1">
      <c r="A351" s="51">
        <v>203091</v>
      </c>
      <c r="B351" s="51" t="s">
        <v>779</v>
      </c>
      <c r="C351" s="51">
        <v>1</v>
      </c>
      <c r="D351" s="51">
        <v>34</v>
      </c>
      <c r="E351" s="51">
        <v>0</v>
      </c>
      <c r="F351" s="51" t="s">
        <v>444</v>
      </c>
      <c r="G351" s="51" t="s">
        <v>426</v>
      </c>
      <c r="H351" s="51" t="s">
        <v>427</v>
      </c>
      <c r="I351" s="51" t="s">
        <v>234</v>
      </c>
      <c r="J351" s="51">
        <v>13</v>
      </c>
      <c r="K351" s="51">
        <v>10</v>
      </c>
      <c r="L351" s="51">
        <v>0</v>
      </c>
      <c r="M351" s="51">
        <v>1</v>
      </c>
      <c r="N351" s="51">
        <v>0</v>
      </c>
      <c r="O351" s="51">
        <v>0</v>
      </c>
      <c r="P351" s="51">
        <v>1</v>
      </c>
      <c r="Q351" s="51">
        <v>1</v>
      </c>
      <c r="R351" s="51">
        <v>1000</v>
      </c>
      <c r="S351" s="51">
        <v>1</v>
      </c>
      <c r="T351" s="51">
        <v>100</v>
      </c>
      <c r="U351" s="51">
        <v>20</v>
      </c>
      <c r="V351" s="51">
        <v>0</v>
      </c>
      <c r="W351" s="51">
        <v>0</v>
      </c>
      <c r="X351" s="51">
        <v>0</v>
      </c>
      <c r="Y351" s="51">
        <v>0</v>
      </c>
      <c r="Z351" s="51">
        <v>0</v>
      </c>
      <c r="AA351" s="51">
        <v>0</v>
      </c>
      <c r="AB351" s="51">
        <v>0</v>
      </c>
      <c r="AC351" s="51">
        <v>0</v>
      </c>
      <c r="AD351" s="51">
        <v>0</v>
      </c>
      <c r="AE351" s="51">
        <v>0</v>
      </c>
      <c r="AF351" s="51">
        <v>0</v>
      </c>
      <c r="AG351" s="51">
        <v>0</v>
      </c>
      <c r="AH351" s="51">
        <v>0</v>
      </c>
      <c r="AI351" s="51">
        <v>0</v>
      </c>
      <c r="AJ351" s="51">
        <v>0</v>
      </c>
      <c r="AK351" s="51">
        <v>0</v>
      </c>
      <c r="AL351" s="51">
        <v>0</v>
      </c>
      <c r="AM351" s="51">
        <v>0</v>
      </c>
      <c r="AN351" s="51" t="s">
        <v>3814</v>
      </c>
      <c r="AO351" s="51">
        <v>5</v>
      </c>
      <c r="AP351" s="51">
        <v>2</v>
      </c>
      <c r="AQ351" s="51">
        <v>2</v>
      </c>
      <c r="AR351" s="51"/>
      <c r="AS351" s="51" t="s">
        <v>1176</v>
      </c>
    </row>
    <row r="352" spans="1:45" s="25" customFormat="1" ht="13.5" customHeight="1">
      <c r="A352" s="51">
        <v>203092</v>
      </c>
      <c r="B352" s="51" t="s">
        <v>707</v>
      </c>
      <c r="C352" s="51">
        <v>1</v>
      </c>
      <c r="D352" s="51">
        <v>53</v>
      </c>
      <c r="E352" s="51">
        <v>0</v>
      </c>
      <c r="F352" s="51" t="s">
        <v>444</v>
      </c>
      <c r="G352" s="51" t="s">
        <v>426</v>
      </c>
      <c r="H352" s="51" t="s">
        <v>427</v>
      </c>
      <c r="I352" s="51" t="s">
        <v>234</v>
      </c>
      <c r="J352" s="51">
        <v>13</v>
      </c>
      <c r="K352" s="51">
        <v>10</v>
      </c>
      <c r="L352" s="51">
        <v>0</v>
      </c>
      <c r="M352" s="51">
        <v>2</v>
      </c>
      <c r="N352" s="51">
        <v>0</v>
      </c>
      <c r="O352" s="51">
        <v>0</v>
      </c>
      <c r="P352" s="51">
        <v>8</v>
      </c>
      <c r="Q352" s="51">
        <v>1</v>
      </c>
      <c r="R352" s="51">
        <v>1000</v>
      </c>
      <c r="S352" s="51">
        <v>1</v>
      </c>
      <c r="T352" s="51">
        <v>203</v>
      </c>
      <c r="U352" s="51">
        <v>40</v>
      </c>
      <c r="V352" s="51">
        <v>0</v>
      </c>
      <c r="W352" s="51">
        <v>0</v>
      </c>
      <c r="X352" s="51">
        <v>0</v>
      </c>
      <c r="Y352" s="51">
        <v>0</v>
      </c>
      <c r="Z352" s="51">
        <v>0</v>
      </c>
      <c r="AA352" s="51">
        <v>0</v>
      </c>
      <c r="AB352" s="51">
        <v>0</v>
      </c>
      <c r="AC352" s="51">
        <v>0</v>
      </c>
      <c r="AD352" s="51">
        <v>0</v>
      </c>
      <c r="AE352" s="51">
        <v>0</v>
      </c>
      <c r="AF352" s="51">
        <v>0</v>
      </c>
      <c r="AG352" s="51">
        <v>0</v>
      </c>
      <c r="AH352" s="51">
        <v>0</v>
      </c>
      <c r="AI352" s="51">
        <v>0</v>
      </c>
      <c r="AJ352" s="51">
        <v>0</v>
      </c>
      <c r="AK352" s="51">
        <v>0</v>
      </c>
      <c r="AL352" s="51">
        <v>0</v>
      </c>
      <c r="AM352" s="51">
        <v>0</v>
      </c>
      <c r="AN352" s="51" t="s">
        <v>3827</v>
      </c>
      <c r="AO352" s="51">
        <v>5</v>
      </c>
      <c r="AP352" s="51">
        <v>1</v>
      </c>
      <c r="AQ352" s="51">
        <v>4</v>
      </c>
      <c r="AR352" s="51"/>
      <c r="AS352" s="51" t="s">
        <v>1177</v>
      </c>
    </row>
    <row r="353" spans="1:45" ht="13.5" customHeight="1">
      <c r="A353" s="51">
        <v>203201</v>
      </c>
      <c r="B353" s="51" t="s">
        <v>788</v>
      </c>
      <c r="C353" s="51">
        <v>1</v>
      </c>
      <c r="D353" s="51">
        <v>34</v>
      </c>
      <c r="E353" s="51">
        <v>0</v>
      </c>
      <c r="F353" s="51" t="s">
        <v>444</v>
      </c>
      <c r="G353" s="51" t="s">
        <v>426</v>
      </c>
      <c r="H353" s="51" t="s">
        <v>427</v>
      </c>
      <c r="I353" s="51" t="s">
        <v>235</v>
      </c>
      <c r="J353" s="51">
        <v>13</v>
      </c>
      <c r="K353" s="51">
        <v>10</v>
      </c>
      <c r="L353" s="51">
        <v>0</v>
      </c>
      <c r="M353" s="51">
        <v>1</v>
      </c>
      <c r="N353" s="51">
        <v>0</v>
      </c>
      <c r="O353" s="51">
        <v>0</v>
      </c>
      <c r="P353" s="51">
        <v>5</v>
      </c>
      <c r="Q353" s="51">
        <v>1</v>
      </c>
      <c r="R353" s="51">
        <v>1000</v>
      </c>
      <c r="S353" s="51">
        <v>1</v>
      </c>
      <c r="T353" s="51">
        <v>70</v>
      </c>
      <c r="U353" s="51">
        <v>14</v>
      </c>
      <c r="V353" s="51">
        <v>0</v>
      </c>
      <c r="W353" s="51">
        <v>0</v>
      </c>
      <c r="X353" s="51">
        <v>0</v>
      </c>
      <c r="Y353" s="51">
        <v>0</v>
      </c>
      <c r="Z353" s="51">
        <v>0</v>
      </c>
      <c r="AA353" s="51">
        <v>0</v>
      </c>
      <c r="AB353" s="51">
        <v>0</v>
      </c>
      <c r="AC353" s="51">
        <v>0</v>
      </c>
      <c r="AD353" s="51">
        <v>0</v>
      </c>
      <c r="AE353" s="51">
        <v>0</v>
      </c>
      <c r="AF353" s="51">
        <v>0</v>
      </c>
      <c r="AG353" s="51">
        <v>0</v>
      </c>
      <c r="AH353" s="51">
        <v>0</v>
      </c>
      <c r="AI353" s="51">
        <v>0</v>
      </c>
      <c r="AJ353" s="51">
        <v>0</v>
      </c>
      <c r="AK353" s="51">
        <v>0</v>
      </c>
      <c r="AL353" s="51">
        <v>0</v>
      </c>
      <c r="AM353" s="51">
        <v>0</v>
      </c>
      <c r="AN353" s="51" t="s">
        <v>3829</v>
      </c>
      <c r="AO353" s="51">
        <v>5</v>
      </c>
      <c r="AP353" s="51">
        <v>2</v>
      </c>
      <c r="AQ353" s="51">
        <v>2</v>
      </c>
      <c r="AR353" s="51"/>
      <c r="AS353" s="51" t="s">
        <v>1178</v>
      </c>
    </row>
    <row r="354" spans="1:45" ht="13.5" customHeight="1">
      <c r="A354" s="51">
        <v>203202</v>
      </c>
      <c r="B354" s="51" t="s">
        <v>708</v>
      </c>
      <c r="C354" s="51">
        <v>1</v>
      </c>
      <c r="D354" s="51">
        <v>34</v>
      </c>
      <c r="E354" s="51">
        <v>0</v>
      </c>
      <c r="F354" s="51" t="s">
        <v>444</v>
      </c>
      <c r="G354" s="51" t="s">
        <v>426</v>
      </c>
      <c r="H354" s="51" t="s">
        <v>427</v>
      </c>
      <c r="I354" s="51" t="s">
        <v>235</v>
      </c>
      <c r="J354" s="51">
        <v>13</v>
      </c>
      <c r="K354" s="51">
        <v>10</v>
      </c>
      <c r="L354" s="51">
        <v>0</v>
      </c>
      <c r="M354" s="51">
        <v>2</v>
      </c>
      <c r="N354" s="51">
        <v>0</v>
      </c>
      <c r="O354" s="51">
        <v>0</v>
      </c>
      <c r="P354" s="51">
        <v>5</v>
      </c>
      <c r="Q354" s="51">
        <v>1</v>
      </c>
      <c r="R354" s="51">
        <v>1000</v>
      </c>
      <c r="S354" s="51">
        <v>1</v>
      </c>
      <c r="T354" s="51">
        <v>139</v>
      </c>
      <c r="U354" s="51">
        <v>27</v>
      </c>
      <c r="V354" s="51">
        <v>0</v>
      </c>
      <c r="W354" s="51">
        <v>0</v>
      </c>
      <c r="X354" s="51">
        <v>0</v>
      </c>
      <c r="Y354" s="51">
        <v>0</v>
      </c>
      <c r="Z354" s="51">
        <v>0</v>
      </c>
      <c r="AA354" s="51">
        <v>0</v>
      </c>
      <c r="AB354" s="51">
        <v>0</v>
      </c>
      <c r="AC354" s="51">
        <v>0</v>
      </c>
      <c r="AD354" s="51">
        <v>0</v>
      </c>
      <c r="AE354" s="51">
        <v>0</v>
      </c>
      <c r="AF354" s="51">
        <v>0</v>
      </c>
      <c r="AG354" s="51">
        <v>0</v>
      </c>
      <c r="AH354" s="51">
        <v>0</v>
      </c>
      <c r="AI354" s="51">
        <v>0</v>
      </c>
      <c r="AJ354" s="51">
        <v>0</v>
      </c>
      <c r="AK354" s="51">
        <v>0</v>
      </c>
      <c r="AL354" s="51">
        <v>0</v>
      </c>
      <c r="AM354" s="51">
        <v>0</v>
      </c>
      <c r="AN354" s="51" t="s">
        <v>3826</v>
      </c>
      <c r="AO354" s="51">
        <v>5</v>
      </c>
      <c r="AP354" s="51">
        <v>1</v>
      </c>
      <c r="AQ354" s="51">
        <v>4</v>
      </c>
      <c r="AR354" s="51"/>
      <c r="AS354" s="51" t="s">
        <v>1179</v>
      </c>
    </row>
    <row r="355" spans="1:45" s="25" customFormat="1" ht="13.5" customHeight="1">
      <c r="A355" s="51">
        <v>203311</v>
      </c>
      <c r="B355" s="51" t="s">
        <v>779</v>
      </c>
      <c r="C355" s="51">
        <v>1</v>
      </c>
      <c r="D355" s="51">
        <v>78</v>
      </c>
      <c r="E355" s="51">
        <v>0</v>
      </c>
      <c r="F355" s="51" t="s">
        <v>445</v>
      </c>
      <c r="G355" s="51" t="s">
        <v>446</v>
      </c>
      <c r="H355" s="51">
        <v>0</v>
      </c>
      <c r="I355" s="51" t="s">
        <v>236</v>
      </c>
      <c r="J355" s="51">
        <v>13</v>
      </c>
      <c r="K355" s="51">
        <v>10</v>
      </c>
      <c r="L355" s="51">
        <v>0</v>
      </c>
      <c r="M355" s="51">
        <v>1</v>
      </c>
      <c r="N355" s="51">
        <v>0</v>
      </c>
      <c r="O355" s="51">
        <v>0</v>
      </c>
      <c r="P355" s="51">
        <v>1</v>
      </c>
      <c r="Q355" s="51">
        <v>1</v>
      </c>
      <c r="R355" s="51">
        <v>1000</v>
      </c>
      <c r="S355" s="51">
        <v>1</v>
      </c>
      <c r="T355" s="51">
        <v>100</v>
      </c>
      <c r="U355" s="51">
        <v>20</v>
      </c>
      <c r="V355" s="51">
        <v>0</v>
      </c>
      <c r="W355" s="51">
        <v>0</v>
      </c>
      <c r="X355" s="51">
        <v>0</v>
      </c>
      <c r="Y355" s="51">
        <v>0</v>
      </c>
      <c r="Z355" s="51">
        <v>0</v>
      </c>
      <c r="AA355" s="51">
        <v>0</v>
      </c>
      <c r="AB355" s="51">
        <v>0</v>
      </c>
      <c r="AC355" s="51">
        <v>0</v>
      </c>
      <c r="AD355" s="51">
        <v>0</v>
      </c>
      <c r="AE355" s="51">
        <v>0</v>
      </c>
      <c r="AF355" s="51">
        <v>0</v>
      </c>
      <c r="AG355" s="51">
        <v>0</v>
      </c>
      <c r="AH355" s="51">
        <v>0</v>
      </c>
      <c r="AI355" s="51">
        <v>0</v>
      </c>
      <c r="AJ355" s="51">
        <v>0</v>
      </c>
      <c r="AK355" s="51">
        <v>0</v>
      </c>
      <c r="AL355" s="51">
        <v>0</v>
      </c>
      <c r="AM355" s="51">
        <v>0</v>
      </c>
      <c r="AN355" s="51" t="s">
        <v>3902</v>
      </c>
      <c r="AO355" s="51">
        <v>5</v>
      </c>
      <c r="AP355" s="51">
        <v>2</v>
      </c>
      <c r="AQ355" s="51">
        <v>2</v>
      </c>
      <c r="AR355" s="51"/>
      <c r="AS355" s="51" t="s">
        <v>1180</v>
      </c>
    </row>
    <row r="356" spans="1:45" ht="13.5" customHeight="1">
      <c r="A356" s="51">
        <v>203312</v>
      </c>
      <c r="B356" s="51" t="s">
        <v>709</v>
      </c>
      <c r="C356" s="51">
        <v>1</v>
      </c>
      <c r="D356" s="51">
        <v>17</v>
      </c>
      <c r="E356" s="51">
        <v>0</v>
      </c>
      <c r="F356" s="51" t="s">
        <v>445</v>
      </c>
      <c r="G356" s="51" t="s">
        <v>446</v>
      </c>
      <c r="H356" s="51">
        <v>0</v>
      </c>
      <c r="I356" s="51" t="s">
        <v>236</v>
      </c>
      <c r="J356" s="51">
        <v>13</v>
      </c>
      <c r="K356" s="51">
        <v>10</v>
      </c>
      <c r="L356" s="51">
        <v>0</v>
      </c>
      <c r="M356" s="51">
        <v>2</v>
      </c>
      <c r="N356" s="51">
        <v>0</v>
      </c>
      <c r="O356" s="51">
        <v>0</v>
      </c>
      <c r="P356" s="51">
        <v>4</v>
      </c>
      <c r="Q356" s="51">
        <v>1</v>
      </c>
      <c r="R356" s="51">
        <v>1000</v>
      </c>
      <c r="S356" s="51">
        <v>1</v>
      </c>
      <c r="T356" s="51">
        <v>139</v>
      </c>
      <c r="U356" s="51">
        <v>27</v>
      </c>
      <c r="V356" s="51">
        <v>0</v>
      </c>
      <c r="W356" s="51">
        <v>0</v>
      </c>
      <c r="X356" s="51">
        <v>0</v>
      </c>
      <c r="Y356" s="51">
        <v>0</v>
      </c>
      <c r="Z356" s="51">
        <v>0</v>
      </c>
      <c r="AA356" s="51">
        <v>0</v>
      </c>
      <c r="AB356" s="51">
        <v>0</v>
      </c>
      <c r="AC356" s="51">
        <v>0</v>
      </c>
      <c r="AD356" s="51">
        <v>0</v>
      </c>
      <c r="AE356" s="51">
        <v>0</v>
      </c>
      <c r="AF356" s="51">
        <v>0</v>
      </c>
      <c r="AG356" s="51">
        <v>0</v>
      </c>
      <c r="AH356" s="51">
        <v>0</v>
      </c>
      <c r="AI356" s="51">
        <v>0</v>
      </c>
      <c r="AJ356" s="51">
        <v>0</v>
      </c>
      <c r="AK356" s="51">
        <v>0</v>
      </c>
      <c r="AL356" s="51">
        <v>0</v>
      </c>
      <c r="AM356" s="51">
        <v>0</v>
      </c>
      <c r="AN356" s="51" t="s">
        <v>3936</v>
      </c>
      <c r="AO356" s="51">
        <v>5</v>
      </c>
      <c r="AP356" s="51">
        <v>1</v>
      </c>
      <c r="AQ356" s="51">
        <v>4</v>
      </c>
      <c r="AR356" s="51"/>
      <c r="AS356" s="51" t="s">
        <v>1181</v>
      </c>
    </row>
    <row r="357" spans="1:45" s="16" customFormat="1" ht="13.5" customHeight="1">
      <c r="A357" s="51">
        <v>203421</v>
      </c>
      <c r="B357" s="51" t="s">
        <v>785</v>
      </c>
      <c r="C357" s="51">
        <v>1</v>
      </c>
      <c r="D357" s="51">
        <v>76</v>
      </c>
      <c r="E357" s="51">
        <v>0</v>
      </c>
      <c r="F357" s="51" t="s">
        <v>444</v>
      </c>
      <c r="G357" s="51" t="s">
        <v>426</v>
      </c>
      <c r="H357" s="51" t="s">
        <v>427</v>
      </c>
      <c r="I357" s="51" t="s">
        <v>237</v>
      </c>
      <c r="J357" s="51">
        <v>12</v>
      </c>
      <c r="K357" s="51">
        <v>10</v>
      </c>
      <c r="L357" s="51">
        <v>0</v>
      </c>
      <c r="M357" s="51">
        <v>1</v>
      </c>
      <c r="N357" s="51">
        <v>0</v>
      </c>
      <c r="O357" s="51">
        <v>0</v>
      </c>
      <c r="P357" s="51">
        <v>12</v>
      </c>
      <c r="Q357" s="51">
        <v>1</v>
      </c>
      <c r="R357" s="51">
        <v>1000</v>
      </c>
      <c r="S357" s="51">
        <v>1</v>
      </c>
      <c r="T357" s="51">
        <v>100</v>
      </c>
      <c r="U357" s="51">
        <v>20</v>
      </c>
      <c r="V357" s="51">
        <v>0</v>
      </c>
      <c r="W357" s="51">
        <v>0</v>
      </c>
      <c r="X357" s="51">
        <v>0</v>
      </c>
      <c r="Y357" s="51">
        <v>0</v>
      </c>
      <c r="Z357" s="51">
        <v>0</v>
      </c>
      <c r="AA357" s="51">
        <v>0</v>
      </c>
      <c r="AB357" s="51">
        <v>0</v>
      </c>
      <c r="AC357" s="51">
        <v>0</v>
      </c>
      <c r="AD357" s="51">
        <v>0</v>
      </c>
      <c r="AE357" s="51">
        <v>0</v>
      </c>
      <c r="AF357" s="51">
        <v>0</v>
      </c>
      <c r="AG357" s="51">
        <v>0</v>
      </c>
      <c r="AH357" s="51">
        <v>0</v>
      </c>
      <c r="AI357" s="51">
        <v>0</v>
      </c>
      <c r="AJ357" s="51">
        <v>0</v>
      </c>
      <c r="AK357" s="51">
        <v>0</v>
      </c>
      <c r="AL357" s="51">
        <v>0</v>
      </c>
      <c r="AM357" s="51">
        <v>0</v>
      </c>
      <c r="AN357" s="51" t="s">
        <v>3811</v>
      </c>
      <c r="AO357" s="51">
        <v>5</v>
      </c>
      <c r="AP357" s="51">
        <v>2</v>
      </c>
      <c r="AQ357" s="51">
        <v>2</v>
      </c>
      <c r="AR357" s="51"/>
      <c r="AS357" s="51" t="s">
        <v>1182</v>
      </c>
    </row>
    <row r="358" spans="1:45" ht="13.5" customHeight="1">
      <c r="A358" s="51">
        <v>203422</v>
      </c>
      <c r="B358" s="51" t="s">
        <v>414</v>
      </c>
      <c r="C358" s="51">
        <v>1</v>
      </c>
      <c r="D358" s="51">
        <v>4</v>
      </c>
      <c r="E358" s="51">
        <v>0</v>
      </c>
      <c r="F358" s="51" t="s">
        <v>444</v>
      </c>
      <c r="G358" s="51" t="s">
        <v>426</v>
      </c>
      <c r="H358" s="51" t="s">
        <v>427</v>
      </c>
      <c r="I358" s="51" t="s">
        <v>237</v>
      </c>
      <c r="J358" s="51">
        <v>12</v>
      </c>
      <c r="K358" s="51">
        <v>10</v>
      </c>
      <c r="L358" s="51">
        <v>0</v>
      </c>
      <c r="M358" s="51">
        <v>2</v>
      </c>
      <c r="N358" s="51">
        <v>0</v>
      </c>
      <c r="O358" s="51">
        <v>0</v>
      </c>
      <c r="P358" s="51">
        <v>2</v>
      </c>
      <c r="Q358" s="51">
        <v>1</v>
      </c>
      <c r="R358" s="51">
        <v>1000</v>
      </c>
      <c r="S358" s="51">
        <v>1</v>
      </c>
      <c r="T358" s="51">
        <v>92</v>
      </c>
      <c r="U358" s="51">
        <v>18</v>
      </c>
      <c r="V358" s="51">
        <v>0</v>
      </c>
      <c r="W358" s="51">
        <v>0</v>
      </c>
      <c r="X358" s="51">
        <v>0</v>
      </c>
      <c r="Y358" s="51">
        <v>0</v>
      </c>
      <c r="Z358" s="51">
        <v>0</v>
      </c>
      <c r="AA358" s="51">
        <v>0</v>
      </c>
      <c r="AB358" s="51">
        <v>0</v>
      </c>
      <c r="AC358" s="51">
        <v>0</v>
      </c>
      <c r="AD358" s="51">
        <v>0</v>
      </c>
      <c r="AE358" s="51">
        <v>0</v>
      </c>
      <c r="AF358" s="51">
        <v>0</v>
      </c>
      <c r="AG358" s="51">
        <v>0</v>
      </c>
      <c r="AH358" s="51">
        <v>0</v>
      </c>
      <c r="AI358" s="51">
        <v>0</v>
      </c>
      <c r="AJ358" s="51">
        <v>0</v>
      </c>
      <c r="AK358" s="51">
        <v>0</v>
      </c>
      <c r="AL358" s="51">
        <v>0</v>
      </c>
      <c r="AM358" s="51">
        <v>0</v>
      </c>
      <c r="AN358" s="51" t="s">
        <v>3824</v>
      </c>
      <c r="AO358" s="51">
        <v>5</v>
      </c>
      <c r="AP358" s="51">
        <v>1</v>
      </c>
      <c r="AQ358" s="51">
        <v>4</v>
      </c>
      <c r="AR358" s="51"/>
      <c r="AS358" s="51" t="s">
        <v>1183</v>
      </c>
    </row>
    <row r="359" spans="1:45" ht="13.5" customHeight="1">
      <c r="A359" s="51">
        <v>203531</v>
      </c>
      <c r="B359" s="51" t="s">
        <v>779</v>
      </c>
      <c r="C359" s="51">
        <v>1</v>
      </c>
      <c r="D359" s="51">
        <v>17</v>
      </c>
      <c r="E359" s="51">
        <v>0</v>
      </c>
      <c r="F359" s="51" t="s">
        <v>433</v>
      </c>
      <c r="G359" s="51" t="s">
        <v>434</v>
      </c>
      <c r="H359" s="51">
        <v>0</v>
      </c>
      <c r="I359" s="51" t="s">
        <v>238</v>
      </c>
      <c r="J359" s="51">
        <v>12</v>
      </c>
      <c r="K359" s="51">
        <v>10</v>
      </c>
      <c r="L359" s="51">
        <v>0</v>
      </c>
      <c r="M359" s="51">
        <v>1</v>
      </c>
      <c r="N359" s="51">
        <v>0</v>
      </c>
      <c r="O359" s="51">
        <v>0</v>
      </c>
      <c r="P359" s="51">
        <v>1</v>
      </c>
      <c r="Q359" s="51">
        <v>1</v>
      </c>
      <c r="R359" s="51">
        <v>1000</v>
      </c>
      <c r="S359" s="51">
        <v>1</v>
      </c>
      <c r="T359" s="51">
        <v>100</v>
      </c>
      <c r="U359" s="51">
        <v>20</v>
      </c>
      <c r="V359" s="51">
        <v>0</v>
      </c>
      <c r="W359" s="51">
        <v>0</v>
      </c>
      <c r="X359" s="51">
        <v>0</v>
      </c>
      <c r="Y359" s="51">
        <v>0</v>
      </c>
      <c r="Z359" s="51">
        <v>0</v>
      </c>
      <c r="AA359" s="51">
        <v>0</v>
      </c>
      <c r="AB359" s="51">
        <v>0</v>
      </c>
      <c r="AC359" s="51">
        <v>0</v>
      </c>
      <c r="AD359" s="51">
        <v>0</v>
      </c>
      <c r="AE359" s="51">
        <v>0</v>
      </c>
      <c r="AF359" s="51">
        <v>0</v>
      </c>
      <c r="AG359" s="51">
        <v>0</v>
      </c>
      <c r="AH359" s="51">
        <v>0</v>
      </c>
      <c r="AI359" s="51">
        <v>0</v>
      </c>
      <c r="AJ359" s="51">
        <v>0</v>
      </c>
      <c r="AK359" s="51">
        <v>0</v>
      </c>
      <c r="AL359" s="51">
        <v>0</v>
      </c>
      <c r="AM359" s="51">
        <v>0</v>
      </c>
      <c r="AN359" s="51" t="s">
        <v>3902</v>
      </c>
      <c r="AO359" s="51">
        <v>5</v>
      </c>
      <c r="AP359" s="51">
        <v>2</v>
      </c>
      <c r="AQ359" s="51">
        <v>2</v>
      </c>
      <c r="AR359" s="51"/>
      <c r="AS359" s="51" t="s">
        <v>1184</v>
      </c>
    </row>
    <row r="360" spans="1:45" ht="13.5" customHeight="1">
      <c r="A360" s="51">
        <v>203532</v>
      </c>
      <c r="B360" s="51" t="s">
        <v>709</v>
      </c>
      <c r="C360" s="51">
        <v>1</v>
      </c>
      <c r="D360" s="51">
        <v>17</v>
      </c>
      <c r="E360" s="51">
        <v>0</v>
      </c>
      <c r="F360" s="51" t="s">
        <v>433</v>
      </c>
      <c r="G360" s="51" t="s">
        <v>434</v>
      </c>
      <c r="H360" s="51">
        <v>0</v>
      </c>
      <c r="I360" s="51" t="s">
        <v>238</v>
      </c>
      <c r="J360" s="51">
        <v>12</v>
      </c>
      <c r="K360" s="51">
        <v>10</v>
      </c>
      <c r="L360" s="51">
        <v>0</v>
      </c>
      <c r="M360" s="51">
        <v>2</v>
      </c>
      <c r="N360" s="51">
        <v>0</v>
      </c>
      <c r="O360" s="51">
        <v>0</v>
      </c>
      <c r="P360" s="51">
        <v>4</v>
      </c>
      <c r="Q360" s="51">
        <v>1</v>
      </c>
      <c r="R360" s="51">
        <v>1000</v>
      </c>
      <c r="S360" s="51">
        <v>1</v>
      </c>
      <c r="T360" s="51">
        <v>132</v>
      </c>
      <c r="U360" s="51">
        <v>26</v>
      </c>
      <c r="V360" s="51">
        <v>0</v>
      </c>
      <c r="W360" s="51">
        <v>0</v>
      </c>
      <c r="X360" s="51">
        <v>0</v>
      </c>
      <c r="Y360" s="51">
        <v>0</v>
      </c>
      <c r="Z360" s="51">
        <v>0</v>
      </c>
      <c r="AA360" s="51">
        <v>0</v>
      </c>
      <c r="AB360" s="51">
        <v>0</v>
      </c>
      <c r="AC360" s="51">
        <v>0</v>
      </c>
      <c r="AD360" s="51">
        <v>0</v>
      </c>
      <c r="AE360" s="51">
        <v>0</v>
      </c>
      <c r="AF360" s="51">
        <v>0</v>
      </c>
      <c r="AG360" s="51">
        <v>0</v>
      </c>
      <c r="AH360" s="51">
        <v>0</v>
      </c>
      <c r="AI360" s="51">
        <v>0</v>
      </c>
      <c r="AJ360" s="51">
        <v>0</v>
      </c>
      <c r="AK360" s="51">
        <v>0</v>
      </c>
      <c r="AL360" s="51">
        <v>0</v>
      </c>
      <c r="AM360" s="51">
        <v>0</v>
      </c>
      <c r="AN360" s="51" t="s">
        <v>3936</v>
      </c>
      <c r="AO360" s="51">
        <v>5</v>
      </c>
      <c r="AP360" s="51">
        <v>1</v>
      </c>
      <c r="AQ360" s="51">
        <v>4</v>
      </c>
      <c r="AR360" s="51"/>
      <c r="AS360" s="51" t="s">
        <v>1185</v>
      </c>
    </row>
    <row r="361" spans="1:45" ht="13.5" customHeight="1">
      <c r="A361" s="51">
        <v>203641</v>
      </c>
      <c r="B361" s="51" t="s">
        <v>779</v>
      </c>
      <c r="C361" s="51">
        <v>1</v>
      </c>
      <c r="D361" s="51">
        <v>78</v>
      </c>
      <c r="E361" s="51">
        <v>0</v>
      </c>
      <c r="F361" s="51" t="s">
        <v>445</v>
      </c>
      <c r="G361" s="51" t="s">
        <v>446</v>
      </c>
      <c r="H361" s="51">
        <v>0</v>
      </c>
      <c r="I361" s="51" t="s">
        <v>239</v>
      </c>
      <c r="J361" s="51">
        <v>13</v>
      </c>
      <c r="K361" s="51">
        <v>10</v>
      </c>
      <c r="L361" s="51">
        <v>0</v>
      </c>
      <c r="M361" s="51">
        <v>1</v>
      </c>
      <c r="N361" s="51">
        <v>0</v>
      </c>
      <c r="O361" s="51">
        <v>0</v>
      </c>
      <c r="P361" s="51">
        <v>1</v>
      </c>
      <c r="Q361" s="51">
        <v>1</v>
      </c>
      <c r="R361" s="51">
        <v>1000</v>
      </c>
      <c r="S361" s="51">
        <v>1</v>
      </c>
      <c r="T361" s="51">
        <v>100</v>
      </c>
      <c r="U361" s="51">
        <v>20</v>
      </c>
      <c r="V361" s="51">
        <v>0</v>
      </c>
      <c r="W361" s="51">
        <v>0</v>
      </c>
      <c r="X361" s="51">
        <v>0</v>
      </c>
      <c r="Y361" s="51">
        <v>0</v>
      </c>
      <c r="Z361" s="51">
        <v>0</v>
      </c>
      <c r="AA361" s="51">
        <v>0</v>
      </c>
      <c r="AB361" s="51">
        <v>0</v>
      </c>
      <c r="AC361" s="51">
        <v>0</v>
      </c>
      <c r="AD361" s="51">
        <v>0</v>
      </c>
      <c r="AE361" s="51">
        <v>0</v>
      </c>
      <c r="AF361" s="51">
        <v>0</v>
      </c>
      <c r="AG361" s="51">
        <v>0</v>
      </c>
      <c r="AH361" s="51">
        <v>0</v>
      </c>
      <c r="AI361" s="51">
        <v>0</v>
      </c>
      <c r="AJ361" s="51">
        <v>0</v>
      </c>
      <c r="AK361" s="51">
        <v>0</v>
      </c>
      <c r="AL361" s="51">
        <v>0</v>
      </c>
      <c r="AM361" s="51">
        <v>0</v>
      </c>
      <c r="AN361" s="51" t="s">
        <v>3902</v>
      </c>
      <c r="AO361" s="51">
        <v>5</v>
      </c>
      <c r="AP361" s="51">
        <v>2</v>
      </c>
      <c r="AQ361" s="51">
        <v>2</v>
      </c>
      <c r="AR361" s="51"/>
      <c r="AS361" s="51" t="s">
        <v>1186</v>
      </c>
    </row>
    <row r="362" spans="1:45" ht="13.5" customHeight="1">
      <c r="A362" s="51">
        <v>203642</v>
      </c>
      <c r="B362" s="51" t="s">
        <v>353</v>
      </c>
      <c r="C362" s="51">
        <v>1</v>
      </c>
      <c r="D362" s="51">
        <v>78</v>
      </c>
      <c r="E362" s="51">
        <v>0</v>
      </c>
      <c r="F362" s="51" t="s">
        <v>445</v>
      </c>
      <c r="G362" s="51" t="s">
        <v>446</v>
      </c>
      <c r="H362" s="51">
        <v>0</v>
      </c>
      <c r="I362" s="51" t="s">
        <v>239</v>
      </c>
      <c r="J362" s="51">
        <v>13</v>
      </c>
      <c r="K362" s="51">
        <v>10</v>
      </c>
      <c r="L362" s="51">
        <v>0</v>
      </c>
      <c r="M362" s="51">
        <v>2</v>
      </c>
      <c r="N362" s="51">
        <v>0</v>
      </c>
      <c r="O362" s="51">
        <v>0</v>
      </c>
      <c r="P362" s="51">
        <v>1</v>
      </c>
      <c r="Q362" s="51">
        <v>1</v>
      </c>
      <c r="R362" s="51">
        <v>1000</v>
      </c>
      <c r="S362" s="51">
        <v>1</v>
      </c>
      <c r="T362" s="51">
        <v>275</v>
      </c>
      <c r="U362" s="51">
        <v>55</v>
      </c>
      <c r="V362" s="51">
        <v>0</v>
      </c>
      <c r="W362" s="51">
        <v>0</v>
      </c>
      <c r="X362" s="51">
        <v>0</v>
      </c>
      <c r="Y362" s="51">
        <v>0</v>
      </c>
      <c r="Z362" s="51">
        <v>0</v>
      </c>
      <c r="AA362" s="51">
        <v>0</v>
      </c>
      <c r="AB362" s="51">
        <v>0</v>
      </c>
      <c r="AC362" s="51">
        <v>0</v>
      </c>
      <c r="AD362" s="51">
        <v>0</v>
      </c>
      <c r="AE362" s="51">
        <v>0</v>
      </c>
      <c r="AF362" s="51">
        <v>0</v>
      </c>
      <c r="AG362" s="51">
        <v>0</v>
      </c>
      <c r="AH362" s="51">
        <v>0</v>
      </c>
      <c r="AI362" s="51">
        <v>0</v>
      </c>
      <c r="AJ362" s="51">
        <v>0</v>
      </c>
      <c r="AK362" s="51">
        <v>0</v>
      </c>
      <c r="AL362" s="51">
        <v>0</v>
      </c>
      <c r="AM362" s="51">
        <v>0</v>
      </c>
      <c r="AN362" s="51" t="s">
        <v>3919</v>
      </c>
      <c r="AO362" s="51">
        <v>5</v>
      </c>
      <c r="AP362" s="51">
        <v>1</v>
      </c>
      <c r="AQ362" s="51">
        <v>4</v>
      </c>
      <c r="AR362" s="51"/>
      <c r="AS362" s="51" t="s">
        <v>1187</v>
      </c>
    </row>
    <row r="363" spans="1:45" ht="13.5" customHeight="1">
      <c r="A363" s="51">
        <v>203751</v>
      </c>
      <c r="B363" s="51" t="s">
        <v>785</v>
      </c>
      <c r="C363" s="51">
        <v>1</v>
      </c>
      <c r="D363" s="51">
        <v>78</v>
      </c>
      <c r="E363" s="51">
        <v>0</v>
      </c>
      <c r="F363" s="51" t="s">
        <v>445</v>
      </c>
      <c r="G363" s="51" t="s">
        <v>446</v>
      </c>
      <c r="H363" s="51">
        <v>0</v>
      </c>
      <c r="I363" s="51" t="s">
        <v>240</v>
      </c>
      <c r="J363" s="51">
        <v>13</v>
      </c>
      <c r="K363" s="51">
        <v>10</v>
      </c>
      <c r="L363" s="51">
        <v>0</v>
      </c>
      <c r="M363" s="51">
        <v>1</v>
      </c>
      <c r="N363" s="51">
        <v>0</v>
      </c>
      <c r="O363" s="51">
        <v>0</v>
      </c>
      <c r="P363" s="51">
        <v>12</v>
      </c>
      <c r="Q363" s="51">
        <v>1</v>
      </c>
      <c r="R363" s="51">
        <v>1000</v>
      </c>
      <c r="S363" s="51">
        <v>1</v>
      </c>
      <c r="T363" s="51">
        <v>100</v>
      </c>
      <c r="U363" s="51">
        <v>20</v>
      </c>
      <c r="V363" s="51">
        <v>0</v>
      </c>
      <c r="W363" s="51">
        <v>0</v>
      </c>
      <c r="X363" s="51">
        <v>0</v>
      </c>
      <c r="Y363" s="51">
        <v>0</v>
      </c>
      <c r="Z363" s="51">
        <v>0</v>
      </c>
      <c r="AA363" s="51">
        <v>0</v>
      </c>
      <c r="AB363" s="51">
        <v>0</v>
      </c>
      <c r="AC363" s="51">
        <v>0</v>
      </c>
      <c r="AD363" s="51">
        <v>0</v>
      </c>
      <c r="AE363" s="51">
        <v>0</v>
      </c>
      <c r="AF363" s="51">
        <v>0</v>
      </c>
      <c r="AG363" s="51">
        <v>0</v>
      </c>
      <c r="AH363" s="51">
        <v>0</v>
      </c>
      <c r="AI363" s="51">
        <v>0</v>
      </c>
      <c r="AJ363" s="51">
        <v>0</v>
      </c>
      <c r="AK363" s="51">
        <v>0</v>
      </c>
      <c r="AL363" s="51">
        <v>0</v>
      </c>
      <c r="AM363" s="51">
        <v>0</v>
      </c>
      <c r="AN363" s="51" t="s">
        <v>3893</v>
      </c>
      <c r="AO363" s="51">
        <v>5</v>
      </c>
      <c r="AP363" s="51">
        <v>2</v>
      </c>
      <c r="AQ363" s="51">
        <v>2</v>
      </c>
      <c r="AR363" s="51"/>
      <c r="AS363" s="51" t="s">
        <v>1188</v>
      </c>
    </row>
    <row r="364" spans="1:45" ht="13.5" customHeight="1">
      <c r="A364" s="51">
        <v>203752</v>
      </c>
      <c r="B364" s="51" t="s">
        <v>711</v>
      </c>
      <c r="C364" s="51">
        <v>1</v>
      </c>
      <c r="D364" s="51">
        <v>83</v>
      </c>
      <c r="E364" s="51">
        <v>0</v>
      </c>
      <c r="F364" s="51" t="s">
        <v>445</v>
      </c>
      <c r="G364" s="51" t="s">
        <v>446</v>
      </c>
      <c r="H364" s="51">
        <v>0</v>
      </c>
      <c r="I364" s="51" t="s">
        <v>240</v>
      </c>
      <c r="J364" s="51">
        <v>13</v>
      </c>
      <c r="K364" s="51">
        <v>10</v>
      </c>
      <c r="L364" s="51">
        <v>0</v>
      </c>
      <c r="M364" s="51">
        <v>2</v>
      </c>
      <c r="N364" s="51">
        <v>0</v>
      </c>
      <c r="O364" s="51">
        <v>0</v>
      </c>
      <c r="P364" s="51">
        <v>8</v>
      </c>
      <c r="Q364" s="51">
        <v>1</v>
      </c>
      <c r="R364" s="51">
        <v>1000</v>
      </c>
      <c r="S364" s="51">
        <v>1</v>
      </c>
      <c r="T364" s="51">
        <v>203</v>
      </c>
      <c r="U364" s="51">
        <v>40</v>
      </c>
      <c r="V364" s="51">
        <v>0</v>
      </c>
      <c r="W364" s="51">
        <v>0</v>
      </c>
      <c r="X364" s="51">
        <v>0</v>
      </c>
      <c r="Y364" s="51">
        <v>0</v>
      </c>
      <c r="Z364" s="51">
        <v>0</v>
      </c>
      <c r="AA364" s="51">
        <v>0</v>
      </c>
      <c r="AB364" s="51">
        <v>0</v>
      </c>
      <c r="AC364" s="51">
        <v>0</v>
      </c>
      <c r="AD364" s="51">
        <v>0</v>
      </c>
      <c r="AE364" s="51">
        <v>0</v>
      </c>
      <c r="AF364" s="51">
        <v>0</v>
      </c>
      <c r="AG364" s="51">
        <v>0</v>
      </c>
      <c r="AH364" s="51">
        <v>0</v>
      </c>
      <c r="AI364" s="51">
        <v>0</v>
      </c>
      <c r="AJ364" s="51">
        <v>0</v>
      </c>
      <c r="AK364" s="51">
        <v>0</v>
      </c>
      <c r="AL364" s="51">
        <v>0</v>
      </c>
      <c r="AM364" s="51">
        <v>0</v>
      </c>
      <c r="AN364" s="51" t="s">
        <v>3921</v>
      </c>
      <c r="AO364" s="51">
        <v>5</v>
      </c>
      <c r="AP364" s="51">
        <v>1</v>
      </c>
      <c r="AQ364" s="51">
        <v>4</v>
      </c>
      <c r="AR364" s="51"/>
      <c r="AS364" s="51" t="s">
        <v>1189</v>
      </c>
    </row>
    <row r="365" spans="1:45" ht="13.5" customHeight="1">
      <c r="A365" s="51">
        <v>203861</v>
      </c>
      <c r="B365" s="51" t="s">
        <v>779</v>
      </c>
      <c r="C365" s="51">
        <v>1</v>
      </c>
      <c r="D365" s="51">
        <v>78</v>
      </c>
      <c r="E365" s="51">
        <v>0</v>
      </c>
      <c r="F365" s="51" t="s">
        <v>445</v>
      </c>
      <c r="G365" s="51" t="s">
        <v>446</v>
      </c>
      <c r="H365" s="51">
        <v>0</v>
      </c>
      <c r="I365" s="51" t="s">
        <v>241</v>
      </c>
      <c r="J365" s="51">
        <v>13</v>
      </c>
      <c r="K365" s="51">
        <v>10</v>
      </c>
      <c r="L365" s="51">
        <v>0</v>
      </c>
      <c r="M365" s="51">
        <v>1</v>
      </c>
      <c r="N365" s="51">
        <v>0</v>
      </c>
      <c r="O365" s="51">
        <v>0</v>
      </c>
      <c r="P365" s="51">
        <v>1</v>
      </c>
      <c r="Q365" s="51">
        <v>1</v>
      </c>
      <c r="R365" s="51">
        <v>1000</v>
      </c>
      <c r="S365" s="51">
        <v>1</v>
      </c>
      <c r="T365" s="51">
        <v>100</v>
      </c>
      <c r="U365" s="51">
        <v>20</v>
      </c>
      <c r="V365" s="51">
        <v>0</v>
      </c>
      <c r="W365" s="51">
        <v>0</v>
      </c>
      <c r="X365" s="51">
        <v>0</v>
      </c>
      <c r="Y365" s="51">
        <v>0</v>
      </c>
      <c r="Z365" s="51">
        <v>0</v>
      </c>
      <c r="AA365" s="51">
        <v>0</v>
      </c>
      <c r="AB365" s="51">
        <v>0</v>
      </c>
      <c r="AC365" s="51">
        <v>0</v>
      </c>
      <c r="AD365" s="51">
        <v>0</v>
      </c>
      <c r="AE365" s="51">
        <v>0</v>
      </c>
      <c r="AF365" s="51">
        <v>0</v>
      </c>
      <c r="AG365" s="51">
        <v>0</v>
      </c>
      <c r="AH365" s="51">
        <v>0</v>
      </c>
      <c r="AI365" s="51">
        <v>0</v>
      </c>
      <c r="AJ365" s="51">
        <v>0</v>
      </c>
      <c r="AK365" s="51">
        <v>0</v>
      </c>
      <c r="AL365" s="51">
        <v>0</v>
      </c>
      <c r="AM365" s="51">
        <v>0</v>
      </c>
      <c r="AN365" s="51" t="s">
        <v>3902</v>
      </c>
      <c r="AO365" s="51">
        <v>5</v>
      </c>
      <c r="AP365" s="51">
        <v>2</v>
      </c>
      <c r="AQ365" s="51">
        <v>2</v>
      </c>
      <c r="AR365" s="51"/>
      <c r="AS365" s="51" t="s">
        <v>1190</v>
      </c>
    </row>
    <row r="366" spans="1:45" s="25" customFormat="1" ht="13.5" customHeight="1">
      <c r="A366" s="51">
        <v>203862</v>
      </c>
      <c r="B366" s="51" t="s">
        <v>706</v>
      </c>
      <c r="C366" s="51">
        <v>1</v>
      </c>
      <c r="D366" s="51">
        <v>39</v>
      </c>
      <c r="E366" s="51">
        <v>0</v>
      </c>
      <c r="F366" s="51" t="s">
        <v>445</v>
      </c>
      <c r="G366" s="51" t="s">
        <v>446</v>
      </c>
      <c r="H366" s="51">
        <v>0</v>
      </c>
      <c r="I366" s="51" t="s">
        <v>241</v>
      </c>
      <c r="J366" s="51">
        <v>13</v>
      </c>
      <c r="K366" s="51">
        <v>10</v>
      </c>
      <c r="L366" s="51">
        <v>0</v>
      </c>
      <c r="M366" s="51">
        <v>2</v>
      </c>
      <c r="N366" s="51">
        <v>0</v>
      </c>
      <c r="O366" s="51">
        <v>0</v>
      </c>
      <c r="P366" s="51">
        <v>3</v>
      </c>
      <c r="Q366" s="51">
        <v>1</v>
      </c>
      <c r="R366" s="51">
        <v>1000</v>
      </c>
      <c r="S366" s="51">
        <v>1</v>
      </c>
      <c r="T366" s="51">
        <v>148</v>
      </c>
      <c r="U366" s="51">
        <v>29</v>
      </c>
      <c r="V366" s="51">
        <v>0</v>
      </c>
      <c r="W366" s="51">
        <v>0</v>
      </c>
      <c r="X366" s="51">
        <v>0</v>
      </c>
      <c r="Y366" s="51">
        <v>0</v>
      </c>
      <c r="Z366" s="51">
        <v>0</v>
      </c>
      <c r="AA366" s="51">
        <v>0</v>
      </c>
      <c r="AB366" s="51">
        <v>0</v>
      </c>
      <c r="AC366" s="51">
        <v>0</v>
      </c>
      <c r="AD366" s="51">
        <v>0</v>
      </c>
      <c r="AE366" s="51">
        <v>0</v>
      </c>
      <c r="AF366" s="51">
        <v>0</v>
      </c>
      <c r="AG366" s="51">
        <v>0</v>
      </c>
      <c r="AH366" s="51">
        <v>0</v>
      </c>
      <c r="AI366" s="51">
        <v>0</v>
      </c>
      <c r="AJ366" s="51">
        <v>0</v>
      </c>
      <c r="AK366" s="51">
        <v>0</v>
      </c>
      <c r="AL366" s="51">
        <v>0</v>
      </c>
      <c r="AM366" s="51">
        <v>0</v>
      </c>
      <c r="AN366" s="51" t="s">
        <v>3920</v>
      </c>
      <c r="AO366" s="51">
        <v>5</v>
      </c>
      <c r="AP366" s="51">
        <v>1</v>
      </c>
      <c r="AQ366" s="51">
        <v>4</v>
      </c>
      <c r="AR366" s="51"/>
      <c r="AS366" s="51" t="s">
        <v>1191</v>
      </c>
    </row>
    <row r="367" spans="1:45" ht="13.5" customHeight="1">
      <c r="A367" s="51">
        <v>203971</v>
      </c>
      <c r="B367" s="51" t="s">
        <v>785</v>
      </c>
      <c r="C367" s="51">
        <v>1</v>
      </c>
      <c r="D367" s="51">
        <v>39</v>
      </c>
      <c r="E367" s="51">
        <v>0</v>
      </c>
      <c r="F367" s="51" t="s">
        <v>441</v>
      </c>
      <c r="G367" s="51" t="s">
        <v>442</v>
      </c>
      <c r="H367" s="51">
        <v>0</v>
      </c>
      <c r="I367" s="51" t="s">
        <v>242</v>
      </c>
      <c r="J367" s="51">
        <v>12</v>
      </c>
      <c r="K367" s="51">
        <v>10</v>
      </c>
      <c r="L367" s="51">
        <v>0</v>
      </c>
      <c r="M367" s="51">
        <v>1</v>
      </c>
      <c r="N367" s="51">
        <v>0</v>
      </c>
      <c r="O367" s="51">
        <v>0</v>
      </c>
      <c r="P367" s="51">
        <v>12</v>
      </c>
      <c r="Q367" s="51">
        <v>1</v>
      </c>
      <c r="R367" s="51">
        <v>1000</v>
      </c>
      <c r="S367" s="51">
        <v>1</v>
      </c>
      <c r="T367" s="51">
        <v>100</v>
      </c>
      <c r="U367" s="51">
        <v>20</v>
      </c>
      <c r="V367" s="51">
        <v>0</v>
      </c>
      <c r="W367" s="51">
        <v>0</v>
      </c>
      <c r="X367" s="51">
        <v>0</v>
      </c>
      <c r="Y367" s="51">
        <v>0</v>
      </c>
      <c r="Z367" s="51">
        <v>0</v>
      </c>
      <c r="AA367" s="51">
        <v>0</v>
      </c>
      <c r="AB367" s="51">
        <v>0</v>
      </c>
      <c r="AC367" s="51">
        <v>0</v>
      </c>
      <c r="AD367" s="51">
        <v>0</v>
      </c>
      <c r="AE367" s="51">
        <v>0</v>
      </c>
      <c r="AF367" s="51">
        <v>0</v>
      </c>
      <c r="AG367" s="51">
        <v>0</v>
      </c>
      <c r="AH367" s="51">
        <v>0</v>
      </c>
      <c r="AI367" s="51">
        <v>0</v>
      </c>
      <c r="AJ367" s="51">
        <v>0</v>
      </c>
      <c r="AK367" s="51">
        <v>0</v>
      </c>
      <c r="AL367" s="51">
        <v>0</v>
      </c>
      <c r="AM367" s="51">
        <v>0</v>
      </c>
      <c r="AN367" s="51" t="s">
        <v>3893</v>
      </c>
      <c r="AO367" s="51">
        <v>5</v>
      </c>
      <c r="AP367" s="51">
        <v>2</v>
      </c>
      <c r="AQ367" s="51">
        <v>2</v>
      </c>
      <c r="AR367" s="51"/>
      <c r="AS367" s="51" t="s">
        <v>1192</v>
      </c>
    </row>
    <row r="368" spans="1:45" ht="13.5" customHeight="1">
      <c r="A368" s="51">
        <v>203972</v>
      </c>
      <c r="B368" s="51" t="s">
        <v>706</v>
      </c>
      <c r="C368" s="51">
        <v>1</v>
      </c>
      <c r="D368" s="51">
        <v>39</v>
      </c>
      <c r="E368" s="51">
        <v>0</v>
      </c>
      <c r="F368" s="51" t="s">
        <v>441</v>
      </c>
      <c r="G368" s="51" t="s">
        <v>442</v>
      </c>
      <c r="H368" s="51">
        <v>0</v>
      </c>
      <c r="I368" s="51" t="s">
        <v>242</v>
      </c>
      <c r="J368" s="51">
        <v>12</v>
      </c>
      <c r="K368" s="51">
        <v>10</v>
      </c>
      <c r="L368" s="51">
        <v>0</v>
      </c>
      <c r="M368" s="51">
        <v>2</v>
      </c>
      <c r="N368" s="51">
        <v>0</v>
      </c>
      <c r="O368" s="51">
        <v>0</v>
      </c>
      <c r="P368" s="51">
        <v>5</v>
      </c>
      <c r="Q368" s="51">
        <v>1</v>
      </c>
      <c r="R368" s="51">
        <v>1000</v>
      </c>
      <c r="S368" s="51">
        <v>1</v>
      </c>
      <c r="T368" s="51">
        <v>132</v>
      </c>
      <c r="U368" s="51">
        <v>26</v>
      </c>
      <c r="V368" s="51">
        <v>0</v>
      </c>
      <c r="W368" s="51">
        <v>0</v>
      </c>
      <c r="X368" s="51">
        <v>0</v>
      </c>
      <c r="Y368" s="51">
        <v>0</v>
      </c>
      <c r="Z368" s="51">
        <v>0</v>
      </c>
      <c r="AA368" s="51">
        <v>0</v>
      </c>
      <c r="AB368" s="51">
        <v>0</v>
      </c>
      <c r="AC368" s="51">
        <v>0</v>
      </c>
      <c r="AD368" s="51">
        <v>0</v>
      </c>
      <c r="AE368" s="51">
        <v>0</v>
      </c>
      <c r="AF368" s="51">
        <v>0</v>
      </c>
      <c r="AG368" s="51">
        <v>0</v>
      </c>
      <c r="AH368" s="51">
        <v>0</v>
      </c>
      <c r="AI368" s="51">
        <v>0</v>
      </c>
      <c r="AJ368" s="51">
        <v>0</v>
      </c>
      <c r="AK368" s="51">
        <v>0</v>
      </c>
      <c r="AL368" s="51">
        <v>0</v>
      </c>
      <c r="AM368" s="51">
        <v>0</v>
      </c>
      <c r="AN368" s="51" t="s">
        <v>3914</v>
      </c>
      <c r="AO368" s="51">
        <v>5</v>
      </c>
      <c r="AP368" s="51">
        <v>1</v>
      </c>
      <c r="AQ368" s="51">
        <v>4</v>
      </c>
      <c r="AR368" s="51"/>
      <c r="AS368" s="51" t="s">
        <v>1193</v>
      </c>
    </row>
    <row r="369" spans="1:45" s="25" customFormat="1" ht="13.5" customHeight="1">
      <c r="A369" s="51">
        <v>204081</v>
      </c>
      <c r="B369" s="51" t="s">
        <v>779</v>
      </c>
      <c r="C369" s="51">
        <v>1</v>
      </c>
      <c r="D369" s="51">
        <v>78</v>
      </c>
      <c r="E369" s="51">
        <v>0</v>
      </c>
      <c r="F369" s="51" t="s">
        <v>445</v>
      </c>
      <c r="G369" s="51" t="s">
        <v>446</v>
      </c>
      <c r="H369" s="51">
        <v>0</v>
      </c>
      <c r="I369" s="51" t="s">
        <v>243</v>
      </c>
      <c r="J369" s="51">
        <v>12</v>
      </c>
      <c r="K369" s="51">
        <v>10</v>
      </c>
      <c r="L369" s="51">
        <v>0</v>
      </c>
      <c r="M369" s="51">
        <v>1</v>
      </c>
      <c r="N369" s="51">
        <v>0</v>
      </c>
      <c r="O369" s="51">
        <v>0</v>
      </c>
      <c r="P369" s="51">
        <v>1</v>
      </c>
      <c r="Q369" s="51">
        <v>1</v>
      </c>
      <c r="R369" s="51">
        <v>1000</v>
      </c>
      <c r="S369" s="51">
        <v>1</v>
      </c>
      <c r="T369" s="51">
        <v>100</v>
      </c>
      <c r="U369" s="51">
        <v>20</v>
      </c>
      <c r="V369" s="51">
        <v>0</v>
      </c>
      <c r="W369" s="51">
        <v>0</v>
      </c>
      <c r="X369" s="51">
        <v>0</v>
      </c>
      <c r="Y369" s="51">
        <v>0</v>
      </c>
      <c r="Z369" s="51">
        <v>0</v>
      </c>
      <c r="AA369" s="51">
        <v>0</v>
      </c>
      <c r="AB369" s="51">
        <v>0</v>
      </c>
      <c r="AC369" s="51">
        <v>0</v>
      </c>
      <c r="AD369" s="51">
        <v>0</v>
      </c>
      <c r="AE369" s="51">
        <v>0</v>
      </c>
      <c r="AF369" s="51">
        <v>0</v>
      </c>
      <c r="AG369" s="51">
        <v>0</v>
      </c>
      <c r="AH369" s="51">
        <v>0</v>
      </c>
      <c r="AI369" s="51">
        <v>0</v>
      </c>
      <c r="AJ369" s="51">
        <v>0</v>
      </c>
      <c r="AK369" s="51">
        <v>0</v>
      </c>
      <c r="AL369" s="51">
        <v>0</v>
      </c>
      <c r="AM369" s="51">
        <v>0</v>
      </c>
      <c r="AN369" s="51" t="s">
        <v>3902</v>
      </c>
      <c r="AO369" s="51">
        <v>5</v>
      </c>
      <c r="AP369" s="51">
        <v>2</v>
      </c>
      <c r="AQ369" s="51">
        <v>2</v>
      </c>
      <c r="AR369" s="51"/>
      <c r="AS369" s="51" t="s">
        <v>1194</v>
      </c>
    </row>
    <row r="370" spans="1:45" ht="13.5" customHeight="1">
      <c r="A370" s="51">
        <v>204082</v>
      </c>
      <c r="B370" s="51" t="s">
        <v>558</v>
      </c>
      <c r="C370" s="51">
        <v>1</v>
      </c>
      <c r="D370" s="51">
        <v>46</v>
      </c>
      <c r="E370" s="51">
        <v>0</v>
      </c>
      <c r="F370" s="51" t="s">
        <v>445</v>
      </c>
      <c r="G370" s="51" t="s">
        <v>446</v>
      </c>
      <c r="H370" s="51">
        <v>0</v>
      </c>
      <c r="I370" s="51" t="s">
        <v>243</v>
      </c>
      <c r="J370" s="51">
        <v>12</v>
      </c>
      <c r="K370" s="51">
        <v>10</v>
      </c>
      <c r="L370" s="51">
        <v>0</v>
      </c>
      <c r="M370" s="51">
        <v>2</v>
      </c>
      <c r="N370" s="51">
        <v>0</v>
      </c>
      <c r="O370" s="51">
        <v>0</v>
      </c>
      <c r="P370" s="51">
        <v>2</v>
      </c>
      <c r="Q370" s="51">
        <v>1</v>
      </c>
      <c r="R370" s="51">
        <v>1000</v>
      </c>
      <c r="S370" s="51">
        <v>1</v>
      </c>
      <c r="T370" s="51">
        <v>92</v>
      </c>
      <c r="U370" s="51">
        <v>18</v>
      </c>
      <c r="V370" s="51">
        <v>0</v>
      </c>
      <c r="W370" s="51">
        <v>0</v>
      </c>
      <c r="X370" s="51">
        <v>0</v>
      </c>
      <c r="Y370" s="51">
        <v>0</v>
      </c>
      <c r="Z370" s="51">
        <v>0</v>
      </c>
      <c r="AA370" s="51">
        <v>0</v>
      </c>
      <c r="AB370" s="51">
        <v>0</v>
      </c>
      <c r="AC370" s="51">
        <v>0</v>
      </c>
      <c r="AD370" s="51">
        <v>0</v>
      </c>
      <c r="AE370" s="51">
        <v>0</v>
      </c>
      <c r="AF370" s="51">
        <v>0</v>
      </c>
      <c r="AG370" s="51">
        <v>0</v>
      </c>
      <c r="AH370" s="51">
        <v>0</v>
      </c>
      <c r="AI370" s="51">
        <v>0</v>
      </c>
      <c r="AJ370" s="51">
        <v>0</v>
      </c>
      <c r="AK370" s="51">
        <v>0</v>
      </c>
      <c r="AL370" s="51">
        <v>0</v>
      </c>
      <c r="AM370" s="51">
        <v>0</v>
      </c>
      <c r="AN370" s="51" t="s">
        <v>3918</v>
      </c>
      <c r="AO370" s="51">
        <v>5</v>
      </c>
      <c r="AP370" s="51">
        <v>1</v>
      </c>
      <c r="AQ370" s="51">
        <v>4</v>
      </c>
      <c r="AR370" s="51"/>
      <c r="AS370" s="51" t="s">
        <v>1195</v>
      </c>
    </row>
    <row r="371" spans="1:45" ht="13.5" customHeight="1">
      <c r="A371" s="51">
        <v>204191</v>
      </c>
      <c r="B371" s="51" t="s">
        <v>779</v>
      </c>
      <c r="C371" s="51">
        <v>1</v>
      </c>
      <c r="D371" s="51">
        <v>17</v>
      </c>
      <c r="E371" s="51">
        <v>0</v>
      </c>
      <c r="F371" s="51" t="s">
        <v>433</v>
      </c>
      <c r="G371" s="51" t="s">
        <v>434</v>
      </c>
      <c r="H371" s="51">
        <v>0</v>
      </c>
      <c r="I371" s="51" t="s">
        <v>244</v>
      </c>
      <c r="J371" s="51">
        <v>13</v>
      </c>
      <c r="K371" s="51">
        <v>10</v>
      </c>
      <c r="L371" s="51">
        <v>0</v>
      </c>
      <c r="M371" s="51">
        <v>1</v>
      </c>
      <c r="N371" s="51">
        <v>0</v>
      </c>
      <c r="O371" s="51">
        <v>0</v>
      </c>
      <c r="P371" s="51">
        <v>1</v>
      </c>
      <c r="Q371" s="51">
        <v>1</v>
      </c>
      <c r="R371" s="51">
        <v>1000</v>
      </c>
      <c r="S371" s="51">
        <v>1</v>
      </c>
      <c r="T371" s="51">
        <v>100</v>
      </c>
      <c r="U371" s="51">
        <v>20</v>
      </c>
      <c r="V371" s="51">
        <v>0</v>
      </c>
      <c r="W371" s="51">
        <v>0</v>
      </c>
      <c r="X371" s="51">
        <v>0</v>
      </c>
      <c r="Y371" s="51">
        <v>0</v>
      </c>
      <c r="Z371" s="51">
        <v>0</v>
      </c>
      <c r="AA371" s="51">
        <v>0</v>
      </c>
      <c r="AB371" s="51">
        <v>0</v>
      </c>
      <c r="AC371" s="51">
        <v>0</v>
      </c>
      <c r="AD371" s="51">
        <v>0</v>
      </c>
      <c r="AE371" s="51">
        <v>0</v>
      </c>
      <c r="AF371" s="51">
        <v>0</v>
      </c>
      <c r="AG371" s="51">
        <v>0</v>
      </c>
      <c r="AH371" s="51">
        <v>0</v>
      </c>
      <c r="AI371" s="51">
        <v>0</v>
      </c>
      <c r="AJ371" s="51">
        <v>0</v>
      </c>
      <c r="AK371" s="51">
        <v>0</v>
      </c>
      <c r="AL371" s="51">
        <v>0</v>
      </c>
      <c r="AM371" s="51">
        <v>0</v>
      </c>
      <c r="AN371" s="51" t="s">
        <v>3902</v>
      </c>
      <c r="AO371" s="51">
        <v>5</v>
      </c>
      <c r="AP371" s="51">
        <v>2</v>
      </c>
      <c r="AQ371" s="51">
        <v>2</v>
      </c>
      <c r="AR371" s="51"/>
      <c r="AS371" s="51" t="s">
        <v>1196</v>
      </c>
    </row>
    <row r="372" spans="1:45" s="25" customFormat="1" ht="13.5" customHeight="1">
      <c r="A372" s="51">
        <v>204192</v>
      </c>
      <c r="B372" s="51" t="s">
        <v>709</v>
      </c>
      <c r="C372" s="51">
        <v>1</v>
      </c>
      <c r="D372" s="51">
        <v>17</v>
      </c>
      <c r="E372" s="51">
        <v>0</v>
      </c>
      <c r="F372" s="51" t="s">
        <v>433</v>
      </c>
      <c r="G372" s="51" t="s">
        <v>434</v>
      </c>
      <c r="H372" s="51">
        <v>0</v>
      </c>
      <c r="I372" s="51" t="s">
        <v>244</v>
      </c>
      <c r="J372" s="51">
        <v>13</v>
      </c>
      <c r="K372" s="51">
        <v>10</v>
      </c>
      <c r="L372" s="51">
        <v>0</v>
      </c>
      <c r="M372" s="51">
        <v>2</v>
      </c>
      <c r="N372" s="51">
        <v>0</v>
      </c>
      <c r="O372" s="51">
        <v>0</v>
      </c>
      <c r="P372" s="51">
        <v>4</v>
      </c>
      <c r="Q372" s="51">
        <v>1</v>
      </c>
      <c r="R372" s="51">
        <v>1000</v>
      </c>
      <c r="S372" s="51">
        <v>1</v>
      </c>
      <c r="T372" s="51">
        <v>139</v>
      </c>
      <c r="U372" s="51">
        <v>27</v>
      </c>
      <c r="V372" s="51">
        <v>0</v>
      </c>
      <c r="W372" s="51">
        <v>0</v>
      </c>
      <c r="X372" s="51">
        <v>0</v>
      </c>
      <c r="Y372" s="51">
        <v>0</v>
      </c>
      <c r="Z372" s="51">
        <v>0</v>
      </c>
      <c r="AA372" s="51">
        <v>0</v>
      </c>
      <c r="AB372" s="51">
        <v>0</v>
      </c>
      <c r="AC372" s="51">
        <v>0</v>
      </c>
      <c r="AD372" s="51">
        <v>0</v>
      </c>
      <c r="AE372" s="51">
        <v>0</v>
      </c>
      <c r="AF372" s="51">
        <v>0</v>
      </c>
      <c r="AG372" s="51">
        <v>0</v>
      </c>
      <c r="AH372" s="51">
        <v>0</v>
      </c>
      <c r="AI372" s="51">
        <v>0</v>
      </c>
      <c r="AJ372" s="51">
        <v>0</v>
      </c>
      <c r="AK372" s="51">
        <v>0</v>
      </c>
      <c r="AL372" s="51">
        <v>0</v>
      </c>
      <c r="AM372" s="51">
        <v>0</v>
      </c>
      <c r="AN372" s="51" t="s">
        <v>3936</v>
      </c>
      <c r="AO372" s="51">
        <v>5</v>
      </c>
      <c r="AP372" s="51">
        <v>1</v>
      </c>
      <c r="AQ372" s="51">
        <v>4</v>
      </c>
      <c r="AR372" s="51"/>
      <c r="AS372" s="51" t="s">
        <v>1197</v>
      </c>
    </row>
    <row r="373" spans="1:45" ht="13.5" customHeight="1">
      <c r="A373" s="51">
        <v>204301</v>
      </c>
      <c r="B373" s="51" t="s">
        <v>779</v>
      </c>
      <c r="C373" s="51">
        <v>1</v>
      </c>
      <c r="D373" s="51">
        <v>63</v>
      </c>
      <c r="E373" s="51">
        <v>0</v>
      </c>
      <c r="F373" s="51" t="s">
        <v>447</v>
      </c>
      <c r="G373" s="51" t="s">
        <v>429</v>
      </c>
      <c r="H373" s="51">
        <v>0</v>
      </c>
      <c r="I373" s="51" t="s">
        <v>245</v>
      </c>
      <c r="J373" s="51">
        <v>13</v>
      </c>
      <c r="K373" s="51">
        <v>10</v>
      </c>
      <c r="L373" s="51">
        <v>0</v>
      </c>
      <c r="M373" s="51">
        <v>1</v>
      </c>
      <c r="N373" s="51">
        <v>0</v>
      </c>
      <c r="O373" s="51">
        <v>0</v>
      </c>
      <c r="P373" s="51">
        <v>1</v>
      </c>
      <c r="Q373" s="51">
        <v>1</v>
      </c>
      <c r="R373" s="51">
        <v>1000</v>
      </c>
      <c r="S373" s="51">
        <v>1</v>
      </c>
      <c r="T373" s="51">
        <v>100</v>
      </c>
      <c r="U373" s="51">
        <v>20</v>
      </c>
      <c r="V373" s="51">
        <v>0</v>
      </c>
      <c r="W373" s="51">
        <v>0</v>
      </c>
      <c r="X373" s="51">
        <v>0</v>
      </c>
      <c r="Y373" s="51">
        <v>0</v>
      </c>
      <c r="Z373" s="51">
        <v>0</v>
      </c>
      <c r="AA373" s="51">
        <v>0</v>
      </c>
      <c r="AB373" s="51">
        <v>0</v>
      </c>
      <c r="AC373" s="51">
        <v>0</v>
      </c>
      <c r="AD373" s="51">
        <v>0</v>
      </c>
      <c r="AE373" s="51">
        <v>0</v>
      </c>
      <c r="AF373" s="51">
        <v>0</v>
      </c>
      <c r="AG373" s="51">
        <v>0</v>
      </c>
      <c r="AH373" s="51">
        <v>0</v>
      </c>
      <c r="AI373" s="51">
        <v>0</v>
      </c>
      <c r="AJ373" s="51">
        <v>0</v>
      </c>
      <c r="AK373" s="51">
        <v>0</v>
      </c>
      <c r="AL373" s="51">
        <v>0</v>
      </c>
      <c r="AM373" s="51">
        <v>0</v>
      </c>
      <c r="AN373" s="51" t="s">
        <v>3814</v>
      </c>
      <c r="AO373" s="51">
        <v>5</v>
      </c>
      <c r="AP373" s="51">
        <v>2</v>
      </c>
      <c r="AQ373" s="51">
        <v>2</v>
      </c>
      <c r="AR373" s="51"/>
      <c r="AS373" s="51" t="s">
        <v>1198</v>
      </c>
    </row>
    <row r="374" spans="1:45" ht="13.5" customHeight="1">
      <c r="A374" s="51">
        <v>204302</v>
      </c>
      <c r="B374" s="51" t="s">
        <v>354</v>
      </c>
      <c r="C374" s="51">
        <v>1</v>
      </c>
      <c r="D374" s="51">
        <v>63</v>
      </c>
      <c r="E374" s="51">
        <v>0</v>
      </c>
      <c r="F374" s="51" t="s">
        <v>447</v>
      </c>
      <c r="G374" s="51" t="s">
        <v>429</v>
      </c>
      <c r="H374" s="51">
        <v>0</v>
      </c>
      <c r="I374" s="51" t="s">
        <v>245</v>
      </c>
      <c r="J374" s="51">
        <v>13</v>
      </c>
      <c r="K374" s="51">
        <v>10</v>
      </c>
      <c r="L374" s="51">
        <v>0</v>
      </c>
      <c r="M374" s="51">
        <v>2</v>
      </c>
      <c r="N374" s="51">
        <v>0</v>
      </c>
      <c r="O374" s="51">
        <v>0</v>
      </c>
      <c r="P374" s="51">
        <v>1</v>
      </c>
      <c r="Q374" s="51">
        <v>1</v>
      </c>
      <c r="R374" s="51">
        <v>1000</v>
      </c>
      <c r="S374" s="51">
        <v>1</v>
      </c>
      <c r="T374" s="51">
        <v>275</v>
      </c>
      <c r="U374" s="51">
        <v>55</v>
      </c>
      <c r="V374" s="51">
        <v>0</v>
      </c>
      <c r="W374" s="51">
        <v>0</v>
      </c>
      <c r="X374" s="51">
        <v>0</v>
      </c>
      <c r="Y374" s="51">
        <v>0</v>
      </c>
      <c r="Z374" s="51">
        <v>0</v>
      </c>
      <c r="AA374" s="51">
        <v>0</v>
      </c>
      <c r="AB374" s="51">
        <v>0</v>
      </c>
      <c r="AC374" s="51">
        <v>0</v>
      </c>
      <c r="AD374" s="51">
        <v>0</v>
      </c>
      <c r="AE374" s="51">
        <v>0</v>
      </c>
      <c r="AF374" s="51">
        <v>0</v>
      </c>
      <c r="AG374" s="51">
        <v>0</v>
      </c>
      <c r="AH374" s="51">
        <v>0</v>
      </c>
      <c r="AI374" s="51">
        <v>0</v>
      </c>
      <c r="AJ374" s="51">
        <v>0</v>
      </c>
      <c r="AK374" s="51">
        <v>0</v>
      </c>
      <c r="AL374" s="51">
        <v>0</v>
      </c>
      <c r="AM374" s="51">
        <v>0</v>
      </c>
      <c r="AN374" s="51" t="s">
        <v>3822</v>
      </c>
      <c r="AO374" s="51">
        <v>5</v>
      </c>
      <c r="AP374" s="51">
        <v>1</v>
      </c>
      <c r="AQ374" s="51">
        <v>4</v>
      </c>
      <c r="AR374" s="51"/>
      <c r="AS374" s="51" t="s">
        <v>1199</v>
      </c>
    </row>
    <row r="375" spans="1:45" s="25" customFormat="1" ht="13.5" customHeight="1">
      <c r="A375" s="51">
        <v>204411</v>
      </c>
      <c r="B375" s="51" t="s">
        <v>785</v>
      </c>
      <c r="C375" s="51">
        <v>1</v>
      </c>
      <c r="D375" s="51">
        <v>63</v>
      </c>
      <c r="E375" s="51">
        <v>0</v>
      </c>
      <c r="F375" s="51" t="s">
        <v>447</v>
      </c>
      <c r="G375" s="51" t="s">
        <v>429</v>
      </c>
      <c r="H375" s="51">
        <v>0</v>
      </c>
      <c r="I375" s="51" t="s">
        <v>246</v>
      </c>
      <c r="J375" s="51">
        <v>13</v>
      </c>
      <c r="K375" s="51">
        <v>10</v>
      </c>
      <c r="L375" s="51">
        <v>0</v>
      </c>
      <c r="M375" s="51">
        <v>1</v>
      </c>
      <c r="N375" s="51">
        <v>0</v>
      </c>
      <c r="O375" s="51">
        <v>0</v>
      </c>
      <c r="P375" s="51">
        <v>12</v>
      </c>
      <c r="Q375" s="51">
        <v>1</v>
      </c>
      <c r="R375" s="51">
        <v>1000</v>
      </c>
      <c r="S375" s="51">
        <v>1</v>
      </c>
      <c r="T375" s="51">
        <v>100</v>
      </c>
      <c r="U375" s="51">
        <v>20</v>
      </c>
      <c r="V375" s="51">
        <v>0</v>
      </c>
      <c r="W375" s="51">
        <v>0</v>
      </c>
      <c r="X375" s="51">
        <v>0</v>
      </c>
      <c r="Y375" s="51">
        <v>0</v>
      </c>
      <c r="Z375" s="51">
        <v>0</v>
      </c>
      <c r="AA375" s="51">
        <v>0</v>
      </c>
      <c r="AB375" s="51">
        <v>0</v>
      </c>
      <c r="AC375" s="51">
        <v>0</v>
      </c>
      <c r="AD375" s="51">
        <v>0</v>
      </c>
      <c r="AE375" s="51">
        <v>0</v>
      </c>
      <c r="AF375" s="51">
        <v>0</v>
      </c>
      <c r="AG375" s="51">
        <v>0</v>
      </c>
      <c r="AH375" s="51">
        <v>0</v>
      </c>
      <c r="AI375" s="51">
        <v>0</v>
      </c>
      <c r="AJ375" s="51">
        <v>0</v>
      </c>
      <c r="AK375" s="51">
        <v>0</v>
      </c>
      <c r="AL375" s="51">
        <v>0</v>
      </c>
      <c r="AM375" s="51">
        <v>0</v>
      </c>
      <c r="AN375" s="51" t="s">
        <v>3811</v>
      </c>
      <c r="AO375" s="51">
        <v>5</v>
      </c>
      <c r="AP375" s="51">
        <v>2</v>
      </c>
      <c r="AQ375" s="51">
        <v>2</v>
      </c>
      <c r="AR375" s="51"/>
      <c r="AS375" s="51" t="s">
        <v>1200</v>
      </c>
    </row>
    <row r="376" spans="1:45" ht="13.5" customHeight="1">
      <c r="A376" s="51">
        <v>204412</v>
      </c>
      <c r="B376" s="51" t="s">
        <v>706</v>
      </c>
      <c r="C376" s="51">
        <v>1</v>
      </c>
      <c r="D376" s="51">
        <v>39</v>
      </c>
      <c r="E376" s="51">
        <v>0</v>
      </c>
      <c r="F376" s="51" t="s">
        <v>447</v>
      </c>
      <c r="G376" s="51" t="s">
        <v>429</v>
      </c>
      <c r="H376" s="51">
        <v>0</v>
      </c>
      <c r="I376" s="51" t="s">
        <v>246</v>
      </c>
      <c r="J376" s="51">
        <v>13</v>
      </c>
      <c r="K376" s="51">
        <v>10</v>
      </c>
      <c r="L376" s="51">
        <v>0</v>
      </c>
      <c r="M376" s="51">
        <v>2</v>
      </c>
      <c r="N376" s="51">
        <v>0</v>
      </c>
      <c r="O376" s="51">
        <v>0</v>
      </c>
      <c r="P376" s="51">
        <v>3</v>
      </c>
      <c r="Q376" s="51">
        <v>1</v>
      </c>
      <c r="R376" s="51">
        <v>1000</v>
      </c>
      <c r="S376" s="51">
        <v>1</v>
      </c>
      <c r="T376" s="51">
        <v>148</v>
      </c>
      <c r="U376" s="51">
        <v>29</v>
      </c>
      <c r="V376" s="51">
        <v>0</v>
      </c>
      <c r="W376" s="51">
        <v>0</v>
      </c>
      <c r="X376" s="51">
        <v>0</v>
      </c>
      <c r="Y376" s="51">
        <v>0</v>
      </c>
      <c r="Z376" s="51">
        <v>0</v>
      </c>
      <c r="AA376" s="51">
        <v>0</v>
      </c>
      <c r="AB376" s="51">
        <v>0</v>
      </c>
      <c r="AC376" s="51">
        <v>0</v>
      </c>
      <c r="AD376" s="51">
        <v>0</v>
      </c>
      <c r="AE376" s="51">
        <v>0</v>
      </c>
      <c r="AF376" s="51">
        <v>0</v>
      </c>
      <c r="AG376" s="51">
        <v>0</v>
      </c>
      <c r="AH376" s="51">
        <v>0</v>
      </c>
      <c r="AI376" s="51">
        <v>0</v>
      </c>
      <c r="AJ376" s="51">
        <v>0</v>
      </c>
      <c r="AK376" s="51">
        <v>0</v>
      </c>
      <c r="AL376" s="51">
        <v>0</v>
      </c>
      <c r="AM376" s="51">
        <v>0</v>
      </c>
      <c r="AN376" s="51" t="s">
        <v>3823</v>
      </c>
      <c r="AO376" s="51">
        <v>5</v>
      </c>
      <c r="AP376" s="51">
        <v>1</v>
      </c>
      <c r="AQ376" s="51">
        <v>4</v>
      </c>
      <c r="AR376" s="51"/>
      <c r="AS376" s="51" t="s">
        <v>1201</v>
      </c>
    </row>
    <row r="377" spans="1:45" ht="13.5" customHeight="1">
      <c r="A377" s="51">
        <v>204521</v>
      </c>
      <c r="B377" s="51" t="s">
        <v>785</v>
      </c>
      <c r="C377" s="51">
        <v>1</v>
      </c>
      <c r="D377" s="51">
        <v>63</v>
      </c>
      <c r="E377" s="51">
        <v>0</v>
      </c>
      <c r="F377" s="51" t="s">
        <v>447</v>
      </c>
      <c r="G377" s="51" t="s">
        <v>429</v>
      </c>
      <c r="H377" s="51">
        <v>0</v>
      </c>
      <c r="I377" s="51" t="s">
        <v>247</v>
      </c>
      <c r="J377" s="51">
        <v>12</v>
      </c>
      <c r="K377" s="51">
        <v>10</v>
      </c>
      <c r="L377" s="51">
        <v>0</v>
      </c>
      <c r="M377" s="51">
        <v>1</v>
      </c>
      <c r="N377" s="51">
        <v>0</v>
      </c>
      <c r="O377" s="51">
        <v>0</v>
      </c>
      <c r="P377" s="51">
        <v>12</v>
      </c>
      <c r="Q377" s="51">
        <v>1</v>
      </c>
      <c r="R377" s="51">
        <v>1000</v>
      </c>
      <c r="S377" s="51">
        <v>1</v>
      </c>
      <c r="T377" s="51">
        <v>100</v>
      </c>
      <c r="U377" s="51">
        <v>20</v>
      </c>
      <c r="V377" s="51">
        <v>0</v>
      </c>
      <c r="W377" s="51">
        <v>0</v>
      </c>
      <c r="X377" s="51">
        <v>0</v>
      </c>
      <c r="Y377" s="51">
        <v>0</v>
      </c>
      <c r="Z377" s="51">
        <v>0</v>
      </c>
      <c r="AA377" s="51">
        <v>0</v>
      </c>
      <c r="AB377" s="51">
        <v>0</v>
      </c>
      <c r="AC377" s="51">
        <v>0</v>
      </c>
      <c r="AD377" s="51">
        <v>0</v>
      </c>
      <c r="AE377" s="51">
        <v>0</v>
      </c>
      <c r="AF377" s="51">
        <v>0</v>
      </c>
      <c r="AG377" s="51">
        <v>0</v>
      </c>
      <c r="AH377" s="51">
        <v>0</v>
      </c>
      <c r="AI377" s="51">
        <v>0</v>
      </c>
      <c r="AJ377" s="51">
        <v>0</v>
      </c>
      <c r="AK377" s="51">
        <v>0</v>
      </c>
      <c r="AL377" s="51">
        <v>0</v>
      </c>
      <c r="AM377" s="51">
        <v>0</v>
      </c>
      <c r="AN377" s="51" t="s">
        <v>3811</v>
      </c>
      <c r="AO377" s="51">
        <v>5</v>
      </c>
      <c r="AP377" s="51">
        <v>2</v>
      </c>
      <c r="AQ377" s="51">
        <v>2</v>
      </c>
      <c r="AR377" s="51"/>
      <c r="AS377" s="51" t="s">
        <v>1202</v>
      </c>
    </row>
    <row r="378" spans="1:45" ht="13.5" customHeight="1">
      <c r="A378" s="51">
        <v>204522</v>
      </c>
      <c r="B378" s="51" t="s">
        <v>708</v>
      </c>
      <c r="C378" s="51">
        <v>1</v>
      </c>
      <c r="D378" s="51">
        <v>34</v>
      </c>
      <c r="E378" s="51">
        <v>0</v>
      </c>
      <c r="F378" s="51" t="s">
        <v>447</v>
      </c>
      <c r="G378" s="51" t="s">
        <v>429</v>
      </c>
      <c r="H378" s="51">
        <v>0</v>
      </c>
      <c r="I378" s="51" t="s">
        <v>247</v>
      </c>
      <c r="J378" s="51">
        <v>12</v>
      </c>
      <c r="K378" s="51">
        <v>10</v>
      </c>
      <c r="L378" s="51">
        <v>0</v>
      </c>
      <c r="M378" s="51">
        <v>2</v>
      </c>
      <c r="N378" s="51">
        <v>0</v>
      </c>
      <c r="O378" s="51">
        <v>0</v>
      </c>
      <c r="P378" s="51">
        <v>5</v>
      </c>
      <c r="Q378" s="51">
        <v>1</v>
      </c>
      <c r="R378" s="51">
        <v>1000</v>
      </c>
      <c r="S378" s="51">
        <v>1</v>
      </c>
      <c r="T378" s="51">
        <v>132</v>
      </c>
      <c r="U378" s="51">
        <v>26</v>
      </c>
      <c r="V378" s="51">
        <v>0</v>
      </c>
      <c r="W378" s="51">
        <v>0</v>
      </c>
      <c r="X378" s="51">
        <v>0</v>
      </c>
      <c r="Y378" s="51">
        <v>0</v>
      </c>
      <c r="Z378" s="51">
        <v>0</v>
      </c>
      <c r="AA378" s="51">
        <v>0</v>
      </c>
      <c r="AB378" s="51">
        <v>0</v>
      </c>
      <c r="AC378" s="51">
        <v>0</v>
      </c>
      <c r="AD378" s="51">
        <v>0</v>
      </c>
      <c r="AE378" s="51">
        <v>0</v>
      </c>
      <c r="AF378" s="51">
        <v>0</v>
      </c>
      <c r="AG378" s="51">
        <v>0</v>
      </c>
      <c r="AH378" s="51">
        <v>0</v>
      </c>
      <c r="AI378" s="51">
        <v>0</v>
      </c>
      <c r="AJ378" s="51">
        <v>0</v>
      </c>
      <c r="AK378" s="51">
        <v>0</v>
      </c>
      <c r="AL378" s="51">
        <v>0</v>
      </c>
      <c r="AM378" s="51">
        <v>0</v>
      </c>
      <c r="AN378" s="51" t="s">
        <v>3826</v>
      </c>
      <c r="AO378" s="51">
        <v>5</v>
      </c>
      <c r="AP378" s="51">
        <v>1</v>
      </c>
      <c r="AQ378" s="51">
        <v>4</v>
      </c>
      <c r="AR378" s="51"/>
      <c r="AS378" s="51" t="s">
        <v>1203</v>
      </c>
    </row>
    <row r="379" spans="1:45" ht="13.5" customHeight="1">
      <c r="A379" s="51">
        <v>204631</v>
      </c>
      <c r="B379" s="51" t="s">
        <v>779</v>
      </c>
      <c r="C379" s="51">
        <v>1</v>
      </c>
      <c r="D379" s="51">
        <v>63</v>
      </c>
      <c r="E379" s="51">
        <v>0</v>
      </c>
      <c r="F379" s="51" t="s">
        <v>447</v>
      </c>
      <c r="G379" s="51" t="s">
        <v>429</v>
      </c>
      <c r="H379" s="51">
        <v>0</v>
      </c>
      <c r="I379" s="51" t="s">
        <v>248</v>
      </c>
      <c r="J379" s="51">
        <v>13</v>
      </c>
      <c r="K379" s="51">
        <v>10</v>
      </c>
      <c r="L379" s="51">
        <v>0</v>
      </c>
      <c r="M379" s="51">
        <v>1</v>
      </c>
      <c r="N379" s="51">
        <v>0</v>
      </c>
      <c r="O379" s="51">
        <v>0</v>
      </c>
      <c r="P379" s="51">
        <v>1</v>
      </c>
      <c r="Q379" s="51">
        <v>1</v>
      </c>
      <c r="R379" s="51">
        <v>1000</v>
      </c>
      <c r="S379" s="51">
        <v>1</v>
      </c>
      <c r="T379" s="51">
        <v>100</v>
      </c>
      <c r="U379" s="51">
        <v>20</v>
      </c>
      <c r="V379" s="51">
        <v>0</v>
      </c>
      <c r="W379" s="51">
        <v>0</v>
      </c>
      <c r="X379" s="51">
        <v>0</v>
      </c>
      <c r="Y379" s="51">
        <v>0</v>
      </c>
      <c r="Z379" s="51">
        <v>0</v>
      </c>
      <c r="AA379" s="51">
        <v>0</v>
      </c>
      <c r="AB379" s="51">
        <v>0</v>
      </c>
      <c r="AC379" s="51">
        <v>0</v>
      </c>
      <c r="AD379" s="51">
        <v>0</v>
      </c>
      <c r="AE379" s="51">
        <v>0</v>
      </c>
      <c r="AF379" s="51">
        <v>0</v>
      </c>
      <c r="AG379" s="51">
        <v>0</v>
      </c>
      <c r="AH379" s="51">
        <v>0</v>
      </c>
      <c r="AI379" s="51">
        <v>0</v>
      </c>
      <c r="AJ379" s="51">
        <v>0</v>
      </c>
      <c r="AK379" s="51">
        <v>0</v>
      </c>
      <c r="AL379" s="51">
        <v>0</v>
      </c>
      <c r="AM379" s="51">
        <v>0</v>
      </c>
      <c r="AN379" s="51" t="s">
        <v>3814</v>
      </c>
      <c r="AO379" s="51">
        <v>5</v>
      </c>
      <c r="AP379" s="51">
        <v>2</v>
      </c>
      <c r="AQ379" s="51">
        <v>2</v>
      </c>
      <c r="AR379" s="51"/>
      <c r="AS379" s="51" t="s">
        <v>1204</v>
      </c>
    </row>
    <row r="380" spans="1:45" ht="13.5" customHeight="1">
      <c r="A380" s="51">
        <v>204632</v>
      </c>
      <c r="B380" s="51" t="s">
        <v>707</v>
      </c>
      <c r="C380" s="51">
        <v>1</v>
      </c>
      <c r="D380" s="51">
        <v>53</v>
      </c>
      <c r="E380" s="51">
        <v>0</v>
      </c>
      <c r="F380" s="51" t="s">
        <v>447</v>
      </c>
      <c r="G380" s="51" t="s">
        <v>429</v>
      </c>
      <c r="H380" s="51">
        <v>0</v>
      </c>
      <c r="I380" s="51" t="s">
        <v>248</v>
      </c>
      <c r="J380" s="51">
        <v>13</v>
      </c>
      <c r="K380" s="51">
        <v>10</v>
      </c>
      <c r="L380" s="51">
        <v>0</v>
      </c>
      <c r="M380" s="51">
        <v>2</v>
      </c>
      <c r="N380" s="51">
        <v>0</v>
      </c>
      <c r="O380" s="51">
        <v>0</v>
      </c>
      <c r="P380" s="51">
        <v>8</v>
      </c>
      <c r="Q380" s="51">
        <v>1</v>
      </c>
      <c r="R380" s="51">
        <v>1000</v>
      </c>
      <c r="S380" s="51">
        <v>1</v>
      </c>
      <c r="T380" s="51">
        <v>203</v>
      </c>
      <c r="U380" s="51">
        <v>40</v>
      </c>
      <c r="V380" s="51">
        <v>0</v>
      </c>
      <c r="W380" s="51">
        <v>0</v>
      </c>
      <c r="X380" s="51">
        <v>0</v>
      </c>
      <c r="Y380" s="51">
        <v>0</v>
      </c>
      <c r="Z380" s="51">
        <v>0</v>
      </c>
      <c r="AA380" s="51">
        <v>0</v>
      </c>
      <c r="AB380" s="51">
        <v>0</v>
      </c>
      <c r="AC380" s="51">
        <v>0</v>
      </c>
      <c r="AD380" s="51">
        <v>0</v>
      </c>
      <c r="AE380" s="51">
        <v>0</v>
      </c>
      <c r="AF380" s="51">
        <v>0</v>
      </c>
      <c r="AG380" s="51">
        <v>0</v>
      </c>
      <c r="AH380" s="51">
        <v>0</v>
      </c>
      <c r="AI380" s="51">
        <v>0</v>
      </c>
      <c r="AJ380" s="51">
        <v>0</v>
      </c>
      <c r="AK380" s="51">
        <v>0</v>
      </c>
      <c r="AL380" s="51">
        <v>0</v>
      </c>
      <c r="AM380" s="51">
        <v>0</v>
      </c>
      <c r="AN380" s="51" t="s">
        <v>3827</v>
      </c>
      <c r="AO380" s="51">
        <v>5</v>
      </c>
      <c r="AP380" s="51">
        <v>1</v>
      </c>
      <c r="AQ380" s="51">
        <v>4</v>
      </c>
      <c r="AR380" s="51"/>
      <c r="AS380" s="51" t="s">
        <v>1205</v>
      </c>
    </row>
    <row r="381" spans="1:45" ht="13.5" customHeight="1">
      <c r="A381" s="51">
        <v>204741</v>
      </c>
      <c r="B381" s="51" t="s">
        <v>832</v>
      </c>
      <c r="C381" s="51">
        <v>1</v>
      </c>
      <c r="D381" s="51">
        <v>76</v>
      </c>
      <c r="E381" s="51">
        <v>0</v>
      </c>
      <c r="F381" s="51" t="s">
        <v>444</v>
      </c>
      <c r="G381" s="51" t="s">
        <v>426</v>
      </c>
      <c r="H381" s="51" t="s">
        <v>427</v>
      </c>
      <c r="I381" s="51" t="s">
        <v>249</v>
      </c>
      <c r="J381" s="51">
        <v>13</v>
      </c>
      <c r="K381" s="51">
        <v>10</v>
      </c>
      <c r="L381" s="51">
        <v>0</v>
      </c>
      <c r="M381" s="51">
        <v>1</v>
      </c>
      <c r="N381" s="51">
        <v>0</v>
      </c>
      <c r="O381" s="51">
        <v>0</v>
      </c>
      <c r="P381" s="51">
        <v>12</v>
      </c>
      <c r="Q381" s="51">
        <v>1</v>
      </c>
      <c r="R381" s="51">
        <v>1000</v>
      </c>
      <c r="S381" s="51">
        <v>1</v>
      </c>
      <c r="T381" s="51">
        <v>100</v>
      </c>
      <c r="U381" s="51">
        <v>20</v>
      </c>
      <c r="V381" s="51">
        <v>0</v>
      </c>
      <c r="W381" s="51">
        <v>0</v>
      </c>
      <c r="X381" s="51">
        <v>0</v>
      </c>
      <c r="Y381" s="51">
        <v>0</v>
      </c>
      <c r="Z381" s="51">
        <v>0</v>
      </c>
      <c r="AA381" s="51">
        <v>0</v>
      </c>
      <c r="AB381" s="51">
        <v>0</v>
      </c>
      <c r="AC381" s="51">
        <v>0</v>
      </c>
      <c r="AD381" s="51">
        <v>0</v>
      </c>
      <c r="AE381" s="51">
        <v>0</v>
      </c>
      <c r="AF381" s="51">
        <v>0</v>
      </c>
      <c r="AG381" s="51">
        <v>0</v>
      </c>
      <c r="AH381" s="51">
        <v>0</v>
      </c>
      <c r="AI381" s="51">
        <v>0</v>
      </c>
      <c r="AJ381" s="51">
        <v>0</v>
      </c>
      <c r="AK381" s="51">
        <v>0</v>
      </c>
      <c r="AL381" s="51">
        <v>0</v>
      </c>
      <c r="AM381" s="51">
        <v>0</v>
      </c>
      <c r="AN381" s="51" t="s">
        <v>3811</v>
      </c>
      <c r="AO381" s="51">
        <v>5</v>
      </c>
      <c r="AP381" s="51">
        <v>2</v>
      </c>
      <c r="AQ381" s="51">
        <v>2</v>
      </c>
      <c r="AR381" s="51"/>
      <c r="AS381" s="51" t="s">
        <v>1206</v>
      </c>
    </row>
    <row r="382" spans="1:45" ht="13.5" customHeight="1">
      <c r="A382" s="51">
        <v>204742</v>
      </c>
      <c r="B382" s="51" t="s">
        <v>833</v>
      </c>
      <c r="C382" s="51">
        <v>1</v>
      </c>
      <c r="D382" s="51">
        <v>95</v>
      </c>
      <c r="E382" s="51">
        <v>0</v>
      </c>
      <c r="F382" s="51" t="s">
        <v>444</v>
      </c>
      <c r="G382" s="51" t="s">
        <v>426</v>
      </c>
      <c r="H382" s="51" t="s">
        <v>427</v>
      </c>
      <c r="I382" s="51" t="s">
        <v>249</v>
      </c>
      <c r="J382" s="51">
        <v>13</v>
      </c>
      <c r="K382" s="51">
        <v>10</v>
      </c>
      <c r="L382" s="51">
        <v>0</v>
      </c>
      <c r="M382" s="51">
        <v>2</v>
      </c>
      <c r="N382" s="51">
        <v>0</v>
      </c>
      <c r="O382" s="51">
        <v>0</v>
      </c>
      <c r="P382" s="51">
        <v>12</v>
      </c>
      <c r="Q382" s="51">
        <v>1</v>
      </c>
      <c r="R382" s="51">
        <v>1000</v>
      </c>
      <c r="S382" s="51">
        <v>1</v>
      </c>
      <c r="T382" s="51">
        <v>275</v>
      </c>
      <c r="U382" s="51">
        <v>55</v>
      </c>
      <c r="V382" s="51">
        <v>0</v>
      </c>
      <c r="W382" s="51">
        <v>0</v>
      </c>
      <c r="X382" s="51">
        <v>20</v>
      </c>
      <c r="Y382" s="51">
        <v>6</v>
      </c>
      <c r="Z382" s="51">
        <v>1000</v>
      </c>
      <c r="AA382" s="51">
        <v>5</v>
      </c>
      <c r="AB382" s="51">
        <v>1</v>
      </c>
      <c r="AC382" s="51">
        <v>0</v>
      </c>
      <c r="AD382" s="51">
        <v>0</v>
      </c>
      <c r="AE382" s="51">
        <v>0</v>
      </c>
      <c r="AF382" s="51">
        <v>0</v>
      </c>
      <c r="AG382" s="51">
        <v>0</v>
      </c>
      <c r="AH382" s="51">
        <v>0</v>
      </c>
      <c r="AI382" s="51">
        <v>0</v>
      </c>
      <c r="AJ382" s="51">
        <v>0</v>
      </c>
      <c r="AK382" s="51">
        <v>0</v>
      </c>
      <c r="AL382" s="51">
        <v>0</v>
      </c>
      <c r="AM382" s="51">
        <v>0</v>
      </c>
      <c r="AN382" s="51" t="s">
        <v>3841</v>
      </c>
      <c r="AO382" s="51">
        <v>5</v>
      </c>
      <c r="AP382" s="51">
        <v>1</v>
      </c>
      <c r="AQ382" s="51">
        <v>4</v>
      </c>
      <c r="AR382" s="51"/>
      <c r="AS382" s="51" t="s">
        <v>1207</v>
      </c>
    </row>
    <row r="383" spans="1:45" ht="13.5" customHeight="1">
      <c r="A383" s="51">
        <v>204851</v>
      </c>
      <c r="B383" s="51" t="s">
        <v>779</v>
      </c>
      <c r="C383" s="51">
        <v>1</v>
      </c>
      <c r="D383" s="51">
        <v>76</v>
      </c>
      <c r="E383" s="51">
        <v>0</v>
      </c>
      <c r="F383" s="51" t="s">
        <v>444</v>
      </c>
      <c r="G383" s="51" t="s">
        <v>426</v>
      </c>
      <c r="H383" s="51" t="s">
        <v>427</v>
      </c>
      <c r="I383" s="51" t="s">
        <v>250</v>
      </c>
      <c r="J383" s="51">
        <v>12</v>
      </c>
      <c r="K383" s="51">
        <v>10</v>
      </c>
      <c r="L383" s="51">
        <v>0</v>
      </c>
      <c r="M383" s="51">
        <v>1</v>
      </c>
      <c r="N383" s="51">
        <v>0</v>
      </c>
      <c r="O383" s="51">
        <v>0</v>
      </c>
      <c r="P383" s="51">
        <v>1</v>
      </c>
      <c r="Q383" s="51">
        <v>1</v>
      </c>
      <c r="R383" s="51">
        <v>1000</v>
      </c>
      <c r="S383" s="51">
        <v>1</v>
      </c>
      <c r="T383" s="51">
        <v>100</v>
      </c>
      <c r="U383" s="51">
        <v>20</v>
      </c>
      <c r="V383" s="51">
        <v>0</v>
      </c>
      <c r="W383" s="51">
        <v>0</v>
      </c>
      <c r="X383" s="51">
        <v>0</v>
      </c>
      <c r="Y383" s="51">
        <v>0</v>
      </c>
      <c r="Z383" s="51">
        <v>0</v>
      </c>
      <c r="AA383" s="51">
        <v>0</v>
      </c>
      <c r="AB383" s="51">
        <v>0</v>
      </c>
      <c r="AC383" s="51">
        <v>0</v>
      </c>
      <c r="AD383" s="51">
        <v>0</v>
      </c>
      <c r="AE383" s="51">
        <v>0</v>
      </c>
      <c r="AF383" s="51">
        <v>0</v>
      </c>
      <c r="AG383" s="51">
        <v>0</v>
      </c>
      <c r="AH383" s="51">
        <v>0</v>
      </c>
      <c r="AI383" s="51">
        <v>0</v>
      </c>
      <c r="AJ383" s="51">
        <v>0</v>
      </c>
      <c r="AK383" s="51">
        <v>0</v>
      </c>
      <c r="AL383" s="51">
        <v>0</v>
      </c>
      <c r="AM383" s="51">
        <v>0</v>
      </c>
      <c r="AN383" s="51" t="s">
        <v>3814</v>
      </c>
      <c r="AO383" s="51">
        <v>5</v>
      </c>
      <c r="AP383" s="51">
        <v>2</v>
      </c>
      <c r="AQ383" s="51">
        <v>2</v>
      </c>
      <c r="AR383" s="51"/>
      <c r="AS383" s="51" t="s">
        <v>1208</v>
      </c>
    </row>
    <row r="384" spans="1:45" ht="13.5" customHeight="1">
      <c r="A384" s="51">
        <v>204852</v>
      </c>
      <c r="B384" s="51" t="s">
        <v>705</v>
      </c>
      <c r="C384" s="51">
        <v>1</v>
      </c>
      <c r="D384" s="51">
        <v>76</v>
      </c>
      <c r="E384" s="51">
        <v>0</v>
      </c>
      <c r="F384" s="51" t="s">
        <v>444</v>
      </c>
      <c r="G384" s="51" t="s">
        <v>426</v>
      </c>
      <c r="H384" s="51" t="s">
        <v>427</v>
      </c>
      <c r="I384" s="51" t="s">
        <v>250</v>
      </c>
      <c r="J384" s="51">
        <v>12</v>
      </c>
      <c r="K384" s="51">
        <v>10</v>
      </c>
      <c r="L384" s="51">
        <v>0</v>
      </c>
      <c r="M384" s="51">
        <v>2</v>
      </c>
      <c r="N384" s="51">
        <v>0</v>
      </c>
      <c r="O384" s="51">
        <v>0</v>
      </c>
      <c r="P384" s="51">
        <v>4</v>
      </c>
      <c r="Q384" s="51">
        <v>1</v>
      </c>
      <c r="R384" s="51">
        <v>1000</v>
      </c>
      <c r="S384" s="51">
        <v>1</v>
      </c>
      <c r="T384" s="51">
        <v>132</v>
      </c>
      <c r="U384" s="51">
        <v>26</v>
      </c>
      <c r="V384" s="51">
        <v>0</v>
      </c>
      <c r="W384" s="51">
        <v>0</v>
      </c>
      <c r="X384" s="51">
        <v>0</v>
      </c>
      <c r="Y384" s="51">
        <v>0</v>
      </c>
      <c r="Z384" s="51">
        <v>0</v>
      </c>
      <c r="AA384" s="51">
        <v>0</v>
      </c>
      <c r="AB384" s="51">
        <v>0</v>
      </c>
      <c r="AC384" s="51">
        <v>0</v>
      </c>
      <c r="AD384" s="51">
        <v>0</v>
      </c>
      <c r="AE384" s="51">
        <v>0</v>
      </c>
      <c r="AF384" s="51">
        <v>0</v>
      </c>
      <c r="AG384" s="51">
        <v>0</v>
      </c>
      <c r="AH384" s="51">
        <v>0</v>
      </c>
      <c r="AI384" s="51">
        <v>0</v>
      </c>
      <c r="AJ384" s="51">
        <v>0</v>
      </c>
      <c r="AK384" s="51">
        <v>0</v>
      </c>
      <c r="AL384" s="51">
        <v>0</v>
      </c>
      <c r="AM384" s="51">
        <v>0</v>
      </c>
      <c r="AN384" s="51" t="s">
        <v>3821</v>
      </c>
      <c r="AO384" s="51">
        <v>5</v>
      </c>
      <c r="AP384" s="51">
        <v>1</v>
      </c>
      <c r="AQ384" s="51">
        <v>4</v>
      </c>
      <c r="AR384" s="51"/>
      <c r="AS384" s="51" t="s">
        <v>1209</v>
      </c>
    </row>
    <row r="385" spans="1:45" ht="13.5" customHeight="1">
      <c r="A385" s="51">
        <v>204961</v>
      </c>
      <c r="B385" s="51" t="s">
        <v>779</v>
      </c>
      <c r="C385" s="51">
        <v>1</v>
      </c>
      <c r="D385" s="51">
        <v>63</v>
      </c>
      <c r="E385" s="51">
        <v>0</v>
      </c>
      <c r="F385" s="51" t="s">
        <v>447</v>
      </c>
      <c r="G385" s="51" t="s">
        <v>429</v>
      </c>
      <c r="H385" s="51">
        <v>0</v>
      </c>
      <c r="I385" s="51" t="s">
        <v>251</v>
      </c>
      <c r="J385" s="51">
        <v>8</v>
      </c>
      <c r="K385" s="51">
        <v>10</v>
      </c>
      <c r="L385" s="51">
        <v>0</v>
      </c>
      <c r="M385" s="51">
        <v>1</v>
      </c>
      <c r="N385" s="51">
        <v>0</v>
      </c>
      <c r="O385" s="51">
        <v>0</v>
      </c>
      <c r="P385" s="51">
        <v>1</v>
      </c>
      <c r="Q385" s="51">
        <v>1</v>
      </c>
      <c r="R385" s="51">
        <v>1000</v>
      </c>
      <c r="S385" s="51">
        <v>1</v>
      </c>
      <c r="T385" s="51">
        <v>100</v>
      </c>
      <c r="U385" s="51">
        <v>20</v>
      </c>
      <c r="V385" s="51">
        <v>0</v>
      </c>
      <c r="W385" s="51">
        <v>0</v>
      </c>
      <c r="X385" s="51">
        <v>0</v>
      </c>
      <c r="Y385" s="51">
        <v>0</v>
      </c>
      <c r="Z385" s="51">
        <v>0</v>
      </c>
      <c r="AA385" s="51">
        <v>0</v>
      </c>
      <c r="AB385" s="51">
        <v>0</v>
      </c>
      <c r="AC385" s="51">
        <v>0</v>
      </c>
      <c r="AD385" s="51">
        <v>0</v>
      </c>
      <c r="AE385" s="51">
        <v>0</v>
      </c>
      <c r="AF385" s="51">
        <v>0</v>
      </c>
      <c r="AG385" s="51">
        <v>0</v>
      </c>
      <c r="AH385" s="51">
        <v>0</v>
      </c>
      <c r="AI385" s="51">
        <v>0</v>
      </c>
      <c r="AJ385" s="51">
        <v>0</v>
      </c>
      <c r="AK385" s="51">
        <v>0</v>
      </c>
      <c r="AL385" s="51">
        <v>0</v>
      </c>
      <c r="AM385" s="51">
        <v>0</v>
      </c>
      <c r="AN385" s="51" t="s">
        <v>3814</v>
      </c>
      <c r="AO385" s="51">
        <v>5</v>
      </c>
      <c r="AP385" s="51">
        <v>2</v>
      </c>
      <c r="AQ385" s="51">
        <v>2</v>
      </c>
      <c r="AR385" s="51"/>
      <c r="AS385" s="51" t="s">
        <v>1210</v>
      </c>
    </row>
    <row r="386" spans="1:45" ht="13.5" customHeight="1">
      <c r="A386" s="51">
        <v>204962</v>
      </c>
      <c r="B386" s="51" t="s">
        <v>354</v>
      </c>
      <c r="C386" s="51">
        <v>1</v>
      </c>
      <c r="D386" s="51">
        <v>63</v>
      </c>
      <c r="E386" s="51">
        <v>0</v>
      </c>
      <c r="F386" s="51" t="s">
        <v>447</v>
      </c>
      <c r="G386" s="51" t="s">
        <v>429</v>
      </c>
      <c r="H386" s="51">
        <v>0</v>
      </c>
      <c r="I386" s="51" t="s">
        <v>251</v>
      </c>
      <c r="J386" s="51">
        <v>8</v>
      </c>
      <c r="K386" s="51">
        <v>10</v>
      </c>
      <c r="L386" s="51">
        <v>0</v>
      </c>
      <c r="M386" s="51">
        <v>2</v>
      </c>
      <c r="N386" s="51">
        <v>0</v>
      </c>
      <c r="O386" s="51">
        <v>0</v>
      </c>
      <c r="P386" s="51">
        <v>1</v>
      </c>
      <c r="Q386" s="51">
        <v>1</v>
      </c>
      <c r="R386" s="51">
        <v>1000</v>
      </c>
      <c r="S386" s="51">
        <v>1</v>
      </c>
      <c r="T386" s="51">
        <v>260</v>
      </c>
      <c r="U386" s="51">
        <v>52</v>
      </c>
      <c r="V386" s="51">
        <v>0</v>
      </c>
      <c r="W386" s="51">
        <v>0</v>
      </c>
      <c r="X386" s="51">
        <v>0</v>
      </c>
      <c r="Y386" s="51">
        <v>0</v>
      </c>
      <c r="Z386" s="51">
        <v>0</v>
      </c>
      <c r="AA386" s="51">
        <v>0</v>
      </c>
      <c r="AB386" s="51">
        <v>0</v>
      </c>
      <c r="AC386" s="51">
        <v>0</v>
      </c>
      <c r="AD386" s="51">
        <v>0</v>
      </c>
      <c r="AE386" s="51">
        <v>0</v>
      </c>
      <c r="AF386" s="51">
        <v>0</v>
      </c>
      <c r="AG386" s="51">
        <v>0</v>
      </c>
      <c r="AH386" s="51">
        <v>0</v>
      </c>
      <c r="AI386" s="51">
        <v>0</v>
      </c>
      <c r="AJ386" s="51">
        <v>0</v>
      </c>
      <c r="AK386" s="51">
        <v>0</v>
      </c>
      <c r="AL386" s="51">
        <v>0</v>
      </c>
      <c r="AM386" s="51">
        <v>0</v>
      </c>
      <c r="AN386" s="51" t="s">
        <v>3822</v>
      </c>
      <c r="AO386" s="51">
        <v>5</v>
      </c>
      <c r="AP386" s="51">
        <v>1</v>
      </c>
      <c r="AQ386" s="51">
        <v>4</v>
      </c>
      <c r="AR386" s="51"/>
      <c r="AS386" s="51" t="s">
        <v>1211</v>
      </c>
    </row>
    <row r="387" spans="1:45" ht="13.5" customHeight="1">
      <c r="A387" s="51">
        <v>205071</v>
      </c>
      <c r="B387" s="51" t="s">
        <v>785</v>
      </c>
      <c r="C387" s="51">
        <v>1</v>
      </c>
      <c r="D387" s="51">
        <v>34</v>
      </c>
      <c r="E387" s="51">
        <v>0</v>
      </c>
      <c r="F387" s="51" t="s">
        <v>444</v>
      </c>
      <c r="G387" s="51" t="s">
        <v>426</v>
      </c>
      <c r="H387" s="51" t="s">
        <v>427</v>
      </c>
      <c r="I387" s="51" t="s">
        <v>252</v>
      </c>
      <c r="J387" s="51">
        <v>8</v>
      </c>
      <c r="K387" s="51">
        <v>10</v>
      </c>
      <c r="L387" s="51">
        <v>0</v>
      </c>
      <c r="M387" s="51">
        <v>1</v>
      </c>
      <c r="N387" s="51">
        <v>0</v>
      </c>
      <c r="O387" s="51">
        <v>0</v>
      </c>
      <c r="P387" s="51">
        <v>12</v>
      </c>
      <c r="Q387" s="51">
        <v>1</v>
      </c>
      <c r="R387" s="51">
        <v>1000</v>
      </c>
      <c r="S387" s="51">
        <v>1</v>
      </c>
      <c r="T387" s="51">
        <v>100</v>
      </c>
      <c r="U387" s="51">
        <v>20</v>
      </c>
      <c r="V387" s="51">
        <v>0</v>
      </c>
      <c r="W387" s="51">
        <v>0</v>
      </c>
      <c r="X387" s="51">
        <v>0</v>
      </c>
      <c r="Y387" s="51">
        <v>0</v>
      </c>
      <c r="Z387" s="51">
        <v>0</v>
      </c>
      <c r="AA387" s="51">
        <v>0</v>
      </c>
      <c r="AB387" s="51">
        <v>0</v>
      </c>
      <c r="AC387" s="51">
        <v>0</v>
      </c>
      <c r="AD387" s="51">
        <v>0</v>
      </c>
      <c r="AE387" s="51">
        <v>0</v>
      </c>
      <c r="AF387" s="51">
        <v>0</v>
      </c>
      <c r="AG387" s="51">
        <v>0</v>
      </c>
      <c r="AH387" s="51">
        <v>0</v>
      </c>
      <c r="AI387" s="51">
        <v>0</v>
      </c>
      <c r="AJ387" s="51">
        <v>0</v>
      </c>
      <c r="AK387" s="51">
        <v>0</v>
      </c>
      <c r="AL387" s="51">
        <v>0</v>
      </c>
      <c r="AM387" s="51">
        <v>0</v>
      </c>
      <c r="AN387" s="51" t="s">
        <v>3811</v>
      </c>
      <c r="AO387" s="51">
        <v>5</v>
      </c>
      <c r="AP387" s="51">
        <v>2</v>
      </c>
      <c r="AQ387" s="51">
        <v>2</v>
      </c>
      <c r="AR387" s="51"/>
      <c r="AS387" s="51" t="s">
        <v>1212</v>
      </c>
    </row>
    <row r="388" spans="1:45" ht="13.5" customHeight="1">
      <c r="A388" s="51">
        <v>205072</v>
      </c>
      <c r="B388" s="51" t="s">
        <v>708</v>
      </c>
      <c r="C388" s="51">
        <v>1</v>
      </c>
      <c r="D388" s="51">
        <v>34</v>
      </c>
      <c r="E388" s="51">
        <v>0</v>
      </c>
      <c r="F388" s="51" t="s">
        <v>444</v>
      </c>
      <c r="G388" s="51" t="s">
        <v>426</v>
      </c>
      <c r="H388" s="51" t="s">
        <v>427</v>
      </c>
      <c r="I388" s="51" t="s">
        <v>252</v>
      </c>
      <c r="J388" s="51">
        <v>8</v>
      </c>
      <c r="K388" s="51">
        <v>10</v>
      </c>
      <c r="L388" s="51">
        <v>0</v>
      </c>
      <c r="M388" s="51">
        <v>2</v>
      </c>
      <c r="N388" s="51">
        <v>0</v>
      </c>
      <c r="O388" s="51">
        <v>0</v>
      </c>
      <c r="P388" s="51">
        <v>5</v>
      </c>
      <c r="Q388" s="51">
        <v>1</v>
      </c>
      <c r="R388" s="51">
        <v>1000</v>
      </c>
      <c r="S388" s="51">
        <v>1</v>
      </c>
      <c r="T388" s="51">
        <v>132</v>
      </c>
      <c r="U388" s="51">
        <v>26</v>
      </c>
      <c r="V388" s="51">
        <v>0</v>
      </c>
      <c r="W388" s="51">
        <v>0</v>
      </c>
      <c r="X388" s="51">
        <v>0</v>
      </c>
      <c r="Y388" s="51">
        <v>0</v>
      </c>
      <c r="Z388" s="51">
        <v>0</v>
      </c>
      <c r="AA388" s="51">
        <v>0</v>
      </c>
      <c r="AB388" s="51">
        <v>0</v>
      </c>
      <c r="AC388" s="51">
        <v>0</v>
      </c>
      <c r="AD388" s="51">
        <v>0</v>
      </c>
      <c r="AE388" s="51">
        <v>0</v>
      </c>
      <c r="AF388" s="51">
        <v>0</v>
      </c>
      <c r="AG388" s="51">
        <v>0</v>
      </c>
      <c r="AH388" s="51">
        <v>0</v>
      </c>
      <c r="AI388" s="51">
        <v>0</v>
      </c>
      <c r="AJ388" s="51">
        <v>0</v>
      </c>
      <c r="AK388" s="51">
        <v>0</v>
      </c>
      <c r="AL388" s="51">
        <v>0</v>
      </c>
      <c r="AM388" s="51">
        <v>0</v>
      </c>
      <c r="AN388" s="51" t="s">
        <v>3826</v>
      </c>
      <c r="AO388" s="51">
        <v>5</v>
      </c>
      <c r="AP388" s="51">
        <v>1</v>
      </c>
      <c r="AQ388" s="51">
        <v>4</v>
      </c>
      <c r="AR388" s="51"/>
      <c r="AS388" s="51" t="s">
        <v>1213</v>
      </c>
    </row>
    <row r="389" spans="1:45" ht="13.5" customHeight="1">
      <c r="A389" s="51">
        <v>205181</v>
      </c>
      <c r="B389" s="51" t="s">
        <v>779</v>
      </c>
      <c r="C389" s="51">
        <v>1</v>
      </c>
      <c r="D389" s="51">
        <v>76</v>
      </c>
      <c r="E389" s="51">
        <v>0</v>
      </c>
      <c r="F389" s="51" t="s">
        <v>444</v>
      </c>
      <c r="G389" s="51" t="s">
        <v>426</v>
      </c>
      <c r="H389" s="51" t="s">
        <v>427</v>
      </c>
      <c r="I389" s="51" t="s">
        <v>253</v>
      </c>
      <c r="J389" s="51">
        <v>8</v>
      </c>
      <c r="K389" s="51">
        <v>10</v>
      </c>
      <c r="L389" s="51">
        <v>0</v>
      </c>
      <c r="M389" s="51">
        <v>1</v>
      </c>
      <c r="N389" s="51">
        <v>0</v>
      </c>
      <c r="O389" s="51">
        <v>0</v>
      </c>
      <c r="P389" s="51">
        <v>1</v>
      </c>
      <c r="Q389" s="51">
        <v>1</v>
      </c>
      <c r="R389" s="51">
        <v>1000</v>
      </c>
      <c r="S389" s="51">
        <v>1</v>
      </c>
      <c r="T389" s="51">
        <v>100</v>
      </c>
      <c r="U389" s="51">
        <v>20</v>
      </c>
      <c r="V389" s="51">
        <v>0</v>
      </c>
      <c r="W389" s="51">
        <v>0</v>
      </c>
      <c r="X389" s="51">
        <v>0</v>
      </c>
      <c r="Y389" s="51">
        <v>0</v>
      </c>
      <c r="Z389" s="51">
        <v>0</v>
      </c>
      <c r="AA389" s="51">
        <v>0</v>
      </c>
      <c r="AB389" s="51">
        <v>0</v>
      </c>
      <c r="AC389" s="51">
        <v>0</v>
      </c>
      <c r="AD389" s="51">
        <v>0</v>
      </c>
      <c r="AE389" s="51">
        <v>0</v>
      </c>
      <c r="AF389" s="51">
        <v>0</v>
      </c>
      <c r="AG389" s="51">
        <v>0</v>
      </c>
      <c r="AH389" s="51">
        <v>0</v>
      </c>
      <c r="AI389" s="51">
        <v>0</v>
      </c>
      <c r="AJ389" s="51">
        <v>0</v>
      </c>
      <c r="AK389" s="51">
        <v>0</v>
      </c>
      <c r="AL389" s="51">
        <v>0</v>
      </c>
      <c r="AM389" s="51">
        <v>0</v>
      </c>
      <c r="AN389" s="51" t="s">
        <v>3814</v>
      </c>
      <c r="AO389" s="51">
        <v>5</v>
      </c>
      <c r="AP389" s="51">
        <v>2</v>
      </c>
      <c r="AQ389" s="51">
        <v>2</v>
      </c>
      <c r="AR389" s="51"/>
      <c r="AS389" s="51" t="s">
        <v>1214</v>
      </c>
    </row>
    <row r="390" spans="1:45" ht="13.5" customHeight="1">
      <c r="A390" s="51">
        <v>205182</v>
      </c>
      <c r="B390" s="51" t="s">
        <v>705</v>
      </c>
      <c r="C390" s="51">
        <v>1</v>
      </c>
      <c r="D390" s="51">
        <v>76</v>
      </c>
      <c r="E390" s="51">
        <v>0</v>
      </c>
      <c r="F390" s="51" t="s">
        <v>444</v>
      </c>
      <c r="G390" s="51" t="s">
        <v>426</v>
      </c>
      <c r="H390" s="51" t="s">
        <v>427</v>
      </c>
      <c r="I390" s="51" t="s">
        <v>253</v>
      </c>
      <c r="J390" s="51">
        <v>8</v>
      </c>
      <c r="K390" s="51">
        <v>10</v>
      </c>
      <c r="L390" s="51">
        <v>0</v>
      </c>
      <c r="M390" s="51">
        <v>2</v>
      </c>
      <c r="N390" s="51">
        <v>0</v>
      </c>
      <c r="O390" s="51">
        <v>0</v>
      </c>
      <c r="P390" s="51">
        <v>4</v>
      </c>
      <c r="Q390" s="51">
        <v>1</v>
      </c>
      <c r="R390" s="51">
        <v>1000</v>
      </c>
      <c r="S390" s="51">
        <v>1</v>
      </c>
      <c r="T390" s="51">
        <v>132</v>
      </c>
      <c r="U390" s="51">
        <v>26</v>
      </c>
      <c r="V390" s="51">
        <v>0</v>
      </c>
      <c r="W390" s="51">
        <v>0</v>
      </c>
      <c r="X390" s="51">
        <v>0</v>
      </c>
      <c r="Y390" s="51">
        <v>0</v>
      </c>
      <c r="Z390" s="51">
        <v>0</v>
      </c>
      <c r="AA390" s="51">
        <v>0</v>
      </c>
      <c r="AB390" s="51">
        <v>0</v>
      </c>
      <c r="AC390" s="51">
        <v>0</v>
      </c>
      <c r="AD390" s="51">
        <v>0</v>
      </c>
      <c r="AE390" s="51">
        <v>0</v>
      </c>
      <c r="AF390" s="51">
        <v>0</v>
      </c>
      <c r="AG390" s="51">
        <v>0</v>
      </c>
      <c r="AH390" s="51">
        <v>0</v>
      </c>
      <c r="AI390" s="51">
        <v>0</v>
      </c>
      <c r="AJ390" s="51">
        <v>0</v>
      </c>
      <c r="AK390" s="51">
        <v>0</v>
      </c>
      <c r="AL390" s="51">
        <v>0</v>
      </c>
      <c r="AM390" s="51">
        <v>0</v>
      </c>
      <c r="AN390" s="51" t="s">
        <v>3821</v>
      </c>
      <c r="AO390" s="51">
        <v>5</v>
      </c>
      <c r="AP390" s="51">
        <v>1</v>
      </c>
      <c r="AQ390" s="51">
        <v>4</v>
      </c>
      <c r="AR390" s="51"/>
      <c r="AS390" s="51" t="s">
        <v>1215</v>
      </c>
    </row>
    <row r="391" spans="1:45" ht="13.5" customHeight="1">
      <c r="A391" s="51">
        <v>205291</v>
      </c>
      <c r="B391" s="51" t="s">
        <v>779</v>
      </c>
      <c r="C391" s="51">
        <v>1</v>
      </c>
      <c r="D391" s="51">
        <v>17</v>
      </c>
      <c r="E391" s="51">
        <v>0</v>
      </c>
      <c r="F391" s="51" t="s">
        <v>433</v>
      </c>
      <c r="G391" s="51" t="s">
        <v>434</v>
      </c>
      <c r="H391" s="51">
        <v>0</v>
      </c>
      <c r="I391" s="51" t="s">
        <v>254</v>
      </c>
      <c r="J391" s="51">
        <v>8</v>
      </c>
      <c r="K391" s="51">
        <v>10</v>
      </c>
      <c r="L391" s="51">
        <v>0</v>
      </c>
      <c r="M391" s="51">
        <v>1</v>
      </c>
      <c r="N391" s="51">
        <v>0</v>
      </c>
      <c r="O391" s="51">
        <v>0</v>
      </c>
      <c r="P391" s="51">
        <v>1</v>
      </c>
      <c r="Q391" s="51">
        <v>1</v>
      </c>
      <c r="R391" s="51">
        <v>1000</v>
      </c>
      <c r="S391" s="51">
        <v>1</v>
      </c>
      <c r="T391" s="51">
        <v>100</v>
      </c>
      <c r="U391" s="51">
        <v>20</v>
      </c>
      <c r="V391" s="51">
        <v>0</v>
      </c>
      <c r="W391" s="51">
        <v>0</v>
      </c>
      <c r="X391" s="51">
        <v>0</v>
      </c>
      <c r="Y391" s="51">
        <v>0</v>
      </c>
      <c r="Z391" s="51">
        <v>0</v>
      </c>
      <c r="AA391" s="51">
        <v>0</v>
      </c>
      <c r="AB391" s="51">
        <v>0</v>
      </c>
      <c r="AC391" s="51">
        <v>0</v>
      </c>
      <c r="AD391" s="51">
        <v>0</v>
      </c>
      <c r="AE391" s="51">
        <v>0</v>
      </c>
      <c r="AF391" s="51">
        <v>0</v>
      </c>
      <c r="AG391" s="51">
        <v>0</v>
      </c>
      <c r="AH391" s="51">
        <v>0</v>
      </c>
      <c r="AI391" s="51">
        <v>0</v>
      </c>
      <c r="AJ391" s="51">
        <v>0</v>
      </c>
      <c r="AK391" s="51">
        <v>0</v>
      </c>
      <c r="AL391" s="51">
        <v>0</v>
      </c>
      <c r="AM391" s="51">
        <v>0</v>
      </c>
      <c r="AN391" s="51" t="s">
        <v>3902</v>
      </c>
      <c r="AO391" s="51">
        <v>5</v>
      </c>
      <c r="AP391" s="51">
        <v>2</v>
      </c>
      <c r="AQ391" s="51">
        <v>2</v>
      </c>
      <c r="AR391" s="51"/>
      <c r="AS391" s="51" t="s">
        <v>1216</v>
      </c>
    </row>
    <row r="392" spans="1:45" ht="13.5" customHeight="1">
      <c r="A392" s="51">
        <v>205292</v>
      </c>
      <c r="B392" s="51" t="s">
        <v>706</v>
      </c>
      <c r="C392" s="51">
        <v>1</v>
      </c>
      <c r="D392" s="51">
        <v>39</v>
      </c>
      <c r="E392" s="51">
        <v>0</v>
      </c>
      <c r="F392" s="51" t="s">
        <v>433</v>
      </c>
      <c r="G392" s="51" t="s">
        <v>434</v>
      </c>
      <c r="H392" s="51">
        <v>0</v>
      </c>
      <c r="I392" s="51" t="s">
        <v>254</v>
      </c>
      <c r="J392" s="51">
        <v>8</v>
      </c>
      <c r="K392" s="51">
        <v>10</v>
      </c>
      <c r="L392" s="51">
        <v>0</v>
      </c>
      <c r="M392" s="51">
        <v>2</v>
      </c>
      <c r="N392" s="51">
        <v>0</v>
      </c>
      <c r="O392" s="51">
        <v>0</v>
      </c>
      <c r="P392" s="51">
        <v>3</v>
      </c>
      <c r="Q392" s="51">
        <v>1</v>
      </c>
      <c r="R392" s="51">
        <v>1000</v>
      </c>
      <c r="S392" s="51">
        <v>1</v>
      </c>
      <c r="T392" s="51">
        <v>140</v>
      </c>
      <c r="U392" s="51">
        <v>28</v>
      </c>
      <c r="V392" s="51">
        <v>0</v>
      </c>
      <c r="W392" s="51">
        <v>0</v>
      </c>
      <c r="X392" s="51">
        <v>0</v>
      </c>
      <c r="Y392" s="51">
        <v>0</v>
      </c>
      <c r="Z392" s="51">
        <v>0</v>
      </c>
      <c r="AA392" s="51">
        <v>0</v>
      </c>
      <c r="AB392" s="51">
        <v>0</v>
      </c>
      <c r="AC392" s="51">
        <v>0</v>
      </c>
      <c r="AD392" s="51">
        <v>0</v>
      </c>
      <c r="AE392" s="51">
        <v>0</v>
      </c>
      <c r="AF392" s="51">
        <v>0</v>
      </c>
      <c r="AG392" s="51">
        <v>0</v>
      </c>
      <c r="AH392" s="51">
        <v>0</v>
      </c>
      <c r="AI392" s="51">
        <v>0</v>
      </c>
      <c r="AJ392" s="51">
        <v>0</v>
      </c>
      <c r="AK392" s="51">
        <v>0</v>
      </c>
      <c r="AL392" s="51">
        <v>0</v>
      </c>
      <c r="AM392" s="51">
        <v>0</v>
      </c>
      <c r="AN392" s="51" t="s">
        <v>3920</v>
      </c>
      <c r="AO392" s="51">
        <v>5</v>
      </c>
      <c r="AP392" s="51">
        <v>1</v>
      </c>
      <c r="AQ392" s="51">
        <v>4</v>
      </c>
      <c r="AR392" s="51"/>
      <c r="AS392" s="51" t="s">
        <v>1217</v>
      </c>
    </row>
    <row r="393" spans="1:45" ht="13.5" customHeight="1">
      <c r="A393" s="51">
        <v>205401</v>
      </c>
      <c r="B393" s="51" t="s">
        <v>785</v>
      </c>
      <c r="C393" s="51">
        <v>1</v>
      </c>
      <c r="D393" s="51">
        <v>39</v>
      </c>
      <c r="E393" s="51">
        <v>0</v>
      </c>
      <c r="F393" s="51" t="s">
        <v>441</v>
      </c>
      <c r="G393" s="51" t="s">
        <v>442</v>
      </c>
      <c r="H393" s="51">
        <v>0</v>
      </c>
      <c r="I393" s="51" t="s">
        <v>255</v>
      </c>
      <c r="J393" s="51">
        <v>8</v>
      </c>
      <c r="K393" s="51">
        <v>10</v>
      </c>
      <c r="L393" s="51">
        <v>0</v>
      </c>
      <c r="M393" s="51">
        <v>1</v>
      </c>
      <c r="N393" s="51">
        <v>0</v>
      </c>
      <c r="O393" s="51">
        <v>0</v>
      </c>
      <c r="P393" s="51">
        <v>12</v>
      </c>
      <c r="Q393" s="51">
        <v>1</v>
      </c>
      <c r="R393" s="51">
        <v>1000</v>
      </c>
      <c r="S393" s="51">
        <v>1</v>
      </c>
      <c r="T393" s="51">
        <v>100</v>
      </c>
      <c r="U393" s="51">
        <v>20</v>
      </c>
      <c r="V393" s="51">
        <v>0</v>
      </c>
      <c r="W393" s="51">
        <v>0</v>
      </c>
      <c r="X393" s="51">
        <v>0</v>
      </c>
      <c r="Y393" s="51">
        <v>0</v>
      </c>
      <c r="Z393" s="51">
        <v>0</v>
      </c>
      <c r="AA393" s="51">
        <v>0</v>
      </c>
      <c r="AB393" s="51">
        <v>0</v>
      </c>
      <c r="AC393" s="51">
        <v>0</v>
      </c>
      <c r="AD393" s="51">
        <v>0</v>
      </c>
      <c r="AE393" s="51">
        <v>0</v>
      </c>
      <c r="AF393" s="51">
        <v>0</v>
      </c>
      <c r="AG393" s="51">
        <v>0</v>
      </c>
      <c r="AH393" s="51">
        <v>0</v>
      </c>
      <c r="AI393" s="51">
        <v>0</v>
      </c>
      <c r="AJ393" s="51">
        <v>0</v>
      </c>
      <c r="AK393" s="51">
        <v>0</v>
      </c>
      <c r="AL393" s="51">
        <v>0</v>
      </c>
      <c r="AM393" s="51">
        <v>0</v>
      </c>
      <c r="AN393" s="51" t="s">
        <v>3893</v>
      </c>
      <c r="AO393" s="51">
        <v>5</v>
      </c>
      <c r="AP393" s="51">
        <v>2</v>
      </c>
      <c r="AQ393" s="51">
        <v>2</v>
      </c>
      <c r="AR393" s="51"/>
      <c r="AS393" s="51" t="s">
        <v>1218</v>
      </c>
    </row>
    <row r="394" spans="1:45" ht="13.5" customHeight="1">
      <c r="A394" s="51">
        <v>205402</v>
      </c>
      <c r="B394" s="51" t="s">
        <v>706</v>
      </c>
      <c r="C394" s="51">
        <v>1</v>
      </c>
      <c r="D394" s="51">
        <v>39</v>
      </c>
      <c r="E394" s="51">
        <v>0</v>
      </c>
      <c r="F394" s="51" t="s">
        <v>441</v>
      </c>
      <c r="G394" s="51" t="s">
        <v>442</v>
      </c>
      <c r="H394" s="51">
        <v>0</v>
      </c>
      <c r="I394" s="51" t="s">
        <v>255</v>
      </c>
      <c r="J394" s="51">
        <v>8</v>
      </c>
      <c r="K394" s="51">
        <v>10</v>
      </c>
      <c r="L394" s="51">
        <v>0</v>
      </c>
      <c r="M394" s="51">
        <v>2</v>
      </c>
      <c r="N394" s="51">
        <v>0</v>
      </c>
      <c r="O394" s="51">
        <v>0</v>
      </c>
      <c r="P394" s="51">
        <v>5</v>
      </c>
      <c r="Q394" s="51">
        <v>1</v>
      </c>
      <c r="R394" s="51">
        <v>1000</v>
      </c>
      <c r="S394" s="51">
        <v>1</v>
      </c>
      <c r="T394" s="51">
        <v>132</v>
      </c>
      <c r="U394" s="51">
        <v>26</v>
      </c>
      <c r="V394" s="51">
        <v>0</v>
      </c>
      <c r="W394" s="51">
        <v>0</v>
      </c>
      <c r="X394" s="51">
        <v>0</v>
      </c>
      <c r="Y394" s="51">
        <v>0</v>
      </c>
      <c r="Z394" s="51">
        <v>0</v>
      </c>
      <c r="AA394" s="51">
        <v>0</v>
      </c>
      <c r="AB394" s="51">
        <v>0</v>
      </c>
      <c r="AC394" s="51">
        <v>0</v>
      </c>
      <c r="AD394" s="51">
        <v>0</v>
      </c>
      <c r="AE394" s="51">
        <v>0</v>
      </c>
      <c r="AF394" s="51">
        <v>0</v>
      </c>
      <c r="AG394" s="51">
        <v>0</v>
      </c>
      <c r="AH394" s="51">
        <v>0</v>
      </c>
      <c r="AI394" s="51">
        <v>0</v>
      </c>
      <c r="AJ394" s="51">
        <v>0</v>
      </c>
      <c r="AK394" s="51">
        <v>0</v>
      </c>
      <c r="AL394" s="51">
        <v>0</v>
      </c>
      <c r="AM394" s="51">
        <v>0</v>
      </c>
      <c r="AN394" s="51" t="s">
        <v>3914</v>
      </c>
      <c r="AO394" s="51">
        <v>5</v>
      </c>
      <c r="AP394" s="51">
        <v>1</v>
      </c>
      <c r="AQ394" s="51">
        <v>4</v>
      </c>
      <c r="AR394" s="51"/>
      <c r="AS394" s="51" t="s">
        <v>1219</v>
      </c>
    </row>
    <row r="395" spans="1:45" ht="13.5" customHeight="1">
      <c r="A395" s="51">
        <v>205511</v>
      </c>
      <c r="B395" s="51" t="s">
        <v>779</v>
      </c>
      <c r="C395" s="51">
        <v>1</v>
      </c>
      <c r="D395" s="51">
        <v>78</v>
      </c>
      <c r="E395" s="51">
        <v>0</v>
      </c>
      <c r="F395" s="51" t="s">
        <v>445</v>
      </c>
      <c r="G395" s="51" t="s">
        <v>446</v>
      </c>
      <c r="H395" s="51">
        <v>0</v>
      </c>
      <c r="I395" s="51" t="s">
        <v>256</v>
      </c>
      <c r="J395" s="51">
        <v>5</v>
      </c>
      <c r="K395" s="51">
        <v>10</v>
      </c>
      <c r="L395" s="51">
        <v>0</v>
      </c>
      <c r="M395" s="51">
        <v>1</v>
      </c>
      <c r="N395" s="51">
        <v>0</v>
      </c>
      <c r="O395" s="51">
        <v>0</v>
      </c>
      <c r="P395" s="51">
        <v>1</v>
      </c>
      <c r="Q395" s="51">
        <v>1</v>
      </c>
      <c r="R395" s="51">
        <v>1000</v>
      </c>
      <c r="S395" s="51">
        <v>1</v>
      </c>
      <c r="T395" s="51">
        <v>100</v>
      </c>
      <c r="U395" s="51">
        <v>20</v>
      </c>
      <c r="V395" s="51">
        <v>0</v>
      </c>
      <c r="W395" s="51">
        <v>0</v>
      </c>
      <c r="X395" s="51">
        <v>0</v>
      </c>
      <c r="Y395" s="51">
        <v>0</v>
      </c>
      <c r="Z395" s="51">
        <v>0</v>
      </c>
      <c r="AA395" s="51">
        <v>0</v>
      </c>
      <c r="AB395" s="51">
        <v>0</v>
      </c>
      <c r="AC395" s="51">
        <v>0</v>
      </c>
      <c r="AD395" s="51">
        <v>0</v>
      </c>
      <c r="AE395" s="51">
        <v>0</v>
      </c>
      <c r="AF395" s="51">
        <v>0</v>
      </c>
      <c r="AG395" s="51">
        <v>0</v>
      </c>
      <c r="AH395" s="51">
        <v>0</v>
      </c>
      <c r="AI395" s="51">
        <v>0</v>
      </c>
      <c r="AJ395" s="51">
        <v>0</v>
      </c>
      <c r="AK395" s="51">
        <v>0</v>
      </c>
      <c r="AL395" s="51">
        <v>0</v>
      </c>
      <c r="AM395" s="51">
        <v>0</v>
      </c>
      <c r="AN395" s="51" t="s">
        <v>3902</v>
      </c>
      <c r="AO395" s="51">
        <v>5</v>
      </c>
      <c r="AP395" s="51">
        <v>2</v>
      </c>
      <c r="AQ395" s="51">
        <v>2</v>
      </c>
      <c r="AR395" s="51"/>
      <c r="AS395" s="51" t="s">
        <v>1220</v>
      </c>
    </row>
    <row r="396" spans="1:45" ht="13.5" customHeight="1">
      <c r="A396" s="51">
        <v>205512</v>
      </c>
      <c r="B396" s="51" t="s">
        <v>353</v>
      </c>
      <c r="C396" s="51">
        <v>1</v>
      </c>
      <c r="D396" s="51">
        <v>78</v>
      </c>
      <c r="E396" s="51">
        <v>0</v>
      </c>
      <c r="F396" s="51" t="s">
        <v>445</v>
      </c>
      <c r="G396" s="51" t="s">
        <v>446</v>
      </c>
      <c r="H396" s="51">
        <v>0</v>
      </c>
      <c r="I396" s="51" t="s">
        <v>256</v>
      </c>
      <c r="J396" s="51">
        <v>5</v>
      </c>
      <c r="K396" s="51">
        <v>10</v>
      </c>
      <c r="L396" s="51">
        <v>0</v>
      </c>
      <c r="M396" s="51">
        <v>2</v>
      </c>
      <c r="N396" s="51">
        <v>0</v>
      </c>
      <c r="O396" s="51">
        <v>0</v>
      </c>
      <c r="P396" s="51">
        <v>1</v>
      </c>
      <c r="Q396" s="51">
        <v>1</v>
      </c>
      <c r="R396" s="51">
        <v>1000</v>
      </c>
      <c r="S396" s="51">
        <v>1</v>
      </c>
      <c r="T396" s="51">
        <v>260</v>
      </c>
      <c r="U396" s="51">
        <v>52</v>
      </c>
      <c r="V396" s="51">
        <v>0</v>
      </c>
      <c r="W396" s="51">
        <v>0</v>
      </c>
      <c r="X396" s="51">
        <v>0</v>
      </c>
      <c r="Y396" s="51">
        <v>0</v>
      </c>
      <c r="Z396" s="51">
        <v>0</v>
      </c>
      <c r="AA396" s="51">
        <v>0</v>
      </c>
      <c r="AB396" s="51">
        <v>0</v>
      </c>
      <c r="AC396" s="51">
        <v>0</v>
      </c>
      <c r="AD396" s="51">
        <v>0</v>
      </c>
      <c r="AE396" s="51">
        <v>0</v>
      </c>
      <c r="AF396" s="51">
        <v>0</v>
      </c>
      <c r="AG396" s="51">
        <v>0</v>
      </c>
      <c r="AH396" s="51">
        <v>0</v>
      </c>
      <c r="AI396" s="51">
        <v>0</v>
      </c>
      <c r="AJ396" s="51">
        <v>0</v>
      </c>
      <c r="AK396" s="51">
        <v>0</v>
      </c>
      <c r="AL396" s="51">
        <v>0</v>
      </c>
      <c r="AM396" s="51">
        <v>0</v>
      </c>
      <c r="AN396" s="51" t="s">
        <v>3919</v>
      </c>
      <c r="AO396" s="51">
        <v>5</v>
      </c>
      <c r="AP396" s="51">
        <v>1</v>
      </c>
      <c r="AQ396" s="51">
        <v>4</v>
      </c>
      <c r="AR396" s="51"/>
      <c r="AS396" s="51" t="s">
        <v>1221</v>
      </c>
    </row>
    <row r="397" spans="1:45" ht="13.5" customHeight="1">
      <c r="A397" s="51">
        <v>300011</v>
      </c>
      <c r="B397" s="51" t="s">
        <v>834</v>
      </c>
      <c r="C397" s="51">
        <v>1</v>
      </c>
      <c r="D397" s="51">
        <v>52</v>
      </c>
      <c r="E397" s="51">
        <v>0</v>
      </c>
      <c r="F397" s="51" t="s">
        <v>440</v>
      </c>
      <c r="G397" s="51" t="s">
        <v>422</v>
      </c>
      <c r="H397" s="51">
        <v>0</v>
      </c>
      <c r="I397" s="51" t="s">
        <v>257</v>
      </c>
      <c r="J397" s="51">
        <v>23</v>
      </c>
      <c r="K397" s="51">
        <v>10</v>
      </c>
      <c r="L397" s="51">
        <v>0</v>
      </c>
      <c r="M397" s="51">
        <v>1</v>
      </c>
      <c r="N397" s="51">
        <v>0</v>
      </c>
      <c r="O397" s="51">
        <v>0</v>
      </c>
      <c r="P397" s="51">
        <v>8</v>
      </c>
      <c r="Q397" s="51">
        <v>1</v>
      </c>
      <c r="R397" s="51">
        <v>1000</v>
      </c>
      <c r="S397" s="51">
        <v>1</v>
      </c>
      <c r="T397" s="35">
        <v>80</v>
      </c>
      <c r="U397" s="51">
        <v>16</v>
      </c>
      <c r="V397" s="51">
        <v>0</v>
      </c>
      <c r="W397" s="51">
        <v>0</v>
      </c>
      <c r="X397" s="51">
        <v>0</v>
      </c>
      <c r="Y397" s="51">
        <v>0</v>
      </c>
      <c r="Z397" s="51">
        <v>0</v>
      </c>
      <c r="AA397" s="51">
        <v>0</v>
      </c>
      <c r="AB397" s="51">
        <v>0</v>
      </c>
      <c r="AC397" s="51">
        <v>0</v>
      </c>
      <c r="AD397" s="51">
        <v>0</v>
      </c>
      <c r="AE397" s="51">
        <v>0</v>
      </c>
      <c r="AF397" s="51">
        <v>25007</v>
      </c>
      <c r="AG397" s="51">
        <v>17</v>
      </c>
      <c r="AH397" s="51">
        <v>100</v>
      </c>
      <c r="AI397" s="51">
        <v>2</v>
      </c>
      <c r="AJ397" s="51">
        <v>27001</v>
      </c>
      <c r="AK397" s="51">
        <v>17</v>
      </c>
      <c r="AL397" s="51">
        <v>100</v>
      </c>
      <c r="AM397" s="51">
        <v>2</v>
      </c>
      <c r="AN397" s="27" t="s">
        <v>4165</v>
      </c>
      <c r="AO397" s="51">
        <v>5</v>
      </c>
      <c r="AP397" s="51">
        <v>2</v>
      </c>
      <c r="AQ397" s="51">
        <v>2</v>
      </c>
      <c r="AR397" s="51"/>
      <c r="AS397" s="51" t="s">
        <v>1222</v>
      </c>
    </row>
    <row r="398" spans="1:45" ht="13.5" customHeight="1">
      <c r="A398" s="51">
        <v>300012</v>
      </c>
      <c r="B398" s="51" t="s">
        <v>598</v>
      </c>
      <c r="C398" s="51">
        <v>1</v>
      </c>
      <c r="D398" s="51">
        <v>52</v>
      </c>
      <c r="E398" s="51">
        <v>0</v>
      </c>
      <c r="F398" s="51" t="s">
        <v>440</v>
      </c>
      <c r="G398" s="51" t="s">
        <v>422</v>
      </c>
      <c r="H398" s="51">
        <v>0</v>
      </c>
      <c r="I398" s="51" t="s">
        <v>257</v>
      </c>
      <c r="J398" s="51">
        <v>23</v>
      </c>
      <c r="K398" s="51">
        <v>10</v>
      </c>
      <c r="L398" s="51">
        <v>300014</v>
      </c>
      <c r="M398" s="51">
        <v>2</v>
      </c>
      <c r="N398" s="51">
        <v>0</v>
      </c>
      <c r="O398" s="51">
        <v>0</v>
      </c>
      <c r="P398" s="51">
        <v>8</v>
      </c>
      <c r="Q398" s="51">
        <v>1</v>
      </c>
      <c r="R398" s="51">
        <v>1000</v>
      </c>
      <c r="S398" s="51">
        <v>1</v>
      </c>
      <c r="T398" s="35">
        <v>240</v>
      </c>
      <c r="U398" s="51">
        <v>48</v>
      </c>
      <c r="V398" s="51">
        <v>0</v>
      </c>
      <c r="W398" s="51">
        <v>0</v>
      </c>
      <c r="X398" s="51">
        <v>20</v>
      </c>
      <c r="Y398" s="51">
        <v>3</v>
      </c>
      <c r="Z398" s="51">
        <v>1000</v>
      </c>
      <c r="AA398" s="51">
        <v>0</v>
      </c>
      <c r="AB398" s="51">
        <v>0</v>
      </c>
      <c r="AC398" s="51">
        <v>0</v>
      </c>
      <c r="AD398" s="51">
        <v>0</v>
      </c>
      <c r="AE398" s="51">
        <v>0</v>
      </c>
      <c r="AF398" s="51">
        <v>25007</v>
      </c>
      <c r="AG398" s="51">
        <v>17</v>
      </c>
      <c r="AH398" s="51">
        <v>100</v>
      </c>
      <c r="AI398" s="51">
        <v>2</v>
      </c>
      <c r="AJ398" s="51">
        <v>27001</v>
      </c>
      <c r="AK398" s="51">
        <v>17</v>
      </c>
      <c r="AL398" s="51">
        <v>100</v>
      </c>
      <c r="AM398" s="51">
        <v>2</v>
      </c>
      <c r="AN398" s="27" t="s">
        <v>4166</v>
      </c>
      <c r="AO398" s="51">
        <v>5</v>
      </c>
      <c r="AP398" s="51">
        <v>1</v>
      </c>
      <c r="AQ398" s="51">
        <v>4</v>
      </c>
      <c r="AR398" s="51"/>
      <c r="AS398" s="51" t="s">
        <v>1223</v>
      </c>
    </row>
    <row r="399" spans="1:45" ht="13.5" customHeight="1">
      <c r="A399" s="27">
        <v>300013</v>
      </c>
      <c r="B399" s="27" t="s">
        <v>598</v>
      </c>
      <c r="C399" s="27">
        <v>1</v>
      </c>
      <c r="D399" s="27">
        <v>52</v>
      </c>
      <c r="E399" s="27">
        <v>0</v>
      </c>
      <c r="F399" s="27" t="s">
        <v>440</v>
      </c>
      <c r="G399" s="27" t="s">
        <v>422</v>
      </c>
      <c r="H399" s="27">
        <v>0</v>
      </c>
      <c r="I399" s="27" t="s">
        <v>257</v>
      </c>
      <c r="J399" s="27">
        <v>23</v>
      </c>
      <c r="K399" s="27">
        <v>10</v>
      </c>
      <c r="L399" s="27">
        <v>300019</v>
      </c>
      <c r="M399" s="27">
        <v>2</v>
      </c>
      <c r="N399" s="27">
        <v>0</v>
      </c>
      <c r="O399" s="27">
        <v>0</v>
      </c>
      <c r="P399" s="27">
        <v>8</v>
      </c>
      <c r="Q399" s="27">
        <v>1</v>
      </c>
      <c r="R399" s="27">
        <v>1000</v>
      </c>
      <c r="S399" s="27">
        <v>1</v>
      </c>
      <c r="T399" s="40">
        <v>240</v>
      </c>
      <c r="U399" s="51">
        <v>48</v>
      </c>
      <c r="V399" s="27">
        <v>0</v>
      </c>
      <c r="W399" s="27">
        <v>0</v>
      </c>
      <c r="X399" s="27">
        <v>20</v>
      </c>
      <c r="Y399" s="27">
        <v>3</v>
      </c>
      <c r="Z399" s="29">
        <v>1000</v>
      </c>
      <c r="AA399" s="27">
        <v>0</v>
      </c>
      <c r="AB399" s="27">
        <v>0</v>
      </c>
      <c r="AC399" s="27">
        <v>0</v>
      </c>
      <c r="AD399" s="27">
        <v>0</v>
      </c>
      <c r="AE399" s="27">
        <v>0</v>
      </c>
      <c r="AF399" s="51">
        <v>25007</v>
      </c>
      <c r="AG399" s="29">
        <v>17</v>
      </c>
      <c r="AH399" s="29">
        <v>100</v>
      </c>
      <c r="AI399" s="29">
        <v>2</v>
      </c>
      <c r="AJ399" s="51">
        <v>27001</v>
      </c>
      <c r="AK399" s="29">
        <v>17</v>
      </c>
      <c r="AL399" s="27">
        <v>100</v>
      </c>
      <c r="AM399" s="27">
        <v>2</v>
      </c>
      <c r="AN399" s="27" t="s">
        <v>4166</v>
      </c>
      <c r="AO399" s="27">
        <v>5</v>
      </c>
      <c r="AP399" s="27">
        <v>1</v>
      </c>
      <c r="AQ399" s="27">
        <v>4</v>
      </c>
      <c r="AR399" s="27"/>
      <c r="AS399" s="27" t="s">
        <v>1223</v>
      </c>
    </row>
    <row r="400" spans="1:45" ht="13.5" customHeight="1">
      <c r="A400" s="51">
        <v>300014</v>
      </c>
      <c r="B400" s="51" t="s">
        <v>724</v>
      </c>
      <c r="C400" s="51">
        <v>1</v>
      </c>
      <c r="D400" s="51">
        <v>1024</v>
      </c>
      <c r="E400" s="51">
        <v>1</v>
      </c>
      <c r="F400" s="51" t="s">
        <v>440</v>
      </c>
      <c r="G400" s="51" t="s">
        <v>422</v>
      </c>
      <c r="H400" s="51">
        <v>0</v>
      </c>
      <c r="I400" s="51" t="s">
        <v>257</v>
      </c>
      <c r="J400" s="51">
        <v>23</v>
      </c>
      <c r="K400" s="51">
        <v>10</v>
      </c>
      <c r="L400" s="51">
        <v>0</v>
      </c>
      <c r="M400" s="51">
        <v>4</v>
      </c>
      <c r="N400" s="51">
        <v>0</v>
      </c>
      <c r="O400" s="51">
        <v>0</v>
      </c>
      <c r="P400" s="51">
        <v>8</v>
      </c>
      <c r="Q400" s="51">
        <v>1</v>
      </c>
      <c r="R400" s="51">
        <v>1000</v>
      </c>
      <c r="S400" s="51">
        <v>1</v>
      </c>
      <c r="T400" s="35">
        <v>312</v>
      </c>
      <c r="U400" s="51">
        <v>62</v>
      </c>
      <c r="V400" s="51">
        <v>0</v>
      </c>
      <c r="W400" s="51">
        <v>0</v>
      </c>
      <c r="X400" s="51">
        <v>20</v>
      </c>
      <c r="Y400" s="51">
        <v>3</v>
      </c>
      <c r="Z400" s="51">
        <v>1000</v>
      </c>
      <c r="AA400" s="51">
        <v>0</v>
      </c>
      <c r="AB400" s="51">
        <v>0</v>
      </c>
      <c r="AC400" s="51">
        <v>0</v>
      </c>
      <c r="AD400" s="51">
        <v>0</v>
      </c>
      <c r="AE400" s="51">
        <v>0</v>
      </c>
      <c r="AF400" s="51">
        <v>25007</v>
      </c>
      <c r="AG400" s="51">
        <v>6</v>
      </c>
      <c r="AH400" s="51">
        <v>100</v>
      </c>
      <c r="AI400" s="51">
        <v>2</v>
      </c>
      <c r="AJ400" s="51">
        <v>27001</v>
      </c>
      <c r="AK400" s="51">
        <v>6</v>
      </c>
      <c r="AL400" s="51">
        <v>100</v>
      </c>
      <c r="AM400" s="51">
        <v>2</v>
      </c>
      <c r="AN400" s="27" t="s">
        <v>4167</v>
      </c>
      <c r="AO400" s="51">
        <v>5</v>
      </c>
      <c r="AP400" s="51">
        <v>1</v>
      </c>
      <c r="AQ400" s="51">
        <v>4</v>
      </c>
      <c r="AR400" s="51"/>
      <c r="AS400" s="51" t="s">
        <v>1224</v>
      </c>
    </row>
    <row r="401" spans="1:45" ht="13.5" customHeight="1">
      <c r="A401" s="51">
        <v>300019</v>
      </c>
      <c r="B401" s="51" t="s">
        <v>725</v>
      </c>
      <c r="C401" s="51">
        <v>1</v>
      </c>
      <c r="D401" s="51">
        <v>1105</v>
      </c>
      <c r="E401" s="51">
        <v>1</v>
      </c>
      <c r="F401" s="51" t="s">
        <v>440</v>
      </c>
      <c r="G401" s="51" t="s">
        <v>422</v>
      </c>
      <c r="H401" s="51">
        <v>0</v>
      </c>
      <c r="I401" s="51" t="s">
        <v>257</v>
      </c>
      <c r="J401" s="51">
        <v>23</v>
      </c>
      <c r="K401" s="51">
        <v>10</v>
      </c>
      <c r="L401" s="51">
        <v>0</v>
      </c>
      <c r="M401" s="51">
        <v>4</v>
      </c>
      <c r="N401" s="51">
        <v>0</v>
      </c>
      <c r="O401" s="51">
        <v>0</v>
      </c>
      <c r="P401" s="51">
        <v>8</v>
      </c>
      <c r="Q401" s="51">
        <v>1</v>
      </c>
      <c r="R401" s="51">
        <v>1000</v>
      </c>
      <c r="S401" s="51">
        <v>1</v>
      </c>
      <c r="T401" s="35">
        <v>336</v>
      </c>
      <c r="U401" s="51">
        <v>67</v>
      </c>
      <c r="V401" s="51">
        <v>0</v>
      </c>
      <c r="W401" s="51">
        <v>0</v>
      </c>
      <c r="X401" s="51">
        <v>20</v>
      </c>
      <c r="Y401" s="51">
        <v>3</v>
      </c>
      <c r="Z401" s="51">
        <v>1000</v>
      </c>
      <c r="AA401" s="51">
        <v>0</v>
      </c>
      <c r="AB401" s="51">
        <v>0</v>
      </c>
      <c r="AC401" s="51">
        <v>0</v>
      </c>
      <c r="AD401" s="51">
        <v>0</v>
      </c>
      <c r="AE401" s="51">
        <v>0</v>
      </c>
      <c r="AF401" s="51">
        <v>25006</v>
      </c>
      <c r="AG401" s="51">
        <v>6</v>
      </c>
      <c r="AH401" s="51">
        <v>100</v>
      </c>
      <c r="AI401" s="51">
        <v>2</v>
      </c>
      <c r="AJ401" s="51">
        <v>27002</v>
      </c>
      <c r="AK401" s="51">
        <v>6</v>
      </c>
      <c r="AL401" s="51">
        <v>100</v>
      </c>
      <c r="AM401" s="51">
        <v>2</v>
      </c>
      <c r="AN401" s="27" t="s">
        <v>4168</v>
      </c>
      <c r="AO401" s="51">
        <v>5</v>
      </c>
      <c r="AP401" s="51">
        <v>1</v>
      </c>
      <c r="AQ401" s="51">
        <v>4</v>
      </c>
      <c r="AR401" s="51"/>
      <c r="AS401" s="51" t="s">
        <v>1225</v>
      </c>
    </row>
    <row r="402" spans="1:45" ht="13.5" customHeight="1">
      <c r="A402" s="51">
        <v>300121</v>
      </c>
      <c r="B402" s="51" t="s">
        <v>837</v>
      </c>
      <c r="C402" s="51">
        <v>1</v>
      </c>
      <c r="D402" s="51">
        <v>80</v>
      </c>
      <c r="E402" s="51">
        <v>0</v>
      </c>
      <c r="F402" s="51" t="s">
        <v>452</v>
      </c>
      <c r="G402" s="51" t="s">
        <v>431</v>
      </c>
      <c r="H402" s="51">
        <v>0</v>
      </c>
      <c r="I402" s="51" t="s">
        <v>258</v>
      </c>
      <c r="J402" s="51">
        <v>20</v>
      </c>
      <c r="K402" s="51">
        <v>10</v>
      </c>
      <c r="L402" s="51">
        <v>0</v>
      </c>
      <c r="M402" s="51">
        <v>1</v>
      </c>
      <c r="N402" s="51">
        <v>0</v>
      </c>
      <c r="O402" s="51">
        <v>0</v>
      </c>
      <c r="P402" s="51">
        <v>4</v>
      </c>
      <c r="Q402" s="51">
        <v>1</v>
      </c>
      <c r="R402" s="51">
        <v>1000</v>
      </c>
      <c r="S402" s="51">
        <v>1</v>
      </c>
      <c r="T402" s="51">
        <v>70</v>
      </c>
      <c r="U402" s="51">
        <v>14</v>
      </c>
      <c r="V402" s="51">
        <v>0</v>
      </c>
      <c r="W402" s="51">
        <v>0</v>
      </c>
      <c r="X402" s="51">
        <v>0</v>
      </c>
      <c r="Y402" s="51">
        <v>0</v>
      </c>
      <c r="Z402" s="51">
        <v>0</v>
      </c>
      <c r="AA402" s="51">
        <v>0</v>
      </c>
      <c r="AB402" s="51">
        <v>0</v>
      </c>
      <c r="AC402" s="51">
        <v>0</v>
      </c>
      <c r="AD402" s="51">
        <v>0</v>
      </c>
      <c r="AE402" s="51">
        <v>0</v>
      </c>
      <c r="AF402" s="51">
        <v>0</v>
      </c>
      <c r="AG402" s="51">
        <v>0</v>
      </c>
      <c r="AH402" s="51">
        <v>0</v>
      </c>
      <c r="AI402" s="51">
        <v>0</v>
      </c>
      <c r="AJ402" s="51">
        <v>0</v>
      </c>
      <c r="AK402" s="51">
        <v>0</v>
      </c>
      <c r="AL402" s="51">
        <v>0</v>
      </c>
      <c r="AM402" s="51">
        <v>0</v>
      </c>
      <c r="AN402" s="51" t="s">
        <v>4136</v>
      </c>
      <c r="AO402" s="51">
        <v>5</v>
      </c>
      <c r="AP402" s="51">
        <v>2</v>
      </c>
      <c r="AQ402" s="51">
        <v>2</v>
      </c>
      <c r="AR402" s="51"/>
      <c r="AS402" s="51" t="s">
        <v>1226</v>
      </c>
    </row>
    <row r="403" spans="1:45" ht="13.5" customHeight="1">
      <c r="A403" s="51">
        <v>300122</v>
      </c>
      <c r="B403" s="51" t="s">
        <v>599</v>
      </c>
      <c r="C403" s="51">
        <v>1</v>
      </c>
      <c r="D403" s="51">
        <v>80</v>
      </c>
      <c r="E403" s="51">
        <v>0</v>
      </c>
      <c r="F403" s="51" t="s">
        <v>452</v>
      </c>
      <c r="G403" s="51" t="s">
        <v>431</v>
      </c>
      <c r="H403" s="51">
        <v>0</v>
      </c>
      <c r="I403" s="51" t="s">
        <v>258</v>
      </c>
      <c r="J403" s="51">
        <v>20</v>
      </c>
      <c r="K403" s="51">
        <v>10</v>
      </c>
      <c r="L403" s="51">
        <v>0</v>
      </c>
      <c r="M403" s="51">
        <v>2</v>
      </c>
      <c r="N403" s="51">
        <v>0</v>
      </c>
      <c r="O403" s="51">
        <v>400</v>
      </c>
      <c r="P403" s="51">
        <v>2</v>
      </c>
      <c r="Q403" s="51">
        <v>1</v>
      </c>
      <c r="R403" s="51">
        <v>1000</v>
      </c>
      <c r="S403" s="51">
        <v>1</v>
      </c>
      <c r="T403" s="51">
        <v>111</v>
      </c>
      <c r="U403" s="51">
        <v>22</v>
      </c>
      <c r="V403" s="51">
        <v>0</v>
      </c>
      <c r="W403" s="51">
        <v>0</v>
      </c>
      <c r="X403" s="51">
        <v>0</v>
      </c>
      <c r="Y403" s="51">
        <v>0</v>
      </c>
      <c r="Z403" s="51">
        <v>0</v>
      </c>
      <c r="AA403" s="51">
        <v>0</v>
      </c>
      <c r="AB403" s="51">
        <v>0</v>
      </c>
      <c r="AC403" s="51">
        <v>0</v>
      </c>
      <c r="AD403" s="51">
        <v>0</v>
      </c>
      <c r="AE403" s="51">
        <v>0</v>
      </c>
      <c r="AF403" s="51">
        <v>28007</v>
      </c>
      <c r="AG403" s="51">
        <v>20</v>
      </c>
      <c r="AH403" s="51">
        <v>100</v>
      </c>
      <c r="AI403" s="51">
        <v>2</v>
      </c>
      <c r="AJ403" s="51">
        <v>0</v>
      </c>
      <c r="AK403" s="51">
        <v>0</v>
      </c>
      <c r="AL403" s="51">
        <v>0</v>
      </c>
      <c r="AM403" s="51">
        <v>0</v>
      </c>
      <c r="AN403" s="51" t="s">
        <v>4137</v>
      </c>
      <c r="AO403" s="51">
        <v>5</v>
      </c>
      <c r="AP403" s="51">
        <v>1</v>
      </c>
      <c r="AQ403" s="51">
        <v>4</v>
      </c>
      <c r="AR403" s="51"/>
      <c r="AS403" s="51" t="s">
        <v>1227</v>
      </c>
    </row>
    <row r="404" spans="1:45" ht="13.5" customHeight="1">
      <c r="A404" s="51">
        <v>300124</v>
      </c>
      <c r="B404" s="51" t="s">
        <v>736</v>
      </c>
      <c r="C404" s="51">
        <v>1</v>
      </c>
      <c r="D404" s="51">
        <v>1029</v>
      </c>
      <c r="E404" s="51">
        <v>1</v>
      </c>
      <c r="F404" s="51" t="s">
        <v>453</v>
      </c>
      <c r="G404" s="51" t="s">
        <v>426</v>
      </c>
      <c r="H404" s="51">
        <v>0</v>
      </c>
      <c r="I404" s="51" t="s">
        <v>260</v>
      </c>
      <c r="J404" s="51">
        <v>20</v>
      </c>
      <c r="K404" s="51">
        <v>10</v>
      </c>
      <c r="L404" s="51">
        <v>0</v>
      </c>
      <c r="M404" s="51">
        <v>4</v>
      </c>
      <c r="N404" s="51">
        <v>700</v>
      </c>
      <c r="O404" s="51">
        <v>700</v>
      </c>
      <c r="P404" s="51">
        <v>5</v>
      </c>
      <c r="Q404" s="51">
        <v>1</v>
      </c>
      <c r="R404" s="51">
        <v>1000</v>
      </c>
      <c r="S404" s="51">
        <v>1</v>
      </c>
      <c r="T404" s="51">
        <v>206</v>
      </c>
      <c r="U404" s="51">
        <v>41</v>
      </c>
      <c r="V404" s="51">
        <v>0</v>
      </c>
      <c r="W404" s="51">
        <v>0</v>
      </c>
      <c r="X404" s="51">
        <v>20</v>
      </c>
      <c r="Y404" s="51">
        <v>6</v>
      </c>
      <c r="Z404" s="51">
        <v>500</v>
      </c>
      <c r="AA404" s="51">
        <v>5</v>
      </c>
      <c r="AB404" s="51">
        <v>2</v>
      </c>
      <c r="AC404" s="51">
        <v>0</v>
      </c>
      <c r="AD404" s="51">
        <v>0</v>
      </c>
      <c r="AE404" s="51">
        <v>0</v>
      </c>
      <c r="AF404" s="51">
        <v>0</v>
      </c>
      <c r="AG404" s="51">
        <v>0</v>
      </c>
      <c r="AH404" s="51">
        <v>0</v>
      </c>
      <c r="AI404" s="51">
        <v>0</v>
      </c>
      <c r="AJ404" s="51">
        <v>0</v>
      </c>
      <c r="AK404" s="51">
        <v>0</v>
      </c>
      <c r="AL404" s="51">
        <v>0</v>
      </c>
      <c r="AM404" s="51">
        <v>0</v>
      </c>
      <c r="AN404" s="51" t="s">
        <v>4138</v>
      </c>
      <c r="AO404" s="51">
        <v>5</v>
      </c>
      <c r="AP404" s="51">
        <v>1</v>
      </c>
      <c r="AQ404" s="51">
        <v>4</v>
      </c>
      <c r="AR404" s="51"/>
      <c r="AS404" s="51" t="s">
        <v>1228</v>
      </c>
    </row>
    <row r="405" spans="1:45" ht="13.5" customHeight="1">
      <c r="A405" s="51">
        <v>300231</v>
      </c>
      <c r="B405" s="51" t="s">
        <v>839</v>
      </c>
      <c r="C405" s="51">
        <v>1</v>
      </c>
      <c r="D405" s="51">
        <v>60</v>
      </c>
      <c r="E405" s="51">
        <v>0</v>
      </c>
      <c r="F405" s="51" t="s">
        <v>453</v>
      </c>
      <c r="G405" s="51" t="s">
        <v>426</v>
      </c>
      <c r="H405" s="51" t="s">
        <v>427</v>
      </c>
      <c r="I405" s="51" t="s">
        <v>259</v>
      </c>
      <c r="J405" s="51">
        <v>20</v>
      </c>
      <c r="K405" s="51">
        <v>10</v>
      </c>
      <c r="L405" s="51">
        <v>0</v>
      </c>
      <c r="M405" s="51">
        <v>1</v>
      </c>
      <c r="N405" s="51">
        <v>0</v>
      </c>
      <c r="O405" s="51">
        <v>0</v>
      </c>
      <c r="P405" s="51">
        <v>4</v>
      </c>
      <c r="Q405" s="51">
        <v>1</v>
      </c>
      <c r="R405" s="51">
        <v>1000</v>
      </c>
      <c r="S405" s="51">
        <v>1</v>
      </c>
      <c r="T405" s="51">
        <v>70</v>
      </c>
      <c r="U405" s="51">
        <v>14</v>
      </c>
      <c r="V405" s="51">
        <v>0</v>
      </c>
      <c r="W405" s="51">
        <v>0</v>
      </c>
      <c r="X405" s="51">
        <v>0</v>
      </c>
      <c r="Y405" s="51">
        <v>0</v>
      </c>
      <c r="Z405" s="51">
        <v>0</v>
      </c>
      <c r="AA405" s="51">
        <v>0</v>
      </c>
      <c r="AB405" s="51">
        <v>0</v>
      </c>
      <c r="AC405" s="51">
        <v>0</v>
      </c>
      <c r="AD405" s="51">
        <v>0</v>
      </c>
      <c r="AE405" s="51">
        <v>0</v>
      </c>
      <c r="AF405" s="51">
        <v>0</v>
      </c>
      <c r="AG405" s="51">
        <v>0</v>
      </c>
      <c r="AH405" s="51">
        <v>0</v>
      </c>
      <c r="AI405" s="51">
        <v>0</v>
      </c>
      <c r="AJ405" s="51">
        <v>0</v>
      </c>
      <c r="AK405" s="51">
        <v>0</v>
      </c>
      <c r="AL405" s="51">
        <v>0</v>
      </c>
      <c r="AM405" s="51">
        <v>0</v>
      </c>
      <c r="AN405" s="51" t="s">
        <v>3905</v>
      </c>
      <c r="AO405" s="51">
        <v>5</v>
      </c>
      <c r="AP405" s="51">
        <v>2</v>
      </c>
      <c r="AQ405" s="51">
        <v>2</v>
      </c>
      <c r="AR405" s="51"/>
      <c r="AS405" s="51" t="s">
        <v>1229</v>
      </c>
    </row>
    <row r="406" spans="1:45" ht="13.5" customHeight="1">
      <c r="A406" s="51">
        <v>300232</v>
      </c>
      <c r="B406" s="51" t="s">
        <v>600</v>
      </c>
      <c r="C406" s="51">
        <v>1</v>
      </c>
      <c r="D406" s="51">
        <v>60</v>
      </c>
      <c r="E406" s="51">
        <v>0</v>
      </c>
      <c r="F406" s="51" t="s">
        <v>453</v>
      </c>
      <c r="G406" s="51" t="s">
        <v>426</v>
      </c>
      <c r="H406" s="51" t="s">
        <v>427</v>
      </c>
      <c r="I406" s="51" t="s">
        <v>259</v>
      </c>
      <c r="J406" s="51">
        <v>20</v>
      </c>
      <c r="K406" s="51">
        <v>10</v>
      </c>
      <c r="L406" s="51">
        <v>0</v>
      </c>
      <c r="M406" s="51">
        <v>2</v>
      </c>
      <c r="N406" s="51">
        <v>0</v>
      </c>
      <c r="O406" s="51">
        <v>0</v>
      </c>
      <c r="P406" s="51">
        <v>4</v>
      </c>
      <c r="Q406" s="51">
        <v>1</v>
      </c>
      <c r="R406" s="51">
        <v>1000</v>
      </c>
      <c r="S406" s="51">
        <v>1</v>
      </c>
      <c r="T406" s="51">
        <v>159</v>
      </c>
      <c r="U406" s="51">
        <v>31</v>
      </c>
      <c r="V406" s="51">
        <v>0</v>
      </c>
      <c r="W406" s="51">
        <v>0</v>
      </c>
      <c r="X406" s="51">
        <v>20</v>
      </c>
      <c r="Y406" s="51">
        <v>6</v>
      </c>
      <c r="Z406" s="51">
        <v>1000</v>
      </c>
      <c r="AA406" s="51">
        <v>5</v>
      </c>
      <c r="AB406" s="51">
        <v>1</v>
      </c>
      <c r="AC406" s="51">
        <v>0</v>
      </c>
      <c r="AD406" s="51">
        <v>0</v>
      </c>
      <c r="AE406" s="51">
        <v>0</v>
      </c>
      <c r="AF406" s="51">
        <v>0</v>
      </c>
      <c r="AG406" s="51">
        <v>0</v>
      </c>
      <c r="AH406" s="51">
        <v>0</v>
      </c>
      <c r="AI406" s="51">
        <v>0</v>
      </c>
      <c r="AJ406" s="51">
        <v>0</v>
      </c>
      <c r="AK406" s="51">
        <v>0</v>
      </c>
      <c r="AL406" s="51">
        <v>0</v>
      </c>
      <c r="AM406" s="51">
        <v>0</v>
      </c>
      <c r="AN406" s="51" t="s">
        <v>3937</v>
      </c>
      <c r="AO406" s="51">
        <v>5</v>
      </c>
      <c r="AP406" s="51">
        <v>1</v>
      </c>
      <c r="AQ406" s="51">
        <v>4</v>
      </c>
      <c r="AR406" s="51"/>
      <c r="AS406" s="51" t="s">
        <v>1230</v>
      </c>
    </row>
    <row r="407" spans="1:45" ht="13.5" customHeight="1">
      <c r="A407" s="51">
        <v>300234</v>
      </c>
      <c r="B407" s="51" t="s">
        <v>727</v>
      </c>
      <c r="C407" s="51">
        <v>1</v>
      </c>
      <c r="D407" s="51">
        <v>1025</v>
      </c>
      <c r="E407" s="51">
        <v>1</v>
      </c>
      <c r="F407" s="51" t="s">
        <v>452</v>
      </c>
      <c r="G407" s="51" t="s">
        <v>431</v>
      </c>
      <c r="H407" s="51">
        <v>0</v>
      </c>
      <c r="I407" s="51" t="s">
        <v>262</v>
      </c>
      <c r="J407" s="51">
        <v>20</v>
      </c>
      <c r="K407" s="51">
        <v>10</v>
      </c>
      <c r="L407" s="51">
        <v>0</v>
      </c>
      <c r="M407" s="51">
        <v>4</v>
      </c>
      <c r="N407" s="51">
        <v>0</v>
      </c>
      <c r="O407" s="51">
        <v>0</v>
      </c>
      <c r="P407" s="51">
        <v>4</v>
      </c>
      <c r="Q407" s="51">
        <v>1</v>
      </c>
      <c r="R407" s="51">
        <v>1000</v>
      </c>
      <c r="S407" s="51">
        <v>1</v>
      </c>
      <c r="T407" s="51">
        <v>206</v>
      </c>
      <c r="U407" s="51">
        <v>41</v>
      </c>
      <c r="V407" s="51">
        <v>0</v>
      </c>
      <c r="W407" s="51">
        <v>0</v>
      </c>
      <c r="X407" s="51">
        <v>17</v>
      </c>
      <c r="Y407" s="51">
        <v>7</v>
      </c>
      <c r="Z407" s="51">
        <v>1000</v>
      </c>
      <c r="AA407" s="51">
        <v>5</v>
      </c>
      <c r="AB407" s="51">
        <v>2</v>
      </c>
      <c r="AC407" s="51">
        <v>0</v>
      </c>
      <c r="AD407" s="51">
        <v>0</v>
      </c>
      <c r="AE407" s="51">
        <v>0</v>
      </c>
      <c r="AF407" s="51">
        <v>0</v>
      </c>
      <c r="AG407" s="51">
        <v>0</v>
      </c>
      <c r="AH407" s="51">
        <v>0</v>
      </c>
      <c r="AI407" s="51">
        <v>0</v>
      </c>
      <c r="AJ407" s="51">
        <v>0</v>
      </c>
      <c r="AK407" s="51">
        <v>0</v>
      </c>
      <c r="AL407" s="51">
        <v>0</v>
      </c>
      <c r="AM407" s="51">
        <v>0</v>
      </c>
      <c r="AN407" s="51" t="s">
        <v>3938</v>
      </c>
      <c r="AO407" s="51">
        <v>5</v>
      </c>
      <c r="AP407" s="51">
        <v>1</v>
      </c>
      <c r="AQ407" s="51">
        <v>4</v>
      </c>
      <c r="AR407" s="51"/>
      <c r="AS407" s="51" t="s">
        <v>1231</v>
      </c>
    </row>
    <row r="408" spans="1:45" ht="13.5" customHeight="1">
      <c r="A408" s="51">
        <v>300341</v>
      </c>
      <c r="B408" s="51" t="s">
        <v>841</v>
      </c>
      <c r="C408" s="51">
        <v>1</v>
      </c>
      <c r="D408" s="51">
        <v>26</v>
      </c>
      <c r="E408" s="51">
        <v>0</v>
      </c>
      <c r="F408" s="51" t="s">
        <v>453</v>
      </c>
      <c r="G408" s="51" t="s">
        <v>426</v>
      </c>
      <c r="H408" s="51" t="s">
        <v>427</v>
      </c>
      <c r="I408" s="51" t="s">
        <v>260</v>
      </c>
      <c r="J408" s="51">
        <v>20</v>
      </c>
      <c r="K408" s="51">
        <v>10</v>
      </c>
      <c r="L408" s="51">
        <v>0</v>
      </c>
      <c r="M408" s="51">
        <v>1</v>
      </c>
      <c r="N408" s="51">
        <v>0</v>
      </c>
      <c r="O408" s="51">
        <v>0</v>
      </c>
      <c r="P408" s="51">
        <v>5</v>
      </c>
      <c r="Q408" s="51">
        <v>1</v>
      </c>
      <c r="R408" s="51">
        <v>1000</v>
      </c>
      <c r="S408" s="51">
        <v>1</v>
      </c>
      <c r="T408" s="51">
        <v>70</v>
      </c>
      <c r="U408" s="51">
        <v>14</v>
      </c>
      <c r="V408" s="51">
        <v>0</v>
      </c>
      <c r="W408" s="51">
        <v>0</v>
      </c>
      <c r="X408" s="51">
        <v>0</v>
      </c>
      <c r="Y408" s="51">
        <v>0</v>
      </c>
      <c r="Z408" s="51">
        <v>0</v>
      </c>
      <c r="AA408" s="51">
        <v>0</v>
      </c>
      <c r="AB408" s="51">
        <v>0</v>
      </c>
      <c r="AC408" s="51">
        <v>0</v>
      </c>
      <c r="AD408" s="51">
        <v>0</v>
      </c>
      <c r="AE408" s="51">
        <v>0</v>
      </c>
      <c r="AF408" s="51">
        <v>0</v>
      </c>
      <c r="AG408" s="51">
        <v>0</v>
      </c>
      <c r="AH408" s="51">
        <v>0</v>
      </c>
      <c r="AI408" s="51">
        <v>0</v>
      </c>
      <c r="AJ408" s="51">
        <v>0</v>
      </c>
      <c r="AK408" s="51">
        <v>0</v>
      </c>
      <c r="AL408" s="51">
        <v>0</v>
      </c>
      <c r="AM408" s="51">
        <v>0</v>
      </c>
      <c r="AN408" s="51" t="s">
        <v>4132</v>
      </c>
      <c r="AO408" s="51">
        <v>5</v>
      </c>
      <c r="AP408" s="51">
        <v>2</v>
      </c>
      <c r="AQ408" s="51">
        <v>2</v>
      </c>
      <c r="AR408" s="51"/>
      <c r="AS408" s="51" t="s">
        <v>1232</v>
      </c>
    </row>
    <row r="409" spans="1:45" ht="13.5" customHeight="1">
      <c r="A409" s="51">
        <v>300342</v>
      </c>
      <c r="B409" s="51" t="s">
        <v>601</v>
      </c>
      <c r="C409" s="51">
        <v>1</v>
      </c>
      <c r="D409" s="51">
        <v>26</v>
      </c>
      <c r="E409" s="51">
        <v>0</v>
      </c>
      <c r="F409" s="51" t="s">
        <v>453</v>
      </c>
      <c r="G409" s="51" t="s">
        <v>426</v>
      </c>
      <c r="H409" s="51" t="s">
        <v>427</v>
      </c>
      <c r="I409" s="51" t="s">
        <v>260</v>
      </c>
      <c r="J409" s="51">
        <v>20</v>
      </c>
      <c r="K409" s="51">
        <v>10</v>
      </c>
      <c r="L409" s="51">
        <v>300344</v>
      </c>
      <c r="M409" s="51">
        <v>2</v>
      </c>
      <c r="N409" s="51">
        <v>300</v>
      </c>
      <c r="O409" s="51">
        <v>300</v>
      </c>
      <c r="P409" s="51">
        <v>5</v>
      </c>
      <c r="Q409" s="51">
        <v>1</v>
      </c>
      <c r="R409" s="51">
        <v>1000</v>
      </c>
      <c r="S409" s="51">
        <v>1</v>
      </c>
      <c r="T409" s="51">
        <v>159</v>
      </c>
      <c r="U409" s="51">
        <v>31</v>
      </c>
      <c r="V409" s="51">
        <v>0</v>
      </c>
      <c r="W409" s="51">
        <v>0</v>
      </c>
      <c r="X409" s="51">
        <v>0</v>
      </c>
      <c r="Y409" s="51">
        <v>0</v>
      </c>
      <c r="Z409" s="51">
        <v>0</v>
      </c>
      <c r="AA409" s="51">
        <v>0</v>
      </c>
      <c r="AB409" s="51">
        <v>0</v>
      </c>
      <c r="AC409" s="51">
        <v>0</v>
      </c>
      <c r="AD409" s="51">
        <v>0</v>
      </c>
      <c r="AE409" s="51">
        <v>0</v>
      </c>
      <c r="AF409" s="51">
        <v>0</v>
      </c>
      <c r="AG409" s="51">
        <v>0</v>
      </c>
      <c r="AH409" s="51">
        <v>0</v>
      </c>
      <c r="AI409" s="51">
        <v>0</v>
      </c>
      <c r="AJ409" s="51">
        <v>0</v>
      </c>
      <c r="AK409" s="51">
        <v>0</v>
      </c>
      <c r="AL409" s="51">
        <v>0</v>
      </c>
      <c r="AM409" s="51">
        <v>0</v>
      </c>
      <c r="AN409" s="51" t="s">
        <v>4133</v>
      </c>
      <c r="AO409" s="51">
        <v>5</v>
      </c>
      <c r="AP409" s="51">
        <v>1</v>
      </c>
      <c r="AQ409" s="51">
        <v>4</v>
      </c>
      <c r="AR409" s="51"/>
      <c r="AS409" s="51" t="s">
        <v>1233</v>
      </c>
    </row>
    <row r="410" spans="1:45" ht="13.5" customHeight="1">
      <c r="A410" s="51">
        <v>300344</v>
      </c>
      <c r="B410" s="51" t="s">
        <v>736</v>
      </c>
      <c r="C410" s="51">
        <v>1</v>
      </c>
      <c r="D410" s="51">
        <v>1029</v>
      </c>
      <c r="E410" s="51">
        <v>1</v>
      </c>
      <c r="F410" s="51" t="s">
        <v>453</v>
      </c>
      <c r="G410" s="51" t="s">
        <v>426</v>
      </c>
      <c r="H410" s="51">
        <v>0</v>
      </c>
      <c r="I410" s="51" t="s">
        <v>260</v>
      </c>
      <c r="J410" s="51">
        <v>20</v>
      </c>
      <c r="K410" s="51">
        <v>10</v>
      </c>
      <c r="L410" s="51">
        <v>0</v>
      </c>
      <c r="M410" s="51">
        <v>4</v>
      </c>
      <c r="N410" s="51">
        <v>700</v>
      </c>
      <c r="O410" s="51">
        <v>700</v>
      </c>
      <c r="P410" s="51">
        <v>5</v>
      </c>
      <c r="Q410" s="51">
        <v>1</v>
      </c>
      <c r="R410" s="51">
        <v>1000</v>
      </c>
      <c r="S410" s="51">
        <v>1</v>
      </c>
      <c r="T410" s="51">
        <v>206</v>
      </c>
      <c r="U410" s="51">
        <v>41</v>
      </c>
      <c r="V410" s="51">
        <v>0</v>
      </c>
      <c r="W410" s="51">
        <v>0</v>
      </c>
      <c r="X410" s="51">
        <v>20</v>
      </c>
      <c r="Y410" s="51">
        <v>6</v>
      </c>
      <c r="Z410" s="51">
        <v>500</v>
      </c>
      <c r="AA410" s="51">
        <v>5</v>
      </c>
      <c r="AB410" s="51">
        <v>2</v>
      </c>
      <c r="AC410" s="51">
        <v>0</v>
      </c>
      <c r="AD410" s="51">
        <v>0</v>
      </c>
      <c r="AE410" s="51">
        <v>0</v>
      </c>
      <c r="AF410" s="51">
        <v>0</v>
      </c>
      <c r="AG410" s="51">
        <v>0</v>
      </c>
      <c r="AH410" s="51">
        <v>0</v>
      </c>
      <c r="AI410" s="51">
        <v>0</v>
      </c>
      <c r="AJ410" s="51">
        <v>0</v>
      </c>
      <c r="AK410" s="51">
        <v>0</v>
      </c>
      <c r="AL410" s="51">
        <v>0</v>
      </c>
      <c r="AM410" s="51">
        <v>0</v>
      </c>
      <c r="AN410" s="51" t="s">
        <v>4134</v>
      </c>
      <c r="AO410" s="51">
        <v>5</v>
      </c>
      <c r="AP410" s="51">
        <v>1</v>
      </c>
      <c r="AQ410" s="51">
        <v>4</v>
      </c>
      <c r="AR410" s="51"/>
      <c r="AS410" s="51" t="s">
        <v>1234</v>
      </c>
    </row>
    <row r="411" spans="1:45" ht="13.5" customHeight="1">
      <c r="A411" s="51">
        <v>300451</v>
      </c>
      <c r="B411" s="51" t="s">
        <v>844</v>
      </c>
      <c r="C411" s="51">
        <v>1</v>
      </c>
      <c r="D411" s="51">
        <v>62</v>
      </c>
      <c r="E411" s="51">
        <v>0</v>
      </c>
      <c r="F411" s="51" t="s">
        <v>440</v>
      </c>
      <c r="G411" s="51" t="s">
        <v>422</v>
      </c>
      <c r="H411" s="51">
        <v>0</v>
      </c>
      <c r="I411" s="51" t="s">
        <v>261</v>
      </c>
      <c r="J411" s="51">
        <v>23</v>
      </c>
      <c r="K411" s="51">
        <v>10</v>
      </c>
      <c r="L411" s="51">
        <v>0</v>
      </c>
      <c r="M411" s="51">
        <v>1</v>
      </c>
      <c r="N411" s="51">
        <v>0</v>
      </c>
      <c r="O411" s="51">
        <v>0</v>
      </c>
      <c r="P411" s="51">
        <v>2</v>
      </c>
      <c r="Q411" s="51">
        <v>1</v>
      </c>
      <c r="R411" s="51">
        <v>1000</v>
      </c>
      <c r="S411" s="51">
        <v>1</v>
      </c>
      <c r="T411" s="35">
        <v>40</v>
      </c>
      <c r="U411" s="51">
        <v>10</v>
      </c>
      <c r="V411" s="51">
        <v>0</v>
      </c>
      <c r="W411" s="51">
        <v>0</v>
      </c>
      <c r="X411" s="51">
        <v>0</v>
      </c>
      <c r="Y411" s="51">
        <v>0</v>
      </c>
      <c r="Z411" s="51">
        <v>0</v>
      </c>
      <c r="AA411" s="51">
        <v>0</v>
      </c>
      <c r="AB411" s="51">
        <v>0</v>
      </c>
      <c r="AC411" s="51">
        <v>0</v>
      </c>
      <c r="AD411" s="51">
        <v>0</v>
      </c>
      <c r="AE411" s="51">
        <v>0</v>
      </c>
      <c r="AF411" s="51">
        <v>1014</v>
      </c>
      <c r="AG411" s="51">
        <v>20</v>
      </c>
      <c r="AH411" s="51">
        <v>100</v>
      </c>
      <c r="AI411" s="51">
        <v>1</v>
      </c>
      <c r="AJ411" s="51">
        <v>0</v>
      </c>
      <c r="AK411" s="51">
        <v>0</v>
      </c>
      <c r="AL411" s="51">
        <v>0</v>
      </c>
      <c r="AM411" s="51">
        <v>0</v>
      </c>
      <c r="AN411" s="51" t="s">
        <v>4107</v>
      </c>
      <c r="AO411" s="51">
        <v>5</v>
      </c>
      <c r="AP411" s="51">
        <v>2</v>
      </c>
      <c r="AQ411" s="51">
        <v>2</v>
      </c>
      <c r="AR411" s="51"/>
      <c r="AS411" s="51" t="s">
        <v>1235</v>
      </c>
    </row>
    <row r="412" spans="1:45" ht="13.5" customHeight="1">
      <c r="A412" s="51">
        <v>300452</v>
      </c>
      <c r="B412" s="51" t="s">
        <v>602</v>
      </c>
      <c r="C412" s="51">
        <v>1</v>
      </c>
      <c r="D412" s="51">
        <v>62</v>
      </c>
      <c r="E412" s="51">
        <v>0</v>
      </c>
      <c r="F412" s="51" t="s">
        <v>440</v>
      </c>
      <c r="G412" s="51" t="s">
        <v>422</v>
      </c>
      <c r="H412" s="51">
        <v>0</v>
      </c>
      <c r="I412" s="51" t="s">
        <v>261</v>
      </c>
      <c r="J412" s="51">
        <v>23</v>
      </c>
      <c r="K412" s="51">
        <v>10</v>
      </c>
      <c r="L412" s="51">
        <v>300454</v>
      </c>
      <c r="M412" s="51">
        <v>2</v>
      </c>
      <c r="N412" s="51">
        <v>300</v>
      </c>
      <c r="O412" s="51">
        <v>0</v>
      </c>
      <c r="P412" s="51">
        <v>2</v>
      </c>
      <c r="Q412" s="51">
        <v>1</v>
      </c>
      <c r="R412" s="51">
        <v>1000</v>
      </c>
      <c r="S412" s="51">
        <v>1</v>
      </c>
      <c r="T412" s="35">
        <v>115</v>
      </c>
      <c r="U412" s="51">
        <v>23</v>
      </c>
      <c r="V412" s="51">
        <v>0</v>
      </c>
      <c r="W412" s="51">
        <v>0</v>
      </c>
      <c r="X412" s="51">
        <v>0</v>
      </c>
      <c r="Y412" s="51">
        <v>0</v>
      </c>
      <c r="Z412" s="51">
        <v>0</v>
      </c>
      <c r="AA412" s="51">
        <v>0</v>
      </c>
      <c r="AB412" s="51">
        <v>0</v>
      </c>
      <c r="AC412" s="51">
        <v>0</v>
      </c>
      <c r="AD412" s="51">
        <v>0</v>
      </c>
      <c r="AE412" s="51">
        <v>0</v>
      </c>
      <c r="AF412" s="51">
        <v>1003</v>
      </c>
      <c r="AG412" s="51">
        <v>20</v>
      </c>
      <c r="AH412" s="51">
        <v>100</v>
      </c>
      <c r="AI412" s="51">
        <v>2</v>
      </c>
      <c r="AJ412" s="51">
        <v>29001</v>
      </c>
      <c r="AK412" s="51">
        <v>20</v>
      </c>
      <c r="AL412" s="51">
        <v>5</v>
      </c>
      <c r="AM412" s="51">
        <v>1</v>
      </c>
      <c r="AN412" s="51" t="s">
        <v>4108</v>
      </c>
      <c r="AO412" s="51">
        <v>5</v>
      </c>
      <c r="AP412" s="51">
        <v>1</v>
      </c>
      <c r="AQ412" s="51">
        <v>4</v>
      </c>
      <c r="AR412" s="51"/>
      <c r="AS412" s="51" t="s">
        <v>1236</v>
      </c>
    </row>
    <row r="413" spans="1:45" ht="13.5" customHeight="1">
      <c r="A413" s="27">
        <v>300453</v>
      </c>
      <c r="B413" s="27" t="s">
        <v>602</v>
      </c>
      <c r="C413" s="27">
        <v>1</v>
      </c>
      <c r="D413" s="27">
        <v>62</v>
      </c>
      <c r="E413" s="27">
        <v>0</v>
      </c>
      <c r="F413" s="27" t="s">
        <v>440</v>
      </c>
      <c r="G413" s="27" t="s">
        <v>422</v>
      </c>
      <c r="H413" s="27">
        <v>0</v>
      </c>
      <c r="I413" s="27" t="s">
        <v>261</v>
      </c>
      <c r="J413" s="27">
        <v>23</v>
      </c>
      <c r="K413" s="27">
        <v>10</v>
      </c>
      <c r="L413" s="27">
        <v>300459</v>
      </c>
      <c r="M413" s="27">
        <v>2</v>
      </c>
      <c r="N413" s="27">
        <v>300</v>
      </c>
      <c r="O413" s="27">
        <v>0</v>
      </c>
      <c r="P413" s="27">
        <v>2</v>
      </c>
      <c r="Q413" s="27">
        <v>1</v>
      </c>
      <c r="R413" s="27">
        <v>1000</v>
      </c>
      <c r="S413" s="27">
        <v>1</v>
      </c>
      <c r="T413" s="36">
        <v>115</v>
      </c>
      <c r="U413" s="51">
        <v>23</v>
      </c>
      <c r="V413" s="27">
        <v>0</v>
      </c>
      <c r="W413" s="27">
        <v>0</v>
      </c>
      <c r="X413" s="27">
        <v>0</v>
      </c>
      <c r="Y413" s="27">
        <v>0</v>
      </c>
      <c r="Z413" s="27">
        <v>0</v>
      </c>
      <c r="AA413" s="27">
        <v>0</v>
      </c>
      <c r="AB413" s="27">
        <v>0</v>
      </c>
      <c r="AC413" s="27">
        <v>0</v>
      </c>
      <c r="AD413" s="27">
        <v>0</v>
      </c>
      <c r="AE413" s="27">
        <v>0</v>
      </c>
      <c r="AF413" s="27">
        <v>1003</v>
      </c>
      <c r="AG413" s="27">
        <v>20</v>
      </c>
      <c r="AH413" s="27">
        <v>100</v>
      </c>
      <c r="AI413" s="27">
        <v>2</v>
      </c>
      <c r="AJ413" s="27">
        <v>29001</v>
      </c>
      <c r="AK413" s="27">
        <v>20</v>
      </c>
      <c r="AL413" s="27">
        <v>5</v>
      </c>
      <c r="AM413" s="27">
        <v>1</v>
      </c>
      <c r="AN413" s="27" t="s">
        <v>4108</v>
      </c>
      <c r="AO413" s="27">
        <v>5</v>
      </c>
      <c r="AP413" s="27">
        <v>1</v>
      </c>
      <c r="AQ413" s="27">
        <v>4</v>
      </c>
      <c r="AR413" s="27"/>
      <c r="AS413" s="27" t="s">
        <v>1236</v>
      </c>
    </row>
    <row r="414" spans="1:45" ht="13.5" customHeight="1">
      <c r="A414" s="51">
        <v>300454</v>
      </c>
      <c r="B414" s="51" t="s">
        <v>362</v>
      </c>
      <c r="C414" s="51">
        <v>1</v>
      </c>
      <c r="D414" s="51">
        <v>1009</v>
      </c>
      <c r="E414" s="51">
        <v>1</v>
      </c>
      <c r="F414" s="51" t="s">
        <v>440</v>
      </c>
      <c r="G414" s="51" t="s">
        <v>422</v>
      </c>
      <c r="H414" s="51">
        <v>0</v>
      </c>
      <c r="I414" s="51" t="s">
        <v>261</v>
      </c>
      <c r="J414" s="51">
        <v>23</v>
      </c>
      <c r="K414" s="51">
        <v>10</v>
      </c>
      <c r="L414" s="51">
        <v>0</v>
      </c>
      <c r="M414" s="51">
        <v>4</v>
      </c>
      <c r="N414" s="51">
        <v>300</v>
      </c>
      <c r="O414" s="51">
        <v>0</v>
      </c>
      <c r="P414" s="51">
        <v>2</v>
      </c>
      <c r="Q414" s="51">
        <v>1</v>
      </c>
      <c r="R414" s="51">
        <v>1000</v>
      </c>
      <c r="S414" s="51">
        <v>1</v>
      </c>
      <c r="T414" s="35">
        <v>149</v>
      </c>
      <c r="U414" s="51">
        <v>29</v>
      </c>
      <c r="V414" s="51">
        <v>0</v>
      </c>
      <c r="W414" s="51">
        <v>0</v>
      </c>
      <c r="X414" s="51">
        <v>0</v>
      </c>
      <c r="Y414" s="51">
        <v>0</v>
      </c>
      <c r="Z414" s="51">
        <v>0</v>
      </c>
      <c r="AA414" s="51">
        <v>0</v>
      </c>
      <c r="AB414" s="51">
        <v>0</v>
      </c>
      <c r="AC414" s="51">
        <v>0</v>
      </c>
      <c r="AD414" s="51">
        <v>0</v>
      </c>
      <c r="AE414" s="51">
        <v>0</v>
      </c>
      <c r="AF414" s="51">
        <v>1027</v>
      </c>
      <c r="AG414" s="51">
        <v>20</v>
      </c>
      <c r="AH414" s="51">
        <v>100</v>
      </c>
      <c r="AI414" s="51">
        <v>2</v>
      </c>
      <c r="AJ414" s="51">
        <v>29001</v>
      </c>
      <c r="AK414" s="51">
        <v>20</v>
      </c>
      <c r="AL414" s="51">
        <v>15</v>
      </c>
      <c r="AM414" s="51">
        <v>1</v>
      </c>
      <c r="AN414" s="51" t="s">
        <v>4109</v>
      </c>
      <c r="AO414" s="51">
        <v>5</v>
      </c>
      <c r="AP414" s="51">
        <v>1</v>
      </c>
      <c r="AQ414" s="51">
        <v>4</v>
      </c>
      <c r="AR414" s="51"/>
      <c r="AS414" s="51" t="s">
        <v>1237</v>
      </c>
    </row>
    <row r="415" spans="1:45" ht="13.5" customHeight="1">
      <c r="A415" s="51">
        <v>300459</v>
      </c>
      <c r="B415" s="51" t="s">
        <v>726</v>
      </c>
      <c r="C415" s="51">
        <v>1</v>
      </c>
      <c r="D415" s="51">
        <v>1106</v>
      </c>
      <c r="E415" s="51">
        <v>1</v>
      </c>
      <c r="F415" s="51" t="s">
        <v>440</v>
      </c>
      <c r="G415" s="51" t="s">
        <v>422</v>
      </c>
      <c r="H415" s="51">
        <v>0</v>
      </c>
      <c r="I415" s="51" t="s">
        <v>261</v>
      </c>
      <c r="J415" s="51">
        <v>23</v>
      </c>
      <c r="K415" s="51">
        <v>10</v>
      </c>
      <c r="L415" s="51">
        <v>0</v>
      </c>
      <c r="M415" s="51">
        <v>4</v>
      </c>
      <c r="N415" s="51">
        <v>300</v>
      </c>
      <c r="O415" s="51">
        <v>0</v>
      </c>
      <c r="P415" s="51">
        <v>2</v>
      </c>
      <c r="Q415" s="51">
        <v>1</v>
      </c>
      <c r="R415" s="51">
        <v>1000</v>
      </c>
      <c r="S415" s="51">
        <v>1</v>
      </c>
      <c r="T415" s="35">
        <v>161</v>
      </c>
      <c r="U415" s="51">
        <v>32</v>
      </c>
      <c r="V415" s="51">
        <v>0</v>
      </c>
      <c r="W415" s="51">
        <v>0</v>
      </c>
      <c r="X415" s="51">
        <v>0</v>
      </c>
      <c r="Y415" s="51">
        <v>0</v>
      </c>
      <c r="Z415" s="51">
        <v>0</v>
      </c>
      <c r="AA415" s="51">
        <v>0</v>
      </c>
      <c r="AB415" s="51">
        <v>0</v>
      </c>
      <c r="AC415" s="51">
        <v>0</v>
      </c>
      <c r="AD415" s="51">
        <v>0</v>
      </c>
      <c r="AE415" s="51">
        <v>0</v>
      </c>
      <c r="AF415" s="51">
        <v>1026</v>
      </c>
      <c r="AG415" s="51">
        <v>20</v>
      </c>
      <c r="AH415" s="51">
        <v>100</v>
      </c>
      <c r="AI415" s="51">
        <v>2</v>
      </c>
      <c r="AJ415" s="51">
        <v>29001</v>
      </c>
      <c r="AK415" s="51">
        <v>20</v>
      </c>
      <c r="AL415" s="51">
        <v>20</v>
      </c>
      <c r="AM415" s="51">
        <v>1</v>
      </c>
      <c r="AN415" s="51" t="s">
        <v>4112</v>
      </c>
      <c r="AO415" s="51">
        <v>5</v>
      </c>
      <c r="AP415" s="51">
        <v>1</v>
      </c>
      <c r="AQ415" s="51">
        <v>4</v>
      </c>
      <c r="AR415" s="51"/>
      <c r="AS415" s="51" t="s">
        <v>1238</v>
      </c>
    </row>
    <row r="416" spans="1:45" ht="13.5" customHeight="1">
      <c r="A416" s="51">
        <v>300561</v>
      </c>
      <c r="B416" s="51" t="s">
        <v>847</v>
      </c>
      <c r="C416" s="51">
        <v>1</v>
      </c>
      <c r="D416" s="51">
        <v>87</v>
      </c>
      <c r="E416" s="51">
        <v>0</v>
      </c>
      <c r="F416" s="51" t="s">
        <v>452</v>
      </c>
      <c r="G416" s="51" t="s">
        <v>431</v>
      </c>
      <c r="H416" s="51">
        <v>0</v>
      </c>
      <c r="I416" s="51" t="s">
        <v>262</v>
      </c>
      <c r="J416" s="51">
        <v>20</v>
      </c>
      <c r="K416" s="51">
        <v>10</v>
      </c>
      <c r="L416" s="51">
        <v>0</v>
      </c>
      <c r="M416" s="51">
        <v>1</v>
      </c>
      <c r="N416" s="51">
        <v>0</v>
      </c>
      <c r="O416" s="51">
        <v>0</v>
      </c>
      <c r="P416" s="51">
        <v>4</v>
      </c>
      <c r="Q416" s="51">
        <v>1</v>
      </c>
      <c r="R416" s="51">
        <v>1000</v>
      </c>
      <c r="S416" s="51">
        <v>1</v>
      </c>
      <c r="T416" s="51">
        <v>70</v>
      </c>
      <c r="U416" s="51">
        <v>14</v>
      </c>
      <c r="V416" s="51">
        <v>0</v>
      </c>
      <c r="W416" s="51">
        <v>0</v>
      </c>
      <c r="X416" s="51">
        <v>0</v>
      </c>
      <c r="Y416" s="51">
        <v>0</v>
      </c>
      <c r="Z416" s="51">
        <v>0</v>
      </c>
      <c r="AA416" s="51">
        <v>0</v>
      </c>
      <c r="AB416" s="51">
        <v>0</v>
      </c>
      <c r="AC416" s="51">
        <v>0</v>
      </c>
      <c r="AD416" s="51">
        <v>0</v>
      </c>
      <c r="AE416" s="51">
        <v>0</v>
      </c>
      <c r="AF416" s="51">
        <v>0</v>
      </c>
      <c r="AG416" s="51">
        <v>0</v>
      </c>
      <c r="AH416" s="51">
        <v>0</v>
      </c>
      <c r="AI416" s="51">
        <v>0</v>
      </c>
      <c r="AJ416" s="51">
        <v>0</v>
      </c>
      <c r="AK416" s="51">
        <v>0</v>
      </c>
      <c r="AL416" s="51">
        <v>0</v>
      </c>
      <c r="AM416" s="51">
        <v>0</v>
      </c>
      <c r="AN416" s="51" t="s">
        <v>3905</v>
      </c>
      <c r="AO416" s="51">
        <v>5</v>
      </c>
      <c r="AP416" s="51">
        <v>2</v>
      </c>
      <c r="AQ416" s="51">
        <v>2</v>
      </c>
      <c r="AR416" s="51"/>
      <c r="AS416" s="51" t="s">
        <v>1239</v>
      </c>
    </row>
    <row r="417" spans="1:45" ht="13.5" customHeight="1">
      <c r="A417" s="51">
        <v>300562</v>
      </c>
      <c r="B417" s="51" t="s">
        <v>603</v>
      </c>
      <c r="C417" s="51">
        <v>1</v>
      </c>
      <c r="D417" s="51">
        <v>87</v>
      </c>
      <c r="E417" s="51">
        <v>0</v>
      </c>
      <c r="F417" s="51" t="s">
        <v>452</v>
      </c>
      <c r="G417" s="51" t="s">
        <v>431</v>
      </c>
      <c r="H417" s="51">
        <v>0</v>
      </c>
      <c r="I417" s="51" t="s">
        <v>262</v>
      </c>
      <c r="J417" s="51">
        <v>20</v>
      </c>
      <c r="K417" s="51">
        <v>10</v>
      </c>
      <c r="L417" s="51">
        <v>300564</v>
      </c>
      <c r="M417" s="51">
        <v>2</v>
      </c>
      <c r="N417" s="51">
        <v>0</v>
      </c>
      <c r="O417" s="51">
        <v>0</v>
      </c>
      <c r="P417" s="51">
        <v>4</v>
      </c>
      <c r="Q417" s="51">
        <v>1</v>
      </c>
      <c r="R417" s="51">
        <v>1000</v>
      </c>
      <c r="S417" s="51">
        <v>1</v>
      </c>
      <c r="T417" s="51">
        <v>159</v>
      </c>
      <c r="U417" s="51">
        <v>31</v>
      </c>
      <c r="V417" s="51">
        <v>0</v>
      </c>
      <c r="W417" s="51">
        <v>0</v>
      </c>
      <c r="X417" s="51">
        <v>9</v>
      </c>
      <c r="Y417" s="51">
        <v>7</v>
      </c>
      <c r="Z417" s="51">
        <v>1000</v>
      </c>
      <c r="AA417" s="51">
        <v>5</v>
      </c>
      <c r="AB417" s="51">
        <v>2</v>
      </c>
      <c r="AC417" s="51">
        <v>0</v>
      </c>
      <c r="AD417" s="51">
        <v>0</v>
      </c>
      <c r="AE417" s="51">
        <v>0</v>
      </c>
      <c r="AF417" s="51">
        <v>0</v>
      </c>
      <c r="AG417" s="51">
        <v>0</v>
      </c>
      <c r="AH417" s="51">
        <v>0</v>
      </c>
      <c r="AI417" s="51">
        <v>0</v>
      </c>
      <c r="AJ417" s="51">
        <v>0</v>
      </c>
      <c r="AK417" s="51">
        <v>0</v>
      </c>
      <c r="AL417" s="51">
        <v>0</v>
      </c>
      <c r="AM417" s="51">
        <v>0</v>
      </c>
      <c r="AN417" s="51" t="s">
        <v>3939</v>
      </c>
      <c r="AO417" s="51">
        <v>5</v>
      </c>
      <c r="AP417" s="51">
        <v>1</v>
      </c>
      <c r="AQ417" s="51">
        <v>4</v>
      </c>
      <c r="AR417" s="51"/>
      <c r="AS417" s="51" t="s">
        <v>1240</v>
      </c>
    </row>
    <row r="418" spans="1:45" ht="13.5" customHeight="1">
      <c r="A418" s="51">
        <v>300564</v>
      </c>
      <c r="B418" s="51" t="s">
        <v>727</v>
      </c>
      <c r="C418" s="51">
        <v>1</v>
      </c>
      <c r="D418" s="51">
        <v>1025</v>
      </c>
      <c r="E418" s="51">
        <v>1</v>
      </c>
      <c r="F418" s="51" t="s">
        <v>452</v>
      </c>
      <c r="G418" s="51" t="s">
        <v>431</v>
      </c>
      <c r="H418" s="51">
        <v>0</v>
      </c>
      <c r="I418" s="51" t="s">
        <v>262</v>
      </c>
      <c r="J418" s="51">
        <v>20</v>
      </c>
      <c r="K418" s="51">
        <v>10</v>
      </c>
      <c r="L418" s="51">
        <v>0</v>
      </c>
      <c r="M418" s="51">
        <v>4</v>
      </c>
      <c r="N418" s="51">
        <v>0</v>
      </c>
      <c r="O418" s="51">
        <v>0</v>
      </c>
      <c r="P418" s="51">
        <v>4</v>
      </c>
      <c r="Q418" s="51">
        <v>1</v>
      </c>
      <c r="R418" s="51">
        <v>1000</v>
      </c>
      <c r="S418" s="51">
        <v>1</v>
      </c>
      <c r="T418" s="51">
        <v>206</v>
      </c>
      <c r="U418" s="51">
        <v>41</v>
      </c>
      <c r="V418" s="51">
        <v>0</v>
      </c>
      <c r="W418" s="51">
        <v>0</v>
      </c>
      <c r="X418" s="51">
        <v>17</v>
      </c>
      <c r="Y418" s="51">
        <v>7</v>
      </c>
      <c r="Z418" s="51">
        <v>1000</v>
      </c>
      <c r="AA418" s="51">
        <v>5</v>
      </c>
      <c r="AB418" s="51">
        <v>2</v>
      </c>
      <c r="AC418" s="51">
        <v>0</v>
      </c>
      <c r="AD418" s="51">
        <v>0</v>
      </c>
      <c r="AE418" s="51">
        <v>0</v>
      </c>
      <c r="AF418" s="51">
        <v>0</v>
      </c>
      <c r="AG418" s="51">
        <v>0</v>
      </c>
      <c r="AH418" s="51">
        <v>0</v>
      </c>
      <c r="AI418" s="51">
        <v>0</v>
      </c>
      <c r="AJ418" s="51">
        <v>0</v>
      </c>
      <c r="AK418" s="51">
        <v>0</v>
      </c>
      <c r="AL418" s="51">
        <v>0</v>
      </c>
      <c r="AM418" s="51">
        <v>0</v>
      </c>
      <c r="AN418" s="51" t="s">
        <v>3940</v>
      </c>
      <c r="AO418" s="51">
        <v>5</v>
      </c>
      <c r="AP418" s="51">
        <v>1</v>
      </c>
      <c r="AQ418" s="51">
        <v>4</v>
      </c>
      <c r="AR418" s="51"/>
      <c r="AS418" s="51" t="s">
        <v>1241</v>
      </c>
    </row>
    <row r="419" spans="1:45" ht="13.5" customHeight="1">
      <c r="A419" s="51">
        <v>300671</v>
      </c>
      <c r="B419" s="51" t="s">
        <v>850</v>
      </c>
      <c r="C419" s="51">
        <v>1</v>
      </c>
      <c r="D419" s="51">
        <v>57</v>
      </c>
      <c r="E419" s="51">
        <v>0</v>
      </c>
      <c r="F419" s="51" t="s">
        <v>441</v>
      </c>
      <c r="G419" s="51" t="s">
        <v>442</v>
      </c>
      <c r="H419" s="51">
        <v>0</v>
      </c>
      <c r="I419" s="51" t="s">
        <v>263</v>
      </c>
      <c r="J419" s="51">
        <v>20</v>
      </c>
      <c r="K419" s="51">
        <v>10</v>
      </c>
      <c r="L419" s="51">
        <v>0</v>
      </c>
      <c r="M419" s="51">
        <v>1</v>
      </c>
      <c r="N419" s="51">
        <v>0</v>
      </c>
      <c r="O419" s="51">
        <v>0</v>
      </c>
      <c r="P419" s="51">
        <v>5</v>
      </c>
      <c r="Q419" s="51">
        <v>1</v>
      </c>
      <c r="R419" s="51">
        <v>1000</v>
      </c>
      <c r="S419" s="51">
        <v>1</v>
      </c>
      <c r="T419" s="51">
        <v>70</v>
      </c>
      <c r="U419" s="51">
        <v>14</v>
      </c>
      <c r="V419" s="51">
        <v>0</v>
      </c>
      <c r="W419" s="51">
        <v>0</v>
      </c>
      <c r="X419" s="51">
        <v>0</v>
      </c>
      <c r="Y419" s="51">
        <v>0</v>
      </c>
      <c r="Z419" s="51">
        <v>0</v>
      </c>
      <c r="AA419" s="51">
        <v>0</v>
      </c>
      <c r="AB419" s="51">
        <v>0</v>
      </c>
      <c r="AC419" s="51">
        <v>0</v>
      </c>
      <c r="AD419" s="51">
        <v>0</v>
      </c>
      <c r="AE419" s="51">
        <v>0</v>
      </c>
      <c r="AF419" s="51">
        <v>0</v>
      </c>
      <c r="AG419" s="51">
        <v>0</v>
      </c>
      <c r="AH419" s="51">
        <v>0</v>
      </c>
      <c r="AI419" s="51">
        <v>0</v>
      </c>
      <c r="AJ419" s="51">
        <v>0</v>
      </c>
      <c r="AK419" s="51">
        <v>0</v>
      </c>
      <c r="AL419" s="51">
        <v>0</v>
      </c>
      <c r="AM419" s="51">
        <v>0</v>
      </c>
      <c r="AN419" s="51" t="s">
        <v>3935</v>
      </c>
      <c r="AO419" s="51">
        <v>5</v>
      </c>
      <c r="AP419" s="51">
        <v>2</v>
      </c>
      <c r="AQ419" s="51">
        <v>2</v>
      </c>
      <c r="AR419" s="51"/>
      <c r="AS419" s="51" t="s">
        <v>1242</v>
      </c>
    </row>
    <row r="420" spans="1:45" ht="13.5" customHeight="1">
      <c r="A420" s="51">
        <v>300672</v>
      </c>
      <c r="B420" s="51" t="s">
        <v>604</v>
      </c>
      <c r="C420" s="51">
        <v>1</v>
      </c>
      <c r="D420" s="51">
        <v>57</v>
      </c>
      <c r="E420" s="51">
        <v>0</v>
      </c>
      <c r="F420" s="51" t="s">
        <v>441</v>
      </c>
      <c r="G420" s="51" t="s">
        <v>442</v>
      </c>
      <c r="H420" s="51">
        <v>0</v>
      </c>
      <c r="I420" s="51" t="s">
        <v>263</v>
      </c>
      <c r="J420" s="51">
        <v>20</v>
      </c>
      <c r="K420" s="51">
        <v>10</v>
      </c>
      <c r="L420" s="51">
        <v>300674</v>
      </c>
      <c r="M420" s="51">
        <v>2</v>
      </c>
      <c r="N420" s="51">
        <v>0</v>
      </c>
      <c r="O420" s="51">
        <v>0</v>
      </c>
      <c r="P420" s="51">
        <v>5</v>
      </c>
      <c r="Q420" s="51">
        <v>1</v>
      </c>
      <c r="R420" s="51">
        <v>1000</v>
      </c>
      <c r="S420" s="51">
        <v>1</v>
      </c>
      <c r="T420" s="51">
        <v>159</v>
      </c>
      <c r="U420" s="51">
        <v>31</v>
      </c>
      <c r="V420" s="51">
        <v>0</v>
      </c>
      <c r="W420" s="51">
        <v>0</v>
      </c>
      <c r="X420" s="51">
        <v>0</v>
      </c>
      <c r="Y420" s="51">
        <v>0</v>
      </c>
      <c r="Z420" s="51">
        <v>0</v>
      </c>
      <c r="AA420" s="51">
        <v>0</v>
      </c>
      <c r="AB420" s="51">
        <v>0</v>
      </c>
      <c r="AC420" s="51">
        <v>0</v>
      </c>
      <c r="AD420" s="51">
        <v>0</v>
      </c>
      <c r="AE420" s="51">
        <v>0</v>
      </c>
      <c r="AF420" s="51">
        <v>28003</v>
      </c>
      <c r="AG420" s="51">
        <v>20</v>
      </c>
      <c r="AH420" s="51">
        <v>100</v>
      </c>
      <c r="AI420" s="51">
        <v>2</v>
      </c>
      <c r="AJ420" s="51">
        <v>0</v>
      </c>
      <c r="AK420" s="51">
        <v>0</v>
      </c>
      <c r="AL420" s="51">
        <v>0</v>
      </c>
      <c r="AM420" s="51">
        <v>0</v>
      </c>
      <c r="AN420" s="51" t="s">
        <v>3941</v>
      </c>
      <c r="AO420" s="51">
        <v>5</v>
      </c>
      <c r="AP420" s="51">
        <v>1</v>
      </c>
      <c r="AQ420" s="51">
        <v>4</v>
      </c>
      <c r="AR420" s="51"/>
      <c r="AS420" s="51" t="s">
        <v>1243</v>
      </c>
    </row>
    <row r="421" spans="1:45" ht="13.5" customHeight="1">
      <c r="A421" s="51">
        <v>300674</v>
      </c>
      <c r="B421" s="51" t="s">
        <v>365</v>
      </c>
      <c r="C421" s="51">
        <v>1</v>
      </c>
      <c r="D421" s="51">
        <v>1012</v>
      </c>
      <c r="E421" s="51">
        <v>1</v>
      </c>
      <c r="F421" s="51" t="s">
        <v>441</v>
      </c>
      <c r="G421" s="51" t="s">
        <v>442</v>
      </c>
      <c r="H421" s="51">
        <v>0</v>
      </c>
      <c r="I421" s="51" t="s">
        <v>263</v>
      </c>
      <c r="J421" s="51">
        <v>20</v>
      </c>
      <c r="K421" s="51">
        <v>10</v>
      </c>
      <c r="L421" s="51">
        <v>0</v>
      </c>
      <c r="M421" s="51">
        <v>4</v>
      </c>
      <c r="N421" s="51">
        <v>0</v>
      </c>
      <c r="O421" s="51">
        <v>0</v>
      </c>
      <c r="P421" s="51">
        <v>5</v>
      </c>
      <c r="Q421" s="51">
        <v>1</v>
      </c>
      <c r="R421" s="51">
        <v>1000</v>
      </c>
      <c r="S421" s="51">
        <v>1</v>
      </c>
      <c r="T421" s="51">
        <v>206</v>
      </c>
      <c r="U421" s="51">
        <v>41</v>
      </c>
      <c r="V421" s="51">
        <v>0</v>
      </c>
      <c r="W421" s="51">
        <v>0</v>
      </c>
      <c r="X421" s="51">
        <v>0</v>
      </c>
      <c r="Y421" s="51">
        <v>0</v>
      </c>
      <c r="Z421" s="51">
        <v>0</v>
      </c>
      <c r="AA421" s="51">
        <v>0</v>
      </c>
      <c r="AB421" s="51">
        <v>0</v>
      </c>
      <c r="AC421" s="51">
        <v>0</v>
      </c>
      <c r="AD421" s="51">
        <v>0</v>
      </c>
      <c r="AE421" s="51">
        <v>0</v>
      </c>
      <c r="AF421" s="51">
        <v>28005</v>
      </c>
      <c r="AG421" s="51">
        <v>20</v>
      </c>
      <c r="AH421" s="51">
        <v>100</v>
      </c>
      <c r="AI421" s="51">
        <v>2</v>
      </c>
      <c r="AJ421" s="51">
        <v>1004</v>
      </c>
      <c r="AK421" s="51">
        <v>20</v>
      </c>
      <c r="AL421" s="51">
        <v>100</v>
      </c>
      <c r="AM421" s="51">
        <v>2</v>
      </c>
      <c r="AN421" s="51" t="s">
        <v>3942</v>
      </c>
      <c r="AO421" s="51">
        <v>5</v>
      </c>
      <c r="AP421" s="51">
        <v>1</v>
      </c>
      <c r="AQ421" s="51">
        <v>4</v>
      </c>
      <c r="AR421" s="51"/>
      <c r="AS421" s="51" t="s">
        <v>1244</v>
      </c>
    </row>
    <row r="422" spans="1:45" ht="13.5" customHeight="1">
      <c r="A422" s="51">
        <v>300781</v>
      </c>
      <c r="B422" s="51" t="s">
        <v>853</v>
      </c>
      <c r="C422" s="51">
        <v>1</v>
      </c>
      <c r="D422" s="51">
        <v>37</v>
      </c>
      <c r="E422" s="51">
        <v>0</v>
      </c>
      <c r="F422" s="51" t="s">
        <v>440</v>
      </c>
      <c r="G422" s="51" t="s">
        <v>422</v>
      </c>
      <c r="H422" s="51">
        <v>0</v>
      </c>
      <c r="I422" s="51" t="s">
        <v>264</v>
      </c>
      <c r="J422" s="51">
        <v>20</v>
      </c>
      <c r="K422" s="51">
        <v>10</v>
      </c>
      <c r="L422" s="51">
        <v>0</v>
      </c>
      <c r="M422" s="51">
        <v>1</v>
      </c>
      <c r="N422" s="51">
        <v>0</v>
      </c>
      <c r="O422" s="51">
        <v>0</v>
      </c>
      <c r="P422" s="51">
        <v>4</v>
      </c>
      <c r="Q422" s="51">
        <v>1</v>
      </c>
      <c r="R422" s="51">
        <v>1000</v>
      </c>
      <c r="S422" s="51">
        <v>1</v>
      </c>
      <c r="T422" s="51">
        <v>70</v>
      </c>
      <c r="U422" s="51">
        <v>14</v>
      </c>
      <c r="V422" s="51">
        <v>0</v>
      </c>
      <c r="W422" s="51">
        <v>0</v>
      </c>
      <c r="X422" s="51">
        <v>0</v>
      </c>
      <c r="Y422" s="51">
        <v>0</v>
      </c>
      <c r="Z422" s="51">
        <v>0</v>
      </c>
      <c r="AA422" s="51">
        <v>0</v>
      </c>
      <c r="AB422" s="51">
        <v>0</v>
      </c>
      <c r="AC422" s="51">
        <v>0</v>
      </c>
      <c r="AD422" s="51">
        <v>0</v>
      </c>
      <c r="AE422" s="51">
        <v>0</v>
      </c>
      <c r="AF422" s="51">
        <v>0</v>
      </c>
      <c r="AG422" s="51">
        <v>0</v>
      </c>
      <c r="AH422" s="51">
        <v>0</v>
      </c>
      <c r="AI422" s="51">
        <v>0</v>
      </c>
      <c r="AJ422" s="51">
        <v>0</v>
      </c>
      <c r="AK422" s="51">
        <v>0</v>
      </c>
      <c r="AL422" s="51">
        <v>0</v>
      </c>
      <c r="AM422" s="51">
        <v>0</v>
      </c>
      <c r="AN422" s="37" t="s">
        <v>3905</v>
      </c>
      <c r="AO422" s="51">
        <v>5</v>
      </c>
      <c r="AP422" s="51">
        <v>2</v>
      </c>
      <c r="AQ422" s="51">
        <v>2</v>
      </c>
      <c r="AR422" s="51"/>
      <c r="AS422" s="51" t="s">
        <v>1245</v>
      </c>
    </row>
    <row r="423" spans="1:45" ht="13.5" customHeight="1">
      <c r="A423" s="51">
        <v>300782</v>
      </c>
      <c r="B423" s="51" t="s">
        <v>605</v>
      </c>
      <c r="C423" s="51">
        <v>1</v>
      </c>
      <c r="D423" s="51">
        <v>37</v>
      </c>
      <c r="E423" s="51">
        <v>0</v>
      </c>
      <c r="F423" s="51" t="s">
        <v>440</v>
      </c>
      <c r="G423" s="51" t="s">
        <v>422</v>
      </c>
      <c r="H423" s="51">
        <v>0</v>
      </c>
      <c r="I423" s="51" t="s">
        <v>264</v>
      </c>
      <c r="J423" s="51">
        <v>20</v>
      </c>
      <c r="K423" s="51">
        <v>10</v>
      </c>
      <c r="L423" s="51">
        <v>0</v>
      </c>
      <c r="M423" s="51">
        <v>2</v>
      </c>
      <c r="N423" s="51">
        <v>0</v>
      </c>
      <c r="O423" s="51">
        <v>0</v>
      </c>
      <c r="P423" s="51">
        <v>4</v>
      </c>
      <c r="Q423" s="51">
        <v>1</v>
      </c>
      <c r="R423" s="51">
        <v>1000</v>
      </c>
      <c r="S423" s="51">
        <v>1</v>
      </c>
      <c r="T423" s="51">
        <v>159</v>
      </c>
      <c r="U423" s="51">
        <v>31</v>
      </c>
      <c r="V423" s="51">
        <v>0</v>
      </c>
      <c r="W423" s="51">
        <v>0</v>
      </c>
      <c r="X423" s="51">
        <v>0</v>
      </c>
      <c r="Y423" s="51">
        <v>0</v>
      </c>
      <c r="Z423" s="51">
        <v>0</v>
      </c>
      <c r="AA423" s="51">
        <v>0</v>
      </c>
      <c r="AB423" s="51">
        <v>0</v>
      </c>
      <c r="AC423" s="51">
        <v>0</v>
      </c>
      <c r="AD423" s="51">
        <v>0</v>
      </c>
      <c r="AE423" s="51">
        <v>0</v>
      </c>
      <c r="AF423" s="51">
        <v>1011</v>
      </c>
      <c r="AG423" s="51">
        <v>20</v>
      </c>
      <c r="AH423" s="51">
        <v>100</v>
      </c>
      <c r="AI423" s="51">
        <v>2</v>
      </c>
      <c r="AJ423" s="51">
        <v>29001</v>
      </c>
      <c r="AK423" s="51">
        <v>20</v>
      </c>
      <c r="AL423" s="51">
        <v>25</v>
      </c>
      <c r="AM423" s="51">
        <v>1</v>
      </c>
      <c r="AN423" s="37" t="s">
        <v>3943</v>
      </c>
      <c r="AO423" s="51">
        <v>5</v>
      </c>
      <c r="AP423" s="51">
        <v>1</v>
      </c>
      <c r="AQ423" s="51">
        <v>4</v>
      </c>
      <c r="AR423" s="51"/>
      <c r="AS423" s="51" t="s">
        <v>1246</v>
      </c>
    </row>
    <row r="424" spans="1:45" ht="13.5" customHeight="1">
      <c r="A424" s="51">
        <v>300784</v>
      </c>
      <c r="B424" s="51" t="s">
        <v>365</v>
      </c>
      <c r="C424" s="51">
        <v>1</v>
      </c>
      <c r="D424" s="51">
        <v>1012</v>
      </c>
      <c r="E424" s="51">
        <v>1</v>
      </c>
      <c r="F424" s="51" t="s">
        <v>441</v>
      </c>
      <c r="G424" s="51" t="s">
        <v>442</v>
      </c>
      <c r="H424" s="51">
        <v>0</v>
      </c>
      <c r="I424" s="51" t="s">
        <v>263</v>
      </c>
      <c r="J424" s="51">
        <v>20</v>
      </c>
      <c r="K424" s="51">
        <v>10</v>
      </c>
      <c r="L424" s="51">
        <v>0</v>
      </c>
      <c r="M424" s="51">
        <v>4</v>
      </c>
      <c r="N424" s="51">
        <v>0</v>
      </c>
      <c r="O424" s="51">
        <v>0</v>
      </c>
      <c r="P424" s="51">
        <v>5</v>
      </c>
      <c r="Q424" s="51">
        <v>1</v>
      </c>
      <c r="R424" s="51">
        <v>1000</v>
      </c>
      <c r="S424" s="51">
        <v>1</v>
      </c>
      <c r="T424" s="51">
        <v>206</v>
      </c>
      <c r="U424" s="51">
        <v>41</v>
      </c>
      <c r="V424" s="51">
        <v>0</v>
      </c>
      <c r="W424" s="51">
        <v>0</v>
      </c>
      <c r="X424" s="51">
        <v>0</v>
      </c>
      <c r="Y424" s="51">
        <v>0</v>
      </c>
      <c r="Z424" s="51">
        <v>0</v>
      </c>
      <c r="AA424" s="51">
        <v>0</v>
      </c>
      <c r="AB424" s="51">
        <v>0</v>
      </c>
      <c r="AC424" s="51">
        <v>0</v>
      </c>
      <c r="AD424" s="51">
        <v>0</v>
      </c>
      <c r="AE424" s="51">
        <v>0</v>
      </c>
      <c r="AF424" s="51">
        <v>28005</v>
      </c>
      <c r="AG424" s="51">
        <v>20</v>
      </c>
      <c r="AH424" s="51">
        <v>100</v>
      </c>
      <c r="AI424" s="51">
        <v>2</v>
      </c>
      <c r="AJ424" s="51">
        <v>1004</v>
      </c>
      <c r="AK424" s="51">
        <v>20</v>
      </c>
      <c r="AL424" s="51">
        <v>100</v>
      </c>
      <c r="AM424" s="51">
        <v>2</v>
      </c>
      <c r="AN424" s="51" t="s">
        <v>3944</v>
      </c>
      <c r="AO424" s="51">
        <v>5</v>
      </c>
      <c r="AP424" s="51">
        <v>1</v>
      </c>
      <c r="AQ424" s="51">
        <v>4</v>
      </c>
      <c r="AR424" s="51"/>
      <c r="AS424" s="51" t="s">
        <v>1247</v>
      </c>
    </row>
    <row r="425" spans="1:45" ht="13.5" customHeight="1">
      <c r="A425" s="51">
        <v>300891</v>
      </c>
      <c r="B425" s="51" t="s">
        <v>855</v>
      </c>
      <c r="C425" s="51">
        <v>1</v>
      </c>
      <c r="D425" s="51">
        <v>75</v>
      </c>
      <c r="E425" s="51">
        <v>0</v>
      </c>
      <c r="F425" s="51" t="s">
        <v>437</v>
      </c>
      <c r="G425" s="51" t="s">
        <v>425</v>
      </c>
      <c r="H425" s="51">
        <v>0</v>
      </c>
      <c r="I425" s="51" t="s">
        <v>265</v>
      </c>
      <c r="J425" s="51">
        <v>20</v>
      </c>
      <c r="K425" s="51">
        <v>10</v>
      </c>
      <c r="L425" s="51">
        <v>0</v>
      </c>
      <c r="M425" s="51">
        <v>1</v>
      </c>
      <c r="N425" s="51">
        <v>0</v>
      </c>
      <c r="O425" s="51">
        <v>0</v>
      </c>
      <c r="P425" s="51">
        <v>8</v>
      </c>
      <c r="Q425" s="51">
        <v>1</v>
      </c>
      <c r="R425" s="51">
        <v>1000</v>
      </c>
      <c r="S425" s="51">
        <v>1</v>
      </c>
      <c r="T425" s="51">
        <v>80</v>
      </c>
      <c r="U425" s="51">
        <v>16</v>
      </c>
      <c r="V425" s="51">
        <v>0</v>
      </c>
      <c r="W425" s="51">
        <v>0</v>
      </c>
      <c r="X425" s="51">
        <v>0</v>
      </c>
      <c r="Y425" s="51">
        <v>0</v>
      </c>
      <c r="Z425" s="51">
        <v>0</v>
      </c>
      <c r="AA425" s="51">
        <v>0</v>
      </c>
      <c r="AB425" s="51">
        <v>0</v>
      </c>
      <c r="AC425" s="51">
        <v>0</v>
      </c>
      <c r="AD425" s="51">
        <v>0</v>
      </c>
      <c r="AE425" s="51">
        <v>0</v>
      </c>
      <c r="AF425" s="51">
        <v>0</v>
      </c>
      <c r="AG425" s="51">
        <v>0</v>
      </c>
      <c r="AH425" s="51">
        <v>0</v>
      </c>
      <c r="AI425" s="51">
        <v>0</v>
      </c>
      <c r="AJ425" s="51">
        <v>0</v>
      </c>
      <c r="AK425" s="51">
        <v>0</v>
      </c>
      <c r="AL425" s="51">
        <v>0</v>
      </c>
      <c r="AM425" s="51">
        <v>0</v>
      </c>
      <c r="AN425" s="51" t="s">
        <v>3806</v>
      </c>
      <c r="AO425" s="51">
        <v>5</v>
      </c>
      <c r="AP425" s="51">
        <v>2</v>
      </c>
      <c r="AQ425" s="51">
        <v>2</v>
      </c>
      <c r="AR425" s="51"/>
      <c r="AS425" s="51" t="s">
        <v>1248</v>
      </c>
    </row>
    <row r="426" spans="1:45" ht="13.5" customHeight="1">
      <c r="A426" s="51">
        <v>300892</v>
      </c>
      <c r="B426" s="51" t="s">
        <v>606</v>
      </c>
      <c r="C426" s="51">
        <v>1</v>
      </c>
      <c r="D426" s="51">
        <v>75</v>
      </c>
      <c r="E426" s="51">
        <v>0</v>
      </c>
      <c r="F426" s="51" t="s">
        <v>437</v>
      </c>
      <c r="G426" s="51" t="s">
        <v>425</v>
      </c>
      <c r="H426" s="51">
        <v>0</v>
      </c>
      <c r="I426" s="51" t="s">
        <v>265</v>
      </c>
      <c r="J426" s="51">
        <v>20</v>
      </c>
      <c r="K426" s="51">
        <v>10</v>
      </c>
      <c r="L426" s="51">
        <v>0</v>
      </c>
      <c r="M426" s="51">
        <v>2</v>
      </c>
      <c r="N426" s="51">
        <v>0</v>
      </c>
      <c r="O426" s="51">
        <v>0</v>
      </c>
      <c r="P426" s="51">
        <v>8</v>
      </c>
      <c r="Q426" s="51">
        <v>1</v>
      </c>
      <c r="R426" s="51">
        <v>1000</v>
      </c>
      <c r="S426" s="51">
        <v>1</v>
      </c>
      <c r="T426" s="51">
        <v>232</v>
      </c>
      <c r="U426" s="51">
        <v>46</v>
      </c>
      <c r="V426" s="51">
        <v>0</v>
      </c>
      <c r="W426" s="51">
        <v>0</v>
      </c>
      <c r="X426" s="51">
        <v>0</v>
      </c>
      <c r="Y426" s="51">
        <v>0</v>
      </c>
      <c r="Z426" s="51">
        <v>0</v>
      </c>
      <c r="AA426" s="51">
        <v>0</v>
      </c>
      <c r="AB426" s="51">
        <v>0</v>
      </c>
      <c r="AC426" s="51">
        <v>0</v>
      </c>
      <c r="AD426" s="51">
        <v>0</v>
      </c>
      <c r="AE426" s="51">
        <v>0</v>
      </c>
      <c r="AF426" s="51">
        <v>29001</v>
      </c>
      <c r="AG426" s="51">
        <v>20</v>
      </c>
      <c r="AH426" s="51">
        <v>35</v>
      </c>
      <c r="AI426" s="51">
        <v>1</v>
      </c>
      <c r="AJ426" s="51">
        <v>0</v>
      </c>
      <c r="AK426" s="51">
        <v>0</v>
      </c>
      <c r="AL426" s="51">
        <v>0</v>
      </c>
      <c r="AM426" s="51">
        <v>0</v>
      </c>
      <c r="AN426" s="51" t="s">
        <v>3844</v>
      </c>
      <c r="AO426" s="51">
        <v>5</v>
      </c>
      <c r="AP426" s="51">
        <v>1</v>
      </c>
      <c r="AQ426" s="51">
        <v>4</v>
      </c>
      <c r="AR426" s="51"/>
      <c r="AS426" s="51" t="s">
        <v>1249</v>
      </c>
    </row>
    <row r="427" spans="1:45" ht="13.5" customHeight="1">
      <c r="A427" s="51">
        <v>300894</v>
      </c>
      <c r="B427" s="51" t="s">
        <v>724</v>
      </c>
      <c r="C427" s="51">
        <v>1</v>
      </c>
      <c r="D427" s="51">
        <v>1024</v>
      </c>
      <c r="E427" s="51">
        <v>1</v>
      </c>
      <c r="F427" s="51" t="s">
        <v>440</v>
      </c>
      <c r="G427" s="51" t="s">
        <v>422</v>
      </c>
      <c r="H427" s="51">
        <v>0</v>
      </c>
      <c r="I427" s="51" t="s">
        <v>257</v>
      </c>
      <c r="J427" s="51">
        <v>23</v>
      </c>
      <c r="K427" s="51">
        <v>10</v>
      </c>
      <c r="L427" s="51">
        <v>0</v>
      </c>
      <c r="M427" s="51">
        <v>4</v>
      </c>
      <c r="N427" s="51">
        <v>300</v>
      </c>
      <c r="O427" s="51">
        <v>0</v>
      </c>
      <c r="P427" s="51">
        <v>8</v>
      </c>
      <c r="Q427" s="51">
        <v>1</v>
      </c>
      <c r="R427" s="51">
        <v>1000</v>
      </c>
      <c r="S427" s="51">
        <v>1</v>
      </c>
      <c r="T427" s="35">
        <v>312</v>
      </c>
      <c r="U427" s="51">
        <v>62</v>
      </c>
      <c r="V427" s="51">
        <v>0</v>
      </c>
      <c r="W427" s="51">
        <v>0</v>
      </c>
      <c r="X427" s="51">
        <v>20</v>
      </c>
      <c r="Y427" s="51">
        <v>3</v>
      </c>
      <c r="Z427" s="51">
        <v>1000</v>
      </c>
      <c r="AA427" s="51">
        <v>0</v>
      </c>
      <c r="AB427" s="51">
        <v>0</v>
      </c>
      <c r="AC427" s="51">
        <v>0</v>
      </c>
      <c r="AD427" s="51">
        <v>0</v>
      </c>
      <c r="AE427" s="51">
        <v>0</v>
      </c>
      <c r="AF427" s="51">
        <v>25007</v>
      </c>
      <c r="AG427" s="51">
        <v>6</v>
      </c>
      <c r="AH427" s="51">
        <v>100</v>
      </c>
      <c r="AI427" s="51">
        <v>2</v>
      </c>
      <c r="AJ427" s="51">
        <v>27001</v>
      </c>
      <c r="AK427" s="51">
        <v>6</v>
      </c>
      <c r="AL427" s="51">
        <v>100</v>
      </c>
      <c r="AM427" s="51">
        <v>2</v>
      </c>
      <c r="AN427" s="51" t="s">
        <v>3884</v>
      </c>
      <c r="AO427" s="51">
        <v>5</v>
      </c>
      <c r="AP427" s="51">
        <v>1</v>
      </c>
      <c r="AQ427" s="51">
        <v>4</v>
      </c>
      <c r="AR427" s="51"/>
      <c r="AS427" s="51" t="s">
        <v>1250</v>
      </c>
    </row>
    <row r="428" spans="1:45" ht="13.5" customHeight="1">
      <c r="A428" s="51">
        <v>300899</v>
      </c>
      <c r="B428" s="51" t="s">
        <v>725</v>
      </c>
      <c r="C428" s="51">
        <v>1</v>
      </c>
      <c r="D428" s="51">
        <v>1105</v>
      </c>
      <c r="E428" s="51">
        <v>1</v>
      </c>
      <c r="F428" s="51" t="s">
        <v>440</v>
      </c>
      <c r="G428" s="51" t="s">
        <v>422</v>
      </c>
      <c r="H428" s="51">
        <v>0</v>
      </c>
      <c r="I428" s="51" t="s">
        <v>257</v>
      </c>
      <c r="J428" s="51">
        <v>23</v>
      </c>
      <c r="K428" s="51">
        <v>10</v>
      </c>
      <c r="L428" s="51">
        <v>0</v>
      </c>
      <c r="M428" s="51">
        <v>4</v>
      </c>
      <c r="N428" s="51">
        <v>300</v>
      </c>
      <c r="O428" s="51">
        <v>0</v>
      </c>
      <c r="P428" s="51">
        <v>8</v>
      </c>
      <c r="Q428" s="51">
        <v>1</v>
      </c>
      <c r="R428" s="51">
        <v>1000</v>
      </c>
      <c r="S428" s="51">
        <v>1</v>
      </c>
      <c r="T428" s="35">
        <v>336</v>
      </c>
      <c r="U428" s="51">
        <v>67</v>
      </c>
      <c r="V428" s="51">
        <v>0</v>
      </c>
      <c r="W428" s="51">
        <v>0</v>
      </c>
      <c r="X428" s="51">
        <v>20</v>
      </c>
      <c r="Y428" s="51">
        <v>3</v>
      </c>
      <c r="Z428" s="51">
        <v>1000</v>
      </c>
      <c r="AA428" s="51">
        <v>0</v>
      </c>
      <c r="AB428" s="51">
        <v>0</v>
      </c>
      <c r="AC428" s="51">
        <v>0</v>
      </c>
      <c r="AD428" s="51">
        <v>0</v>
      </c>
      <c r="AE428" s="51">
        <v>0</v>
      </c>
      <c r="AF428" s="51">
        <v>25006</v>
      </c>
      <c r="AG428" s="51">
        <v>6</v>
      </c>
      <c r="AH428" s="51">
        <v>100</v>
      </c>
      <c r="AI428" s="51">
        <v>2</v>
      </c>
      <c r="AJ428" s="51">
        <v>27002</v>
      </c>
      <c r="AK428" s="51">
        <v>6</v>
      </c>
      <c r="AL428" s="51">
        <v>100</v>
      </c>
      <c r="AM428" s="51">
        <v>2</v>
      </c>
      <c r="AN428" s="51" t="s">
        <v>3885</v>
      </c>
      <c r="AO428" s="51">
        <v>5</v>
      </c>
      <c r="AP428" s="51">
        <v>1</v>
      </c>
      <c r="AQ428" s="51">
        <v>4</v>
      </c>
      <c r="AR428" s="51"/>
      <c r="AS428" s="51" t="s">
        <v>1251</v>
      </c>
    </row>
    <row r="429" spans="1:45" ht="13.5" customHeight="1">
      <c r="A429" s="51">
        <v>301001</v>
      </c>
      <c r="B429" s="51" t="s">
        <v>857</v>
      </c>
      <c r="C429" s="51">
        <v>1</v>
      </c>
      <c r="D429" s="51">
        <v>13</v>
      </c>
      <c r="E429" s="51">
        <v>0</v>
      </c>
      <c r="F429" s="51" t="s">
        <v>449</v>
      </c>
      <c r="G429" s="51" t="s">
        <v>425</v>
      </c>
      <c r="H429" s="51">
        <v>0</v>
      </c>
      <c r="I429" s="51" t="s">
        <v>266</v>
      </c>
      <c r="J429" s="51">
        <v>18</v>
      </c>
      <c r="K429" s="51">
        <v>10</v>
      </c>
      <c r="L429" s="51">
        <v>0</v>
      </c>
      <c r="M429" s="51">
        <v>1</v>
      </c>
      <c r="N429" s="51">
        <v>0</v>
      </c>
      <c r="O429" s="51">
        <v>0</v>
      </c>
      <c r="P429" s="51">
        <v>1</v>
      </c>
      <c r="Q429" s="51">
        <v>1</v>
      </c>
      <c r="R429" s="51">
        <v>1000</v>
      </c>
      <c r="S429" s="51">
        <v>1</v>
      </c>
      <c r="T429" s="51">
        <v>100</v>
      </c>
      <c r="U429" s="51">
        <v>20</v>
      </c>
      <c r="V429" s="51">
        <v>0</v>
      </c>
      <c r="W429" s="51">
        <v>0</v>
      </c>
      <c r="X429" s="51">
        <v>0</v>
      </c>
      <c r="Y429" s="51">
        <v>0</v>
      </c>
      <c r="Z429" s="51">
        <v>0</v>
      </c>
      <c r="AA429" s="51">
        <v>0</v>
      </c>
      <c r="AB429" s="51">
        <v>0</v>
      </c>
      <c r="AC429" s="51">
        <v>0</v>
      </c>
      <c r="AD429" s="51">
        <v>0</v>
      </c>
      <c r="AE429" s="51">
        <v>0</v>
      </c>
      <c r="AF429" s="51">
        <v>0</v>
      </c>
      <c r="AG429" s="51">
        <v>0</v>
      </c>
      <c r="AH429" s="51">
        <v>0</v>
      </c>
      <c r="AI429" s="51">
        <v>0</v>
      </c>
      <c r="AJ429" s="51">
        <v>0</v>
      </c>
      <c r="AK429" s="51">
        <v>0</v>
      </c>
      <c r="AL429" s="51">
        <v>0</v>
      </c>
      <c r="AM429" s="51">
        <v>0</v>
      </c>
      <c r="AN429" s="51" t="s">
        <v>3814</v>
      </c>
      <c r="AO429" s="51">
        <v>5</v>
      </c>
      <c r="AP429" s="51">
        <v>2</v>
      </c>
      <c r="AQ429" s="51">
        <v>2</v>
      </c>
      <c r="AR429" s="51"/>
      <c r="AS429" s="51" t="s">
        <v>1252</v>
      </c>
    </row>
    <row r="430" spans="1:45" ht="13.5" customHeight="1">
      <c r="A430" s="51">
        <v>301002</v>
      </c>
      <c r="B430" s="51" t="s">
        <v>607</v>
      </c>
      <c r="C430" s="51">
        <v>1</v>
      </c>
      <c r="D430" s="51">
        <v>13</v>
      </c>
      <c r="E430" s="51">
        <v>0</v>
      </c>
      <c r="F430" s="51" t="s">
        <v>449</v>
      </c>
      <c r="G430" s="51" t="s">
        <v>425</v>
      </c>
      <c r="H430" s="51">
        <v>0</v>
      </c>
      <c r="I430" s="51" t="s">
        <v>266</v>
      </c>
      <c r="J430" s="51">
        <v>18</v>
      </c>
      <c r="K430" s="51">
        <v>10</v>
      </c>
      <c r="L430" s="51">
        <v>0</v>
      </c>
      <c r="M430" s="51">
        <v>2</v>
      </c>
      <c r="N430" s="51">
        <v>0</v>
      </c>
      <c r="O430" s="51">
        <v>0</v>
      </c>
      <c r="P430" s="51">
        <v>8</v>
      </c>
      <c r="Q430" s="51">
        <v>1</v>
      </c>
      <c r="R430" s="51">
        <v>1000</v>
      </c>
      <c r="S430" s="51">
        <v>1</v>
      </c>
      <c r="T430" s="51">
        <v>221</v>
      </c>
      <c r="U430" s="51">
        <v>44</v>
      </c>
      <c r="V430" s="51">
        <v>0</v>
      </c>
      <c r="W430" s="51">
        <v>0</v>
      </c>
      <c r="X430" s="51">
        <v>0</v>
      </c>
      <c r="Y430" s="51">
        <v>0</v>
      </c>
      <c r="Z430" s="51">
        <v>0</v>
      </c>
      <c r="AA430" s="51">
        <v>0</v>
      </c>
      <c r="AB430" s="51">
        <v>0</v>
      </c>
      <c r="AC430" s="51">
        <v>0</v>
      </c>
      <c r="AD430" s="51">
        <v>0</v>
      </c>
      <c r="AE430" s="51">
        <v>0</v>
      </c>
      <c r="AF430" s="51">
        <v>0</v>
      </c>
      <c r="AG430" s="51">
        <v>0</v>
      </c>
      <c r="AH430" s="51">
        <v>0</v>
      </c>
      <c r="AI430" s="51">
        <v>0</v>
      </c>
      <c r="AJ430" s="51">
        <v>0</v>
      </c>
      <c r="AK430" s="51">
        <v>0</v>
      </c>
      <c r="AL430" s="51">
        <v>0</v>
      </c>
      <c r="AM430" s="51">
        <v>0</v>
      </c>
      <c r="AN430" s="51" t="s">
        <v>3827</v>
      </c>
      <c r="AO430" s="51">
        <v>5</v>
      </c>
      <c r="AP430" s="51">
        <v>1</v>
      </c>
      <c r="AQ430" s="51">
        <v>4</v>
      </c>
      <c r="AR430" s="51"/>
      <c r="AS430" s="51" t="s">
        <v>1253</v>
      </c>
    </row>
    <row r="431" spans="1:45" ht="13.5" customHeight="1">
      <c r="A431" s="51">
        <v>301111</v>
      </c>
      <c r="B431" s="51" t="s">
        <v>859</v>
      </c>
      <c r="C431" s="51">
        <v>1</v>
      </c>
      <c r="D431" s="51">
        <v>61</v>
      </c>
      <c r="E431" s="51">
        <v>0</v>
      </c>
      <c r="F431" s="51" t="s">
        <v>453</v>
      </c>
      <c r="G431" s="51" t="s">
        <v>426</v>
      </c>
      <c r="H431" s="51" t="s">
        <v>427</v>
      </c>
      <c r="I431" s="51" t="s">
        <v>267</v>
      </c>
      <c r="J431" s="51">
        <v>18</v>
      </c>
      <c r="K431" s="51">
        <v>10</v>
      </c>
      <c r="L431" s="51">
        <v>0</v>
      </c>
      <c r="M431" s="51">
        <v>1</v>
      </c>
      <c r="N431" s="51">
        <v>0</v>
      </c>
      <c r="O431" s="51">
        <v>0</v>
      </c>
      <c r="P431" s="51">
        <v>12</v>
      </c>
      <c r="Q431" s="51">
        <v>1</v>
      </c>
      <c r="R431" s="51">
        <v>1000</v>
      </c>
      <c r="S431" s="51">
        <v>1</v>
      </c>
      <c r="T431" s="51">
        <v>100</v>
      </c>
      <c r="U431" s="51">
        <v>20</v>
      </c>
      <c r="V431" s="51">
        <v>0</v>
      </c>
      <c r="W431" s="51">
        <v>0</v>
      </c>
      <c r="X431" s="51">
        <v>0</v>
      </c>
      <c r="Y431" s="51">
        <v>0</v>
      </c>
      <c r="Z431" s="51">
        <v>0</v>
      </c>
      <c r="AA431" s="51">
        <v>0</v>
      </c>
      <c r="AB431" s="51">
        <v>0</v>
      </c>
      <c r="AC431" s="51">
        <v>0</v>
      </c>
      <c r="AD431" s="51">
        <v>0</v>
      </c>
      <c r="AE431" s="51">
        <v>0</v>
      </c>
      <c r="AF431" s="51">
        <v>0</v>
      </c>
      <c r="AG431" s="51">
        <v>0</v>
      </c>
      <c r="AH431" s="51">
        <v>0</v>
      </c>
      <c r="AI431" s="51">
        <v>0</v>
      </c>
      <c r="AJ431" s="51">
        <v>0</v>
      </c>
      <c r="AK431" s="51">
        <v>0</v>
      </c>
      <c r="AL431" s="51">
        <v>0</v>
      </c>
      <c r="AM431" s="51">
        <v>0</v>
      </c>
      <c r="AN431" s="51" t="s">
        <v>3811</v>
      </c>
      <c r="AO431" s="51">
        <v>5</v>
      </c>
      <c r="AP431" s="51">
        <v>2</v>
      </c>
      <c r="AQ431" s="51">
        <v>2</v>
      </c>
      <c r="AR431" s="51"/>
      <c r="AS431" s="51" t="s">
        <v>1254</v>
      </c>
    </row>
    <row r="432" spans="1:45" ht="13.5" customHeight="1">
      <c r="A432" s="51">
        <v>301112</v>
      </c>
      <c r="B432" s="51" t="s">
        <v>608</v>
      </c>
      <c r="C432" s="51">
        <v>1</v>
      </c>
      <c r="D432" s="51">
        <v>61</v>
      </c>
      <c r="E432" s="51">
        <v>0</v>
      </c>
      <c r="F432" s="51" t="s">
        <v>453</v>
      </c>
      <c r="G432" s="51" t="s">
        <v>426</v>
      </c>
      <c r="H432" s="51" t="s">
        <v>427</v>
      </c>
      <c r="I432" s="51" t="s">
        <v>267</v>
      </c>
      <c r="J432" s="51">
        <v>18</v>
      </c>
      <c r="K432" s="51">
        <v>10</v>
      </c>
      <c r="L432" s="51">
        <v>301114</v>
      </c>
      <c r="M432" s="51">
        <v>2</v>
      </c>
      <c r="N432" s="51">
        <v>0</v>
      </c>
      <c r="O432" s="51">
        <v>0</v>
      </c>
      <c r="P432" s="51">
        <v>5</v>
      </c>
      <c r="Q432" s="51">
        <v>1</v>
      </c>
      <c r="R432" s="51">
        <v>1000</v>
      </c>
      <c r="S432" s="51">
        <v>1</v>
      </c>
      <c r="T432" s="51">
        <v>152</v>
      </c>
      <c r="U432" s="51">
        <v>30</v>
      </c>
      <c r="V432" s="51">
        <v>0</v>
      </c>
      <c r="W432" s="51">
        <v>0</v>
      </c>
      <c r="X432" s="51">
        <v>20</v>
      </c>
      <c r="Y432" s="51">
        <v>6</v>
      </c>
      <c r="Z432" s="51">
        <v>500</v>
      </c>
      <c r="AA432" s="51">
        <v>5</v>
      </c>
      <c r="AB432" s="51">
        <v>1</v>
      </c>
      <c r="AC432" s="51">
        <v>0</v>
      </c>
      <c r="AD432" s="51">
        <v>0</v>
      </c>
      <c r="AE432" s="51">
        <v>0</v>
      </c>
      <c r="AF432" s="51">
        <v>0</v>
      </c>
      <c r="AG432" s="51">
        <v>0</v>
      </c>
      <c r="AH432" s="51">
        <v>0</v>
      </c>
      <c r="AI432" s="51">
        <v>0</v>
      </c>
      <c r="AJ432" s="51">
        <v>0</v>
      </c>
      <c r="AK432" s="51">
        <v>0</v>
      </c>
      <c r="AL432" s="51">
        <v>0</v>
      </c>
      <c r="AM432" s="51">
        <v>0</v>
      </c>
      <c r="AN432" s="51" t="s">
        <v>3845</v>
      </c>
      <c r="AO432" s="51">
        <v>5</v>
      </c>
      <c r="AP432" s="51">
        <v>1</v>
      </c>
      <c r="AQ432" s="51">
        <v>4</v>
      </c>
      <c r="AR432" s="51"/>
      <c r="AS432" s="51" t="s">
        <v>1255</v>
      </c>
    </row>
    <row r="433" spans="1:45" ht="13.5" customHeight="1">
      <c r="A433" s="51">
        <v>301114</v>
      </c>
      <c r="B433" s="51" t="s">
        <v>1256</v>
      </c>
      <c r="C433" s="51">
        <v>1</v>
      </c>
      <c r="D433" s="51">
        <v>1035</v>
      </c>
      <c r="E433" s="51">
        <v>1</v>
      </c>
      <c r="F433" s="51" t="s">
        <v>453</v>
      </c>
      <c r="G433" s="51" t="s">
        <v>426</v>
      </c>
      <c r="H433" s="51" t="s">
        <v>427</v>
      </c>
      <c r="I433" s="51" t="s">
        <v>267</v>
      </c>
      <c r="J433" s="51">
        <v>18</v>
      </c>
      <c r="K433" s="51">
        <v>10</v>
      </c>
      <c r="L433" s="51">
        <v>0</v>
      </c>
      <c r="M433" s="51">
        <v>4</v>
      </c>
      <c r="N433" s="51">
        <v>0</v>
      </c>
      <c r="O433" s="51">
        <v>0</v>
      </c>
      <c r="P433" s="51">
        <v>5</v>
      </c>
      <c r="Q433" s="51">
        <v>1</v>
      </c>
      <c r="R433" s="51">
        <v>1000</v>
      </c>
      <c r="S433" s="51">
        <v>1</v>
      </c>
      <c r="T433" s="51">
        <v>197</v>
      </c>
      <c r="U433" s="51">
        <v>39</v>
      </c>
      <c r="V433" s="51">
        <v>0</v>
      </c>
      <c r="W433" s="51">
        <v>0</v>
      </c>
      <c r="X433" s="51">
        <v>20</v>
      </c>
      <c r="Y433" s="51">
        <v>6</v>
      </c>
      <c r="Z433" s="51">
        <v>700</v>
      </c>
      <c r="AA433" s="51">
        <v>5</v>
      </c>
      <c r="AB433" s="51">
        <v>1</v>
      </c>
      <c r="AC433" s="51">
        <v>0</v>
      </c>
      <c r="AD433" s="51">
        <v>0</v>
      </c>
      <c r="AE433" s="51">
        <v>0</v>
      </c>
      <c r="AF433" s="51">
        <v>22003</v>
      </c>
      <c r="AG433" s="51">
        <v>20</v>
      </c>
      <c r="AH433" s="51">
        <v>100</v>
      </c>
      <c r="AI433" s="51">
        <v>2</v>
      </c>
      <c r="AJ433" s="51">
        <v>0</v>
      </c>
      <c r="AK433" s="51">
        <v>0</v>
      </c>
      <c r="AL433" s="51">
        <v>0</v>
      </c>
      <c r="AM433" s="51">
        <v>0</v>
      </c>
      <c r="AN433" s="51" t="s">
        <v>3846</v>
      </c>
      <c r="AO433" s="51">
        <v>5</v>
      </c>
      <c r="AP433" s="51">
        <v>1</v>
      </c>
      <c r="AQ433" s="51">
        <v>4</v>
      </c>
      <c r="AR433" s="51"/>
      <c r="AS433" s="51" t="s">
        <v>1257</v>
      </c>
    </row>
    <row r="434" spans="1:45" ht="13.5" customHeight="1">
      <c r="A434" s="51">
        <v>301221</v>
      </c>
      <c r="B434" s="51" t="s">
        <v>861</v>
      </c>
      <c r="C434" s="51">
        <v>1</v>
      </c>
      <c r="D434" s="51">
        <v>72</v>
      </c>
      <c r="E434" s="51">
        <v>0</v>
      </c>
      <c r="F434" s="51" t="s">
        <v>435</v>
      </c>
      <c r="G434" s="51" t="s">
        <v>436</v>
      </c>
      <c r="H434" s="51">
        <v>0</v>
      </c>
      <c r="I434" s="51" t="s">
        <v>268</v>
      </c>
      <c r="J434" s="51">
        <v>18</v>
      </c>
      <c r="K434" s="51">
        <v>10</v>
      </c>
      <c r="L434" s="51">
        <v>0</v>
      </c>
      <c r="M434" s="51">
        <v>1</v>
      </c>
      <c r="N434" s="51">
        <v>0</v>
      </c>
      <c r="O434" s="51">
        <v>0</v>
      </c>
      <c r="P434" s="51">
        <v>1</v>
      </c>
      <c r="Q434" s="51">
        <v>1</v>
      </c>
      <c r="R434" s="51">
        <v>1000</v>
      </c>
      <c r="S434" s="51">
        <v>1</v>
      </c>
      <c r="T434" s="51">
        <v>100</v>
      </c>
      <c r="U434" s="51">
        <v>20</v>
      </c>
      <c r="V434" s="51">
        <v>0</v>
      </c>
      <c r="W434" s="51">
        <v>0</v>
      </c>
      <c r="X434" s="51">
        <v>0</v>
      </c>
      <c r="Y434" s="51">
        <v>0</v>
      </c>
      <c r="Z434" s="51">
        <v>0</v>
      </c>
      <c r="AA434" s="51">
        <v>0</v>
      </c>
      <c r="AB434" s="51">
        <v>0</v>
      </c>
      <c r="AC434" s="51">
        <v>0</v>
      </c>
      <c r="AD434" s="51">
        <v>0</v>
      </c>
      <c r="AE434" s="51">
        <v>0</v>
      </c>
      <c r="AF434" s="51">
        <v>0</v>
      </c>
      <c r="AG434" s="51">
        <v>0</v>
      </c>
      <c r="AH434" s="51">
        <v>0</v>
      </c>
      <c r="AI434" s="51">
        <v>0</v>
      </c>
      <c r="AJ434" s="51">
        <v>0</v>
      </c>
      <c r="AK434" s="51">
        <v>0</v>
      </c>
      <c r="AL434" s="51">
        <v>0</v>
      </c>
      <c r="AM434" s="51">
        <v>0</v>
      </c>
      <c r="AN434" s="51" t="s">
        <v>3902</v>
      </c>
      <c r="AO434" s="51">
        <v>5</v>
      </c>
      <c r="AP434" s="51">
        <v>2</v>
      </c>
      <c r="AQ434" s="51">
        <v>2</v>
      </c>
      <c r="AR434" s="51"/>
      <c r="AS434" s="51" t="s">
        <v>1258</v>
      </c>
    </row>
    <row r="435" spans="1:45" ht="13.5" customHeight="1">
      <c r="A435" s="51">
        <v>301222</v>
      </c>
      <c r="B435" s="51" t="s">
        <v>609</v>
      </c>
      <c r="C435" s="51">
        <v>1</v>
      </c>
      <c r="D435" s="51">
        <v>72</v>
      </c>
      <c r="E435" s="51">
        <v>0</v>
      </c>
      <c r="F435" s="51" t="s">
        <v>435</v>
      </c>
      <c r="G435" s="51" t="s">
        <v>436</v>
      </c>
      <c r="H435" s="51">
        <v>0</v>
      </c>
      <c r="I435" s="51" t="s">
        <v>268</v>
      </c>
      <c r="J435" s="51">
        <v>18</v>
      </c>
      <c r="K435" s="51">
        <v>10</v>
      </c>
      <c r="L435" s="51">
        <v>0</v>
      </c>
      <c r="M435" s="51">
        <v>2</v>
      </c>
      <c r="N435" s="51">
        <v>0</v>
      </c>
      <c r="O435" s="51">
        <v>0</v>
      </c>
      <c r="P435" s="51">
        <v>4</v>
      </c>
      <c r="Q435" s="51">
        <v>1</v>
      </c>
      <c r="R435" s="51">
        <v>1000</v>
      </c>
      <c r="S435" s="51">
        <v>1</v>
      </c>
      <c r="T435" s="51">
        <v>152</v>
      </c>
      <c r="U435" s="51">
        <v>30</v>
      </c>
      <c r="V435" s="51">
        <v>0</v>
      </c>
      <c r="W435" s="51">
        <v>0</v>
      </c>
      <c r="X435" s="51">
        <v>6</v>
      </c>
      <c r="Y435" s="51">
        <v>2</v>
      </c>
      <c r="Z435" s="51">
        <v>1000</v>
      </c>
      <c r="AA435" s="51">
        <v>2</v>
      </c>
      <c r="AB435" s="51">
        <v>50</v>
      </c>
      <c r="AC435" s="51">
        <v>0</v>
      </c>
      <c r="AD435" s="51">
        <v>200</v>
      </c>
      <c r="AE435" s="51">
        <v>0</v>
      </c>
      <c r="AF435" s="51">
        <v>0</v>
      </c>
      <c r="AG435" s="51">
        <v>0</v>
      </c>
      <c r="AH435" s="51">
        <v>0</v>
      </c>
      <c r="AI435" s="51">
        <v>0</v>
      </c>
      <c r="AJ435" s="51">
        <v>0</v>
      </c>
      <c r="AK435" s="51">
        <v>0</v>
      </c>
      <c r="AL435" s="51">
        <v>0</v>
      </c>
      <c r="AM435" s="51">
        <v>0</v>
      </c>
      <c r="AN435" s="51" t="s">
        <v>3945</v>
      </c>
      <c r="AO435" s="51">
        <v>5</v>
      </c>
      <c r="AP435" s="51">
        <v>1</v>
      </c>
      <c r="AQ435" s="51">
        <v>4</v>
      </c>
      <c r="AR435" s="51"/>
      <c r="AS435" s="51" t="s">
        <v>1259</v>
      </c>
    </row>
    <row r="436" spans="1:45" ht="13.5" customHeight="1">
      <c r="A436" s="51">
        <v>301224</v>
      </c>
      <c r="B436" s="51" t="s">
        <v>1256</v>
      </c>
      <c r="C436" s="51">
        <v>1</v>
      </c>
      <c r="D436" s="51">
        <v>1035</v>
      </c>
      <c r="E436" s="51">
        <v>1</v>
      </c>
      <c r="F436" s="51" t="s">
        <v>453</v>
      </c>
      <c r="G436" s="51" t="s">
        <v>426</v>
      </c>
      <c r="H436" s="51" t="s">
        <v>427</v>
      </c>
      <c r="I436" s="51" t="s">
        <v>267</v>
      </c>
      <c r="J436" s="51">
        <v>18</v>
      </c>
      <c r="K436" s="51">
        <v>10</v>
      </c>
      <c r="L436" s="51">
        <v>0</v>
      </c>
      <c r="M436" s="51">
        <v>4</v>
      </c>
      <c r="N436" s="51">
        <v>0</v>
      </c>
      <c r="O436" s="51">
        <v>0</v>
      </c>
      <c r="P436" s="51">
        <v>5</v>
      </c>
      <c r="Q436" s="51">
        <v>1</v>
      </c>
      <c r="R436" s="51">
        <v>1000</v>
      </c>
      <c r="S436" s="51">
        <v>1</v>
      </c>
      <c r="T436" s="51">
        <v>197</v>
      </c>
      <c r="U436" s="51">
        <v>39</v>
      </c>
      <c r="V436" s="51">
        <v>0</v>
      </c>
      <c r="W436" s="51">
        <v>0</v>
      </c>
      <c r="X436" s="51">
        <v>20</v>
      </c>
      <c r="Y436" s="51">
        <v>6</v>
      </c>
      <c r="Z436" s="51">
        <v>700</v>
      </c>
      <c r="AA436" s="51">
        <v>5</v>
      </c>
      <c r="AB436" s="51">
        <v>1</v>
      </c>
      <c r="AC436" s="51">
        <v>0</v>
      </c>
      <c r="AD436" s="51">
        <v>0</v>
      </c>
      <c r="AE436" s="51">
        <v>0</v>
      </c>
      <c r="AF436" s="51">
        <v>22003</v>
      </c>
      <c r="AG436" s="51">
        <v>20</v>
      </c>
      <c r="AH436" s="51">
        <v>100</v>
      </c>
      <c r="AI436" s="51">
        <v>2</v>
      </c>
      <c r="AJ436" s="51">
        <v>0</v>
      </c>
      <c r="AK436" s="51">
        <v>0</v>
      </c>
      <c r="AL436" s="51">
        <v>0</v>
      </c>
      <c r="AM436" s="51">
        <v>0</v>
      </c>
      <c r="AN436" s="51" t="s">
        <v>3847</v>
      </c>
      <c r="AO436" s="51">
        <v>5</v>
      </c>
      <c r="AP436" s="51">
        <v>1</v>
      </c>
      <c r="AQ436" s="51">
        <v>4</v>
      </c>
      <c r="AR436" s="51"/>
      <c r="AS436" s="51" t="s">
        <v>1260</v>
      </c>
    </row>
    <row r="437" spans="1:45" ht="13.5" customHeight="1">
      <c r="A437" s="51">
        <v>301331</v>
      </c>
      <c r="B437" s="51" t="s">
        <v>1468</v>
      </c>
      <c r="C437" s="51">
        <v>1</v>
      </c>
      <c r="D437" s="51">
        <v>67</v>
      </c>
      <c r="E437" s="51">
        <v>0</v>
      </c>
      <c r="F437" s="51" t="s">
        <v>435</v>
      </c>
      <c r="G437" s="51" t="s">
        <v>436</v>
      </c>
      <c r="H437" s="51">
        <v>0</v>
      </c>
      <c r="I437" s="51" t="s">
        <v>269</v>
      </c>
      <c r="J437" s="51">
        <v>20</v>
      </c>
      <c r="K437" s="51">
        <v>10</v>
      </c>
      <c r="L437" s="51">
        <v>0</v>
      </c>
      <c r="M437" s="51">
        <v>1</v>
      </c>
      <c r="N437" s="51">
        <v>0</v>
      </c>
      <c r="O437" s="51">
        <v>0</v>
      </c>
      <c r="P437" s="51">
        <v>1</v>
      </c>
      <c r="Q437" s="51">
        <v>1</v>
      </c>
      <c r="R437" s="51">
        <v>1000</v>
      </c>
      <c r="S437" s="51">
        <v>1</v>
      </c>
      <c r="T437" s="51">
        <v>100</v>
      </c>
      <c r="U437" s="51">
        <v>20</v>
      </c>
      <c r="V437" s="51">
        <v>0</v>
      </c>
      <c r="W437" s="51">
        <v>0</v>
      </c>
      <c r="X437" s="51">
        <v>0</v>
      </c>
      <c r="Y437" s="51">
        <v>0</v>
      </c>
      <c r="Z437" s="51">
        <v>0</v>
      </c>
      <c r="AA437" s="51">
        <v>0</v>
      </c>
      <c r="AB437" s="51">
        <v>0</v>
      </c>
      <c r="AC437" s="51">
        <v>0</v>
      </c>
      <c r="AD437" s="51">
        <v>0</v>
      </c>
      <c r="AE437" s="51">
        <v>0</v>
      </c>
      <c r="AF437" s="51">
        <v>0</v>
      </c>
      <c r="AG437" s="51">
        <v>0</v>
      </c>
      <c r="AH437" s="51">
        <v>0</v>
      </c>
      <c r="AI437" s="51">
        <v>0</v>
      </c>
      <c r="AJ437" s="51">
        <v>0</v>
      </c>
      <c r="AK437" s="51">
        <v>0</v>
      </c>
      <c r="AL437" s="51">
        <v>0</v>
      </c>
      <c r="AM437" s="51">
        <v>0</v>
      </c>
      <c r="AN437" s="51" t="s">
        <v>3814</v>
      </c>
      <c r="AO437" s="51">
        <v>5</v>
      </c>
      <c r="AP437" s="51">
        <v>2</v>
      </c>
      <c r="AQ437" s="51">
        <v>2</v>
      </c>
      <c r="AR437" s="51"/>
      <c r="AS437" s="51" t="s">
        <v>1261</v>
      </c>
    </row>
    <row r="438" spans="1:45" s="26" customFormat="1" ht="13.5" customHeight="1">
      <c r="A438" s="16">
        <v>301332</v>
      </c>
      <c r="B438" s="16" t="s">
        <v>1770</v>
      </c>
      <c r="C438" s="16">
        <v>1</v>
      </c>
      <c r="D438" s="16">
        <v>100</v>
      </c>
      <c r="E438" s="16">
        <v>0</v>
      </c>
      <c r="F438" s="16" t="s">
        <v>435</v>
      </c>
      <c r="G438" s="16" t="s">
        <v>436</v>
      </c>
      <c r="H438" s="16">
        <v>0</v>
      </c>
      <c r="I438" s="16" t="s">
        <v>269</v>
      </c>
      <c r="J438" s="16">
        <v>20</v>
      </c>
      <c r="K438" s="16">
        <v>10</v>
      </c>
      <c r="L438" s="16">
        <v>0</v>
      </c>
      <c r="M438" s="16">
        <v>2</v>
      </c>
      <c r="N438" s="16">
        <v>0</v>
      </c>
      <c r="O438" s="16">
        <v>0</v>
      </c>
      <c r="P438" s="16">
        <v>11</v>
      </c>
      <c r="Q438" s="16">
        <v>1</v>
      </c>
      <c r="R438" s="16">
        <v>1000</v>
      </c>
      <c r="S438" s="16">
        <v>1</v>
      </c>
      <c r="T438" s="16">
        <v>290</v>
      </c>
      <c r="U438" s="51">
        <v>58</v>
      </c>
      <c r="V438" s="16">
        <v>0</v>
      </c>
      <c r="W438" s="16">
        <v>0</v>
      </c>
      <c r="X438" s="16">
        <v>20</v>
      </c>
      <c r="Y438" s="16">
        <v>6</v>
      </c>
      <c r="Z438" s="16">
        <v>1000</v>
      </c>
      <c r="AA438" s="16">
        <v>5</v>
      </c>
      <c r="AB438" s="16">
        <v>2</v>
      </c>
      <c r="AC438" s="16">
        <v>0</v>
      </c>
      <c r="AD438" s="16">
        <v>0</v>
      </c>
      <c r="AE438" s="16">
        <v>0</v>
      </c>
      <c r="AF438" s="16">
        <v>0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6">
        <v>0</v>
      </c>
      <c r="AM438" s="16">
        <v>0</v>
      </c>
      <c r="AN438" s="16" t="s">
        <v>3848</v>
      </c>
      <c r="AO438" s="16">
        <v>5</v>
      </c>
      <c r="AP438" s="16">
        <v>1</v>
      </c>
      <c r="AQ438" s="16">
        <v>4</v>
      </c>
      <c r="AR438" s="16"/>
      <c r="AS438" s="16" t="s">
        <v>1262</v>
      </c>
    </row>
    <row r="439" spans="1:45" s="26" customFormat="1" ht="13.5" customHeight="1">
      <c r="A439" s="51">
        <v>301441</v>
      </c>
      <c r="B439" s="51" t="s">
        <v>1469</v>
      </c>
      <c r="C439" s="51">
        <v>1</v>
      </c>
      <c r="D439" s="51">
        <v>19</v>
      </c>
      <c r="E439" s="51">
        <v>0</v>
      </c>
      <c r="F439" s="51" t="s">
        <v>435</v>
      </c>
      <c r="G439" s="51" t="s">
        <v>436</v>
      </c>
      <c r="H439" s="51">
        <v>0</v>
      </c>
      <c r="I439" s="51" t="s">
        <v>270</v>
      </c>
      <c r="J439" s="51">
        <v>20</v>
      </c>
      <c r="K439" s="51">
        <v>10</v>
      </c>
      <c r="L439" s="51">
        <v>0</v>
      </c>
      <c r="M439" s="51">
        <v>1</v>
      </c>
      <c r="N439" s="51">
        <v>0</v>
      </c>
      <c r="O439" s="51">
        <v>0</v>
      </c>
      <c r="P439" s="51">
        <v>10</v>
      </c>
      <c r="Q439" s="51">
        <v>2</v>
      </c>
      <c r="R439" s="51">
        <v>1000</v>
      </c>
      <c r="S439" s="51">
        <v>2</v>
      </c>
      <c r="T439" s="51">
        <v>102</v>
      </c>
      <c r="U439" s="51">
        <v>20</v>
      </c>
      <c r="V439" s="51">
        <v>150</v>
      </c>
      <c r="W439" s="51">
        <v>0</v>
      </c>
      <c r="X439" s="51">
        <v>0</v>
      </c>
      <c r="Y439" s="51">
        <v>0</v>
      </c>
      <c r="Z439" s="51">
        <v>0</v>
      </c>
      <c r="AA439" s="51">
        <v>0</v>
      </c>
      <c r="AB439" s="51">
        <v>0</v>
      </c>
      <c r="AC439" s="51">
        <v>0</v>
      </c>
      <c r="AD439" s="51">
        <v>0</v>
      </c>
      <c r="AE439" s="51">
        <v>0</v>
      </c>
      <c r="AF439" s="51">
        <v>0</v>
      </c>
      <c r="AG439" s="51">
        <v>0</v>
      </c>
      <c r="AH439" s="51">
        <v>0</v>
      </c>
      <c r="AI439" s="51">
        <v>0</v>
      </c>
      <c r="AJ439" s="51">
        <v>0</v>
      </c>
      <c r="AK439" s="51">
        <v>0</v>
      </c>
      <c r="AL439" s="51">
        <v>0</v>
      </c>
      <c r="AM439" s="51">
        <v>0</v>
      </c>
      <c r="AN439" s="51" t="s">
        <v>1535</v>
      </c>
      <c r="AO439" s="51">
        <v>5</v>
      </c>
      <c r="AP439" s="51">
        <v>2</v>
      </c>
      <c r="AQ439" s="51">
        <v>2</v>
      </c>
      <c r="AR439" s="51"/>
      <c r="AS439" s="51" t="s">
        <v>1263</v>
      </c>
    </row>
    <row r="440" spans="1:45" s="28" customFormat="1" ht="13.5" customHeight="1">
      <c r="A440" s="51">
        <v>301442</v>
      </c>
      <c r="B440" s="51" t="s">
        <v>611</v>
      </c>
      <c r="C440" s="51">
        <v>1</v>
      </c>
      <c r="D440" s="51">
        <v>19</v>
      </c>
      <c r="E440" s="51">
        <v>0</v>
      </c>
      <c r="F440" s="51" t="s">
        <v>435</v>
      </c>
      <c r="G440" s="51" t="s">
        <v>436</v>
      </c>
      <c r="H440" s="51">
        <v>0</v>
      </c>
      <c r="I440" s="51" t="s">
        <v>270</v>
      </c>
      <c r="J440" s="51">
        <v>20</v>
      </c>
      <c r="K440" s="51">
        <v>10</v>
      </c>
      <c r="L440" s="51">
        <v>0</v>
      </c>
      <c r="M440" s="51">
        <v>2</v>
      </c>
      <c r="N440" s="51">
        <v>0</v>
      </c>
      <c r="O440" s="51">
        <v>0</v>
      </c>
      <c r="P440" s="51">
        <v>6</v>
      </c>
      <c r="Q440" s="51">
        <v>2</v>
      </c>
      <c r="R440" s="51">
        <v>1000</v>
      </c>
      <c r="S440" s="51">
        <v>2</v>
      </c>
      <c r="T440" s="51">
        <v>116</v>
      </c>
      <c r="U440" s="51">
        <v>23</v>
      </c>
      <c r="V440" s="51">
        <v>250</v>
      </c>
      <c r="W440" s="51">
        <v>0</v>
      </c>
      <c r="X440" s="51">
        <v>15</v>
      </c>
      <c r="Y440" s="51">
        <v>2</v>
      </c>
      <c r="Z440" s="51">
        <v>1000</v>
      </c>
      <c r="AA440" s="51">
        <v>2</v>
      </c>
      <c r="AB440" s="51">
        <v>50</v>
      </c>
      <c r="AC440" s="51">
        <v>0</v>
      </c>
      <c r="AD440" s="51">
        <v>0</v>
      </c>
      <c r="AE440" s="51">
        <v>0</v>
      </c>
      <c r="AF440" s="51">
        <v>0</v>
      </c>
      <c r="AG440" s="51">
        <v>0</v>
      </c>
      <c r="AH440" s="51">
        <v>0</v>
      </c>
      <c r="AI440" s="51">
        <v>0</v>
      </c>
      <c r="AJ440" s="51">
        <v>0</v>
      </c>
      <c r="AK440" s="51">
        <v>0</v>
      </c>
      <c r="AL440" s="51">
        <v>0</v>
      </c>
      <c r="AM440" s="51">
        <v>0</v>
      </c>
      <c r="AN440" s="51" t="s">
        <v>1515</v>
      </c>
      <c r="AO440" s="51">
        <v>5</v>
      </c>
      <c r="AP440" s="51">
        <v>1</v>
      </c>
      <c r="AQ440" s="51">
        <v>4</v>
      </c>
      <c r="AR440" s="51"/>
      <c r="AS440" s="51" t="s">
        <v>1264</v>
      </c>
    </row>
    <row r="441" spans="1:45" s="26" customFormat="1" ht="13.5" customHeight="1">
      <c r="A441" s="51">
        <v>301444</v>
      </c>
      <c r="B441" s="51" t="s">
        <v>362</v>
      </c>
      <c r="C441" s="51">
        <v>1</v>
      </c>
      <c r="D441" s="51">
        <v>1009</v>
      </c>
      <c r="E441" s="51">
        <v>1</v>
      </c>
      <c r="F441" s="51" t="s">
        <v>440</v>
      </c>
      <c r="G441" s="51" t="s">
        <v>422</v>
      </c>
      <c r="H441" s="51">
        <v>0</v>
      </c>
      <c r="I441" s="51" t="s">
        <v>261</v>
      </c>
      <c r="J441" s="51">
        <v>23</v>
      </c>
      <c r="K441" s="51">
        <v>10</v>
      </c>
      <c r="L441" s="51">
        <v>0</v>
      </c>
      <c r="M441" s="51">
        <v>4</v>
      </c>
      <c r="N441" s="51">
        <v>300</v>
      </c>
      <c r="O441" s="51">
        <v>0</v>
      </c>
      <c r="P441" s="51">
        <v>2</v>
      </c>
      <c r="Q441" s="51">
        <v>1</v>
      </c>
      <c r="R441" s="51">
        <v>1000</v>
      </c>
      <c r="S441" s="51">
        <v>1</v>
      </c>
      <c r="T441" s="35">
        <v>149</v>
      </c>
      <c r="U441" s="51">
        <v>29</v>
      </c>
      <c r="V441" s="51">
        <v>0</v>
      </c>
      <c r="W441" s="51">
        <v>0</v>
      </c>
      <c r="X441" s="51">
        <v>0</v>
      </c>
      <c r="Y441" s="51">
        <v>0</v>
      </c>
      <c r="Z441" s="51">
        <v>0</v>
      </c>
      <c r="AA441" s="51">
        <v>0</v>
      </c>
      <c r="AB441" s="51">
        <v>0</v>
      </c>
      <c r="AC441" s="51">
        <v>0</v>
      </c>
      <c r="AD441" s="51">
        <v>0</v>
      </c>
      <c r="AE441" s="51">
        <v>0</v>
      </c>
      <c r="AF441" s="51">
        <v>1027</v>
      </c>
      <c r="AG441" s="51">
        <v>20</v>
      </c>
      <c r="AH441" s="51">
        <v>100</v>
      </c>
      <c r="AI441" s="51">
        <v>2</v>
      </c>
      <c r="AJ441" s="51">
        <v>29001</v>
      </c>
      <c r="AK441" s="51">
        <v>20</v>
      </c>
      <c r="AL441" s="51">
        <v>15</v>
      </c>
      <c r="AM441" s="51">
        <v>1</v>
      </c>
      <c r="AN441" s="51" t="s">
        <v>4110</v>
      </c>
      <c r="AO441" s="51">
        <v>5</v>
      </c>
      <c r="AP441" s="51">
        <v>1</v>
      </c>
      <c r="AQ441" s="51">
        <v>4</v>
      </c>
      <c r="AR441" s="51"/>
      <c r="AS441" s="51" t="s">
        <v>1265</v>
      </c>
    </row>
    <row r="442" spans="1:45" s="26" customFormat="1" ht="13.5" customHeight="1">
      <c r="A442" s="51">
        <v>301449</v>
      </c>
      <c r="B442" s="51" t="s">
        <v>726</v>
      </c>
      <c r="C442" s="51">
        <v>1</v>
      </c>
      <c r="D442" s="51">
        <v>1106</v>
      </c>
      <c r="E442" s="51">
        <v>1</v>
      </c>
      <c r="F442" s="51" t="s">
        <v>440</v>
      </c>
      <c r="G442" s="51" t="s">
        <v>422</v>
      </c>
      <c r="H442" s="51">
        <v>0</v>
      </c>
      <c r="I442" s="51" t="s">
        <v>261</v>
      </c>
      <c r="J442" s="51">
        <v>23</v>
      </c>
      <c r="K442" s="51">
        <v>10</v>
      </c>
      <c r="L442" s="51">
        <v>0</v>
      </c>
      <c r="M442" s="51">
        <v>4</v>
      </c>
      <c r="N442" s="51">
        <v>300</v>
      </c>
      <c r="O442" s="51">
        <v>0</v>
      </c>
      <c r="P442" s="51">
        <v>2</v>
      </c>
      <c r="Q442" s="51">
        <v>1</v>
      </c>
      <c r="R442" s="51">
        <v>1000</v>
      </c>
      <c r="S442" s="51">
        <v>1</v>
      </c>
      <c r="T442" s="35">
        <v>161</v>
      </c>
      <c r="U442" s="51">
        <v>32</v>
      </c>
      <c r="V442" s="51">
        <v>0</v>
      </c>
      <c r="W442" s="51">
        <v>0</v>
      </c>
      <c r="X442" s="51">
        <v>0</v>
      </c>
      <c r="Y442" s="51">
        <v>0</v>
      </c>
      <c r="Z442" s="51">
        <v>0</v>
      </c>
      <c r="AA442" s="51">
        <v>0</v>
      </c>
      <c r="AB442" s="51">
        <v>0</v>
      </c>
      <c r="AC442" s="51">
        <v>0</v>
      </c>
      <c r="AD442" s="51">
        <v>0</v>
      </c>
      <c r="AE442" s="51">
        <v>0</v>
      </c>
      <c r="AF442" s="51">
        <v>1026</v>
      </c>
      <c r="AG442" s="51">
        <v>20</v>
      </c>
      <c r="AH442" s="51">
        <v>100</v>
      </c>
      <c r="AI442" s="51">
        <v>2</v>
      </c>
      <c r="AJ442" s="51">
        <v>29001</v>
      </c>
      <c r="AK442" s="51">
        <v>20</v>
      </c>
      <c r="AL442" s="51">
        <v>20</v>
      </c>
      <c r="AM442" s="51">
        <v>1</v>
      </c>
      <c r="AN442" s="51" t="s">
        <v>4111</v>
      </c>
      <c r="AO442" s="51">
        <v>5</v>
      </c>
      <c r="AP442" s="51">
        <v>1</v>
      </c>
      <c r="AQ442" s="51">
        <v>4</v>
      </c>
      <c r="AR442" s="51"/>
      <c r="AS442" s="51" t="s">
        <v>1266</v>
      </c>
    </row>
    <row r="443" spans="1:45" ht="13.5" customHeight="1">
      <c r="A443" s="51">
        <v>301551</v>
      </c>
      <c r="B443" s="51" t="s">
        <v>867</v>
      </c>
      <c r="C443" s="51">
        <v>1</v>
      </c>
      <c r="D443" s="51">
        <v>69</v>
      </c>
      <c r="E443" s="51">
        <v>0</v>
      </c>
      <c r="F443" s="51" t="s">
        <v>437</v>
      </c>
      <c r="G443" s="51" t="s">
        <v>425</v>
      </c>
      <c r="H443" s="51">
        <v>0</v>
      </c>
      <c r="I443" s="51" t="s">
        <v>271</v>
      </c>
      <c r="J443" s="51">
        <v>18</v>
      </c>
      <c r="K443" s="51">
        <v>10</v>
      </c>
      <c r="L443" s="51">
        <v>0</v>
      </c>
      <c r="M443" s="51">
        <v>1</v>
      </c>
      <c r="N443" s="51">
        <v>0</v>
      </c>
      <c r="O443" s="51">
        <v>0</v>
      </c>
      <c r="P443" s="51">
        <v>1</v>
      </c>
      <c r="Q443" s="51">
        <v>1</v>
      </c>
      <c r="R443" s="51">
        <v>1000</v>
      </c>
      <c r="S443" s="51">
        <v>1</v>
      </c>
      <c r="T443" s="51">
        <v>100</v>
      </c>
      <c r="U443" s="51">
        <v>20</v>
      </c>
      <c r="V443" s="51">
        <v>0</v>
      </c>
      <c r="W443" s="51">
        <v>0</v>
      </c>
      <c r="X443" s="51">
        <v>0</v>
      </c>
      <c r="Y443" s="51">
        <v>0</v>
      </c>
      <c r="Z443" s="51">
        <v>0</v>
      </c>
      <c r="AA443" s="51">
        <v>0</v>
      </c>
      <c r="AB443" s="51">
        <v>0</v>
      </c>
      <c r="AC443" s="51">
        <v>0</v>
      </c>
      <c r="AD443" s="51">
        <v>0</v>
      </c>
      <c r="AE443" s="51">
        <v>0</v>
      </c>
      <c r="AF443" s="51">
        <v>0</v>
      </c>
      <c r="AG443" s="51">
        <v>0</v>
      </c>
      <c r="AH443" s="51">
        <v>0</v>
      </c>
      <c r="AI443" s="51">
        <v>0</v>
      </c>
      <c r="AJ443" s="51">
        <v>0</v>
      </c>
      <c r="AK443" s="51">
        <v>0</v>
      </c>
      <c r="AL443" s="51">
        <v>0</v>
      </c>
      <c r="AM443" s="51">
        <v>0</v>
      </c>
      <c r="AN443" s="51" t="s">
        <v>3814</v>
      </c>
      <c r="AO443" s="51">
        <v>5</v>
      </c>
      <c r="AP443" s="51">
        <v>2</v>
      </c>
      <c r="AQ443" s="51">
        <v>2</v>
      </c>
      <c r="AR443" s="51"/>
      <c r="AS443" s="51" t="s">
        <v>1267</v>
      </c>
    </row>
    <row r="444" spans="1:45" ht="13.5" customHeight="1">
      <c r="A444" s="51">
        <v>301552</v>
      </c>
      <c r="B444" s="51" t="s">
        <v>612</v>
      </c>
      <c r="C444" s="51">
        <v>1</v>
      </c>
      <c r="D444" s="51">
        <v>69</v>
      </c>
      <c r="E444" s="51">
        <v>0</v>
      </c>
      <c r="F444" s="51" t="s">
        <v>437</v>
      </c>
      <c r="G444" s="51" t="s">
        <v>425</v>
      </c>
      <c r="H444" s="51">
        <v>0</v>
      </c>
      <c r="I444" s="51" t="s">
        <v>271</v>
      </c>
      <c r="J444" s="51">
        <v>18</v>
      </c>
      <c r="K444" s="51">
        <v>10</v>
      </c>
      <c r="L444" s="51">
        <v>0</v>
      </c>
      <c r="M444" s="51">
        <v>2</v>
      </c>
      <c r="N444" s="51">
        <v>0</v>
      </c>
      <c r="O444" s="51">
        <v>0</v>
      </c>
      <c r="P444" s="51">
        <v>4</v>
      </c>
      <c r="Q444" s="51">
        <v>1</v>
      </c>
      <c r="R444" s="51">
        <v>1000</v>
      </c>
      <c r="S444" s="51">
        <v>1</v>
      </c>
      <c r="T444" s="51">
        <v>152</v>
      </c>
      <c r="U444" s="51">
        <v>30</v>
      </c>
      <c r="V444" s="51">
        <v>0</v>
      </c>
      <c r="W444" s="51">
        <v>0</v>
      </c>
      <c r="X444" s="51">
        <v>0</v>
      </c>
      <c r="Y444" s="51">
        <v>0</v>
      </c>
      <c r="Z444" s="51">
        <v>0</v>
      </c>
      <c r="AA444" s="51">
        <v>0</v>
      </c>
      <c r="AB444" s="51">
        <v>0</v>
      </c>
      <c r="AC444" s="51">
        <v>0</v>
      </c>
      <c r="AD444" s="51">
        <v>0</v>
      </c>
      <c r="AE444" s="51">
        <v>0</v>
      </c>
      <c r="AF444" s="51">
        <v>27010</v>
      </c>
      <c r="AG444" s="51">
        <v>7</v>
      </c>
      <c r="AH444" s="51">
        <v>100</v>
      </c>
      <c r="AI444" s="51">
        <v>1</v>
      </c>
      <c r="AJ444" s="51">
        <v>0</v>
      </c>
      <c r="AK444" s="51">
        <v>0</v>
      </c>
      <c r="AL444" s="51">
        <v>0</v>
      </c>
      <c r="AM444" s="51">
        <v>0</v>
      </c>
      <c r="AN444" s="51" t="s">
        <v>3849</v>
      </c>
      <c r="AO444" s="51">
        <v>5</v>
      </c>
      <c r="AP444" s="51">
        <v>1</v>
      </c>
      <c r="AQ444" s="51">
        <v>4</v>
      </c>
      <c r="AR444" s="51"/>
      <c r="AS444" s="51" t="s">
        <v>1268</v>
      </c>
    </row>
    <row r="445" spans="1:45" ht="13.5" customHeight="1">
      <c r="A445" s="51">
        <v>301661</v>
      </c>
      <c r="B445" s="51" t="s">
        <v>869</v>
      </c>
      <c r="C445" s="51">
        <v>1</v>
      </c>
      <c r="D445" s="51">
        <v>66</v>
      </c>
      <c r="E445" s="51">
        <v>0</v>
      </c>
      <c r="F445" s="51" t="s">
        <v>439</v>
      </c>
      <c r="G445" s="51" t="s">
        <v>438</v>
      </c>
      <c r="H445" s="51">
        <v>0</v>
      </c>
      <c r="I445" s="51" t="s">
        <v>272</v>
      </c>
      <c r="J445" s="51">
        <v>18</v>
      </c>
      <c r="K445" s="51">
        <v>10</v>
      </c>
      <c r="L445" s="51">
        <v>0</v>
      </c>
      <c r="M445" s="51">
        <v>1</v>
      </c>
      <c r="N445" s="51">
        <v>0</v>
      </c>
      <c r="O445" s="51">
        <v>0</v>
      </c>
      <c r="P445" s="51">
        <v>1</v>
      </c>
      <c r="Q445" s="51">
        <v>1</v>
      </c>
      <c r="R445" s="51">
        <v>1000</v>
      </c>
      <c r="S445" s="51">
        <v>1</v>
      </c>
      <c r="T445" s="51">
        <v>100</v>
      </c>
      <c r="U445" s="51">
        <v>20</v>
      </c>
      <c r="V445" s="51">
        <v>0</v>
      </c>
      <c r="W445" s="51">
        <v>0</v>
      </c>
      <c r="X445" s="51">
        <v>0</v>
      </c>
      <c r="Y445" s="51">
        <v>0</v>
      </c>
      <c r="Z445" s="51">
        <v>0</v>
      </c>
      <c r="AA445" s="51">
        <v>0</v>
      </c>
      <c r="AB445" s="51">
        <v>0</v>
      </c>
      <c r="AC445" s="51">
        <v>0</v>
      </c>
      <c r="AD445" s="51">
        <v>0</v>
      </c>
      <c r="AE445" s="51">
        <v>0</v>
      </c>
      <c r="AF445" s="51">
        <v>0</v>
      </c>
      <c r="AG445" s="51">
        <v>0</v>
      </c>
      <c r="AH445" s="51">
        <v>0</v>
      </c>
      <c r="AI445" s="51">
        <v>0</v>
      </c>
      <c r="AJ445" s="51">
        <v>0</v>
      </c>
      <c r="AK445" s="51">
        <v>0</v>
      </c>
      <c r="AL445" s="51">
        <v>0</v>
      </c>
      <c r="AM445" s="51">
        <v>0</v>
      </c>
      <c r="AN445" s="51" t="s">
        <v>3814</v>
      </c>
      <c r="AO445" s="51">
        <v>5</v>
      </c>
      <c r="AP445" s="51">
        <v>2</v>
      </c>
      <c r="AQ445" s="51">
        <v>2</v>
      </c>
      <c r="AR445" s="51"/>
      <c r="AS445" s="51" t="s">
        <v>1269</v>
      </c>
    </row>
    <row r="446" spans="1:45" ht="13.5" customHeight="1">
      <c r="A446" s="51">
        <v>301662</v>
      </c>
      <c r="B446" s="51" t="s">
        <v>613</v>
      </c>
      <c r="C446" s="51">
        <v>1</v>
      </c>
      <c r="D446" s="51">
        <v>66</v>
      </c>
      <c r="E446" s="51">
        <v>0</v>
      </c>
      <c r="F446" s="51" t="s">
        <v>439</v>
      </c>
      <c r="G446" s="51" t="s">
        <v>438</v>
      </c>
      <c r="H446" s="51">
        <v>0</v>
      </c>
      <c r="I446" s="51" t="s">
        <v>272</v>
      </c>
      <c r="J446" s="51">
        <v>18</v>
      </c>
      <c r="K446" s="51">
        <v>10</v>
      </c>
      <c r="L446" s="51">
        <v>301664</v>
      </c>
      <c r="M446" s="51">
        <v>2</v>
      </c>
      <c r="N446" s="51">
        <v>0</v>
      </c>
      <c r="O446" s="51">
        <v>0</v>
      </c>
      <c r="P446" s="51">
        <v>1</v>
      </c>
      <c r="Q446" s="51">
        <v>1</v>
      </c>
      <c r="R446" s="51">
        <v>1000</v>
      </c>
      <c r="S446" s="51">
        <v>1</v>
      </c>
      <c r="T446" s="51">
        <v>300</v>
      </c>
      <c r="U446" s="51">
        <v>60</v>
      </c>
      <c r="V446" s="51">
        <v>0</v>
      </c>
      <c r="W446" s="51">
        <v>0</v>
      </c>
      <c r="X446" s="51">
        <v>0</v>
      </c>
      <c r="Y446" s="51">
        <v>0</v>
      </c>
      <c r="Z446" s="51">
        <v>0</v>
      </c>
      <c r="AA446" s="51">
        <v>0</v>
      </c>
      <c r="AB446" s="51">
        <v>0</v>
      </c>
      <c r="AC446" s="51">
        <v>0</v>
      </c>
      <c r="AD446" s="51">
        <v>0</v>
      </c>
      <c r="AE446" s="51">
        <v>0</v>
      </c>
      <c r="AF446" s="51">
        <v>0</v>
      </c>
      <c r="AG446" s="51">
        <v>0</v>
      </c>
      <c r="AH446" s="51">
        <v>0</v>
      </c>
      <c r="AI446" s="51">
        <v>0</v>
      </c>
      <c r="AJ446" s="51">
        <v>0</v>
      </c>
      <c r="AK446" s="51">
        <v>0</v>
      </c>
      <c r="AL446" s="51">
        <v>0</v>
      </c>
      <c r="AM446" s="51">
        <v>0</v>
      </c>
      <c r="AN446" s="51" t="s">
        <v>3822</v>
      </c>
      <c r="AO446" s="51">
        <v>5</v>
      </c>
      <c r="AP446" s="51">
        <v>1</v>
      </c>
      <c r="AQ446" s="51">
        <v>4</v>
      </c>
      <c r="AR446" s="51"/>
      <c r="AS446" s="51" t="s">
        <v>1270</v>
      </c>
    </row>
    <row r="447" spans="1:45" s="26" customFormat="1" ht="13.5" customHeight="1">
      <c r="A447" s="51">
        <v>301664</v>
      </c>
      <c r="B447" s="51" t="s">
        <v>1461</v>
      </c>
      <c r="C447" s="51">
        <v>1</v>
      </c>
      <c r="D447" s="51">
        <v>1036</v>
      </c>
      <c r="E447" s="51">
        <v>1</v>
      </c>
      <c r="F447" s="51" t="s">
        <v>439</v>
      </c>
      <c r="G447" s="51" t="s">
        <v>438</v>
      </c>
      <c r="H447" s="51">
        <v>0</v>
      </c>
      <c r="I447" s="51" t="s">
        <v>272</v>
      </c>
      <c r="J447" s="51">
        <v>18</v>
      </c>
      <c r="K447" s="51">
        <v>10</v>
      </c>
      <c r="L447" s="51">
        <v>0</v>
      </c>
      <c r="M447" s="51">
        <v>4</v>
      </c>
      <c r="N447" s="51">
        <v>0</v>
      </c>
      <c r="O447" s="51">
        <v>0</v>
      </c>
      <c r="P447" s="51">
        <v>1</v>
      </c>
      <c r="Q447" s="51">
        <v>1</v>
      </c>
      <c r="R447" s="51">
        <v>1000</v>
      </c>
      <c r="S447" s="51">
        <v>1</v>
      </c>
      <c r="T447" s="51">
        <v>390</v>
      </c>
      <c r="U447" s="51">
        <v>78</v>
      </c>
      <c r="V447" s="51">
        <v>0</v>
      </c>
      <c r="W447" s="51">
        <v>0</v>
      </c>
      <c r="X447" s="51">
        <v>1</v>
      </c>
      <c r="Y447" s="51">
        <v>1</v>
      </c>
      <c r="Z447" s="51">
        <v>500</v>
      </c>
      <c r="AA447" s="51">
        <v>1</v>
      </c>
      <c r="AB447" s="51">
        <v>390</v>
      </c>
      <c r="AC447" s="51">
        <v>0</v>
      </c>
      <c r="AD447" s="51">
        <v>0</v>
      </c>
      <c r="AE447" s="51">
        <v>0</v>
      </c>
      <c r="AF447" s="51">
        <v>0</v>
      </c>
      <c r="AG447" s="51">
        <v>0</v>
      </c>
      <c r="AH447" s="51">
        <v>0</v>
      </c>
      <c r="AI447" s="51">
        <v>0</v>
      </c>
      <c r="AJ447" s="51">
        <v>0</v>
      </c>
      <c r="AK447" s="51">
        <v>0</v>
      </c>
      <c r="AL447" s="51">
        <v>0</v>
      </c>
      <c r="AM447" s="51">
        <v>0</v>
      </c>
      <c r="AN447" s="51" t="s">
        <v>3886</v>
      </c>
      <c r="AO447" s="51">
        <v>5</v>
      </c>
      <c r="AP447" s="51">
        <v>1</v>
      </c>
      <c r="AQ447" s="51">
        <v>4</v>
      </c>
      <c r="AR447" s="51"/>
      <c r="AS447" s="51" t="s">
        <v>1271</v>
      </c>
    </row>
    <row r="448" spans="1:45" s="26" customFormat="1" ht="13.5" customHeight="1">
      <c r="A448" s="51">
        <v>301771</v>
      </c>
      <c r="B448" s="51" t="s">
        <v>870</v>
      </c>
      <c r="C448" s="51">
        <v>1</v>
      </c>
      <c r="D448" s="51">
        <v>28</v>
      </c>
      <c r="E448" s="51">
        <v>0</v>
      </c>
      <c r="F448" s="51" t="s">
        <v>452</v>
      </c>
      <c r="G448" s="51" t="s">
        <v>431</v>
      </c>
      <c r="H448" s="51">
        <v>0</v>
      </c>
      <c r="I448" s="51" t="s">
        <v>273</v>
      </c>
      <c r="J448" s="51">
        <v>18</v>
      </c>
      <c r="K448" s="51">
        <v>10</v>
      </c>
      <c r="L448" s="51">
        <v>0</v>
      </c>
      <c r="M448" s="51">
        <v>1</v>
      </c>
      <c r="N448" s="51">
        <v>0</v>
      </c>
      <c r="O448" s="51">
        <v>0</v>
      </c>
      <c r="P448" s="51">
        <v>1</v>
      </c>
      <c r="Q448" s="51">
        <v>1</v>
      </c>
      <c r="R448" s="51">
        <v>1000</v>
      </c>
      <c r="S448" s="51">
        <v>1</v>
      </c>
      <c r="T448" s="51">
        <v>100</v>
      </c>
      <c r="U448" s="51">
        <v>20</v>
      </c>
      <c r="V448" s="51">
        <v>0</v>
      </c>
      <c r="W448" s="51">
        <v>0</v>
      </c>
      <c r="X448" s="51">
        <v>0</v>
      </c>
      <c r="Y448" s="51">
        <v>0</v>
      </c>
      <c r="Z448" s="51">
        <v>0</v>
      </c>
      <c r="AA448" s="51">
        <v>0</v>
      </c>
      <c r="AB448" s="51">
        <v>0</v>
      </c>
      <c r="AC448" s="51">
        <v>0</v>
      </c>
      <c r="AD448" s="51">
        <v>0</v>
      </c>
      <c r="AE448" s="51">
        <v>0</v>
      </c>
      <c r="AF448" s="51">
        <v>0</v>
      </c>
      <c r="AG448" s="51">
        <v>0</v>
      </c>
      <c r="AH448" s="51">
        <v>0</v>
      </c>
      <c r="AI448" s="51">
        <v>0</v>
      </c>
      <c r="AJ448" s="51">
        <v>0</v>
      </c>
      <c r="AK448" s="51">
        <v>0</v>
      </c>
      <c r="AL448" s="51">
        <v>0</v>
      </c>
      <c r="AM448" s="51">
        <v>0</v>
      </c>
      <c r="AN448" s="51" t="s">
        <v>3814</v>
      </c>
      <c r="AO448" s="51">
        <v>5</v>
      </c>
      <c r="AP448" s="51">
        <v>2</v>
      </c>
      <c r="AQ448" s="51">
        <v>2</v>
      </c>
      <c r="AR448" s="51"/>
      <c r="AS448" s="51" t="s">
        <v>1272</v>
      </c>
    </row>
    <row r="449" spans="1:45" ht="13.5" customHeight="1">
      <c r="A449" s="51">
        <v>301772</v>
      </c>
      <c r="B449" s="51" t="s">
        <v>614</v>
      </c>
      <c r="C449" s="51">
        <v>1</v>
      </c>
      <c r="D449" s="51">
        <v>28</v>
      </c>
      <c r="E449" s="51">
        <v>0</v>
      </c>
      <c r="F449" s="51" t="s">
        <v>452</v>
      </c>
      <c r="G449" s="51" t="s">
        <v>431</v>
      </c>
      <c r="H449" s="51">
        <v>0</v>
      </c>
      <c r="I449" s="51" t="s">
        <v>273</v>
      </c>
      <c r="J449" s="51">
        <v>18</v>
      </c>
      <c r="K449" s="51">
        <v>10</v>
      </c>
      <c r="L449" s="51">
        <v>0</v>
      </c>
      <c r="M449" s="51">
        <v>2</v>
      </c>
      <c r="N449" s="51">
        <v>0</v>
      </c>
      <c r="O449" s="51">
        <v>0</v>
      </c>
      <c r="P449" s="51">
        <v>4</v>
      </c>
      <c r="Q449" s="51">
        <v>1</v>
      </c>
      <c r="R449" s="51">
        <v>1000</v>
      </c>
      <c r="S449" s="51">
        <v>1</v>
      </c>
      <c r="T449" s="51">
        <v>152</v>
      </c>
      <c r="U449" s="51">
        <v>30</v>
      </c>
      <c r="V449" s="51">
        <v>0</v>
      </c>
      <c r="W449" s="51">
        <v>0</v>
      </c>
      <c r="X449" s="51">
        <v>0</v>
      </c>
      <c r="Y449" s="51">
        <v>0</v>
      </c>
      <c r="Z449" s="51">
        <v>0</v>
      </c>
      <c r="AA449" s="51">
        <v>0</v>
      </c>
      <c r="AB449" s="51">
        <v>0</v>
      </c>
      <c r="AC449" s="51">
        <v>0</v>
      </c>
      <c r="AD449" s="51">
        <v>0</v>
      </c>
      <c r="AE449" s="51">
        <v>0</v>
      </c>
      <c r="AF449" s="51">
        <v>29001</v>
      </c>
      <c r="AG449" s="51">
        <v>20</v>
      </c>
      <c r="AH449" s="51">
        <v>18</v>
      </c>
      <c r="AI449" s="51">
        <v>1</v>
      </c>
      <c r="AJ449" s="51">
        <v>0</v>
      </c>
      <c r="AK449" s="51">
        <v>0</v>
      </c>
      <c r="AL449" s="51">
        <v>0</v>
      </c>
      <c r="AM449" s="51">
        <v>0</v>
      </c>
      <c r="AN449" s="51" t="s">
        <v>3850</v>
      </c>
      <c r="AO449" s="51">
        <v>5</v>
      </c>
      <c r="AP449" s="51">
        <v>1</v>
      </c>
      <c r="AQ449" s="51">
        <v>4</v>
      </c>
      <c r="AR449" s="51"/>
      <c r="AS449" s="51" t="s">
        <v>1273</v>
      </c>
    </row>
    <row r="450" spans="1:45" ht="13.5" customHeight="1">
      <c r="A450" s="51">
        <v>301774</v>
      </c>
      <c r="B450" s="51" t="s">
        <v>1461</v>
      </c>
      <c r="C450" s="51">
        <v>1</v>
      </c>
      <c r="D450" s="51">
        <v>1036</v>
      </c>
      <c r="E450" s="51">
        <v>1</v>
      </c>
      <c r="F450" s="51" t="s">
        <v>439</v>
      </c>
      <c r="G450" s="51" t="s">
        <v>438</v>
      </c>
      <c r="H450" s="51">
        <v>0</v>
      </c>
      <c r="I450" s="51" t="s">
        <v>272</v>
      </c>
      <c r="J450" s="51">
        <v>18</v>
      </c>
      <c r="K450" s="51">
        <v>10</v>
      </c>
      <c r="L450" s="51">
        <v>0</v>
      </c>
      <c r="M450" s="51">
        <v>4</v>
      </c>
      <c r="N450" s="51">
        <v>0</v>
      </c>
      <c r="O450" s="51">
        <v>0</v>
      </c>
      <c r="P450" s="51">
        <v>1</v>
      </c>
      <c r="Q450" s="51">
        <v>1</v>
      </c>
      <c r="R450" s="51">
        <v>1000</v>
      </c>
      <c r="S450" s="51">
        <v>1</v>
      </c>
      <c r="T450" s="51">
        <v>390</v>
      </c>
      <c r="U450" s="51">
        <v>78</v>
      </c>
      <c r="V450" s="51">
        <v>0</v>
      </c>
      <c r="W450" s="51">
        <v>0</v>
      </c>
      <c r="X450" s="51">
        <v>1</v>
      </c>
      <c r="Y450" s="51">
        <v>1</v>
      </c>
      <c r="Z450" s="51">
        <v>500</v>
      </c>
      <c r="AA450" s="51">
        <v>1</v>
      </c>
      <c r="AB450" s="51">
        <v>390</v>
      </c>
      <c r="AC450" s="51">
        <v>0</v>
      </c>
      <c r="AD450" s="51">
        <v>0</v>
      </c>
      <c r="AE450" s="51">
        <v>0</v>
      </c>
      <c r="AF450" s="51">
        <v>0</v>
      </c>
      <c r="AG450" s="51">
        <v>0</v>
      </c>
      <c r="AH450" s="51">
        <v>0</v>
      </c>
      <c r="AI450" s="51">
        <v>0</v>
      </c>
      <c r="AJ450" s="51">
        <v>0</v>
      </c>
      <c r="AK450" s="51">
        <v>0</v>
      </c>
      <c r="AL450" s="51">
        <v>0</v>
      </c>
      <c r="AM450" s="51">
        <v>0</v>
      </c>
      <c r="AN450" s="51" t="s">
        <v>3887</v>
      </c>
      <c r="AO450" s="51">
        <v>5</v>
      </c>
      <c r="AP450" s="51">
        <v>1</v>
      </c>
      <c r="AQ450" s="51">
        <v>4</v>
      </c>
      <c r="AR450" s="51"/>
      <c r="AS450" s="51" t="s">
        <v>1274</v>
      </c>
    </row>
    <row r="451" spans="1:45" ht="13.5" customHeight="1">
      <c r="A451" s="51">
        <v>301881</v>
      </c>
      <c r="B451" s="51" t="s">
        <v>871</v>
      </c>
      <c r="C451" s="51">
        <v>1</v>
      </c>
      <c r="D451" s="51">
        <v>10</v>
      </c>
      <c r="E451" s="51">
        <v>0</v>
      </c>
      <c r="F451" s="51" t="s">
        <v>453</v>
      </c>
      <c r="G451" s="51" t="s">
        <v>426</v>
      </c>
      <c r="H451" s="51" t="s">
        <v>427</v>
      </c>
      <c r="I451" s="51" t="s">
        <v>274</v>
      </c>
      <c r="J451" s="51">
        <v>18</v>
      </c>
      <c r="K451" s="51">
        <v>10</v>
      </c>
      <c r="L451" s="51">
        <v>0</v>
      </c>
      <c r="M451" s="51">
        <v>1</v>
      </c>
      <c r="N451" s="51">
        <v>0</v>
      </c>
      <c r="O451" s="51">
        <v>0</v>
      </c>
      <c r="P451" s="51">
        <v>1</v>
      </c>
      <c r="Q451" s="51">
        <v>1</v>
      </c>
      <c r="R451" s="51">
        <v>1000</v>
      </c>
      <c r="S451" s="51">
        <v>1</v>
      </c>
      <c r="T451" s="51">
        <v>100</v>
      </c>
      <c r="U451" s="51">
        <v>20</v>
      </c>
      <c r="V451" s="51">
        <v>0</v>
      </c>
      <c r="W451" s="51">
        <v>0</v>
      </c>
      <c r="X451" s="51">
        <v>0</v>
      </c>
      <c r="Y451" s="51">
        <v>0</v>
      </c>
      <c r="Z451" s="51">
        <v>0</v>
      </c>
      <c r="AA451" s="51">
        <v>0</v>
      </c>
      <c r="AB451" s="51">
        <v>0</v>
      </c>
      <c r="AC451" s="51">
        <v>0</v>
      </c>
      <c r="AD451" s="51">
        <v>0</v>
      </c>
      <c r="AE451" s="51">
        <v>0</v>
      </c>
      <c r="AF451" s="51">
        <v>0</v>
      </c>
      <c r="AG451" s="51">
        <v>0</v>
      </c>
      <c r="AH451" s="51">
        <v>0</v>
      </c>
      <c r="AI451" s="51">
        <v>0</v>
      </c>
      <c r="AJ451" s="51">
        <v>0</v>
      </c>
      <c r="AK451" s="51">
        <v>0</v>
      </c>
      <c r="AL451" s="51">
        <v>0</v>
      </c>
      <c r="AM451" s="51">
        <v>0</v>
      </c>
      <c r="AN451" s="51" t="s">
        <v>3902</v>
      </c>
      <c r="AO451" s="51">
        <v>5</v>
      </c>
      <c r="AP451" s="51">
        <v>2</v>
      </c>
      <c r="AQ451" s="51">
        <v>2</v>
      </c>
      <c r="AR451" s="51"/>
      <c r="AS451" s="51" t="s">
        <v>1275</v>
      </c>
    </row>
    <row r="452" spans="1:45" s="26" customFormat="1" ht="13.5" customHeight="1">
      <c r="A452" s="51">
        <v>301882</v>
      </c>
      <c r="B452" s="51" t="s">
        <v>615</v>
      </c>
      <c r="C452" s="51">
        <v>1</v>
      </c>
      <c r="D452" s="51">
        <v>10</v>
      </c>
      <c r="E452" s="51">
        <v>0</v>
      </c>
      <c r="F452" s="51" t="s">
        <v>453</v>
      </c>
      <c r="G452" s="51" t="s">
        <v>426</v>
      </c>
      <c r="H452" s="51" t="s">
        <v>427</v>
      </c>
      <c r="I452" s="51" t="s">
        <v>274</v>
      </c>
      <c r="J452" s="51">
        <v>18</v>
      </c>
      <c r="K452" s="51">
        <v>10</v>
      </c>
      <c r="L452" s="51">
        <v>301884</v>
      </c>
      <c r="M452" s="51">
        <v>2</v>
      </c>
      <c r="N452" s="51">
        <v>0</v>
      </c>
      <c r="O452" s="51">
        <v>0</v>
      </c>
      <c r="P452" s="51">
        <v>3</v>
      </c>
      <c r="Q452" s="51">
        <v>1</v>
      </c>
      <c r="R452" s="51">
        <v>1000</v>
      </c>
      <c r="S452" s="51">
        <v>1</v>
      </c>
      <c r="T452" s="51">
        <v>161</v>
      </c>
      <c r="U452" s="51">
        <v>32</v>
      </c>
      <c r="V452" s="51">
        <v>0</v>
      </c>
      <c r="W452" s="51">
        <v>0</v>
      </c>
      <c r="X452" s="51">
        <v>0</v>
      </c>
      <c r="Y452" s="51">
        <v>0</v>
      </c>
      <c r="Z452" s="51">
        <v>0</v>
      </c>
      <c r="AA452" s="51">
        <v>0</v>
      </c>
      <c r="AB452" s="51">
        <v>0</v>
      </c>
      <c r="AC452" s="51">
        <v>0</v>
      </c>
      <c r="AD452" s="51">
        <v>0</v>
      </c>
      <c r="AE452" s="51">
        <v>0</v>
      </c>
      <c r="AF452" s="51">
        <v>27005</v>
      </c>
      <c r="AG452" s="51">
        <v>17</v>
      </c>
      <c r="AH452" s="51">
        <v>100</v>
      </c>
      <c r="AI452" s="51">
        <v>2</v>
      </c>
      <c r="AJ452" s="51">
        <v>0</v>
      </c>
      <c r="AK452" s="51">
        <v>0</v>
      </c>
      <c r="AL452" s="51">
        <v>0</v>
      </c>
      <c r="AM452" s="51">
        <v>0</v>
      </c>
      <c r="AN452" s="51" t="s">
        <v>3946</v>
      </c>
      <c r="AO452" s="51">
        <v>5</v>
      </c>
      <c r="AP452" s="51">
        <v>1</v>
      </c>
      <c r="AQ452" s="51">
        <v>4</v>
      </c>
      <c r="AR452" s="51"/>
      <c r="AS452" s="51" t="s">
        <v>1276</v>
      </c>
    </row>
    <row r="453" spans="1:45" s="26" customFormat="1" ht="13.5" customHeight="1">
      <c r="A453" s="51">
        <v>301884</v>
      </c>
      <c r="B453" s="51" t="s">
        <v>1277</v>
      </c>
      <c r="C453" s="51">
        <v>1</v>
      </c>
      <c r="D453" s="51">
        <v>1037</v>
      </c>
      <c r="E453" s="51">
        <v>1</v>
      </c>
      <c r="F453" s="51" t="s">
        <v>453</v>
      </c>
      <c r="G453" s="51" t="s">
        <v>426</v>
      </c>
      <c r="H453" s="51" t="s">
        <v>427</v>
      </c>
      <c r="I453" s="51" t="s">
        <v>274</v>
      </c>
      <c r="J453" s="51">
        <v>18</v>
      </c>
      <c r="K453" s="51">
        <v>10</v>
      </c>
      <c r="L453" s="51">
        <v>0</v>
      </c>
      <c r="M453" s="51">
        <v>4</v>
      </c>
      <c r="N453" s="51">
        <v>0</v>
      </c>
      <c r="O453" s="51">
        <v>0</v>
      </c>
      <c r="P453" s="51">
        <v>3</v>
      </c>
      <c r="Q453" s="51">
        <v>1</v>
      </c>
      <c r="R453" s="51">
        <v>1000</v>
      </c>
      <c r="S453" s="51">
        <v>1</v>
      </c>
      <c r="T453" s="51">
        <v>209</v>
      </c>
      <c r="U453" s="51">
        <v>41</v>
      </c>
      <c r="V453" s="51">
        <v>0</v>
      </c>
      <c r="W453" s="51">
        <v>0</v>
      </c>
      <c r="X453" s="51">
        <v>0</v>
      </c>
      <c r="Y453" s="51">
        <v>0</v>
      </c>
      <c r="Z453" s="51">
        <v>0</v>
      </c>
      <c r="AA453" s="51">
        <v>0</v>
      </c>
      <c r="AB453" s="51">
        <v>0</v>
      </c>
      <c r="AC453" s="51">
        <v>0</v>
      </c>
      <c r="AD453" s="51">
        <v>0</v>
      </c>
      <c r="AE453" s="51">
        <v>0</v>
      </c>
      <c r="AF453" s="51">
        <v>27006</v>
      </c>
      <c r="AG453" s="51">
        <v>14</v>
      </c>
      <c r="AH453" s="51">
        <v>100</v>
      </c>
      <c r="AI453" s="51">
        <v>2</v>
      </c>
      <c r="AJ453" s="51">
        <v>0</v>
      </c>
      <c r="AK453" s="51">
        <v>0</v>
      </c>
      <c r="AL453" s="51">
        <v>0</v>
      </c>
      <c r="AM453" s="51">
        <v>0</v>
      </c>
      <c r="AN453" s="51" t="s">
        <v>3947</v>
      </c>
      <c r="AO453" s="51">
        <v>5</v>
      </c>
      <c r="AP453" s="51">
        <v>1</v>
      </c>
      <c r="AQ453" s="51">
        <v>4</v>
      </c>
      <c r="AR453" s="51"/>
      <c r="AS453" s="51" t="s">
        <v>1278</v>
      </c>
    </row>
    <row r="454" spans="1:45" s="28" customFormat="1" ht="13.5" customHeight="1">
      <c r="A454" s="51">
        <v>301991</v>
      </c>
      <c r="B454" s="51" t="s">
        <v>873</v>
      </c>
      <c r="C454" s="51">
        <v>1</v>
      </c>
      <c r="D454" s="51">
        <v>68</v>
      </c>
      <c r="E454" s="51">
        <v>0</v>
      </c>
      <c r="F454" s="51" t="s">
        <v>450</v>
      </c>
      <c r="G454" s="51" t="s">
        <v>451</v>
      </c>
      <c r="H454" s="51" t="s">
        <v>443</v>
      </c>
      <c r="I454" s="51" t="s">
        <v>275</v>
      </c>
      <c r="J454" s="51">
        <v>18</v>
      </c>
      <c r="K454" s="51">
        <v>10</v>
      </c>
      <c r="L454" s="51">
        <v>0</v>
      </c>
      <c r="M454" s="51">
        <v>1</v>
      </c>
      <c r="N454" s="51">
        <v>0</v>
      </c>
      <c r="O454" s="51">
        <v>0</v>
      </c>
      <c r="P454" s="51">
        <v>12</v>
      </c>
      <c r="Q454" s="51">
        <v>1</v>
      </c>
      <c r="R454" s="51">
        <v>1000</v>
      </c>
      <c r="S454" s="51">
        <v>1</v>
      </c>
      <c r="T454" s="51">
        <v>100</v>
      </c>
      <c r="U454" s="51">
        <v>20</v>
      </c>
      <c r="V454" s="51">
        <v>0</v>
      </c>
      <c r="W454" s="51">
        <v>0</v>
      </c>
      <c r="X454" s="51">
        <v>0</v>
      </c>
      <c r="Y454" s="51">
        <v>0</v>
      </c>
      <c r="Z454" s="51">
        <v>0</v>
      </c>
      <c r="AA454" s="51">
        <v>0</v>
      </c>
      <c r="AB454" s="51">
        <v>0</v>
      </c>
      <c r="AC454" s="51">
        <v>0</v>
      </c>
      <c r="AD454" s="51">
        <v>0</v>
      </c>
      <c r="AE454" s="51">
        <v>0</v>
      </c>
      <c r="AF454" s="51">
        <v>0</v>
      </c>
      <c r="AG454" s="51">
        <v>0</v>
      </c>
      <c r="AH454" s="51">
        <v>0</v>
      </c>
      <c r="AI454" s="51">
        <v>0</v>
      </c>
      <c r="AJ454" s="51">
        <v>0</v>
      </c>
      <c r="AK454" s="51">
        <v>0</v>
      </c>
      <c r="AL454" s="51">
        <v>0</v>
      </c>
      <c r="AM454" s="51">
        <v>0</v>
      </c>
      <c r="AN454" s="51" t="s">
        <v>3893</v>
      </c>
      <c r="AO454" s="51">
        <v>5</v>
      </c>
      <c r="AP454" s="51">
        <v>2</v>
      </c>
      <c r="AQ454" s="51">
        <v>2</v>
      </c>
      <c r="AR454" s="51"/>
      <c r="AS454" s="51" t="s">
        <v>1279</v>
      </c>
    </row>
    <row r="455" spans="1:45" s="26" customFormat="1" ht="13.5" customHeight="1">
      <c r="A455" s="51">
        <v>301992</v>
      </c>
      <c r="B455" s="51" t="s">
        <v>616</v>
      </c>
      <c r="C455" s="51">
        <v>1</v>
      </c>
      <c r="D455" s="51">
        <v>68</v>
      </c>
      <c r="E455" s="51">
        <v>0</v>
      </c>
      <c r="F455" s="51" t="s">
        <v>450</v>
      </c>
      <c r="G455" s="51" t="s">
        <v>451</v>
      </c>
      <c r="H455" s="51" t="s">
        <v>443</v>
      </c>
      <c r="I455" s="51" t="s">
        <v>275</v>
      </c>
      <c r="J455" s="51">
        <v>18</v>
      </c>
      <c r="K455" s="51">
        <v>10</v>
      </c>
      <c r="L455" s="51">
        <v>0</v>
      </c>
      <c r="M455" s="51">
        <v>2</v>
      </c>
      <c r="N455" s="51">
        <v>0</v>
      </c>
      <c r="O455" s="51">
        <v>0</v>
      </c>
      <c r="P455" s="51">
        <v>5</v>
      </c>
      <c r="Q455" s="51">
        <v>1</v>
      </c>
      <c r="R455" s="51">
        <v>1000</v>
      </c>
      <c r="S455" s="51">
        <v>1</v>
      </c>
      <c r="T455" s="51">
        <v>152</v>
      </c>
      <c r="U455" s="51">
        <v>30</v>
      </c>
      <c r="V455" s="51">
        <v>0</v>
      </c>
      <c r="W455" s="51">
        <v>0</v>
      </c>
      <c r="X455" s="51">
        <v>0</v>
      </c>
      <c r="Y455" s="51">
        <v>0</v>
      </c>
      <c r="Z455" s="51">
        <v>0</v>
      </c>
      <c r="AA455" s="51">
        <v>0</v>
      </c>
      <c r="AB455" s="51">
        <v>0</v>
      </c>
      <c r="AC455" s="51">
        <v>0</v>
      </c>
      <c r="AD455" s="51">
        <v>0</v>
      </c>
      <c r="AE455" s="51">
        <v>0</v>
      </c>
      <c r="AF455" s="51">
        <v>0</v>
      </c>
      <c r="AG455" s="51">
        <v>0</v>
      </c>
      <c r="AH455" s="51">
        <v>0</v>
      </c>
      <c r="AI455" s="51">
        <v>0</v>
      </c>
      <c r="AJ455" s="51">
        <v>0</v>
      </c>
      <c r="AK455" s="51">
        <v>0</v>
      </c>
      <c r="AL455" s="51">
        <v>0</v>
      </c>
      <c r="AM455" s="51">
        <v>0</v>
      </c>
      <c r="AN455" s="51" t="s">
        <v>3914</v>
      </c>
      <c r="AO455" s="51">
        <v>5</v>
      </c>
      <c r="AP455" s="51">
        <v>1</v>
      </c>
      <c r="AQ455" s="51">
        <v>4</v>
      </c>
      <c r="AR455" s="51"/>
      <c r="AS455" s="51" t="s">
        <v>1280</v>
      </c>
    </row>
    <row r="456" spans="1:45" s="26" customFormat="1" ht="13.5" customHeight="1">
      <c r="A456" s="51">
        <v>301994</v>
      </c>
      <c r="B456" s="51" t="s">
        <v>1277</v>
      </c>
      <c r="C456" s="51">
        <v>1</v>
      </c>
      <c r="D456" s="51">
        <v>1037</v>
      </c>
      <c r="E456" s="51">
        <v>1</v>
      </c>
      <c r="F456" s="51" t="s">
        <v>453</v>
      </c>
      <c r="G456" s="51" t="s">
        <v>426</v>
      </c>
      <c r="H456" s="51" t="s">
        <v>427</v>
      </c>
      <c r="I456" s="51" t="s">
        <v>274</v>
      </c>
      <c r="J456" s="51">
        <v>18</v>
      </c>
      <c r="K456" s="51">
        <v>10</v>
      </c>
      <c r="L456" s="51">
        <v>0</v>
      </c>
      <c r="M456" s="51">
        <v>4</v>
      </c>
      <c r="N456" s="51">
        <v>0</v>
      </c>
      <c r="O456" s="51">
        <v>0</v>
      </c>
      <c r="P456" s="51">
        <v>3</v>
      </c>
      <c r="Q456" s="51">
        <v>1</v>
      </c>
      <c r="R456" s="51">
        <v>1000</v>
      </c>
      <c r="S456" s="51">
        <v>1</v>
      </c>
      <c r="T456" s="51">
        <v>209</v>
      </c>
      <c r="U456" s="51">
        <v>41</v>
      </c>
      <c r="V456" s="51">
        <v>0</v>
      </c>
      <c r="W456" s="51">
        <v>0</v>
      </c>
      <c r="X456" s="51">
        <v>0</v>
      </c>
      <c r="Y456" s="51">
        <v>0</v>
      </c>
      <c r="Z456" s="51">
        <v>0</v>
      </c>
      <c r="AA456" s="51">
        <v>0</v>
      </c>
      <c r="AB456" s="51">
        <v>0</v>
      </c>
      <c r="AC456" s="51">
        <v>0</v>
      </c>
      <c r="AD456" s="51">
        <v>0</v>
      </c>
      <c r="AE456" s="51">
        <v>0</v>
      </c>
      <c r="AF456" s="51">
        <v>27006</v>
      </c>
      <c r="AG456" s="51">
        <v>14</v>
      </c>
      <c r="AH456" s="51">
        <v>100</v>
      </c>
      <c r="AI456" s="51">
        <v>2</v>
      </c>
      <c r="AJ456" s="51">
        <v>0</v>
      </c>
      <c r="AK456" s="51">
        <v>0</v>
      </c>
      <c r="AL456" s="51">
        <v>0</v>
      </c>
      <c r="AM456" s="51">
        <v>0</v>
      </c>
      <c r="AN456" s="51" t="s">
        <v>3948</v>
      </c>
      <c r="AO456" s="51">
        <v>5</v>
      </c>
      <c r="AP456" s="51">
        <v>1</v>
      </c>
      <c r="AQ456" s="51">
        <v>4</v>
      </c>
      <c r="AR456" s="51"/>
      <c r="AS456" s="51" t="s">
        <v>1281</v>
      </c>
    </row>
    <row r="457" spans="1:45" s="19" customFormat="1" ht="13.5" customHeight="1">
      <c r="A457" s="51">
        <v>302101</v>
      </c>
      <c r="B457" s="51" t="s">
        <v>779</v>
      </c>
      <c r="C457" s="51">
        <v>1</v>
      </c>
      <c r="D457" s="51">
        <v>53</v>
      </c>
      <c r="E457" s="51">
        <v>0</v>
      </c>
      <c r="F457" s="51" t="s">
        <v>445</v>
      </c>
      <c r="G457" s="51" t="s">
        <v>446</v>
      </c>
      <c r="H457" s="51">
        <v>0</v>
      </c>
      <c r="I457" s="51" t="s">
        <v>276</v>
      </c>
      <c r="J457" s="51">
        <v>13</v>
      </c>
      <c r="K457" s="51">
        <v>10</v>
      </c>
      <c r="L457" s="51">
        <v>0</v>
      </c>
      <c r="M457" s="51">
        <v>1</v>
      </c>
      <c r="N457" s="51">
        <v>0</v>
      </c>
      <c r="O457" s="51">
        <v>0</v>
      </c>
      <c r="P457" s="51">
        <v>1</v>
      </c>
      <c r="Q457" s="51">
        <v>1</v>
      </c>
      <c r="R457" s="51">
        <v>1000</v>
      </c>
      <c r="S457" s="51">
        <v>1</v>
      </c>
      <c r="T457" s="51">
        <v>100</v>
      </c>
      <c r="U457" s="51">
        <v>20</v>
      </c>
      <c r="V457" s="51">
        <v>0</v>
      </c>
      <c r="W457" s="51">
        <v>0</v>
      </c>
      <c r="X457" s="51">
        <v>0</v>
      </c>
      <c r="Y457" s="51">
        <v>0</v>
      </c>
      <c r="Z457" s="51">
        <v>0</v>
      </c>
      <c r="AA457" s="51">
        <v>0</v>
      </c>
      <c r="AB457" s="51">
        <v>0</v>
      </c>
      <c r="AC457" s="51">
        <v>0</v>
      </c>
      <c r="AD457" s="51">
        <v>0</v>
      </c>
      <c r="AE457" s="51">
        <v>0</v>
      </c>
      <c r="AF457" s="51">
        <v>0</v>
      </c>
      <c r="AG457" s="51">
        <v>0</v>
      </c>
      <c r="AH457" s="51">
        <v>0</v>
      </c>
      <c r="AI457" s="51">
        <v>0</v>
      </c>
      <c r="AJ457" s="51">
        <v>0</v>
      </c>
      <c r="AK457" s="51">
        <v>0</v>
      </c>
      <c r="AL457" s="51">
        <v>0</v>
      </c>
      <c r="AM457" s="51">
        <v>0</v>
      </c>
      <c r="AN457" s="51" t="s">
        <v>3814</v>
      </c>
      <c r="AO457" s="51">
        <v>5</v>
      </c>
      <c r="AP457" s="51">
        <v>2</v>
      </c>
      <c r="AQ457" s="51">
        <v>2</v>
      </c>
      <c r="AR457" s="51"/>
      <c r="AS457" s="51" t="s">
        <v>1282</v>
      </c>
    </row>
    <row r="458" spans="1:45" s="16" customFormat="1" ht="13.5" customHeight="1">
      <c r="A458" s="51">
        <v>302102</v>
      </c>
      <c r="B458" s="51" t="s">
        <v>707</v>
      </c>
      <c r="C458" s="51">
        <v>1</v>
      </c>
      <c r="D458" s="51">
        <v>53</v>
      </c>
      <c r="E458" s="51">
        <v>0</v>
      </c>
      <c r="F458" s="51" t="s">
        <v>445</v>
      </c>
      <c r="G458" s="51" t="s">
        <v>446</v>
      </c>
      <c r="H458" s="51">
        <v>0</v>
      </c>
      <c r="I458" s="51" t="s">
        <v>276</v>
      </c>
      <c r="J458" s="51">
        <v>13</v>
      </c>
      <c r="K458" s="51">
        <v>10</v>
      </c>
      <c r="L458" s="51">
        <v>0</v>
      </c>
      <c r="M458" s="51">
        <v>2</v>
      </c>
      <c r="N458" s="51">
        <v>0</v>
      </c>
      <c r="O458" s="51">
        <v>0</v>
      </c>
      <c r="P458" s="51">
        <v>8</v>
      </c>
      <c r="Q458" s="51">
        <v>1</v>
      </c>
      <c r="R458" s="51">
        <v>1000</v>
      </c>
      <c r="S458" s="51">
        <v>1</v>
      </c>
      <c r="T458" s="51">
        <v>203</v>
      </c>
      <c r="U458" s="51">
        <v>40</v>
      </c>
      <c r="V458" s="51">
        <v>0</v>
      </c>
      <c r="W458" s="51">
        <v>0</v>
      </c>
      <c r="X458" s="51">
        <v>0</v>
      </c>
      <c r="Y458" s="51">
        <v>0</v>
      </c>
      <c r="Z458" s="51">
        <v>0</v>
      </c>
      <c r="AA458" s="51">
        <v>0</v>
      </c>
      <c r="AB458" s="51">
        <v>0</v>
      </c>
      <c r="AC458" s="51">
        <v>0</v>
      </c>
      <c r="AD458" s="51">
        <v>0</v>
      </c>
      <c r="AE458" s="51">
        <v>0</v>
      </c>
      <c r="AF458" s="51">
        <v>0</v>
      </c>
      <c r="AG458" s="51">
        <v>0</v>
      </c>
      <c r="AH458" s="51">
        <v>0</v>
      </c>
      <c r="AI458" s="51">
        <v>0</v>
      </c>
      <c r="AJ458" s="51">
        <v>0</v>
      </c>
      <c r="AK458" s="51">
        <v>0</v>
      </c>
      <c r="AL458" s="51">
        <v>0</v>
      </c>
      <c r="AM458" s="51">
        <v>0</v>
      </c>
      <c r="AN458" s="51" t="s">
        <v>3827</v>
      </c>
      <c r="AO458" s="51">
        <v>5</v>
      </c>
      <c r="AP458" s="51">
        <v>1</v>
      </c>
      <c r="AQ458" s="51">
        <v>4</v>
      </c>
      <c r="AR458" s="51"/>
      <c r="AS458" s="51" t="s">
        <v>1283</v>
      </c>
    </row>
    <row r="459" spans="1:45" ht="13.5" customHeight="1">
      <c r="A459" s="51">
        <v>302211</v>
      </c>
      <c r="B459" s="51" t="s">
        <v>779</v>
      </c>
      <c r="C459" s="51">
        <v>1</v>
      </c>
      <c r="D459" s="51">
        <v>76</v>
      </c>
      <c r="E459" s="51">
        <v>0</v>
      </c>
      <c r="F459" s="51" t="s">
        <v>444</v>
      </c>
      <c r="G459" s="51" t="s">
        <v>426</v>
      </c>
      <c r="H459" s="51" t="s">
        <v>427</v>
      </c>
      <c r="I459" s="51" t="s">
        <v>277</v>
      </c>
      <c r="J459" s="51">
        <v>13</v>
      </c>
      <c r="K459" s="51">
        <v>10</v>
      </c>
      <c r="L459" s="51">
        <v>0</v>
      </c>
      <c r="M459" s="51">
        <v>1</v>
      </c>
      <c r="N459" s="51">
        <v>0</v>
      </c>
      <c r="O459" s="51">
        <v>0</v>
      </c>
      <c r="P459" s="51">
        <v>1</v>
      </c>
      <c r="Q459" s="51">
        <v>1</v>
      </c>
      <c r="R459" s="51">
        <v>1000</v>
      </c>
      <c r="S459" s="51">
        <v>1</v>
      </c>
      <c r="T459" s="51">
        <v>100</v>
      </c>
      <c r="U459" s="51">
        <v>20</v>
      </c>
      <c r="V459" s="51">
        <v>0</v>
      </c>
      <c r="W459" s="51">
        <v>0</v>
      </c>
      <c r="X459" s="51">
        <v>0</v>
      </c>
      <c r="Y459" s="51">
        <v>0</v>
      </c>
      <c r="Z459" s="51">
        <v>0</v>
      </c>
      <c r="AA459" s="51">
        <v>0</v>
      </c>
      <c r="AB459" s="51">
        <v>0</v>
      </c>
      <c r="AC459" s="51">
        <v>0</v>
      </c>
      <c r="AD459" s="51">
        <v>0</v>
      </c>
      <c r="AE459" s="51">
        <v>0</v>
      </c>
      <c r="AF459" s="51">
        <v>0</v>
      </c>
      <c r="AG459" s="51">
        <v>0</v>
      </c>
      <c r="AH459" s="51">
        <v>0</v>
      </c>
      <c r="AI459" s="51">
        <v>0</v>
      </c>
      <c r="AJ459" s="51">
        <v>0</v>
      </c>
      <c r="AK459" s="51">
        <v>0</v>
      </c>
      <c r="AL459" s="51">
        <v>0</v>
      </c>
      <c r="AM459" s="51">
        <v>0</v>
      </c>
      <c r="AN459" s="51" t="s">
        <v>3814</v>
      </c>
      <c r="AO459" s="51">
        <v>5</v>
      </c>
      <c r="AP459" s="51">
        <v>2</v>
      </c>
      <c r="AQ459" s="51">
        <v>2</v>
      </c>
      <c r="AR459" s="51"/>
      <c r="AS459" s="51" t="s">
        <v>1284</v>
      </c>
    </row>
    <row r="460" spans="1:45" ht="13.5" customHeight="1">
      <c r="A460" s="51">
        <v>302212</v>
      </c>
      <c r="B460" s="51" t="s">
        <v>706</v>
      </c>
      <c r="C460" s="51">
        <v>1</v>
      </c>
      <c r="D460" s="51">
        <v>39</v>
      </c>
      <c r="E460" s="51">
        <v>0</v>
      </c>
      <c r="F460" s="51" t="s">
        <v>444</v>
      </c>
      <c r="G460" s="51" t="s">
        <v>426</v>
      </c>
      <c r="H460" s="51" t="s">
        <v>427</v>
      </c>
      <c r="I460" s="51" t="s">
        <v>277</v>
      </c>
      <c r="J460" s="51">
        <v>13</v>
      </c>
      <c r="K460" s="51">
        <v>10</v>
      </c>
      <c r="L460" s="51">
        <v>0</v>
      </c>
      <c r="M460" s="51">
        <v>2</v>
      </c>
      <c r="N460" s="51">
        <v>0</v>
      </c>
      <c r="O460" s="51">
        <v>0</v>
      </c>
      <c r="P460" s="51">
        <v>19</v>
      </c>
      <c r="Q460" s="51">
        <v>1</v>
      </c>
      <c r="R460" s="51">
        <v>1000</v>
      </c>
      <c r="S460" s="51">
        <v>1</v>
      </c>
      <c r="T460" s="51">
        <v>190</v>
      </c>
      <c r="U460" s="51">
        <v>38</v>
      </c>
      <c r="V460" s="51">
        <v>0</v>
      </c>
      <c r="W460" s="51">
        <v>0</v>
      </c>
      <c r="X460" s="51">
        <v>0</v>
      </c>
      <c r="Y460" s="51">
        <v>0</v>
      </c>
      <c r="Z460" s="51">
        <v>0</v>
      </c>
      <c r="AA460" s="51">
        <v>0</v>
      </c>
      <c r="AB460" s="51">
        <v>0</v>
      </c>
      <c r="AC460" s="51">
        <v>0</v>
      </c>
      <c r="AD460" s="51">
        <v>0</v>
      </c>
      <c r="AE460" s="51">
        <v>0</v>
      </c>
      <c r="AF460" s="51">
        <v>0</v>
      </c>
      <c r="AG460" s="51">
        <v>0</v>
      </c>
      <c r="AH460" s="51">
        <v>0</v>
      </c>
      <c r="AI460" s="51">
        <v>0</v>
      </c>
      <c r="AJ460" s="51">
        <v>0</v>
      </c>
      <c r="AK460" s="51">
        <v>0</v>
      </c>
      <c r="AL460" s="51">
        <v>0</v>
      </c>
      <c r="AM460" s="51">
        <v>0</v>
      </c>
      <c r="AN460" s="51" t="s">
        <v>3851</v>
      </c>
      <c r="AO460" s="51">
        <v>5</v>
      </c>
      <c r="AP460" s="51">
        <v>1</v>
      </c>
      <c r="AQ460" s="51">
        <v>4</v>
      </c>
      <c r="AR460" s="51"/>
      <c r="AS460" s="51" t="s">
        <v>1285</v>
      </c>
    </row>
    <row r="461" spans="1:45" ht="13.5" customHeight="1">
      <c r="A461" s="51">
        <v>302321</v>
      </c>
      <c r="B461" s="51" t="s">
        <v>779</v>
      </c>
      <c r="C461" s="51">
        <v>1</v>
      </c>
      <c r="D461" s="51">
        <v>76</v>
      </c>
      <c r="E461" s="51">
        <v>0</v>
      </c>
      <c r="F461" s="51" t="s">
        <v>444</v>
      </c>
      <c r="G461" s="51" t="s">
        <v>426</v>
      </c>
      <c r="H461" s="51" t="s">
        <v>427</v>
      </c>
      <c r="I461" s="51" t="s">
        <v>278</v>
      </c>
      <c r="J461" s="51">
        <v>13</v>
      </c>
      <c r="K461" s="51">
        <v>10</v>
      </c>
      <c r="L461" s="51">
        <v>0</v>
      </c>
      <c r="M461" s="51">
        <v>1</v>
      </c>
      <c r="N461" s="51">
        <v>0</v>
      </c>
      <c r="O461" s="51">
        <v>0</v>
      </c>
      <c r="P461" s="51">
        <v>1</v>
      </c>
      <c r="Q461" s="51">
        <v>1</v>
      </c>
      <c r="R461" s="51">
        <v>1000</v>
      </c>
      <c r="S461" s="51">
        <v>1</v>
      </c>
      <c r="T461" s="51">
        <v>100</v>
      </c>
      <c r="U461" s="51">
        <v>20</v>
      </c>
      <c r="V461" s="51">
        <v>0</v>
      </c>
      <c r="W461" s="51">
        <v>0</v>
      </c>
      <c r="X461" s="51">
        <v>0</v>
      </c>
      <c r="Y461" s="51">
        <v>0</v>
      </c>
      <c r="Z461" s="51">
        <v>0</v>
      </c>
      <c r="AA461" s="51">
        <v>0</v>
      </c>
      <c r="AB461" s="51">
        <v>0</v>
      </c>
      <c r="AC461" s="51">
        <v>0</v>
      </c>
      <c r="AD461" s="51">
        <v>0</v>
      </c>
      <c r="AE461" s="51">
        <v>0</v>
      </c>
      <c r="AF461" s="51">
        <v>0</v>
      </c>
      <c r="AG461" s="51">
        <v>0</v>
      </c>
      <c r="AH461" s="51">
        <v>0</v>
      </c>
      <c r="AI461" s="51">
        <v>0</v>
      </c>
      <c r="AJ461" s="51">
        <v>0</v>
      </c>
      <c r="AK461" s="51">
        <v>0</v>
      </c>
      <c r="AL461" s="51">
        <v>0</v>
      </c>
      <c r="AM461" s="51">
        <v>0</v>
      </c>
      <c r="AN461" s="51" t="s">
        <v>3814</v>
      </c>
      <c r="AO461" s="51">
        <v>5</v>
      </c>
      <c r="AP461" s="51">
        <v>2</v>
      </c>
      <c r="AQ461" s="51">
        <v>2</v>
      </c>
      <c r="AR461" s="51"/>
      <c r="AS461" s="51" t="s">
        <v>1286</v>
      </c>
    </row>
    <row r="462" spans="1:45" s="25" customFormat="1" ht="13.5" customHeight="1">
      <c r="A462" s="51">
        <v>302322</v>
      </c>
      <c r="B462" s="51" t="s">
        <v>705</v>
      </c>
      <c r="C462" s="51">
        <v>1</v>
      </c>
      <c r="D462" s="51">
        <v>76</v>
      </c>
      <c r="E462" s="51">
        <v>0</v>
      </c>
      <c r="F462" s="51" t="s">
        <v>444</v>
      </c>
      <c r="G462" s="51" t="s">
        <v>426</v>
      </c>
      <c r="H462" s="51" t="s">
        <v>427</v>
      </c>
      <c r="I462" s="51" t="s">
        <v>278</v>
      </c>
      <c r="J462" s="51">
        <v>13</v>
      </c>
      <c r="K462" s="51">
        <v>10</v>
      </c>
      <c r="L462" s="51">
        <v>0</v>
      </c>
      <c r="M462" s="51">
        <v>2</v>
      </c>
      <c r="N462" s="51">
        <v>0</v>
      </c>
      <c r="O462" s="51">
        <v>0</v>
      </c>
      <c r="P462" s="51">
        <v>4</v>
      </c>
      <c r="Q462" s="51">
        <v>1</v>
      </c>
      <c r="R462" s="51">
        <v>1000</v>
      </c>
      <c r="S462" s="51">
        <v>1</v>
      </c>
      <c r="T462" s="51">
        <v>139</v>
      </c>
      <c r="U462" s="51">
        <v>27</v>
      </c>
      <c r="V462" s="51">
        <v>0</v>
      </c>
      <c r="W462" s="51">
        <v>0</v>
      </c>
      <c r="X462" s="51">
        <v>0</v>
      </c>
      <c r="Y462" s="51">
        <v>0</v>
      </c>
      <c r="Z462" s="51">
        <v>0</v>
      </c>
      <c r="AA462" s="51">
        <v>0</v>
      </c>
      <c r="AB462" s="51">
        <v>0</v>
      </c>
      <c r="AC462" s="51">
        <v>0</v>
      </c>
      <c r="AD462" s="51">
        <v>0</v>
      </c>
      <c r="AE462" s="51">
        <v>0</v>
      </c>
      <c r="AF462" s="51">
        <v>0</v>
      </c>
      <c r="AG462" s="51">
        <v>0</v>
      </c>
      <c r="AH462" s="51">
        <v>0</v>
      </c>
      <c r="AI462" s="51">
        <v>0</v>
      </c>
      <c r="AJ462" s="51">
        <v>0</v>
      </c>
      <c r="AK462" s="51">
        <v>0</v>
      </c>
      <c r="AL462" s="51">
        <v>0</v>
      </c>
      <c r="AM462" s="51">
        <v>0</v>
      </c>
      <c r="AN462" s="51" t="s">
        <v>3821</v>
      </c>
      <c r="AO462" s="51">
        <v>5</v>
      </c>
      <c r="AP462" s="51">
        <v>1</v>
      </c>
      <c r="AQ462" s="51">
        <v>4</v>
      </c>
      <c r="AR462" s="51"/>
      <c r="AS462" s="51" t="s">
        <v>1287</v>
      </c>
    </row>
    <row r="463" spans="1:45" ht="13.5" customHeight="1">
      <c r="A463" s="51">
        <v>302431</v>
      </c>
      <c r="B463" s="51" t="s">
        <v>876</v>
      </c>
      <c r="C463" s="51">
        <v>1</v>
      </c>
      <c r="D463" s="51">
        <v>63</v>
      </c>
      <c r="E463" s="51">
        <v>0</v>
      </c>
      <c r="F463" s="51" t="s">
        <v>447</v>
      </c>
      <c r="G463" s="51" t="s">
        <v>429</v>
      </c>
      <c r="H463" s="51">
        <v>0</v>
      </c>
      <c r="I463" s="51" t="s">
        <v>279</v>
      </c>
      <c r="J463" s="51">
        <v>13</v>
      </c>
      <c r="K463" s="51">
        <v>10</v>
      </c>
      <c r="L463" s="51">
        <v>0</v>
      </c>
      <c r="M463" s="51">
        <v>1</v>
      </c>
      <c r="N463" s="51">
        <v>0</v>
      </c>
      <c r="O463" s="51">
        <v>0</v>
      </c>
      <c r="P463" s="51">
        <v>1</v>
      </c>
      <c r="Q463" s="51">
        <v>1</v>
      </c>
      <c r="R463" s="51">
        <v>1000</v>
      </c>
      <c r="S463" s="51">
        <v>1</v>
      </c>
      <c r="T463" s="51">
        <v>100</v>
      </c>
      <c r="U463" s="51">
        <v>20</v>
      </c>
      <c r="V463" s="51">
        <v>0</v>
      </c>
      <c r="W463" s="51">
        <v>0</v>
      </c>
      <c r="X463" s="51">
        <v>0</v>
      </c>
      <c r="Y463" s="51">
        <v>0</v>
      </c>
      <c r="Z463" s="51">
        <v>0</v>
      </c>
      <c r="AA463" s="51">
        <v>0</v>
      </c>
      <c r="AB463" s="51">
        <v>0</v>
      </c>
      <c r="AC463" s="51">
        <v>0</v>
      </c>
      <c r="AD463" s="51">
        <v>0</v>
      </c>
      <c r="AE463" s="51">
        <v>0</v>
      </c>
      <c r="AF463" s="51">
        <v>0</v>
      </c>
      <c r="AG463" s="51">
        <v>0</v>
      </c>
      <c r="AH463" s="51">
        <v>0</v>
      </c>
      <c r="AI463" s="51">
        <v>0</v>
      </c>
      <c r="AJ463" s="51">
        <v>0</v>
      </c>
      <c r="AK463" s="51">
        <v>0</v>
      </c>
      <c r="AL463" s="51">
        <v>0</v>
      </c>
      <c r="AM463" s="51">
        <v>0</v>
      </c>
      <c r="AN463" s="51" t="s">
        <v>3814</v>
      </c>
      <c r="AO463" s="51">
        <v>5</v>
      </c>
      <c r="AP463" s="51">
        <v>2</v>
      </c>
      <c r="AQ463" s="51">
        <v>2</v>
      </c>
      <c r="AR463" s="51"/>
      <c r="AS463" s="51" t="s">
        <v>1288</v>
      </c>
    </row>
    <row r="464" spans="1:45" ht="13.5" customHeight="1">
      <c r="A464" s="51">
        <v>302432</v>
      </c>
      <c r="B464" s="51" t="s">
        <v>877</v>
      </c>
      <c r="C464" s="51">
        <v>1</v>
      </c>
      <c r="D464" s="51">
        <v>96</v>
      </c>
      <c r="E464" s="51">
        <v>0</v>
      </c>
      <c r="F464" s="51" t="s">
        <v>447</v>
      </c>
      <c r="G464" s="51" t="s">
        <v>429</v>
      </c>
      <c r="H464" s="51">
        <v>0</v>
      </c>
      <c r="I464" s="51" t="s">
        <v>279</v>
      </c>
      <c r="J464" s="51">
        <v>13</v>
      </c>
      <c r="K464" s="51">
        <v>10</v>
      </c>
      <c r="L464" s="51">
        <v>0</v>
      </c>
      <c r="M464" s="51">
        <v>2</v>
      </c>
      <c r="N464" s="51">
        <v>0</v>
      </c>
      <c r="O464" s="51">
        <v>0</v>
      </c>
      <c r="P464" s="51">
        <v>1</v>
      </c>
      <c r="Q464" s="51">
        <v>1</v>
      </c>
      <c r="R464" s="51">
        <v>1000</v>
      </c>
      <c r="S464" s="51">
        <v>1</v>
      </c>
      <c r="T464" s="51">
        <v>275</v>
      </c>
      <c r="U464" s="51">
        <v>55</v>
      </c>
      <c r="V464" s="51">
        <v>0</v>
      </c>
      <c r="W464" s="51">
        <v>0</v>
      </c>
      <c r="X464" s="51">
        <v>0</v>
      </c>
      <c r="Y464" s="51">
        <v>0</v>
      </c>
      <c r="Z464" s="51">
        <v>0</v>
      </c>
      <c r="AA464" s="51">
        <v>0</v>
      </c>
      <c r="AB464" s="51">
        <v>0</v>
      </c>
      <c r="AC464" s="51">
        <v>0</v>
      </c>
      <c r="AD464" s="51">
        <v>0</v>
      </c>
      <c r="AE464" s="51">
        <v>0</v>
      </c>
      <c r="AF464" s="51">
        <v>0</v>
      </c>
      <c r="AG464" s="51">
        <v>0</v>
      </c>
      <c r="AH464" s="51">
        <v>0</v>
      </c>
      <c r="AI464" s="51">
        <v>0</v>
      </c>
      <c r="AJ464" s="51">
        <v>0</v>
      </c>
      <c r="AK464" s="51">
        <v>0</v>
      </c>
      <c r="AL464" s="51">
        <v>0</v>
      </c>
      <c r="AM464" s="51">
        <v>0</v>
      </c>
      <c r="AN464" s="51" t="s">
        <v>3822</v>
      </c>
      <c r="AO464" s="51">
        <v>5</v>
      </c>
      <c r="AP464" s="51">
        <v>1</v>
      </c>
      <c r="AQ464" s="51">
        <v>4</v>
      </c>
      <c r="AR464" s="51"/>
      <c r="AS464" s="51" t="s">
        <v>1289</v>
      </c>
    </row>
    <row r="465" spans="1:45" s="25" customFormat="1" ht="13.5" customHeight="1">
      <c r="A465" s="51">
        <v>302541</v>
      </c>
      <c r="B465" s="51" t="s">
        <v>785</v>
      </c>
      <c r="C465" s="51">
        <v>1</v>
      </c>
      <c r="D465" s="51">
        <v>63</v>
      </c>
      <c r="E465" s="51">
        <v>0</v>
      </c>
      <c r="F465" s="51" t="s">
        <v>447</v>
      </c>
      <c r="G465" s="51" t="s">
        <v>429</v>
      </c>
      <c r="H465" s="51">
        <v>0</v>
      </c>
      <c r="I465" s="51" t="s">
        <v>280</v>
      </c>
      <c r="J465" s="51">
        <v>12</v>
      </c>
      <c r="K465" s="51">
        <v>10</v>
      </c>
      <c r="L465" s="51">
        <v>0</v>
      </c>
      <c r="M465" s="51">
        <v>1</v>
      </c>
      <c r="N465" s="51">
        <v>0</v>
      </c>
      <c r="O465" s="51">
        <v>0</v>
      </c>
      <c r="P465" s="51">
        <v>12</v>
      </c>
      <c r="Q465" s="51">
        <v>1</v>
      </c>
      <c r="R465" s="51">
        <v>1000</v>
      </c>
      <c r="S465" s="51">
        <v>1</v>
      </c>
      <c r="T465" s="51">
        <v>100</v>
      </c>
      <c r="U465" s="51">
        <v>20</v>
      </c>
      <c r="V465" s="51">
        <v>0</v>
      </c>
      <c r="W465" s="51">
        <v>0</v>
      </c>
      <c r="X465" s="51">
        <v>0</v>
      </c>
      <c r="Y465" s="51">
        <v>0</v>
      </c>
      <c r="Z465" s="51">
        <v>0</v>
      </c>
      <c r="AA465" s="51">
        <v>0</v>
      </c>
      <c r="AB465" s="51">
        <v>0</v>
      </c>
      <c r="AC465" s="51">
        <v>0</v>
      </c>
      <c r="AD465" s="51">
        <v>0</v>
      </c>
      <c r="AE465" s="51">
        <v>0</v>
      </c>
      <c r="AF465" s="51">
        <v>0</v>
      </c>
      <c r="AG465" s="51">
        <v>0</v>
      </c>
      <c r="AH465" s="51">
        <v>0</v>
      </c>
      <c r="AI465" s="51">
        <v>0</v>
      </c>
      <c r="AJ465" s="51">
        <v>0</v>
      </c>
      <c r="AK465" s="51">
        <v>0</v>
      </c>
      <c r="AL465" s="51">
        <v>0</v>
      </c>
      <c r="AM465" s="51">
        <v>0</v>
      </c>
      <c r="AN465" s="51" t="s">
        <v>3811</v>
      </c>
      <c r="AO465" s="51">
        <v>5</v>
      </c>
      <c r="AP465" s="51">
        <v>2</v>
      </c>
      <c r="AQ465" s="51">
        <v>2</v>
      </c>
      <c r="AR465" s="51"/>
      <c r="AS465" s="51" t="s">
        <v>1290</v>
      </c>
    </row>
    <row r="466" spans="1:45" ht="13.5" customHeight="1">
      <c r="A466" s="51">
        <v>302542</v>
      </c>
      <c r="B466" s="51" t="s">
        <v>708</v>
      </c>
      <c r="C466" s="51">
        <v>1</v>
      </c>
      <c r="D466" s="51">
        <v>34</v>
      </c>
      <c r="E466" s="51">
        <v>0</v>
      </c>
      <c r="F466" s="51" t="s">
        <v>447</v>
      </c>
      <c r="G466" s="51" t="s">
        <v>429</v>
      </c>
      <c r="H466" s="51">
        <v>0</v>
      </c>
      <c r="I466" s="51" t="s">
        <v>280</v>
      </c>
      <c r="J466" s="51">
        <v>12</v>
      </c>
      <c r="K466" s="51">
        <v>10</v>
      </c>
      <c r="L466" s="51">
        <v>0</v>
      </c>
      <c r="M466" s="51">
        <v>2</v>
      </c>
      <c r="N466" s="51">
        <v>0</v>
      </c>
      <c r="O466" s="51">
        <v>0</v>
      </c>
      <c r="P466" s="51">
        <v>5</v>
      </c>
      <c r="Q466" s="51">
        <v>1</v>
      </c>
      <c r="R466" s="51">
        <v>1000</v>
      </c>
      <c r="S466" s="51">
        <v>1</v>
      </c>
      <c r="T466" s="51">
        <v>132</v>
      </c>
      <c r="U466" s="51">
        <v>26</v>
      </c>
      <c r="V466" s="51">
        <v>0</v>
      </c>
      <c r="W466" s="51">
        <v>0</v>
      </c>
      <c r="X466" s="51">
        <v>0</v>
      </c>
      <c r="Y466" s="51">
        <v>0</v>
      </c>
      <c r="Z466" s="51">
        <v>0</v>
      </c>
      <c r="AA466" s="51">
        <v>0</v>
      </c>
      <c r="AB466" s="51">
        <v>0</v>
      </c>
      <c r="AC466" s="51">
        <v>0</v>
      </c>
      <c r="AD466" s="51">
        <v>0</v>
      </c>
      <c r="AE466" s="51">
        <v>0</v>
      </c>
      <c r="AF466" s="51">
        <v>0</v>
      </c>
      <c r="AG466" s="51">
        <v>0</v>
      </c>
      <c r="AH466" s="51">
        <v>0</v>
      </c>
      <c r="AI466" s="51">
        <v>0</v>
      </c>
      <c r="AJ466" s="51">
        <v>0</v>
      </c>
      <c r="AK466" s="51">
        <v>0</v>
      </c>
      <c r="AL466" s="51">
        <v>0</v>
      </c>
      <c r="AM466" s="51">
        <v>0</v>
      </c>
      <c r="AN466" s="51" t="s">
        <v>3826</v>
      </c>
      <c r="AO466" s="51">
        <v>5</v>
      </c>
      <c r="AP466" s="51">
        <v>1</v>
      </c>
      <c r="AQ466" s="51">
        <v>4</v>
      </c>
      <c r="AR466" s="51"/>
      <c r="AS466" s="51" t="s">
        <v>1291</v>
      </c>
    </row>
    <row r="467" spans="1:45" ht="13.5" customHeight="1">
      <c r="A467" s="51">
        <v>302651</v>
      </c>
      <c r="B467" s="51" t="s">
        <v>785</v>
      </c>
      <c r="C467" s="51">
        <v>1</v>
      </c>
      <c r="D467" s="51">
        <v>76</v>
      </c>
      <c r="E467" s="51">
        <v>0</v>
      </c>
      <c r="F467" s="51" t="s">
        <v>444</v>
      </c>
      <c r="G467" s="51" t="s">
        <v>426</v>
      </c>
      <c r="H467" s="51" t="s">
        <v>427</v>
      </c>
      <c r="I467" s="51" t="s">
        <v>281</v>
      </c>
      <c r="J467" s="51">
        <v>12</v>
      </c>
      <c r="K467" s="51">
        <v>10</v>
      </c>
      <c r="L467" s="51">
        <v>0</v>
      </c>
      <c r="M467" s="51">
        <v>1</v>
      </c>
      <c r="N467" s="51">
        <v>0</v>
      </c>
      <c r="O467" s="51">
        <v>0</v>
      </c>
      <c r="P467" s="51">
        <v>12</v>
      </c>
      <c r="Q467" s="51">
        <v>1</v>
      </c>
      <c r="R467" s="51">
        <v>1000</v>
      </c>
      <c r="S467" s="51">
        <v>1</v>
      </c>
      <c r="T467" s="51">
        <v>100</v>
      </c>
      <c r="U467" s="51">
        <v>20</v>
      </c>
      <c r="V467" s="51">
        <v>0</v>
      </c>
      <c r="W467" s="51">
        <v>0</v>
      </c>
      <c r="X467" s="51">
        <v>0</v>
      </c>
      <c r="Y467" s="51">
        <v>0</v>
      </c>
      <c r="Z467" s="51">
        <v>0</v>
      </c>
      <c r="AA467" s="51">
        <v>0</v>
      </c>
      <c r="AB467" s="51">
        <v>0</v>
      </c>
      <c r="AC467" s="51">
        <v>0</v>
      </c>
      <c r="AD467" s="51">
        <v>0</v>
      </c>
      <c r="AE467" s="51">
        <v>0</v>
      </c>
      <c r="AF467" s="51">
        <v>0</v>
      </c>
      <c r="AG467" s="51">
        <v>0</v>
      </c>
      <c r="AH467" s="51">
        <v>0</v>
      </c>
      <c r="AI467" s="51">
        <v>0</v>
      </c>
      <c r="AJ467" s="51">
        <v>0</v>
      </c>
      <c r="AK467" s="51">
        <v>0</v>
      </c>
      <c r="AL467" s="51">
        <v>0</v>
      </c>
      <c r="AM467" s="51">
        <v>0</v>
      </c>
      <c r="AN467" s="51" t="s">
        <v>3811</v>
      </c>
      <c r="AO467" s="51">
        <v>5</v>
      </c>
      <c r="AP467" s="51">
        <v>2</v>
      </c>
      <c r="AQ467" s="51">
        <v>2</v>
      </c>
      <c r="AR467" s="51"/>
      <c r="AS467" s="51" t="s">
        <v>1292</v>
      </c>
    </row>
    <row r="468" spans="1:45" ht="13.5" customHeight="1">
      <c r="A468" s="51">
        <v>302652</v>
      </c>
      <c r="B468" s="51" t="s">
        <v>706</v>
      </c>
      <c r="C468" s="51">
        <v>1</v>
      </c>
      <c r="D468" s="51">
        <v>39</v>
      </c>
      <c r="E468" s="51">
        <v>0</v>
      </c>
      <c r="F468" s="51" t="s">
        <v>444</v>
      </c>
      <c r="G468" s="51" t="s">
        <v>426</v>
      </c>
      <c r="H468" s="51" t="s">
        <v>427</v>
      </c>
      <c r="I468" s="51" t="s">
        <v>281</v>
      </c>
      <c r="J468" s="51">
        <v>12</v>
      </c>
      <c r="K468" s="51">
        <v>10</v>
      </c>
      <c r="L468" s="51">
        <v>0</v>
      </c>
      <c r="M468" s="51">
        <v>2</v>
      </c>
      <c r="N468" s="51">
        <v>0</v>
      </c>
      <c r="O468" s="51">
        <v>0</v>
      </c>
      <c r="P468" s="51">
        <v>12</v>
      </c>
      <c r="Q468" s="51">
        <v>1</v>
      </c>
      <c r="R468" s="51">
        <v>1000</v>
      </c>
      <c r="S468" s="51">
        <v>1</v>
      </c>
      <c r="T468" s="51">
        <v>260</v>
      </c>
      <c r="U468" s="51">
        <v>52</v>
      </c>
      <c r="V468" s="51">
        <v>0</v>
      </c>
      <c r="W468" s="51">
        <v>0</v>
      </c>
      <c r="X468" s="51">
        <v>0</v>
      </c>
      <c r="Y468" s="51">
        <v>0</v>
      </c>
      <c r="Z468" s="51">
        <v>0</v>
      </c>
      <c r="AA468" s="51">
        <v>0</v>
      </c>
      <c r="AB468" s="51">
        <v>0</v>
      </c>
      <c r="AC468" s="51">
        <v>0</v>
      </c>
      <c r="AD468" s="51">
        <v>0</v>
      </c>
      <c r="AE468" s="51">
        <v>0</v>
      </c>
      <c r="AF468" s="51">
        <v>0</v>
      </c>
      <c r="AG468" s="51">
        <v>0</v>
      </c>
      <c r="AH468" s="51">
        <v>0</v>
      </c>
      <c r="AI468" s="51">
        <v>0</v>
      </c>
      <c r="AJ468" s="51">
        <v>0</v>
      </c>
      <c r="AK468" s="51">
        <v>0</v>
      </c>
      <c r="AL468" s="51">
        <v>0</v>
      </c>
      <c r="AM468" s="51">
        <v>0</v>
      </c>
      <c r="AN468" s="51" t="s">
        <v>3830</v>
      </c>
      <c r="AO468" s="51">
        <v>5</v>
      </c>
      <c r="AP468" s="51">
        <v>1</v>
      </c>
      <c r="AQ468" s="51">
        <v>4</v>
      </c>
      <c r="AR468" s="51"/>
      <c r="AS468" s="51" t="s">
        <v>1293</v>
      </c>
    </row>
    <row r="469" spans="1:45" ht="13.5" customHeight="1">
      <c r="A469" s="51">
        <v>302761</v>
      </c>
      <c r="B469" s="51" t="s">
        <v>779</v>
      </c>
      <c r="C469" s="51">
        <v>1</v>
      </c>
      <c r="D469" s="51">
        <v>63</v>
      </c>
      <c r="E469" s="51">
        <v>0</v>
      </c>
      <c r="F469" s="51" t="s">
        <v>447</v>
      </c>
      <c r="G469" s="51" t="s">
        <v>429</v>
      </c>
      <c r="H469" s="51">
        <v>0</v>
      </c>
      <c r="I469" s="51" t="s">
        <v>282</v>
      </c>
      <c r="J469" s="51">
        <v>13</v>
      </c>
      <c r="K469" s="51">
        <v>10</v>
      </c>
      <c r="L469" s="51">
        <v>0</v>
      </c>
      <c r="M469" s="51">
        <v>1</v>
      </c>
      <c r="N469" s="51">
        <v>0</v>
      </c>
      <c r="O469" s="51">
        <v>0</v>
      </c>
      <c r="P469" s="51">
        <v>1</v>
      </c>
      <c r="Q469" s="51">
        <v>1</v>
      </c>
      <c r="R469" s="51">
        <v>1000</v>
      </c>
      <c r="S469" s="51">
        <v>1</v>
      </c>
      <c r="T469" s="51">
        <v>100</v>
      </c>
      <c r="U469" s="51">
        <v>20</v>
      </c>
      <c r="V469" s="51">
        <v>0</v>
      </c>
      <c r="W469" s="51">
        <v>0</v>
      </c>
      <c r="X469" s="51">
        <v>0</v>
      </c>
      <c r="Y469" s="51">
        <v>0</v>
      </c>
      <c r="Z469" s="51">
        <v>0</v>
      </c>
      <c r="AA469" s="51">
        <v>0</v>
      </c>
      <c r="AB469" s="51">
        <v>0</v>
      </c>
      <c r="AC469" s="51">
        <v>0</v>
      </c>
      <c r="AD469" s="51">
        <v>0</v>
      </c>
      <c r="AE469" s="51">
        <v>0</v>
      </c>
      <c r="AF469" s="51">
        <v>0</v>
      </c>
      <c r="AG469" s="51">
        <v>0</v>
      </c>
      <c r="AH469" s="51">
        <v>0</v>
      </c>
      <c r="AI469" s="51">
        <v>0</v>
      </c>
      <c r="AJ469" s="51">
        <v>0</v>
      </c>
      <c r="AK469" s="51">
        <v>0</v>
      </c>
      <c r="AL469" s="51">
        <v>0</v>
      </c>
      <c r="AM469" s="51">
        <v>0</v>
      </c>
      <c r="AN469" s="51" t="s">
        <v>3814</v>
      </c>
      <c r="AO469" s="51">
        <v>5</v>
      </c>
      <c r="AP469" s="51">
        <v>2</v>
      </c>
      <c r="AQ469" s="51">
        <v>2</v>
      </c>
      <c r="AR469" s="51"/>
      <c r="AS469" s="51" t="s">
        <v>1294</v>
      </c>
    </row>
    <row r="470" spans="1:45" ht="13.5" customHeight="1">
      <c r="A470" s="51">
        <v>302762</v>
      </c>
      <c r="B470" s="51" t="s">
        <v>414</v>
      </c>
      <c r="C470" s="51">
        <v>1</v>
      </c>
      <c r="D470" s="51">
        <v>4</v>
      </c>
      <c r="E470" s="51">
        <v>0</v>
      </c>
      <c r="F470" s="51" t="s">
        <v>447</v>
      </c>
      <c r="G470" s="51" t="s">
        <v>429</v>
      </c>
      <c r="H470" s="51">
        <v>0</v>
      </c>
      <c r="I470" s="51" t="s">
        <v>282</v>
      </c>
      <c r="J470" s="51">
        <v>13</v>
      </c>
      <c r="K470" s="51">
        <v>10</v>
      </c>
      <c r="L470" s="51">
        <v>0</v>
      </c>
      <c r="M470" s="51">
        <v>2</v>
      </c>
      <c r="N470" s="51">
        <v>0</v>
      </c>
      <c r="O470" s="51">
        <v>0</v>
      </c>
      <c r="P470" s="51">
        <v>2</v>
      </c>
      <c r="Q470" s="51">
        <v>1</v>
      </c>
      <c r="R470" s="51">
        <v>1000</v>
      </c>
      <c r="S470" s="51">
        <v>1</v>
      </c>
      <c r="T470" s="51">
        <v>97</v>
      </c>
      <c r="U470" s="51">
        <v>19</v>
      </c>
      <c r="V470" s="51">
        <v>0</v>
      </c>
      <c r="W470" s="51">
        <v>0</v>
      </c>
      <c r="X470" s="51">
        <v>0</v>
      </c>
      <c r="Y470" s="51">
        <v>0</v>
      </c>
      <c r="Z470" s="51">
        <v>0</v>
      </c>
      <c r="AA470" s="51">
        <v>0</v>
      </c>
      <c r="AB470" s="51">
        <v>0</v>
      </c>
      <c r="AC470" s="51">
        <v>0</v>
      </c>
      <c r="AD470" s="51">
        <v>0</v>
      </c>
      <c r="AE470" s="51">
        <v>0</v>
      </c>
      <c r="AF470" s="51">
        <v>0</v>
      </c>
      <c r="AG470" s="51">
        <v>0</v>
      </c>
      <c r="AH470" s="51">
        <v>0</v>
      </c>
      <c r="AI470" s="51">
        <v>0</v>
      </c>
      <c r="AJ470" s="51">
        <v>0</v>
      </c>
      <c r="AK470" s="51">
        <v>0</v>
      </c>
      <c r="AL470" s="51">
        <v>0</v>
      </c>
      <c r="AM470" s="51">
        <v>0</v>
      </c>
      <c r="AN470" s="51" t="s">
        <v>3824</v>
      </c>
      <c r="AO470" s="51">
        <v>5</v>
      </c>
      <c r="AP470" s="51">
        <v>1</v>
      </c>
      <c r="AQ470" s="51">
        <v>4</v>
      </c>
      <c r="AR470" s="51"/>
      <c r="AS470" s="51" t="s">
        <v>1295</v>
      </c>
    </row>
    <row r="471" spans="1:45" ht="13.5" customHeight="1">
      <c r="A471" s="51">
        <v>302871</v>
      </c>
      <c r="B471" s="51" t="s">
        <v>779</v>
      </c>
      <c r="C471" s="51">
        <v>1</v>
      </c>
      <c r="D471" s="51">
        <v>63</v>
      </c>
      <c r="E471" s="51">
        <v>0</v>
      </c>
      <c r="F471" s="51" t="s">
        <v>447</v>
      </c>
      <c r="G471" s="51" t="s">
        <v>429</v>
      </c>
      <c r="H471" s="51">
        <v>0</v>
      </c>
      <c r="I471" s="51" t="s">
        <v>283</v>
      </c>
      <c r="J471" s="51">
        <v>12</v>
      </c>
      <c r="K471" s="51">
        <v>10</v>
      </c>
      <c r="L471" s="51">
        <v>0</v>
      </c>
      <c r="M471" s="51">
        <v>1</v>
      </c>
      <c r="N471" s="51">
        <v>0</v>
      </c>
      <c r="O471" s="51">
        <v>0</v>
      </c>
      <c r="P471" s="51">
        <v>1</v>
      </c>
      <c r="Q471" s="51">
        <v>1</v>
      </c>
      <c r="R471" s="51">
        <v>1000</v>
      </c>
      <c r="S471" s="51">
        <v>1</v>
      </c>
      <c r="T471" s="51">
        <v>100</v>
      </c>
      <c r="U471" s="51">
        <v>20</v>
      </c>
      <c r="V471" s="51">
        <v>0</v>
      </c>
      <c r="W471" s="51">
        <v>0</v>
      </c>
      <c r="X471" s="51">
        <v>0</v>
      </c>
      <c r="Y471" s="51">
        <v>0</v>
      </c>
      <c r="Z471" s="51">
        <v>0</v>
      </c>
      <c r="AA471" s="51">
        <v>0</v>
      </c>
      <c r="AB471" s="51">
        <v>0</v>
      </c>
      <c r="AC471" s="51">
        <v>0</v>
      </c>
      <c r="AD471" s="51">
        <v>0</v>
      </c>
      <c r="AE471" s="51">
        <v>0</v>
      </c>
      <c r="AF471" s="51">
        <v>0</v>
      </c>
      <c r="AG471" s="51">
        <v>0</v>
      </c>
      <c r="AH471" s="51">
        <v>0</v>
      </c>
      <c r="AI471" s="51">
        <v>0</v>
      </c>
      <c r="AJ471" s="51">
        <v>0</v>
      </c>
      <c r="AK471" s="51">
        <v>0</v>
      </c>
      <c r="AL471" s="51">
        <v>0</v>
      </c>
      <c r="AM471" s="51">
        <v>0</v>
      </c>
      <c r="AN471" s="51" t="s">
        <v>3814</v>
      </c>
      <c r="AO471" s="51">
        <v>5</v>
      </c>
      <c r="AP471" s="51">
        <v>2</v>
      </c>
      <c r="AQ471" s="51">
        <v>2</v>
      </c>
      <c r="AR471" s="51"/>
      <c r="AS471" s="51" t="s">
        <v>1296</v>
      </c>
    </row>
    <row r="472" spans="1:45" s="25" customFormat="1" ht="13.5" customHeight="1">
      <c r="A472" s="51">
        <v>302872</v>
      </c>
      <c r="B472" s="51" t="s">
        <v>706</v>
      </c>
      <c r="C472" s="51">
        <v>1</v>
      </c>
      <c r="D472" s="51">
        <v>39</v>
      </c>
      <c r="E472" s="51">
        <v>0</v>
      </c>
      <c r="F472" s="51" t="s">
        <v>447</v>
      </c>
      <c r="G472" s="51" t="s">
        <v>429</v>
      </c>
      <c r="H472" s="51">
        <v>0</v>
      </c>
      <c r="I472" s="51" t="s">
        <v>283</v>
      </c>
      <c r="J472" s="51">
        <v>12</v>
      </c>
      <c r="K472" s="51">
        <v>10</v>
      </c>
      <c r="L472" s="51">
        <v>0</v>
      </c>
      <c r="M472" s="51">
        <v>2</v>
      </c>
      <c r="N472" s="51">
        <v>0</v>
      </c>
      <c r="O472" s="51">
        <v>0</v>
      </c>
      <c r="P472" s="51">
        <v>3</v>
      </c>
      <c r="Q472" s="51">
        <v>1</v>
      </c>
      <c r="R472" s="51">
        <v>1000</v>
      </c>
      <c r="S472" s="51">
        <v>1</v>
      </c>
      <c r="T472" s="51">
        <v>140</v>
      </c>
      <c r="U472" s="51">
        <v>28</v>
      </c>
      <c r="V472" s="51">
        <v>0</v>
      </c>
      <c r="W472" s="51">
        <v>0</v>
      </c>
      <c r="X472" s="51">
        <v>0</v>
      </c>
      <c r="Y472" s="51">
        <v>0</v>
      </c>
      <c r="Z472" s="51">
        <v>0</v>
      </c>
      <c r="AA472" s="51">
        <v>0</v>
      </c>
      <c r="AB472" s="51">
        <v>0</v>
      </c>
      <c r="AC472" s="51">
        <v>0</v>
      </c>
      <c r="AD472" s="51">
        <v>0</v>
      </c>
      <c r="AE472" s="51">
        <v>0</v>
      </c>
      <c r="AF472" s="51">
        <v>0</v>
      </c>
      <c r="AG472" s="51">
        <v>0</v>
      </c>
      <c r="AH472" s="51">
        <v>0</v>
      </c>
      <c r="AI472" s="51">
        <v>0</v>
      </c>
      <c r="AJ472" s="51">
        <v>0</v>
      </c>
      <c r="AK472" s="51">
        <v>0</v>
      </c>
      <c r="AL472" s="51">
        <v>0</v>
      </c>
      <c r="AM472" s="51">
        <v>0</v>
      </c>
      <c r="AN472" s="51" t="s">
        <v>3823</v>
      </c>
      <c r="AO472" s="51">
        <v>5</v>
      </c>
      <c r="AP472" s="51">
        <v>1</v>
      </c>
      <c r="AQ472" s="51">
        <v>4</v>
      </c>
      <c r="AR472" s="51"/>
      <c r="AS472" s="51" t="s">
        <v>1297</v>
      </c>
    </row>
    <row r="473" spans="1:45" ht="13.5" customHeight="1">
      <c r="A473" s="51">
        <v>302981</v>
      </c>
      <c r="B473" s="51" t="s">
        <v>779</v>
      </c>
      <c r="C473" s="51">
        <v>1</v>
      </c>
      <c r="D473" s="51">
        <v>63</v>
      </c>
      <c r="E473" s="51">
        <v>0</v>
      </c>
      <c r="F473" s="51" t="s">
        <v>447</v>
      </c>
      <c r="G473" s="51" t="s">
        <v>429</v>
      </c>
      <c r="H473" s="51">
        <v>0</v>
      </c>
      <c r="I473" s="51" t="s">
        <v>284</v>
      </c>
      <c r="J473" s="51">
        <v>13</v>
      </c>
      <c r="K473" s="51">
        <v>10</v>
      </c>
      <c r="L473" s="51">
        <v>0</v>
      </c>
      <c r="M473" s="51">
        <v>1</v>
      </c>
      <c r="N473" s="51">
        <v>0</v>
      </c>
      <c r="O473" s="51">
        <v>0</v>
      </c>
      <c r="P473" s="51">
        <v>1</v>
      </c>
      <c r="Q473" s="51">
        <v>1</v>
      </c>
      <c r="R473" s="51">
        <v>1000</v>
      </c>
      <c r="S473" s="51">
        <v>1</v>
      </c>
      <c r="T473" s="51">
        <v>100</v>
      </c>
      <c r="U473" s="51">
        <v>20</v>
      </c>
      <c r="V473" s="51">
        <v>0</v>
      </c>
      <c r="W473" s="51">
        <v>0</v>
      </c>
      <c r="X473" s="51">
        <v>0</v>
      </c>
      <c r="Y473" s="51">
        <v>0</v>
      </c>
      <c r="Z473" s="51">
        <v>0</v>
      </c>
      <c r="AA473" s="51">
        <v>0</v>
      </c>
      <c r="AB473" s="51">
        <v>0</v>
      </c>
      <c r="AC473" s="51">
        <v>0</v>
      </c>
      <c r="AD473" s="51">
        <v>0</v>
      </c>
      <c r="AE473" s="51">
        <v>0</v>
      </c>
      <c r="AF473" s="51">
        <v>0</v>
      </c>
      <c r="AG473" s="51">
        <v>0</v>
      </c>
      <c r="AH473" s="51">
        <v>0</v>
      </c>
      <c r="AI473" s="51">
        <v>0</v>
      </c>
      <c r="AJ473" s="51">
        <v>0</v>
      </c>
      <c r="AK473" s="51">
        <v>0</v>
      </c>
      <c r="AL473" s="51">
        <v>0</v>
      </c>
      <c r="AM473" s="51">
        <v>0</v>
      </c>
      <c r="AN473" s="51" t="s">
        <v>3814</v>
      </c>
      <c r="AO473" s="51">
        <v>5</v>
      </c>
      <c r="AP473" s="51">
        <v>2</v>
      </c>
      <c r="AQ473" s="51">
        <v>2</v>
      </c>
      <c r="AR473" s="51"/>
      <c r="AS473" s="51" t="s">
        <v>1298</v>
      </c>
    </row>
    <row r="474" spans="1:45" ht="13.5" customHeight="1">
      <c r="A474" s="51">
        <v>302982</v>
      </c>
      <c r="B474" s="51" t="s">
        <v>354</v>
      </c>
      <c r="C474" s="51">
        <v>1</v>
      </c>
      <c r="D474" s="51">
        <v>63</v>
      </c>
      <c r="E474" s="51">
        <v>0</v>
      </c>
      <c r="F474" s="51" t="s">
        <v>447</v>
      </c>
      <c r="G474" s="51" t="s">
        <v>429</v>
      </c>
      <c r="H474" s="51">
        <v>0</v>
      </c>
      <c r="I474" s="51" t="s">
        <v>284</v>
      </c>
      <c r="J474" s="51">
        <v>13</v>
      </c>
      <c r="K474" s="51">
        <v>10</v>
      </c>
      <c r="L474" s="51">
        <v>0</v>
      </c>
      <c r="M474" s="51">
        <v>2</v>
      </c>
      <c r="N474" s="51">
        <v>0</v>
      </c>
      <c r="O474" s="51">
        <v>0</v>
      </c>
      <c r="P474" s="51">
        <v>1</v>
      </c>
      <c r="Q474" s="51">
        <v>1</v>
      </c>
      <c r="R474" s="51">
        <v>1000</v>
      </c>
      <c r="S474" s="51">
        <v>1</v>
      </c>
      <c r="T474" s="51">
        <v>275</v>
      </c>
      <c r="U474" s="51">
        <v>55</v>
      </c>
      <c r="V474" s="51">
        <v>0</v>
      </c>
      <c r="W474" s="51">
        <v>0</v>
      </c>
      <c r="X474" s="51">
        <v>0</v>
      </c>
      <c r="Y474" s="51">
        <v>0</v>
      </c>
      <c r="Z474" s="51">
        <v>0</v>
      </c>
      <c r="AA474" s="51">
        <v>0</v>
      </c>
      <c r="AB474" s="51">
        <v>0</v>
      </c>
      <c r="AC474" s="51">
        <v>0</v>
      </c>
      <c r="AD474" s="51">
        <v>0</v>
      </c>
      <c r="AE474" s="51">
        <v>0</v>
      </c>
      <c r="AF474" s="51">
        <v>0</v>
      </c>
      <c r="AG474" s="51">
        <v>0</v>
      </c>
      <c r="AH474" s="51">
        <v>0</v>
      </c>
      <c r="AI474" s="51">
        <v>0</v>
      </c>
      <c r="AJ474" s="51">
        <v>0</v>
      </c>
      <c r="AK474" s="51">
        <v>0</v>
      </c>
      <c r="AL474" s="51">
        <v>0</v>
      </c>
      <c r="AM474" s="51">
        <v>0</v>
      </c>
      <c r="AN474" s="51" t="s">
        <v>3822</v>
      </c>
      <c r="AO474" s="51">
        <v>5</v>
      </c>
      <c r="AP474" s="51">
        <v>1</v>
      </c>
      <c r="AQ474" s="51">
        <v>4</v>
      </c>
      <c r="AR474" s="51"/>
      <c r="AS474" s="51" t="s">
        <v>1299</v>
      </c>
    </row>
    <row r="475" spans="1:45" s="25" customFormat="1" ht="13.5" customHeight="1">
      <c r="A475" s="51">
        <v>303091</v>
      </c>
      <c r="B475" s="51" t="s">
        <v>777</v>
      </c>
      <c r="C475" s="51">
        <v>1</v>
      </c>
      <c r="D475" s="51">
        <v>17</v>
      </c>
      <c r="E475" s="51">
        <v>0</v>
      </c>
      <c r="F475" s="51" t="s">
        <v>433</v>
      </c>
      <c r="G475" s="51" t="s">
        <v>434</v>
      </c>
      <c r="H475" s="51">
        <v>0</v>
      </c>
      <c r="I475" s="51" t="s">
        <v>285</v>
      </c>
      <c r="J475" s="51">
        <v>13</v>
      </c>
      <c r="K475" s="51">
        <v>10</v>
      </c>
      <c r="L475" s="51">
        <v>0</v>
      </c>
      <c r="M475" s="51">
        <v>1</v>
      </c>
      <c r="N475" s="51">
        <v>0</v>
      </c>
      <c r="O475" s="51">
        <v>0</v>
      </c>
      <c r="P475" s="51">
        <v>4</v>
      </c>
      <c r="Q475" s="51">
        <v>1</v>
      </c>
      <c r="R475" s="51">
        <v>1000</v>
      </c>
      <c r="S475" s="51">
        <v>1</v>
      </c>
      <c r="T475" s="51">
        <v>70</v>
      </c>
      <c r="U475" s="51">
        <v>14</v>
      </c>
      <c r="V475" s="51">
        <v>0</v>
      </c>
      <c r="W475" s="51">
        <v>0</v>
      </c>
      <c r="X475" s="51">
        <v>0</v>
      </c>
      <c r="Y475" s="51">
        <v>0</v>
      </c>
      <c r="Z475" s="51">
        <v>0</v>
      </c>
      <c r="AA475" s="51">
        <v>0</v>
      </c>
      <c r="AB475" s="51">
        <v>0</v>
      </c>
      <c r="AC475" s="51">
        <v>0</v>
      </c>
      <c r="AD475" s="51">
        <v>0</v>
      </c>
      <c r="AE475" s="51">
        <v>0</v>
      </c>
      <c r="AF475" s="51">
        <v>0</v>
      </c>
      <c r="AG475" s="51">
        <v>0</v>
      </c>
      <c r="AH475" s="51">
        <v>0</v>
      </c>
      <c r="AI475" s="51">
        <v>0</v>
      </c>
      <c r="AJ475" s="51">
        <v>0</v>
      </c>
      <c r="AK475" s="51">
        <v>0</v>
      </c>
      <c r="AL475" s="51">
        <v>0</v>
      </c>
      <c r="AM475" s="51">
        <v>0</v>
      </c>
      <c r="AN475" s="51" t="s">
        <v>3905</v>
      </c>
      <c r="AO475" s="51">
        <v>5</v>
      </c>
      <c r="AP475" s="51">
        <v>2</v>
      </c>
      <c r="AQ475" s="51">
        <v>2</v>
      </c>
      <c r="AR475" s="51"/>
      <c r="AS475" s="51" t="s">
        <v>1300</v>
      </c>
    </row>
    <row r="476" spans="1:45" ht="13.5" customHeight="1">
      <c r="A476" s="51">
        <v>303092</v>
      </c>
      <c r="B476" s="51" t="s">
        <v>1301</v>
      </c>
      <c r="C476" s="51">
        <v>1</v>
      </c>
      <c r="D476" s="51">
        <v>17</v>
      </c>
      <c r="E476" s="51">
        <v>0</v>
      </c>
      <c r="F476" s="51" t="s">
        <v>433</v>
      </c>
      <c r="G476" s="51" t="s">
        <v>434</v>
      </c>
      <c r="H476" s="51">
        <v>0</v>
      </c>
      <c r="I476" s="51" t="s">
        <v>285</v>
      </c>
      <c r="J476" s="51">
        <v>13</v>
      </c>
      <c r="K476" s="51">
        <v>10</v>
      </c>
      <c r="L476" s="51">
        <v>0</v>
      </c>
      <c r="M476" s="51">
        <v>2</v>
      </c>
      <c r="N476" s="51">
        <v>0</v>
      </c>
      <c r="O476" s="51">
        <v>0</v>
      </c>
      <c r="P476" s="51">
        <v>4</v>
      </c>
      <c r="Q476" s="51">
        <v>1</v>
      </c>
      <c r="R476" s="51">
        <v>1000</v>
      </c>
      <c r="S476" s="51">
        <v>1</v>
      </c>
      <c r="T476" s="51">
        <v>139</v>
      </c>
      <c r="U476" s="51">
        <v>27</v>
      </c>
      <c r="V476" s="51">
        <v>0</v>
      </c>
      <c r="W476" s="51">
        <v>0</v>
      </c>
      <c r="X476" s="51">
        <v>9</v>
      </c>
      <c r="Y476" s="51">
        <v>7</v>
      </c>
      <c r="Z476" s="51">
        <v>500</v>
      </c>
      <c r="AA476" s="51">
        <v>5</v>
      </c>
      <c r="AB476" s="51">
        <v>2</v>
      </c>
      <c r="AC476" s="51">
        <v>0</v>
      </c>
      <c r="AD476" s="51">
        <v>0</v>
      </c>
      <c r="AE476" s="51">
        <v>0</v>
      </c>
      <c r="AF476" s="51">
        <v>0</v>
      </c>
      <c r="AG476" s="51">
        <v>0</v>
      </c>
      <c r="AH476" s="51">
        <v>0</v>
      </c>
      <c r="AI476" s="51">
        <v>0</v>
      </c>
      <c r="AJ476" s="51">
        <v>0</v>
      </c>
      <c r="AK476" s="51">
        <v>0</v>
      </c>
      <c r="AL476" s="51">
        <v>0</v>
      </c>
      <c r="AM476" s="51">
        <v>0</v>
      </c>
      <c r="AN476" s="51" t="s">
        <v>3949</v>
      </c>
      <c r="AO476" s="51">
        <v>5</v>
      </c>
      <c r="AP476" s="51">
        <v>1</v>
      </c>
      <c r="AQ476" s="51">
        <v>4</v>
      </c>
      <c r="AR476" s="51"/>
      <c r="AS476" s="51" t="s">
        <v>1302</v>
      </c>
    </row>
    <row r="477" spans="1:45" ht="13.5" customHeight="1">
      <c r="A477" s="51">
        <v>303201</v>
      </c>
      <c r="B477" s="51" t="s">
        <v>785</v>
      </c>
      <c r="C477" s="51">
        <v>1</v>
      </c>
      <c r="D477" s="51">
        <v>34</v>
      </c>
      <c r="E477" s="51">
        <v>0</v>
      </c>
      <c r="F477" s="51" t="s">
        <v>452</v>
      </c>
      <c r="G477" s="51" t="s">
        <v>431</v>
      </c>
      <c r="H477" s="51" t="s">
        <v>432</v>
      </c>
      <c r="I477" s="51" t="s">
        <v>286</v>
      </c>
      <c r="J477" s="51">
        <v>13</v>
      </c>
      <c r="K477" s="51">
        <v>10</v>
      </c>
      <c r="L477" s="51">
        <v>0</v>
      </c>
      <c r="M477" s="51">
        <v>1</v>
      </c>
      <c r="N477" s="51">
        <v>0</v>
      </c>
      <c r="O477" s="51">
        <v>0</v>
      </c>
      <c r="P477" s="51">
        <v>12</v>
      </c>
      <c r="Q477" s="51">
        <v>1</v>
      </c>
      <c r="R477" s="51">
        <v>1000</v>
      </c>
      <c r="S477" s="51">
        <v>1</v>
      </c>
      <c r="T477" s="51">
        <v>100</v>
      </c>
      <c r="U477" s="51">
        <v>20</v>
      </c>
      <c r="V477" s="51">
        <v>0</v>
      </c>
      <c r="W477" s="51">
        <v>0</v>
      </c>
      <c r="X477" s="51">
        <v>0</v>
      </c>
      <c r="Y477" s="51">
        <v>0</v>
      </c>
      <c r="Z477" s="51">
        <v>0</v>
      </c>
      <c r="AA477" s="51">
        <v>0</v>
      </c>
      <c r="AB477" s="51">
        <v>0</v>
      </c>
      <c r="AC477" s="51">
        <v>0</v>
      </c>
      <c r="AD477" s="51">
        <v>0</v>
      </c>
      <c r="AE477" s="51">
        <v>0</v>
      </c>
      <c r="AF477" s="51">
        <v>0</v>
      </c>
      <c r="AG477" s="51">
        <v>0</v>
      </c>
      <c r="AH477" s="51">
        <v>0</v>
      </c>
      <c r="AI477" s="51">
        <v>0</v>
      </c>
      <c r="AJ477" s="51">
        <v>0</v>
      </c>
      <c r="AK477" s="51">
        <v>0</v>
      </c>
      <c r="AL477" s="51">
        <v>0</v>
      </c>
      <c r="AM477" s="51">
        <v>0</v>
      </c>
      <c r="AN477" s="51" t="s">
        <v>3811</v>
      </c>
      <c r="AO477" s="51">
        <v>5</v>
      </c>
      <c r="AP477" s="51">
        <v>2</v>
      </c>
      <c r="AQ477" s="51">
        <v>2</v>
      </c>
      <c r="AR477" s="51"/>
      <c r="AS477" s="51" t="s">
        <v>1303</v>
      </c>
    </row>
    <row r="478" spans="1:45" ht="13.5" customHeight="1">
      <c r="A478" s="51">
        <v>303202</v>
      </c>
      <c r="B478" s="51" t="s">
        <v>708</v>
      </c>
      <c r="C478" s="51">
        <v>1</v>
      </c>
      <c r="D478" s="51">
        <v>34</v>
      </c>
      <c r="E478" s="51">
        <v>0</v>
      </c>
      <c r="F478" s="51" t="s">
        <v>452</v>
      </c>
      <c r="G478" s="51" t="s">
        <v>431</v>
      </c>
      <c r="H478" s="51" t="s">
        <v>432</v>
      </c>
      <c r="I478" s="51" t="s">
        <v>286</v>
      </c>
      <c r="J478" s="51">
        <v>13</v>
      </c>
      <c r="K478" s="51">
        <v>10</v>
      </c>
      <c r="L478" s="51">
        <v>0</v>
      </c>
      <c r="M478" s="51">
        <v>2</v>
      </c>
      <c r="N478" s="51">
        <v>0</v>
      </c>
      <c r="O478" s="51">
        <v>0</v>
      </c>
      <c r="P478" s="51">
        <v>5</v>
      </c>
      <c r="Q478" s="51">
        <v>1</v>
      </c>
      <c r="R478" s="51">
        <v>1000</v>
      </c>
      <c r="S478" s="51">
        <v>1</v>
      </c>
      <c r="T478" s="51">
        <v>139</v>
      </c>
      <c r="U478" s="51">
        <v>27</v>
      </c>
      <c r="V478" s="51">
        <v>0</v>
      </c>
      <c r="W478" s="51">
        <v>0</v>
      </c>
      <c r="X478" s="51">
        <v>0</v>
      </c>
      <c r="Y478" s="51">
        <v>0</v>
      </c>
      <c r="Z478" s="51">
        <v>0</v>
      </c>
      <c r="AA478" s="51">
        <v>0</v>
      </c>
      <c r="AB478" s="51">
        <v>0</v>
      </c>
      <c r="AC478" s="51">
        <v>0</v>
      </c>
      <c r="AD478" s="51">
        <v>0</v>
      </c>
      <c r="AE478" s="51">
        <v>0</v>
      </c>
      <c r="AF478" s="51">
        <v>0</v>
      </c>
      <c r="AG478" s="51">
        <v>0</v>
      </c>
      <c r="AH478" s="51">
        <v>0</v>
      </c>
      <c r="AI478" s="51">
        <v>0</v>
      </c>
      <c r="AJ478" s="51">
        <v>0</v>
      </c>
      <c r="AK478" s="51">
        <v>0</v>
      </c>
      <c r="AL478" s="51">
        <v>0</v>
      </c>
      <c r="AM478" s="51">
        <v>0</v>
      </c>
      <c r="AN478" s="51" t="s">
        <v>3826</v>
      </c>
      <c r="AO478" s="51">
        <v>5</v>
      </c>
      <c r="AP478" s="51">
        <v>1</v>
      </c>
      <c r="AQ478" s="51">
        <v>4</v>
      </c>
      <c r="AR478" s="51"/>
      <c r="AS478" s="51" t="s">
        <v>1304</v>
      </c>
    </row>
    <row r="479" spans="1:45" ht="13.5" customHeight="1">
      <c r="A479" s="51">
        <v>303311</v>
      </c>
      <c r="B479" s="51" t="s">
        <v>779</v>
      </c>
      <c r="C479" s="51">
        <v>1</v>
      </c>
      <c r="D479" s="51">
        <v>83</v>
      </c>
      <c r="E479" s="51">
        <v>0</v>
      </c>
      <c r="F479" s="51" t="s">
        <v>450</v>
      </c>
      <c r="G479" s="51" t="s">
        <v>451</v>
      </c>
      <c r="H479" s="51" t="s">
        <v>443</v>
      </c>
      <c r="I479" s="51" t="s">
        <v>287</v>
      </c>
      <c r="J479" s="51">
        <v>13</v>
      </c>
      <c r="K479" s="51">
        <v>10</v>
      </c>
      <c r="L479" s="51">
        <v>0</v>
      </c>
      <c r="M479" s="51">
        <v>1</v>
      </c>
      <c r="N479" s="51">
        <v>0</v>
      </c>
      <c r="O479" s="51">
        <v>0</v>
      </c>
      <c r="P479" s="51">
        <v>1</v>
      </c>
      <c r="Q479" s="51">
        <v>1</v>
      </c>
      <c r="R479" s="51">
        <v>1000</v>
      </c>
      <c r="S479" s="51">
        <v>1</v>
      </c>
      <c r="T479" s="51">
        <v>100</v>
      </c>
      <c r="U479" s="51">
        <v>20</v>
      </c>
      <c r="V479" s="51">
        <v>0</v>
      </c>
      <c r="W479" s="51">
        <v>0</v>
      </c>
      <c r="X479" s="51">
        <v>0</v>
      </c>
      <c r="Y479" s="51">
        <v>0</v>
      </c>
      <c r="Z479" s="51">
        <v>0</v>
      </c>
      <c r="AA479" s="51">
        <v>0</v>
      </c>
      <c r="AB479" s="51">
        <v>0</v>
      </c>
      <c r="AC479" s="51">
        <v>0</v>
      </c>
      <c r="AD479" s="51">
        <v>0</v>
      </c>
      <c r="AE479" s="51">
        <v>0</v>
      </c>
      <c r="AF479" s="51">
        <v>0</v>
      </c>
      <c r="AG479" s="51">
        <v>0</v>
      </c>
      <c r="AH479" s="51">
        <v>0</v>
      </c>
      <c r="AI479" s="51">
        <v>0</v>
      </c>
      <c r="AJ479" s="51">
        <v>0</v>
      </c>
      <c r="AK479" s="51">
        <v>0</v>
      </c>
      <c r="AL479" s="51">
        <v>0</v>
      </c>
      <c r="AM479" s="51">
        <v>0</v>
      </c>
      <c r="AN479" s="51" t="s">
        <v>3902</v>
      </c>
      <c r="AO479" s="51">
        <v>5</v>
      </c>
      <c r="AP479" s="51">
        <v>2</v>
      </c>
      <c r="AQ479" s="51">
        <v>2</v>
      </c>
      <c r="AR479" s="51"/>
      <c r="AS479" s="51" t="s">
        <v>1305</v>
      </c>
    </row>
    <row r="480" spans="1:45" ht="13.5" customHeight="1">
      <c r="A480" s="51">
        <v>303312</v>
      </c>
      <c r="B480" s="51" t="s">
        <v>711</v>
      </c>
      <c r="C480" s="51">
        <v>1</v>
      </c>
      <c r="D480" s="51">
        <v>83</v>
      </c>
      <c r="E480" s="51">
        <v>0</v>
      </c>
      <c r="F480" s="51" t="s">
        <v>450</v>
      </c>
      <c r="G480" s="51" t="s">
        <v>451</v>
      </c>
      <c r="H480" s="51" t="s">
        <v>443</v>
      </c>
      <c r="I480" s="51" t="s">
        <v>287</v>
      </c>
      <c r="J480" s="51">
        <v>13</v>
      </c>
      <c r="K480" s="51">
        <v>10</v>
      </c>
      <c r="L480" s="51">
        <v>0</v>
      </c>
      <c r="M480" s="51">
        <v>2</v>
      </c>
      <c r="N480" s="51">
        <v>0</v>
      </c>
      <c r="O480" s="51">
        <v>0</v>
      </c>
      <c r="P480" s="51">
        <v>8</v>
      </c>
      <c r="Q480" s="51">
        <v>1</v>
      </c>
      <c r="R480" s="51">
        <v>1000</v>
      </c>
      <c r="S480" s="51">
        <v>1</v>
      </c>
      <c r="T480" s="51">
        <v>203</v>
      </c>
      <c r="U480" s="51">
        <v>40</v>
      </c>
      <c r="V480" s="51">
        <v>0</v>
      </c>
      <c r="W480" s="51">
        <v>0</v>
      </c>
      <c r="X480" s="51">
        <v>0</v>
      </c>
      <c r="Y480" s="51">
        <v>0</v>
      </c>
      <c r="Z480" s="51">
        <v>0</v>
      </c>
      <c r="AA480" s="51">
        <v>0</v>
      </c>
      <c r="AB480" s="51">
        <v>0</v>
      </c>
      <c r="AC480" s="51">
        <v>0</v>
      </c>
      <c r="AD480" s="51">
        <v>0</v>
      </c>
      <c r="AE480" s="51">
        <v>0</v>
      </c>
      <c r="AF480" s="51">
        <v>0</v>
      </c>
      <c r="AG480" s="51">
        <v>0</v>
      </c>
      <c r="AH480" s="51">
        <v>0</v>
      </c>
      <c r="AI480" s="51">
        <v>0</v>
      </c>
      <c r="AJ480" s="51">
        <v>0</v>
      </c>
      <c r="AK480" s="51">
        <v>0</v>
      </c>
      <c r="AL480" s="51">
        <v>0</v>
      </c>
      <c r="AM480" s="51">
        <v>0</v>
      </c>
      <c r="AN480" s="51" t="s">
        <v>3921</v>
      </c>
      <c r="AO480" s="51">
        <v>5</v>
      </c>
      <c r="AP480" s="51">
        <v>1</v>
      </c>
      <c r="AQ480" s="51">
        <v>4</v>
      </c>
      <c r="AR480" s="51"/>
      <c r="AS480" s="51" t="s">
        <v>1306</v>
      </c>
    </row>
    <row r="481" spans="1:45" ht="13.5" customHeight="1">
      <c r="A481" s="51">
        <v>303421</v>
      </c>
      <c r="B481" s="51" t="s">
        <v>779</v>
      </c>
      <c r="C481" s="51">
        <v>1</v>
      </c>
      <c r="D481" s="51">
        <v>76</v>
      </c>
      <c r="E481" s="51">
        <v>0</v>
      </c>
      <c r="F481" s="51" t="s">
        <v>444</v>
      </c>
      <c r="G481" s="51" t="s">
        <v>426</v>
      </c>
      <c r="H481" s="51" t="s">
        <v>427</v>
      </c>
      <c r="I481" s="51" t="s">
        <v>288</v>
      </c>
      <c r="J481" s="51">
        <v>13</v>
      </c>
      <c r="K481" s="51">
        <v>10</v>
      </c>
      <c r="L481" s="51">
        <v>0</v>
      </c>
      <c r="M481" s="51">
        <v>1</v>
      </c>
      <c r="N481" s="51">
        <v>0</v>
      </c>
      <c r="O481" s="51">
        <v>0</v>
      </c>
      <c r="P481" s="51">
        <v>1</v>
      </c>
      <c r="Q481" s="51">
        <v>1</v>
      </c>
      <c r="R481" s="51">
        <v>1000</v>
      </c>
      <c r="S481" s="51">
        <v>1</v>
      </c>
      <c r="T481" s="51">
        <v>100</v>
      </c>
      <c r="U481" s="51">
        <v>20</v>
      </c>
      <c r="V481" s="51">
        <v>0</v>
      </c>
      <c r="W481" s="51">
        <v>0</v>
      </c>
      <c r="X481" s="51">
        <v>0</v>
      </c>
      <c r="Y481" s="51">
        <v>0</v>
      </c>
      <c r="Z481" s="51">
        <v>0</v>
      </c>
      <c r="AA481" s="51">
        <v>0</v>
      </c>
      <c r="AB481" s="51">
        <v>0</v>
      </c>
      <c r="AC481" s="51">
        <v>0</v>
      </c>
      <c r="AD481" s="51">
        <v>0</v>
      </c>
      <c r="AE481" s="51">
        <v>0</v>
      </c>
      <c r="AF481" s="51">
        <v>0</v>
      </c>
      <c r="AG481" s="51">
        <v>0</v>
      </c>
      <c r="AH481" s="51">
        <v>0</v>
      </c>
      <c r="AI481" s="51">
        <v>0</v>
      </c>
      <c r="AJ481" s="51">
        <v>0</v>
      </c>
      <c r="AK481" s="51">
        <v>0</v>
      </c>
      <c r="AL481" s="51">
        <v>0</v>
      </c>
      <c r="AM481" s="51">
        <v>0</v>
      </c>
      <c r="AN481" s="51" t="s">
        <v>3814</v>
      </c>
      <c r="AO481" s="51">
        <v>5</v>
      </c>
      <c r="AP481" s="51">
        <v>2</v>
      </c>
      <c r="AQ481" s="51">
        <v>2</v>
      </c>
      <c r="AR481" s="51"/>
      <c r="AS481" s="51" t="s">
        <v>1307</v>
      </c>
    </row>
    <row r="482" spans="1:45" ht="13.5" customHeight="1">
      <c r="A482" s="51">
        <v>303422</v>
      </c>
      <c r="B482" s="51" t="s">
        <v>1308</v>
      </c>
      <c r="C482" s="51">
        <v>1</v>
      </c>
      <c r="D482" s="51">
        <v>76</v>
      </c>
      <c r="E482" s="51">
        <v>0</v>
      </c>
      <c r="F482" s="51" t="s">
        <v>444</v>
      </c>
      <c r="G482" s="51" t="s">
        <v>426</v>
      </c>
      <c r="H482" s="51" t="s">
        <v>427</v>
      </c>
      <c r="I482" s="51" t="s">
        <v>288</v>
      </c>
      <c r="J482" s="51">
        <v>13</v>
      </c>
      <c r="K482" s="51">
        <v>10</v>
      </c>
      <c r="L482" s="51">
        <v>0</v>
      </c>
      <c r="M482" s="51">
        <v>2</v>
      </c>
      <c r="N482" s="51">
        <v>0</v>
      </c>
      <c r="O482" s="51">
        <v>0</v>
      </c>
      <c r="P482" s="51">
        <v>4</v>
      </c>
      <c r="Q482" s="51">
        <v>1</v>
      </c>
      <c r="R482" s="51">
        <v>1000</v>
      </c>
      <c r="S482" s="51">
        <v>1</v>
      </c>
      <c r="T482" s="51">
        <v>139</v>
      </c>
      <c r="U482" s="51">
        <v>27</v>
      </c>
      <c r="V482" s="51">
        <v>0</v>
      </c>
      <c r="W482" s="51">
        <v>0</v>
      </c>
      <c r="X482" s="51">
        <v>0</v>
      </c>
      <c r="Y482" s="51">
        <v>0</v>
      </c>
      <c r="Z482" s="51">
        <v>0</v>
      </c>
      <c r="AA482" s="51">
        <v>0</v>
      </c>
      <c r="AB482" s="51">
        <v>0</v>
      </c>
      <c r="AC482" s="51">
        <v>0</v>
      </c>
      <c r="AD482" s="51">
        <v>0</v>
      </c>
      <c r="AE482" s="51">
        <v>0</v>
      </c>
      <c r="AF482" s="51">
        <v>24001</v>
      </c>
      <c r="AG482" s="51">
        <v>20</v>
      </c>
      <c r="AH482" s="51">
        <v>100</v>
      </c>
      <c r="AI482" s="51">
        <v>2</v>
      </c>
      <c r="AJ482" s="51">
        <v>0</v>
      </c>
      <c r="AK482" s="51">
        <v>0</v>
      </c>
      <c r="AL482" s="51">
        <v>0</v>
      </c>
      <c r="AM482" s="51">
        <v>0</v>
      </c>
      <c r="AN482" s="51" t="s">
        <v>3852</v>
      </c>
      <c r="AO482" s="51">
        <v>5</v>
      </c>
      <c r="AP482" s="51">
        <v>1</v>
      </c>
      <c r="AQ482" s="51">
        <v>4</v>
      </c>
      <c r="AR482" s="51"/>
      <c r="AS482" s="51" t="s">
        <v>1309</v>
      </c>
    </row>
    <row r="483" spans="1:45" ht="13.5" customHeight="1">
      <c r="A483" s="51">
        <v>303531</v>
      </c>
      <c r="B483" s="51" t="s">
        <v>785</v>
      </c>
      <c r="C483" s="51">
        <v>1</v>
      </c>
      <c r="D483" s="51">
        <v>34</v>
      </c>
      <c r="E483" s="51">
        <v>0</v>
      </c>
      <c r="F483" s="51" t="s">
        <v>444</v>
      </c>
      <c r="G483" s="51" t="s">
        <v>426</v>
      </c>
      <c r="H483" s="51" t="s">
        <v>427</v>
      </c>
      <c r="I483" s="51" t="s">
        <v>289</v>
      </c>
      <c r="J483" s="51">
        <v>13</v>
      </c>
      <c r="K483" s="51">
        <v>10</v>
      </c>
      <c r="L483" s="51">
        <v>0</v>
      </c>
      <c r="M483" s="51">
        <v>1</v>
      </c>
      <c r="N483" s="51">
        <v>0</v>
      </c>
      <c r="O483" s="51">
        <v>0</v>
      </c>
      <c r="P483" s="51">
        <v>12</v>
      </c>
      <c r="Q483" s="51">
        <v>1</v>
      </c>
      <c r="R483" s="51">
        <v>1000</v>
      </c>
      <c r="S483" s="51">
        <v>1</v>
      </c>
      <c r="T483" s="51">
        <v>100</v>
      </c>
      <c r="U483" s="51">
        <v>20</v>
      </c>
      <c r="V483" s="51">
        <v>0</v>
      </c>
      <c r="W483" s="51">
        <v>0</v>
      </c>
      <c r="X483" s="51">
        <v>0</v>
      </c>
      <c r="Y483" s="51">
        <v>0</v>
      </c>
      <c r="Z483" s="51">
        <v>0</v>
      </c>
      <c r="AA483" s="51">
        <v>0</v>
      </c>
      <c r="AB483" s="51">
        <v>0</v>
      </c>
      <c r="AC483" s="51">
        <v>0</v>
      </c>
      <c r="AD483" s="51">
        <v>0</v>
      </c>
      <c r="AE483" s="51">
        <v>0</v>
      </c>
      <c r="AF483" s="51">
        <v>0</v>
      </c>
      <c r="AG483" s="51">
        <v>0</v>
      </c>
      <c r="AH483" s="51">
        <v>0</v>
      </c>
      <c r="AI483" s="51">
        <v>0</v>
      </c>
      <c r="AJ483" s="51">
        <v>0</v>
      </c>
      <c r="AK483" s="51">
        <v>0</v>
      </c>
      <c r="AL483" s="51">
        <v>0</v>
      </c>
      <c r="AM483" s="51">
        <v>0</v>
      </c>
      <c r="AN483" s="51" t="s">
        <v>3811</v>
      </c>
      <c r="AO483" s="51">
        <v>5</v>
      </c>
      <c r="AP483" s="51">
        <v>2</v>
      </c>
      <c r="AQ483" s="51">
        <v>2</v>
      </c>
      <c r="AR483" s="51"/>
      <c r="AS483" s="51" t="s">
        <v>1310</v>
      </c>
    </row>
    <row r="484" spans="1:45" ht="13.5" customHeight="1">
      <c r="A484" s="51">
        <v>303532</v>
      </c>
      <c r="B484" s="51" t="s">
        <v>708</v>
      </c>
      <c r="C484" s="51">
        <v>1</v>
      </c>
      <c r="D484" s="51">
        <v>34</v>
      </c>
      <c r="E484" s="51">
        <v>0</v>
      </c>
      <c r="F484" s="51" t="s">
        <v>444</v>
      </c>
      <c r="G484" s="51" t="s">
        <v>426</v>
      </c>
      <c r="H484" s="51" t="s">
        <v>427</v>
      </c>
      <c r="I484" s="51" t="s">
        <v>289</v>
      </c>
      <c r="J484" s="51">
        <v>13</v>
      </c>
      <c r="K484" s="51">
        <v>10</v>
      </c>
      <c r="L484" s="51">
        <v>0</v>
      </c>
      <c r="M484" s="51">
        <v>2</v>
      </c>
      <c r="N484" s="51">
        <v>0</v>
      </c>
      <c r="O484" s="51">
        <v>0</v>
      </c>
      <c r="P484" s="51">
        <v>5</v>
      </c>
      <c r="Q484" s="51">
        <v>1</v>
      </c>
      <c r="R484" s="51">
        <v>1000</v>
      </c>
      <c r="S484" s="51">
        <v>1</v>
      </c>
      <c r="T484" s="51">
        <v>139</v>
      </c>
      <c r="U484" s="51">
        <v>27</v>
      </c>
      <c r="V484" s="51">
        <v>0</v>
      </c>
      <c r="W484" s="51">
        <v>0</v>
      </c>
      <c r="X484" s="51">
        <v>0</v>
      </c>
      <c r="Y484" s="51">
        <v>0</v>
      </c>
      <c r="Z484" s="51">
        <v>0</v>
      </c>
      <c r="AA484" s="51">
        <v>0</v>
      </c>
      <c r="AB484" s="51">
        <v>0</v>
      </c>
      <c r="AC484" s="51">
        <v>0</v>
      </c>
      <c r="AD484" s="51">
        <v>0</v>
      </c>
      <c r="AE484" s="51">
        <v>0</v>
      </c>
      <c r="AF484" s="51">
        <v>0</v>
      </c>
      <c r="AG484" s="51">
        <v>0</v>
      </c>
      <c r="AH484" s="51">
        <v>0</v>
      </c>
      <c r="AI484" s="51">
        <v>0</v>
      </c>
      <c r="AJ484" s="51">
        <v>0</v>
      </c>
      <c r="AK484" s="51">
        <v>0</v>
      </c>
      <c r="AL484" s="51">
        <v>0</v>
      </c>
      <c r="AM484" s="51">
        <v>0</v>
      </c>
      <c r="AN484" s="51" t="s">
        <v>3826</v>
      </c>
      <c r="AO484" s="51">
        <v>5</v>
      </c>
      <c r="AP484" s="51">
        <v>1</v>
      </c>
      <c r="AQ484" s="51">
        <v>4</v>
      </c>
      <c r="AR484" s="51"/>
      <c r="AS484" s="51" t="s">
        <v>1311</v>
      </c>
    </row>
    <row r="485" spans="1:45" ht="13.5" customHeight="1">
      <c r="A485" s="51">
        <v>303641</v>
      </c>
      <c r="B485" s="51" t="s">
        <v>779</v>
      </c>
      <c r="C485" s="51">
        <v>1</v>
      </c>
      <c r="D485" s="51">
        <v>39</v>
      </c>
      <c r="E485" s="51">
        <v>0</v>
      </c>
      <c r="F485" s="51" t="s">
        <v>441</v>
      </c>
      <c r="G485" s="51" t="s">
        <v>442</v>
      </c>
      <c r="H485" s="51">
        <v>0</v>
      </c>
      <c r="I485" s="51" t="s">
        <v>290</v>
      </c>
      <c r="J485" s="51">
        <v>12</v>
      </c>
      <c r="K485" s="51">
        <v>10</v>
      </c>
      <c r="L485" s="51">
        <v>0</v>
      </c>
      <c r="M485" s="51">
        <v>1</v>
      </c>
      <c r="N485" s="51">
        <v>0</v>
      </c>
      <c r="O485" s="51">
        <v>0</v>
      </c>
      <c r="P485" s="51">
        <v>1</v>
      </c>
      <c r="Q485" s="51">
        <v>1</v>
      </c>
      <c r="R485" s="51">
        <v>1000</v>
      </c>
      <c r="S485" s="51">
        <v>1</v>
      </c>
      <c r="T485" s="51">
        <v>100</v>
      </c>
      <c r="U485" s="51">
        <v>20</v>
      </c>
      <c r="V485" s="51">
        <v>0</v>
      </c>
      <c r="W485" s="51">
        <v>0</v>
      </c>
      <c r="X485" s="51">
        <v>0</v>
      </c>
      <c r="Y485" s="51">
        <v>0</v>
      </c>
      <c r="Z485" s="51">
        <v>0</v>
      </c>
      <c r="AA485" s="51">
        <v>0</v>
      </c>
      <c r="AB485" s="51">
        <v>0</v>
      </c>
      <c r="AC485" s="51">
        <v>0</v>
      </c>
      <c r="AD485" s="51">
        <v>0</v>
      </c>
      <c r="AE485" s="51">
        <v>0</v>
      </c>
      <c r="AF485" s="51">
        <v>0</v>
      </c>
      <c r="AG485" s="51">
        <v>0</v>
      </c>
      <c r="AH485" s="51">
        <v>0</v>
      </c>
      <c r="AI485" s="51">
        <v>0</v>
      </c>
      <c r="AJ485" s="51">
        <v>0</v>
      </c>
      <c r="AK485" s="51">
        <v>0</v>
      </c>
      <c r="AL485" s="51">
        <v>0</v>
      </c>
      <c r="AM485" s="51">
        <v>0</v>
      </c>
      <c r="AN485" s="51" t="s">
        <v>3902</v>
      </c>
      <c r="AO485" s="51">
        <v>5</v>
      </c>
      <c r="AP485" s="51">
        <v>2</v>
      </c>
      <c r="AQ485" s="51">
        <v>2</v>
      </c>
      <c r="AR485" s="51"/>
      <c r="AS485" s="51" t="s">
        <v>1312</v>
      </c>
    </row>
    <row r="486" spans="1:45" ht="13.5" customHeight="1">
      <c r="A486" s="51">
        <v>303642</v>
      </c>
      <c r="B486" s="51" t="s">
        <v>414</v>
      </c>
      <c r="C486" s="51">
        <v>1</v>
      </c>
      <c r="D486" s="51">
        <v>4</v>
      </c>
      <c r="E486" s="51">
        <v>0</v>
      </c>
      <c r="F486" s="51" t="s">
        <v>441</v>
      </c>
      <c r="G486" s="51" t="s">
        <v>442</v>
      </c>
      <c r="H486" s="51">
        <v>0</v>
      </c>
      <c r="I486" s="51" t="s">
        <v>290</v>
      </c>
      <c r="J486" s="51">
        <v>12</v>
      </c>
      <c r="K486" s="51">
        <v>10</v>
      </c>
      <c r="L486" s="51">
        <v>0</v>
      </c>
      <c r="M486" s="51">
        <v>2</v>
      </c>
      <c r="N486" s="51">
        <v>0</v>
      </c>
      <c r="O486" s="51">
        <v>0</v>
      </c>
      <c r="P486" s="51">
        <v>2</v>
      </c>
      <c r="Q486" s="51">
        <v>1</v>
      </c>
      <c r="R486" s="51">
        <v>1000</v>
      </c>
      <c r="S486" s="51">
        <v>1</v>
      </c>
      <c r="T486" s="51">
        <v>92</v>
      </c>
      <c r="U486" s="51">
        <v>18</v>
      </c>
      <c r="V486" s="51">
        <v>0</v>
      </c>
      <c r="W486" s="51">
        <v>0</v>
      </c>
      <c r="X486" s="51">
        <v>0</v>
      </c>
      <c r="Y486" s="51">
        <v>0</v>
      </c>
      <c r="Z486" s="51">
        <v>0</v>
      </c>
      <c r="AA486" s="51">
        <v>0</v>
      </c>
      <c r="AB486" s="51">
        <v>0</v>
      </c>
      <c r="AC486" s="51">
        <v>0</v>
      </c>
      <c r="AD486" s="51">
        <v>0</v>
      </c>
      <c r="AE486" s="51">
        <v>0</v>
      </c>
      <c r="AF486" s="51">
        <v>0</v>
      </c>
      <c r="AG486" s="51">
        <v>0</v>
      </c>
      <c r="AH486" s="51">
        <v>0</v>
      </c>
      <c r="AI486" s="51">
        <v>0</v>
      </c>
      <c r="AJ486" s="51">
        <v>0</v>
      </c>
      <c r="AK486" s="51">
        <v>0</v>
      </c>
      <c r="AL486" s="51">
        <v>0</v>
      </c>
      <c r="AM486" s="51">
        <v>0</v>
      </c>
      <c r="AN486" s="51" t="s">
        <v>3918</v>
      </c>
      <c r="AO486" s="51">
        <v>5</v>
      </c>
      <c r="AP486" s="51">
        <v>1</v>
      </c>
      <c r="AQ486" s="51">
        <v>4</v>
      </c>
      <c r="AR486" s="51"/>
      <c r="AS486" s="51" t="s">
        <v>1313</v>
      </c>
    </row>
    <row r="487" spans="1:45" ht="13.5" customHeight="1">
      <c r="A487" s="51">
        <v>303751</v>
      </c>
      <c r="B487" s="51" t="s">
        <v>779</v>
      </c>
      <c r="C487" s="51">
        <v>1</v>
      </c>
      <c r="D487" s="51">
        <v>78</v>
      </c>
      <c r="E487" s="51">
        <v>0</v>
      </c>
      <c r="F487" s="51" t="s">
        <v>445</v>
      </c>
      <c r="G487" s="51" t="s">
        <v>446</v>
      </c>
      <c r="H487" s="51">
        <v>0</v>
      </c>
      <c r="I487" s="51" t="s">
        <v>291</v>
      </c>
      <c r="J487" s="51">
        <v>13</v>
      </c>
      <c r="K487" s="51">
        <v>10</v>
      </c>
      <c r="L487" s="51">
        <v>0</v>
      </c>
      <c r="M487" s="51">
        <v>1</v>
      </c>
      <c r="N487" s="51">
        <v>0</v>
      </c>
      <c r="O487" s="51">
        <v>0</v>
      </c>
      <c r="P487" s="51">
        <v>1</v>
      </c>
      <c r="Q487" s="51">
        <v>1</v>
      </c>
      <c r="R487" s="51">
        <v>1000</v>
      </c>
      <c r="S487" s="51">
        <v>1</v>
      </c>
      <c r="T487" s="51">
        <v>100</v>
      </c>
      <c r="U487" s="51">
        <v>20</v>
      </c>
      <c r="V487" s="51">
        <v>0</v>
      </c>
      <c r="W487" s="51">
        <v>0</v>
      </c>
      <c r="X487" s="51">
        <v>0</v>
      </c>
      <c r="Y487" s="51">
        <v>0</v>
      </c>
      <c r="Z487" s="51">
        <v>0</v>
      </c>
      <c r="AA487" s="51">
        <v>0</v>
      </c>
      <c r="AB487" s="51">
        <v>0</v>
      </c>
      <c r="AC487" s="51">
        <v>0</v>
      </c>
      <c r="AD487" s="51">
        <v>0</v>
      </c>
      <c r="AE487" s="51">
        <v>0</v>
      </c>
      <c r="AF487" s="51">
        <v>0</v>
      </c>
      <c r="AG487" s="51">
        <v>0</v>
      </c>
      <c r="AH487" s="51">
        <v>0</v>
      </c>
      <c r="AI487" s="51">
        <v>0</v>
      </c>
      <c r="AJ487" s="51">
        <v>0</v>
      </c>
      <c r="AK487" s="51">
        <v>0</v>
      </c>
      <c r="AL487" s="51">
        <v>0</v>
      </c>
      <c r="AM487" s="51">
        <v>0</v>
      </c>
      <c r="AN487" s="51" t="s">
        <v>3902</v>
      </c>
      <c r="AO487" s="51">
        <v>5</v>
      </c>
      <c r="AP487" s="51">
        <v>2</v>
      </c>
      <c r="AQ487" s="51">
        <v>2</v>
      </c>
      <c r="AR487" s="51"/>
      <c r="AS487" s="51" t="s">
        <v>1314</v>
      </c>
    </row>
    <row r="488" spans="1:45" ht="13.5" customHeight="1">
      <c r="A488" s="51">
        <v>303752</v>
      </c>
      <c r="B488" s="51" t="s">
        <v>353</v>
      </c>
      <c r="C488" s="51">
        <v>1</v>
      </c>
      <c r="D488" s="51">
        <v>78</v>
      </c>
      <c r="E488" s="51">
        <v>0</v>
      </c>
      <c r="F488" s="51" t="s">
        <v>445</v>
      </c>
      <c r="G488" s="51" t="s">
        <v>446</v>
      </c>
      <c r="H488" s="51">
        <v>0</v>
      </c>
      <c r="I488" s="51" t="s">
        <v>291</v>
      </c>
      <c r="J488" s="51">
        <v>13</v>
      </c>
      <c r="K488" s="51">
        <v>10</v>
      </c>
      <c r="L488" s="51">
        <v>0</v>
      </c>
      <c r="M488" s="51">
        <v>2</v>
      </c>
      <c r="N488" s="51">
        <v>0</v>
      </c>
      <c r="O488" s="51">
        <v>0</v>
      </c>
      <c r="P488" s="51">
        <v>1</v>
      </c>
      <c r="Q488" s="51">
        <v>1</v>
      </c>
      <c r="R488" s="51">
        <v>1000</v>
      </c>
      <c r="S488" s="51">
        <v>1</v>
      </c>
      <c r="T488" s="51">
        <v>275</v>
      </c>
      <c r="U488" s="51">
        <v>55</v>
      </c>
      <c r="V488" s="51">
        <v>0</v>
      </c>
      <c r="W488" s="51">
        <v>0</v>
      </c>
      <c r="X488" s="51">
        <v>0</v>
      </c>
      <c r="Y488" s="51">
        <v>0</v>
      </c>
      <c r="Z488" s="51">
        <v>0</v>
      </c>
      <c r="AA488" s="51">
        <v>0</v>
      </c>
      <c r="AB488" s="51">
        <v>0</v>
      </c>
      <c r="AC488" s="51">
        <v>0</v>
      </c>
      <c r="AD488" s="51">
        <v>0</v>
      </c>
      <c r="AE488" s="51">
        <v>0</v>
      </c>
      <c r="AF488" s="51">
        <v>0</v>
      </c>
      <c r="AG488" s="51">
        <v>0</v>
      </c>
      <c r="AH488" s="51">
        <v>0</v>
      </c>
      <c r="AI488" s="51">
        <v>0</v>
      </c>
      <c r="AJ488" s="51">
        <v>0</v>
      </c>
      <c r="AK488" s="51">
        <v>0</v>
      </c>
      <c r="AL488" s="51">
        <v>0</v>
      </c>
      <c r="AM488" s="51">
        <v>0</v>
      </c>
      <c r="AN488" s="51" t="s">
        <v>3919</v>
      </c>
      <c r="AO488" s="51">
        <v>5</v>
      </c>
      <c r="AP488" s="51">
        <v>1</v>
      </c>
      <c r="AQ488" s="51">
        <v>4</v>
      </c>
      <c r="AR488" s="51"/>
      <c r="AS488" s="51" t="s">
        <v>1315</v>
      </c>
    </row>
    <row r="489" spans="1:45" ht="13.5" customHeight="1">
      <c r="A489" s="51">
        <v>303861</v>
      </c>
      <c r="B489" s="51" t="s">
        <v>831</v>
      </c>
      <c r="C489" s="51">
        <v>1</v>
      </c>
      <c r="D489" s="51">
        <v>17</v>
      </c>
      <c r="E489" s="51">
        <v>0</v>
      </c>
      <c r="F489" s="51" t="s">
        <v>433</v>
      </c>
      <c r="G489" s="51" t="s">
        <v>434</v>
      </c>
      <c r="H489" s="51">
        <v>0</v>
      </c>
      <c r="I489" s="51" t="s">
        <v>292</v>
      </c>
      <c r="J489" s="51">
        <v>13</v>
      </c>
      <c r="K489" s="51">
        <v>10</v>
      </c>
      <c r="L489" s="51">
        <v>0</v>
      </c>
      <c r="M489" s="51">
        <v>1</v>
      </c>
      <c r="N489" s="51">
        <v>0</v>
      </c>
      <c r="O489" s="51">
        <v>0</v>
      </c>
      <c r="P489" s="51">
        <v>3</v>
      </c>
      <c r="Q489" s="51">
        <v>1</v>
      </c>
      <c r="R489" s="51">
        <v>1000</v>
      </c>
      <c r="S489" s="51">
        <v>1</v>
      </c>
      <c r="T489" s="51">
        <v>65</v>
      </c>
      <c r="U489" s="51">
        <v>13</v>
      </c>
      <c r="V489" s="51">
        <v>0</v>
      </c>
      <c r="W489" s="51">
        <v>0</v>
      </c>
      <c r="X489" s="51">
        <v>0</v>
      </c>
      <c r="Y489" s="51">
        <v>0</v>
      </c>
      <c r="Z489" s="51">
        <v>0</v>
      </c>
      <c r="AA489" s="51">
        <v>0</v>
      </c>
      <c r="AB489" s="51">
        <v>0</v>
      </c>
      <c r="AC489" s="51">
        <v>0</v>
      </c>
      <c r="AD489" s="51">
        <v>0</v>
      </c>
      <c r="AE489" s="51">
        <v>0</v>
      </c>
      <c r="AF489" s="51">
        <v>0</v>
      </c>
      <c r="AG489" s="51">
        <v>0</v>
      </c>
      <c r="AH489" s="51">
        <v>0</v>
      </c>
      <c r="AI489" s="51">
        <v>0</v>
      </c>
      <c r="AJ489" s="51">
        <v>0</v>
      </c>
      <c r="AK489" s="51">
        <v>0</v>
      </c>
      <c r="AL489" s="51">
        <v>0</v>
      </c>
      <c r="AM489" s="51">
        <v>0</v>
      </c>
      <c r="AN489" s="51" t="s">
        <v>3933</v>
      </c>
      <c r="AO489" s="51">
        <v>5</v>
      </c>
      <c r="AP489" s="51">
        <v>2</v>
      </c>
      <c r="AQ489" s="51">
        <v>2</v>
      </c>
      <c r="AR489" s="51"/>
      <c r="AS489" s="51" t="s">
        <v>1316</v>
      </c>
    </row>
    <row r="490" spans="1:45" s="26" customFormat="1" ht="13.5" customHeight="1">
      <c r="A490" s="51">
        <v>303862</v>
      </c>
      <c r="B490" s="51" t="s">
        <v>706</v>
      </c>
      <c r="C490" s="51">
        <v>1</v>
      </c>
      <c r="D490" s="51">
        <v>39</v>
      </c>
      <c r="E490" s="51">
        <v>0</v>
      </c>
      <c r="F490" s="51" t="s">
        <v>433</v>
      </c>
      <c r="G490" s="51" t="s">
        <v>434</v>
      </c>
      <c r="H490" s="51">
        <v>0</v>
      </c>
      <c r="I490" s="51" t="s">
        <v>292</v>
      </c>
      <c r="J490" s="51">
        <v>13</v>
      </c>
      <c r="K490" s="51">
        <v>10</v>
      </c>
      <c r="L490" s="51">
        <v>0</v>
      </c>
      <c r="M490" s="51">
        <v>2</v>
      </c>
      <c r="N490" s="51">
        <v>0</v>
      </c>
      <c r="O490" s="51">
        <v>0</v>
      </c>
      <c r="P490" s="51">
        <v>3</v>
      </c>
      <c r="Q490" s="51">
        <v>1</v>
      </c>
      <c r="R490" s="51">
        <v>1000</v>
      </c>
      <c r="S490" s="51">
        <v>1</v>
      </c>
      <c r="T490" s="51">
        <v>148</v>
      </c>
      <c r="U490" s="51">
        <v>29</v>
      </c>
      <c r="V490" s="51">
        <v>0</v>
      </c>
      <c r="W490" s="51">
        <v>0</v>
      </c>
      <c r="X490" s="51">
        <v>0</v>
      </c>
      <c r="Y490" s="51">
        <v>0</v>
      </c>
      <c r="Z490" s="51">
        <v>0</v>
      </c>
      <c r="AA490" s="51">
        <v>0</v>
      </c>
      <c r="AB490" s="51">
        <v>0</v>
      </c>
      <c r="AC490" s="51">
        <v>0</v>
      </c>
      <c r="AD490" s="51">
        <v>0</v>
      </c>
      <c r="AE490" s="51">
        <v>0</v>
      </c>
      <c r="AF490" s="51">
        <v>0</v>
      </c>
      <c r="AG490" s="51">
        <v>0</v>
      </c>
      <c r="AH490" s="51">
        <v>0</v>
      </c>
      <c r="AI490" s="51">
        <v>0</v>
      </c>
      <c r="AJ490" s="51">
        <v>0</v>
      </c>
      <c r="AK490" s="51">
        <v>0</v>
      </c>
      <c r="AL490" s="51">
        <v>0</v>
      </c>
      <c r="AM490" s="51">
        <v>0</v>
      </c>
      <c r="AN490" s="51" t="s">
        <v>3920</v>
      </c>
      <c r="AO490" s="51">
        <v>5</v>
      </c>
      <c r="AP490" s="51">
        <v>1</v>
      </c>
      <c r="AQ490" s="51">
        <v>4</v>
      </c>
      <c r="AR490" s="51"/>
      <c r="AS490" s="51" t="s">
        <v>1317</v>
      </c>
    </row>
    <row r="491" spans="1:45" s="26" customFormat="1" ht="13.5" customHeight="1">
      <c r="A491" s="51">
        <v>303971</v>
      </c>
      <c r="B491" s="51" t="s">
        <v>779</v>
      </c>
      <c r="C491" s="51">
        <v>1</v>
      </c>
      <c r="D491" s="51">
        <v>63</v>
      </c>
      <c r="E491" s="51">
        <v>0</v>
      </c>
      <c r="F491" s="51" t="s">
        <v>447</v>
      </c>
      <c r="G491" s="51" t="s">
        <v>429</v>
      </c>
      <c r="H491" s="51">
        <v>0</v>
      </c>
      <c r="I491" s="51" t="s">
        <v>293</v>
      </c>
      <c r="J491" s="51">
        <v>13</v>
      </c>
      <c r="K491" s="51">
        <v>10</v>
      </c>
      <c r="L491" s="51">
        <v>0</v>
      </c>
      <c r="M491" s="51">
        <v>1</v>
      </c>
      <c r="N491" s="51">
        <v>0</v>
      </c>
      <c r="O491" s="51">
        <v>0</v>
      </c>
      <c r="P491" s="51">
        <v>1</v>
      </c>
      <c r="Q491" s="51">
        <v>1</v>
      </c>
      <c r="R491" s="51">
        <v>1000</v>
      </c>
      <c r="S491" s="51">
        <v>1</v>
      </c>
      <c r="T491" s="51">
        <v>100</v>
      </c>
      <c r="U491" s="51">
        <v>20</v>
      </c>
      <c r="V491" s="51">
        <v>0</v>
      </c>
      <c r="W491" s="51">
        <v>0</v>
      </c>
      <c r="X491" s="51">
        <v>0</v>
      </c>
      <c r="Y491" s="51">
        <v>0</v>
      </c>
      <c r="Z491" s="51">
        <v>0</v>
      </c>
      <c r="AA491" s="51">
        <v>0</v>
      </c>
      <c r="AB491" s="51">
        <v>0</v>
      </c>
      <c r="AC491" s="51">
        <v>0</v>
      </c>
      <c r="AD491" s="51">
        <v>0</v>
      </c>
      <c r="AE491" s="51">
        <v>0</v>
      </c>
      <c r="AF491" s="51">
        <v>0</v>
      </c>
      <c r="AG491" s="51">
        <v>0</v>
      </c>
      <c r="AH491" s="51">
        <v>0</v>
      </c>
      <c r="AI491" s="51">
        <v>0</v>
      </c>
      <c r="AJ491" s="51">
        <v>0</v>
      </c>
      <c r="AK491" s="51">
        <v>0</v>
      </c>
      <c r="AL491" s="51">
        <v>0</v>
      </c>
      <c r="AM491" s="51">
        <v>0</v>
      </c>
      <c r="AN491" s="51" t="s">
        <v>3814</v>
      </c>
      <c r="AO491" s="51">
        <v>5</v>
      </c>
      <c r="AP491" s="51">
        <v>2</v>
      </c>
      <c r="AQ491" s="51">
        <v>2</v>
      </c>
      <c r="AR491" s="51"/>
      <c r="AS491" s="51" t="s">
        <v>1318</v>
      </c>
    </row>
    <row r="492" spans="1:45" ht="13.5" customHeight="1">
      <c r="A492" s="51">
        <v>303972</v>
      </c>
      <c r="B492" s="51" t="s">
        <v>711</v>
      </c>
      <c r="C492" s="51">
        <v>1</v>
      </c>
      <c r="D492" s="51">
        <v>83</v>
      </c>
      <c r="E492" s="51">
        <v>0</v>
      </c>
      <c r="F492" s="51" t="s">
        <v>447</v>
      </c>
      <c r="G492" s="51" t="s">
        <v>429</v>
      </c>
      <c r="H492" s="51">
        <v>0</v>
      </c>
      <c r="I492" s="51" t="s">
        <v>293</v>
      </c>
      <c r="J492" s="51">
        <v>13</v>
      </c>
      <c r="K492" s="51">
        <v>10</v>
      </c>
      <c r="L492" s="51">
        <v>0</v>
      </c>
      <c r="M492" s="51">
        <v>2</v>
      </c>
      <c r="N492" s="51">
        <v>0</v>
      </c>
      <c r="O492" s="51">
        <v>0</v>
      </c>
      <c r="P492" s="51">
        <v>8</v>
      </c>
      <c r="Q492" s="51">
        <v>1</v>
      </c>
      <c r="R492" s="51">
        <v>1000</v>
      </c>
      <c r="S492" s="51">
        <v>1</v>
      </c>
      <c r="T492" s="51">
        <v>203</v>
      </c>
      <c r="U492" s="51">
        <v>40</v>
      </c>
      <c r="V492" s="51">
        <v>0</v>
      </c>
      <c r="W492" s="51">
        <v>0</v>
      </c>
      <c r="X492" s="51">
        <v>0</v>
      </c>
      <c r="Y492" s="51">
        <v>0</v>
      </c>
      <c r="Z492" s="51">
        <v>0</v>
      </c>
      <c r="AA492" s="51">
        <v>0</v>
      </c>
      <c r="AB492" s="51">
        <v>0</v>
      </c>
      <c r="AC492" s="51">
        <v>0</v>
      </c>
      <c r="AD492" s="51">
        <v>0</v>
      </c>
      <c r="AE492" s="51">
        <v>0</v>
      </c>
      <c r="AF492" s="51">
        <v>0</v>
      </c>
      <c r="AG492" s="51">
        <v>0</v>
      </c>
      <c r="AH492" s="51">
        <v>0</v>
      </c>
      <c r="AI492" s="51">
        <v>0</v>
      </c>
      <c r="AJ492" s="51">
        <v>0</v>
      </c>
      <c r="AK492" s="51">
        <v>0</v>
      </c>
      <c r="AL492" s="51">
        <v>0</v>
      </c>
      <c r="AM492" s="51">
        <v>0</v>
      </c>
      <c r="AN492" s="51" t="s">
        <v>3827</v>
      </c>
      <c r="AO492" s="51">
        <v>5</v>
      </c>
      <c r="AP492" s="51">
        <v>1</v>
      </c>
      <c r="AQ492" s="51">
        <v>4</v>
      </c>
      <c r="AR492" s="51"/>
      <c r="AS492" s="51" t="s">
        <v>1319</v>
      </c>
    </row>
    <row r="493" spans="1:45" ht="13.5" customHeight="1">
      <c r="A493" s="51">
        <v>304081</v>
      </c>
      <c r="B493" s="51" t="s">
        <v>779</v>
      </c>
      <c r="C493" s="51">
        <v>1</v>
      </c>
      <c r="D493" s="51">
        <v>78</v>
      </c>
      <c r="E493" s="51">
        <v>0</v>
      </c>
      <c r="F493" s="51" t="s">
        <v>445</v>
      </c>
      <c r="G493" s="51" t="s">
        <v>446</v>
      </c>
      <c r="H493" s="51">
        <v>0</v>
      </c>
      <c r="I493" s="51" t="s">
        <v>294</v>
      </c>
      <c r="J493" s="51">
        <v>13</v>
      </c>
      <c r="K493" s="51">
        <v>10</v>
      </c>
      <c r="L493" s="51">
        <v>0</v>
      </c>
      <c r="M493" s="51">
        <v>1</v>
      </c>
      <c r="N493" s="51">
        <v>0</v>
      </c>
      <c r="O493" s="51">
        <v>0</v>
      </c>
      <c r="P493" s="51">
        <v>1</v>
      </c>
      <c r="Q493" s="51">
        <v>1</v>
      </c>
      <c r="R493" s="51">
        <v>1000</v>
      </c>
      <c r="S493" s="51">
        <v>1</v>
      </c>
      <c r="T493" s="51">
        <v>100</v>
      </c>
      <c r="U493" s="51">
        <v>20</v>
      </c>
      <c r="V493" s="51">
        <v>0</v>
      </c>
      <c r="W493" s="51">
        <v>0</v>
      </c>
      <c r="X493" s="51">
        <v>0</v>
      </c>
      <c r="Y493" s="51">
        <v>0</v>
      </c>
      <c r="Z493" s="51">
        <v>0</v>
      </c>
      <c r="AA493" s="51">
        <v>0</v>
      </c>
      <c r="AB493" s="51">
        <v>0</v>
      </c>
      <c r="AC493" s="51">
        <v>0</v>
      </c>
      <c r="AD493" s="51">
        <v>0</v>
      </c>
      <c r="AE493" s="51">
        <v>0</v>
      </c>
      <c r="AF493" s="51">
        <v>0</v>
      </c>
      <c r="AG493" s="51">
        <v>0</v>
      </c>
      <c r="AH493" s="51">
        <v>0</v>
      </c>
      <c r="AI493" s="51">
        <v>0</v>
      </c>
      <c r="AJ493" s="51">
        <v>0</v>
      </c>
      <c r="AK493" s="51">
        <v>0</v>
      </c>
      <c r="AL493" s="51">
        <v>0</v>
      </c>
      <c r="AM493" s="51">
        <v>0</v>
      </c>
      <c r="AN493" s="51" t="s">
        <v>3902</v>
      </c>
      <c r="AO493" s="51">
        <v>5</v>
      </c>
      <c r="AP493" s="51">
        <v>2</v>
      </c>
      <c r="AQ493" s="51">
        <v>2</v>
      </c>
      <c r="AR493" s="51"/>
      <c r="AS493" s="51" t="s">
        <v>1320</v>
      </c>
    </row>
    <row r="494" spans="1:45" ht="13.5" customHeight="1">
      <c r="A494" s="51">
        <v>304082</v>
      </c>
      <c r="B494" s="51" t="s">
        <v>706</v>
      </c>
      <c r="C494" s="51">
        <v>1</v>
      </c>
      <c r="D494" s="51">
        <v>39</v>
      </c>
      <c r="E494" s="51">
        <v>0</v>
      </c>
      <c r="F494" s="51" t="s">
        <v>445</v>
      </c>
      <c r="G494" s="51" t="s">
        <v>446</v>
      </c>
      <c r="H494" s="51">
        <v>0</v>
      </c>
      <c r="I494" s="51" t="s">
        <v>294</v>
      </c>
      <c r="J494" s="51">
        <v>13</v>
      </c>
      <c r="K494" s="51">
        <v>10</v>
      </c>
      <c r="L494" s="51">
        <v>0</v>
      </c>
      <c r="M494" s="51">
        <v>2</v>
      </c>
      <c r="N494" s="51">
        <v>0</v>
      </c>
      <c r="O494" s="51">
        <v>0</v>
      </c>
      <c r="P494" s="51">
        <v>3</v>
      </c>
      <c r="Q494" s="51">
        <v>1</v>
      </c>
      <c r="R494" s="51">
        <v>1000</v>
      </c>
      <c r="S494" s="51">
        <v>1</v>
      </c>
      <c r="T494" s="51">
        <v>148</v>
      </c>
      <c r="U494" s="51">
        <v>29</v>
      </c>
      <c r="V494" s="51">
        <v>0</v>
      </c>
      <c r="W494" s="51">
        <v>0</v>
      </c>
      <c r="X494" s="51">
        <v>0</v>
      </c>
      <c r="Y494" s="51">
        <v>0</v>
      </c>
      <c r="Z494" s="51">
        <v>0</v>
      </c>
      <c r="AA494" s="51">
        <v>0</v>
      </c>
      <c r="AB494" s="51">
        <v>0</v>
      </c>
      <c r="AC494" s="51">
        <v>0</v>
      </c>
      <c r="AD494" s="51">
        <v>0</v>
      </c>
      <c r="AE494" s="51">
        <v>0</v>
      </c>
      <c r="AF494" s="51">
        <v>0</v>
      </c>
      <c r="AG494" s="51">
        <v>0</v>
      </c>
      <c r="AH494" s="51">
        <v>0</v>
      </c>
      <c r="AI494" s="51">
        <v>0</v>
      </c>
      <c r="AJ494" s="51">
        <v>0</v>
      </c>
      <c r="AK494" s="51">
        <v>0</v>
      </c>
      <c r="AL494" s="51">
        <v>0</v>
      </c>
      <c r="AM494" s="51">
        <v>0</v>
      </c>
      <c r="AN494" s="51" t="s">
        <v>3920</v>
      </c>
      <c r="AO494" s="51">
        <v>5</v>
      </c>
      <c r="AP494" s="51">
        <v>1</v>
      </c>
      <c r="AQ494" s="51">
        <v>4</v>
      </c>
      <c r="AR494" s="51"/>
      <c r="AS494" s="51" t="s">
        <v>1321</v>
      </c>
    </row>
    <row r="495" spans="1:45" ht="13.5" customHeight="1">
      <c r="A495" s="51">
        <v>304191</v>
      </c>
      <c r="B495" s="51" t="s">
        <v>779</v>
      </c>
      <c r="C495" s="51">
        <v>1</v>
      </c>
      <c r="D495" s="51">
        <v>63</v>
      </c>
      <c r="E495" s="51">
        <v>0</v>
      </c>
      <c r="F495" s="51" t="s">
        <v>444</v>
      </c>
      <c r="G495" s="51" t="s">
        <v>426</v>
      </c>
      <c r="H495" s="51" t="s">
        <v>427</v>
      </c>
      <c r="I495" s="51" t="s">
        <v>295</v>
      </c>
      <c r="J495" s="51">
        <v>13</v>
      </c>
      <c r="K495" s="51">
        <v>10</v>
      </c>
      <c r="L495" s="51">
        <v>0</v>
      </c>
      <c r="M495" s="51">
        <v>1</v>
      </c>
      <c r="N495" s="51">
        <v>0</v>
      </c>
      <c r="O495" s="51">
        <v>0</v>
      </c>
      <c r="P495" s="51">
        <v>1</v>
      </c>
      <c r="Q495" s="51">
        <v>1</v>
      </c>
      <c r="R495" s="51">
        <v>1000</v>
      </c>
      <c r="S495" s="51">
        <v>1</v>
      </c>
      <c r="T495" s="51">
        <v>100</v>
      </c>
      <c r="U495" s="51">
        <v>20</v>
      </c>
      <c r="V495" s="51">
        <v>0</v>
      </c>
      <c r="W495" s="51">
        <v>0</v>
      </c>
      <c r="X495" s="51">
        <v>0</v>
      </c>
      <c r="Y495" s="51">
        <v>0</v>
      </c>
      <c r="Z495" s="51">
        <v>0</v>
      </c>
      <c r="AA495" s="51">
        <v>0</v>
      </c>
      <c r="AB495" s="51">
        <v>0</v>
      </c>
      <c r="AC495" s="51">
        <v>0</v>
      </c>
      <c r="AD495" s="51">
        <v>0</v>
      </c>
      <c r="AE495" s="51">
        <v>0</v>
      </c>
      <c r="AF495" s="51">
        <v>0</v>
      </c>
      <c r="AG495" s="51">
        <v>0</v>
      </c>
      <c r="AH495" s="51">
        <v>0</v>
      </c>
      <c r="AI495" s="51">
        <v>0</v>
      </c>
      <c r="AJ495" s="51">
        <v>0</v>
      </c>
      <c r="AK495" s="51">
        <v>0</v>
      </c>
      <c r="AL495" s="51">
        <v>0</v>
      </c>
      <c r="AM495" s="51">
        <v>0</v>
      </c>
      <c r="AN495" s="51" t="s">
        <v>3814</v>
      </c>
      <c r="AO495" s="51">
        <v>5</v>
      </c>
      <c r="AP495" s="51">
        <v>2</v>
      </c>
      <c r="AQ495" s="51">
        <v>2</v>
      </c>
      <c r="AR495" s="51"/>
      <c r="AS495" s="51" t="s">
        <v>1322</v>
      </c>
    </row>
    <row r="496" spans="1:45" ht="13.5" customHeight="1">
      <c r="A496" s="51">
        <v>304192</v>
      </c>
      <c r="B496" s="51" t="s">
        <v>354</v>
      </c>
      <c r="C496" s="51">
        <v>1</v>
      </c>
      <c r="D496" s="51">
        <v>63</v>
      </c>
      <c r="E496" s="51">
        <v>0</v>
      </c>
      <c r="F496" s="51" t="s">
        <v>444</v>
      </c>
      <c r="G496" s="51" t="s">
        <v>426</v>
      </c>
      <c r="H496" s="51" t="s">
        <v>427</v>
      </c>
      <c r="I496" s="51" t="s">
        <v>295</v>
      </c>
      <c r="J496" s="51">
        <v>13</v>
      </c>
      <c r="K496" s="51">
        <v>10</v>
      </c>
      <c r="L496" s="51">
        <v>0</v>
      </c>
      <c r="M496" s="51">
        <v>2</v>
      </c>
      <c r="N496" s="51">
        <v>0</v>
      </c>
      <c r="O496" s="51">
        <v>0</v>
      </c>
      <c r="P496" s="51">
        <v>1</v>
      </c>
      <c r="Q496" s="51">
        <v>1</v>
      </c>
      <c r="R496" s="51">
        <v>1000</v>
      </c>
      <c r="S496" s="51">
        <v>1</v>
      </c>
      <c r="T496" s="51">
        <v>275</v>
      </c>
      <c r="U496" s="51">
        <v>55</v>
      </c>
      <c r="V496" s="51">
        <v>0</v>
      </c>
      <c r="W496" s="51">
        <v>0</v>
      </c>
      <c r="X496" s="51">
        <v>0</v>
      </c>
      <c r="Y496" s="51">
        <v>0</v>
      </c>
      <c r="Z496" s="51">
        <v>0</v>
      </c>
      <c r="AA496" s="51">
        <v>0</v>
      </c>
      <c r="AB496" s="51">
        <v>0</v>
      </c>
      <c r="AC496" s="51">
        <v>0</v>
      </c>
      <c r="AD496" s="51">
        <v>0</v>
      </c>
      <c r="AE496" s="51">
        <v>0</v>
      </c>
      <c r="AF496" s="51">
        <v>0</v>
      </c>
      <c r="AG496" s="51">
        <v>0</v>
      </c>
      <c r="AH496" s="51">
        <v>0</v>
      </c>
      <c r="AI496" s="51">
        <v>0</v>
      </c>
      <c r="AJ496" s="51">
        <v>0</v>
      </c>
      <c r="AK496" s="51">
        <v>0</v>
      </c>
      <c r="AL496" s="51">
        <v>0</v>
      </c>
      <c r="AM496" s="51">
        <v>0</v>
      </c>
      <c r="AN496" s="51" t="s">
        <v>3822</v>
      </c>
      <c r="AO496" s="51">
        <v>5</v>
      </c>
      <c r="AP496" s="51">
        <v>1</v>
      </c>
      <c r="AQ496" s="51">
        <v>4</v>
      </c>
      <c r="AR496" s="51"/>
      <c r="AS496" s="51" t="s">
        <v>1323</v>
      </c>
    </row>
    <row r="497" spans="1:45" ht="13.5" customHeight="1">
      <c r="A497" s="51">
        <v>304301</v>
      </c>
      <c r="B497" s="51" t="s">
        <v>779</v>
      </c>
      <c r="C497" s="51">
        <v>1</v>
      </c>
      <c r="D497" s="51">
        <v>34</v>
      </c>
      <c r="E497" s="51">
        <v>0</v>
      </c>
      <c r="F497" s="51" t="s">
        <v>452</v>
      </c>
      <c r="G497" s="51" t="s">
        <v>431</v>
      </c>
      <c r="H497" s="51" t="s">
        <v>432</v>
      </c>
      <c r="I497" s="51" t="s">
        <v>296</v>
      </c>
      <c r="J497" s="51">
        <v>12</v>
      </c>
      <c r="K497" s="51">
        <v>10</v>
      </c>
      <c r="L497" s="51">
        <v>0</v>
      </c>
      <c r="M497" s="51">
        <v>1</v>
      </c>
      <c r="N497" s="51">
        <v>0</v>
      </c>
      <c r="O497" s="51">
        <v>0</v>
      </c>
      <c r="P497" s="51">
        <v>1</v>
      </c>
      <c r="Q497" s="51">
        <v>1</v>
      </c>
      <c r="R497" s="51">
        <v>1000</v>
      </c>
      <c r="S497" s="51">
        <v>1</v>
      </c>
      <c r="T497" s="51">
        <v>100</v>
      </c>
      <c r="U497" s="51">
        <v>20</v>
      </c>
      <c r="V497" s="51">
        <v>0</v>
      </c>
      <c r="W497" s="51">
        <v>0</v>
      </c>
      <c r="X497" s="51">
        <v>0</v>
      </c>
      <c r="Y497" s="51">
        <v>0</v>
      </c>
      <c r="Z497" s="51">
        <v>0</v>
      </c>
      <c r="AA497" s="51">
        <v>0</v>
      </c>
      <c r="AB497" s="51">
        <v>0</v>
      </c>
      <c r="AC497" s="51">
        <v>0</v>
      </c>
      <c r="AD497" s="51">
        <v>0</v>
      </c>
      <c r="AE497" s="51">
        <v>0</v>
      </c>
      <c r="AF497" s="51">
        <v>0</v>
      </c>
      <c r="AG497" s="51">
        <v>0</v>
      </c>
      <c r="AH497" s="51">
        <v>0</v>
      </c>
      <c r="AI497" s="51">
        <v>0</v>
      </c>
      <c r="AJ497" s="51">
        <v>0</v>
      </c>
      <c r="AK497" s="51">
        <v>0</v>
      </c>
      <c r="AL497" s="51">
        <v>0</v>
      </c>
      <c r="AM497" s="51">
        <v>0</v>
      </c>
      <c r="AN497" s="51" t="s">
        <v>3814</v>
      </c>
      <c r="AO497" s="51">
        <v>5</v>
      </c>
      <c r="AP497" s="51">
        <v>2</v>
      </c>
      <c r="AQ497" s="51">
        <v>2</v>
      </c>
      <c r="AR497" s="51"/>
      <c r="AS497" s="51" t="s">
        <v>1324</v>
      </c>
    </row>
    <row r="498" spans="1:45" ht="13.5" customHeight="1">
      <c r="A498" s="51">
        <v>304302</v>
      </c>
      <c r="B498" s="51" t="s">
        <v>708</v>
      </c>
      <c r="C498" s="51">
        <v>1</v>
      </c>
      <c r="D498" s="51">
        <v>34</v>
      </c>
      <c r="E498" s="51">
        <v>0</v>
      </c>
      <c r="F498" s="51" t="s">
        <v>452</v>
      </c>
      <c r="G498" s="51" t="s">
        <v>431</v>
      </c>
      <c r="H498" s="51" t="s">
        <v>432</v>
      </c>
      <c r="I498" s="51" t="s">
        <v>296</v>
      </c>
      <c r="J498" s="51">
        <v>12</v>
      </c>
      <c r="K498" s="51">
        <v>10</v>
      </c>
      <c r="L498" s="51">
        <v>0</v>
      </c>
      <c r="M498" s="51">
        <v>2</v>
      </c>
      <c r="N498" s="51">
        <v>0</v>
      </c>
      <c r="O498" s="51">
        <v>0</v>
      </c>
      <c r="P498" s="51">
        <v>8</v>
      </c>
      <c r="Q498" s="51">
        <v>1</v>
      </c>
      <c r="R498" s="51">
        <v>1000</v>
      </c>
      <c r="S498" s="51">
        <v>1</v>
      </c>
      <c r="T498" s="51">
        <v>192</v>
      </c>
      <c r="U498" s="51">
        <v>38</v>
      </c>
      <c r="V498" s="51">
        <v>0</v>
      </c>
      <c r="W498" s="51">
        <v>0</v>
      </c>
      <c r="X498" s="51">
        <v>0</v>
      </c>
      <c r="Y498" s="51">
        <v>0</v>
      </c>
      <c r="Z498" s="51">
        <v>0</v>
      </c>
      <c r="AA498" s="51">
        <v>0</v>
      </c>
      <c r="AB498" s="51">
        <v>0</v>
      </c>
      <c r="AC498" s="51">
        <v>0</v>
      </c>
      <c r="AD498" s="51">
        <v>0</v>
      </c>
      <c r="AE498" s="51">
        <v>0</v>
      </c>
      <c r="AF498" s="51">
        <v>0</v>
      </c>
      <c r="AG498" s="51">
        <v>0</v>
      </c>
      <c r="AH498" s="51">
        <v>0</v>
      </c>
      <c r="AI498" s="51">
        <v>0</v>
      </c>
      <c r="AJ498" s="51">
        <v>0</v>
      </c>
      <c r="AK498" s="51">
        <v>0</v>
      </c>
      <c r="AL498" s="51">
        <v>0</v>
      </c>
      <c r="AM498" s="51">
        <v>0</v>
      </c>
      <c r="AN498" s="51" t="s">
        <v>3827</v>
      </c>
      <c r="AO498" s="51">
        <v>5</v>
      </c>
      <c r="AP498" s="51">
        <v>1</v>
      </c>
      <c r="AQ498" s="51">
        <v>4</v>
      </c>
      <c r="AR498" s="51"/>
      <c r="AS498" s="51" t="s">
        <v>1325</v>
      </c>
    </row>
    <row r="499" spans="1:45" ht="13.5" customHeight="1">
      <c r="A499" s="51">
        <v>304411</v>
      </c>
      <c r="B499" s="51" t="s">
        <v>785</v>
      </c>
      <c r="C499" s="51">
        <v>1</v>
      </c>
      <c r="D499" s="51">
        <v>78</v>
      </c>
      <c r="E499" s="51">
        <v>0</v>
      </c>
      <c r="F499" s="51" t="s">
        <v>445</v>
      </c>
      <c r="G499" s="51" t="s">
        <v>446</v>
      </c>
      <c r="H499" s="51">
        <v>0</v>
      </c>
      <c r="I499" s="51" t="s">
        <v>297</v>
      </c>
      <c r="J499" s="51">
        <v>13</v>
      </c>
      <c r="K499" s="51">
        <v>10</v>
      </c>
      <c r="L499" s="51">
        <v>0</v>
      </c>
      <c r="M499" s="51">
        <v>1</v>
      </c>
      <c r="N499" s="51">
        <v>0</v>
      </c>
      <c r="O499" s="51">
        <v>0</v>
      </c>
      <c r="P499" s="51">
        <v>12</v>
      </c>
      <c r="Q499" s="51">
        <v>1</v>
      </c>
      <c r="R499" s="51">
        <v>1000</v>
      </c>
      <c r="S499" s="51">
        <v>1</v>
      </c>
      <c r="T499" s="51">
        <v>100</v>
      </c>
      <c r="U499" s="51">
        <v>20</v>
      </c>
      <c r="V499" s="51">
        <v>0</v>
      </c>
      <c r="W499" s="51">
        <v>0</v>
      </c>
      <c r="X499" s="51">
        <v>0</v>
      </c>
      <c r="Y499" s="51">
        <v>0</v>
      </c>
      <c r="Z499" s="51">
        <v>0</v>
      </c>
      <c r="AA499" s="51">
        <v>0</v>
      </c>
      <c r="AB499" s="51">
        <v>0</v>
      </c>
      <c r="AC499" s="51">
        <v>0</v>
      </c>
      <c r="AD499" s="51">
        <v>0</v>
      </c>
      <c r="AE499" s="51">
        <v>0</v>
      </c>
      <c r="AF499" s="51">
        <v>0</v>
      </c>
      <c r="AG499" s="51">
        <v>0</v>
      </c>
      <c r="AH499" s="51">
        <v>0</v>
      </c>
      <c r="AI499" s="51">
        <v>0</v>
      </c>
      <c r="AJ499" s="51">
        <v>0</v>
      </c>
      <c r="AK499" s="51">
        <v>0</v>
      </c>
      <c r="AL499" s="51">
        <v>0</v>
      </c>
      <c r="AM499" s="51">
        <v>0</v>
      </c>
      <c r="AN499" s="51" t="s">
        <v>3893</v>
      </c>
      <c r="AO499" s="51">
        <v>5</v>
      </c>
      <c r="AP499" s="51">
        <v>2</v>
      </c>
      <c r="AQ499" s="51">
        <v>2</v>
      </c>
      <c r="AR499" s="51"/>
      <c r="AS499" s="51" t="s">
        <v>1326</v>
      </c>
    </row>
    <row r="500" spans="1:45" ht="13.5" customHeight="1">
      <c r="A500" s="51">
        <v>304412</v>
      </c>
      <c r="B500" s="51" t="s">
        <v>706</v>
      </c>
      <c r="C500" s="51">
        <v>1</v>
      </c>
      <c r="D500" s="51">
        <v>39</v>
      </c>
      <c r="E500" s="51">
        <v>0</v>
      </c>
      <c r="F500" s="51" t="s">
        <v>445</v>
      </c>
      <c r="G500" s="51" t="s">
        <v>446</v>
      </c>
      <c r="H500" s="51">
        <v>0</v>
      </c>
      <c r="I500" s="51" t="s">
        <v>297</v>
      </c>
      <c r="J500" s="51">
        <v>13</v>
      </c>
      <c r="K500" s="51">
        <v>10</v>
      </c>
      <c r="L500" s="51">
        <v>0</v>
      </c>
      <c r="M500" s="51">
        <v>2</v>
      </c>
      <c r="N500" s="51">
        <v>0</v>
      </c>
      <c r="O500" s="51">
        <v>0</v>
      </c>
      <c r="P500" s="51">
        <v>12</v>
      </c>
      <c r="Q500" s="51">
        <v>1</v>
      </c>
      <c r="R500" s="51">
        <v>1000</v>
      </c>
      <c r="S500" s="51">
        <v>1</v>
      </c>
      <c r="T500" s="51">
        <v>275</v>
      </c>
      <c r="U500" s="51">
        <v>55</v>
      </c>
      <c r="V500" s="51">
        <v>0</v>
      </c>
      <c r="W500" s="51">
        <v>0</v>
      </c>
      <c r="X500" s="51">
        <v>0</v>
      </c>
      <c r="Y500" s="51">
        <v>0</v>
      </c>
      <c r="Z500" s="51">
        <v>0</v>
      </c>
      <c r="AA500" s="51">
        <v>0</v>
      </c>
      <c r="AB500" s="51">
        <v>0</v>
      </c>
      <c r="AC500" s="51">
        <v>0</v>
      </c>
      <c r="AD500" s="51">
        <v>0</v>
      </c>
      <c r="AE500" s="51">
        <v>0</v>
      </c>
      <c r="AF500" s="51">
        <v>0</v>
      </c>
      <c r="AG500" s="51">
        <v>0</v>
      </c>
      <c r="AH500" s="51">
        <v>0</v>
      </c>
      <c r="AI500" s="51">
        <v>0</v>
      </c>
      <c r="AJ500" s="51">
        <v>0</v>
      </c>
      <c r="AK500" s="51">
        <v>0</v>
      </c>
      <c r="AL500" s="51">
        <v>0</v>
      </c>
      <c r="AM500" s="51">
        <v>0</v>
      </c>
      <c r="AN500" s="51" t="s">
        <v>3915</v>
      </c>
      <c r="AO500" s="51">
        <v>5</v>
      </c>
      <c r="AP500" s="51">
        <v>1</v>
      </c>
      <c r="AQ500" s="51">
        <v>4</v>
      </c>
      <c r="AR500" s="51"/>
      <c r="AS500" s="51" t="s">
        <v>1327</v>
      </c>
    </row>
    <row r="501" spans="1:45" ht="13.5" customHeight="1">
      <c r="A501" s="51">
        <v>304521</v>
      </c>
      <c r="B501" s="51" t="s">
        <v>779</v>
      </c>
      <c r="C501" s="51">
        <v>1</v>
      </c>
      <c r="D501" s="51">
        <v>63</v>
      </c>
      <c r="E501" s="51">
        <v>0</v>
      </c>
      <c r="F501" s="51" t="s">
        <v>447</v>
      </c>
      <c r="G501" s="51" t="s">
        <v>429</v>
      </c>
      <c r="H501" s="51">
        <v>0</v>
      </c>
      <c r="I501" s="51" t="s">
        <v>298</v>
      </c>
      <c r="J501" s="51">
        <v>13</v>
      </c>
      <c r="K501" s="51">
        <v>10</v>
      </c>
      <c r="L501" s="51">
        <v>0</v>
      </c>
      <c r="M501" s="51">
        <v>1</v>
      </c>
      <c r="N501" s="51">
        <v>0</v>
      </c>
      <c r="O501" s="51">
        <v>0</v>
      </c>
      <c r="P501" s="51">
        <v>1</v>
      </c>
      <c r="Q501" s="51">
        <v>1</v>
      </c>
      <c r="R501" s="51">
        <v>1000</v>
      </c>
      <c r="S501" s="51">
        <v>1</v>
      </c>
      <c r="T501" s="51">
        <v>100</v>
      </c>
      <c r="U501" s="51">
        <v>20</v>
      </c>
      <c r="V501" s="51">
        <v>0</v>
      </c>
      <c r="W501" s="51">
        <v>0</v>
      </c>
      <c r="X501" s="51">
        <v>0</v>
      </c>
      <c r="Y501" s="51">
        <v>0</v>
      </c>
      <c r="Z501" s="51">
        <v>0</v>
      </c>
      <c r="AA501" s="51">
        <v>0</v>
      </c>
      <c r="AB501" s="51">
        <v>0</v>
      </c>
      <c r="AC501" s="51">
        <v>0</v>
      </c>
      <c r="AD501" s="51">
        <v>0</v>
      </c>
      <c r="AE501" s="51">
        <v>0</v>
      </c>
      <c r="AF501" s="51">
        <v>0</v>
      </c>
      <c r="AG501" s="51">
        <v>0</v>
      </c>
      <c r="AH501" s="51">
        <v>0</v>
      </c>
      <c r="AI501" s="51">
        <v>0</v>
      </c>
      <c r="AJ501" s="51">
        <v>0</v>
      </c>
      <c r="AK501" s="51">
        <v>0</v>
      </c>
      <c r="AL501" s="51">
        <v>0</v>
      </c>
      <c r="AM501" s="51">
        <v>0</v>
      </c>
      <c r="AN501" s="51" t="s">
        <v>3814</v>
      </c>
      <c r="AO501" s="51">
        <v>5</v>
      </c>
      <c r="AP501" s="51">
        <v>2</v>
      </c>
      <c r="AQ501" s="51">
        <v>2</v>
      </c>
      <c r="AR501" s="51"/>
      <c r="AS501" s="51" t="s">
        <v>1328</v>
      </c>
    </row>
    <row r="502" spans="1:45" ht="13.5" customHeight="1">
      <c r="A502" s="51">
        <v>304522</v>
      </c>
      <c r="B502" s="51" t="s">
        <v>354</v>
      </c>
      <c r="C502" s="51">
        <v>1</v>
      </c>
      <c r="D502" s="51">
        <v>63</v>
      </c>
      <c r="E502" s="51">
        <v>0</v>
      </c>
      <c r="F502" s="51" t="s">
        <v>447</v>
      </c>
      <c r="G502" s="51" t="s">
        <v>429</v>
      </c>
      <c r="H502" s="51">
        <v>0</v>
      </c>
      <c r="I502" s="51" t="s">
        <v>298</v>
      </c>
      <c r="J502" s="51">
        <v>13</v>
      </c>
      <c r="K502" s="51">
        <v>10</v>
      </c>
      <c r="L502" s="51">
        <v>0</v>
      </c>
      <c r="M502" s="51">
        <v>2</v>
      </c>
      <c r="N502" s="51">
        <v>0</v>
      </c>
      <c r="O502" s="51">
        <v>0</v>
      </c>
      <c r="P502" s="51">
        <v>1</v>
      </c>
      <c r="Q502" s="51">
        <v>1</v>
      </c>
      <c r="R502" s="51">
        <v>1000</v>
      </c>
      <c r="S502" s="51">
        <v>1</v>
      </c>
      <c r="T502" s="51">
        <v>275</v>
      </c>
      <c r="U502" s="51">
        <v>55</v>
      </c>
      <c r="V502" s="51">
        <v>0</v>
      </c>
      <c r="W502" s="51">
        <v>0</v>
      </c>
      <c r="X502" s="51">
        <v>0</v>
      </c>
      <c r="Y502" s="51">
        <v>0</v>
      </c>
      <c r="Z502" s="51">
        <v>0</v>
      </c>
      <c r="AA502" s="51">
        <v>0</v>
      </c>
      <c r="AB502" s="51">
        <v>0</v>
      </c>
      <c r="AC502" s="51">
        <v>0</v>
      </c>
      <c r="AD502" s="51">
        <v>0</v>
      </c>
      <c r="AE502" s="51">
        <v>0</v>
      </c>
      <c r="AF502" s="51">
        <v>0</v>
      </c>
      <c r="AG502" s="51">
        <v>0</v>
      </c>
      <c r="AH502" s="51">
        <v>0</v>
      </c>
      <c r="AI502" s="51">
        <v>0</v>
      </c>
      <c r="AJ502" s="51">
        <v>0</v>
      </c>
      <c r="AK502" s="51">
        <v>0</v>
      </c>
      <c r="AL502" s="51">
        <v>0</v>
      </c>
      <c r="AM502" s="51">
        <v>0</v>
      </c>
      <c r="AN502" s="51" t="s">
        <v>3822</v>
      </c>
      <c r="AO502" s="51">
        <v>5</v>
      </c>
      <c r="AP502" s="51">
        <v>1</v>
      </c>
      <c r="AQ502" s="51">
        <v>4</v>
      </c>
      <c r="AR502" s="51"/>
      <c r="AS502" s="51" t="s">
        <v>1329</v>
      </c>
    </row>
    <row r="503" spans="1:45" ht="13.5" customHeight="1">
      <c r="A503" s="51">
        <v>304631</v>
      </c>
      <c r="B503" s="51" t="s">
        <v>779</v>
      </c>
      <c r="C503" s="51">
        <v>1</v>
      </c>
      <c r="D503" s="51">
        <v>39</v>
      </c>
      <c r="E503" s="51">
        <v>0</v>
      </c>
      <c r="F503" s="51" t="s">
        <v>441</v>
      </c>
      <c r="G503" s="51" t="s">
        <v>442</v>
      </c>
      <c r="H503" s="51">
        <v>0</v>
      </c>
      <c r="I503" s="51" t="s">
        <v>299</v>
      </c>
      <c r="J503" s="51">
        <v>12</v>
      </c>
      <c r="K503" s="51">
        <v>10</v>
      </c>
      <c r="L503" s="51">
        <v>0</v>
      </c>
      <c r="M503" s="51">
        <v>1</v>
      </c>
      <c r="N503" s="51">
        <v>0</v>
      </c>
      <c r="O503" s="51">
        <v>0</v>
      </c>
      <c r="P503" s="51">
        <v>1</v>
      </c>
      <c r="Q503" s="51">
        <v>1</v>
      </c>
      <c r="R503" s="51">
        <v>1000</v>
      </c>
      <c r="S503" s="51">
        <v>1</v>
      </c>
      <c r="T503" s="51">
        <v>100</v>
      </c>
      <c r="U503" s="51">
        <v>20</v>
      </c>
      <c r="V503" s="51">
        <v>0</v>
      </c>
      <c r="W503" s="51">
        <v>0</v>
      </c>
      <c r="X503" s="51">
        <v>0</v>
      </c>
      <c r="Y503" s="51">
        <v>0</v>
      </c>
      <c r="Z503" s="51">
        <v>0</v>
      </c>
      <c r="AA503" s="51">
        <v>0</v>
      </c>
      <c r="AB503" s="51">
        <v>0</v>
      </c>
      <c r="AC503" s="51">
        <v>0</v>
      </c>
      <c r="AD503" s="51">
        <v>0</v>
      </c>
      <c r="AE503" s="51">
        <v>0</v>
      </c>
      <c r="AF503" s="51">
        <v>0</v>
      </c>
      <c r="AG503" s="51">
        <v>0</v>
      </c>
      <c r="AH503" s="51">
        <v>0</v>
      </c>
      <c r="AI503" s="51">
        <v>0</v>
      </c>
      <c r="AJ503" s="51">
        <v>0</v>
      </c>
      <c r="AK503" s="51">
        <v>0</v>
      </c>
      <c r="AL503" s="51">
        <v>0</v>
      </c>
      <c r="AM503" s="51">
        <v>0</v>
      </c>
      <c r="AN503" s="51" t="s">
        <v>3902</v>
      </c>
      <c r="AO503" s="51">
        <v>5</v>
      </c>
      <c r="AP503" s="51">
        <v>2</v>
      </c>
      <c r="AQ503" s="51">
        <v>2</v>
      </c>
      <c r="AR503" s="51"/>
      <c r="AS503" s="51" t="s">
        <v>1330</v>
      </c>
    </row>
    <row r="504" spans="1:45" ht="13.5" customHeight="1">
      <c r="A504" s="51">
        <v>304632</v>
      </c>
      <c r="B504" s="51" t="s">
        <v>705</v>
      </c>
      <c r="C504" s="51">
        <v>1</v>
      </c>
      <c r="D504" s="51">
        <v>76</v>
      </c>
      <c r="E504" s="51">
        <v>0</v>
      </c>
      <c r="F504" s="51" t="s">
        <v>441</v>
      </c>
      <c r="G504" s="51" t="s">
        <v>442</v>
      </c>
      <c r="H504" s="51">
        <v>0</v>
      </c>
      <c r="I504" s="51" t="s">
        <v>299</v>
      </c>
      <c r="J504" s="51">
        <v>12</v>
      </c>
      <c r="K504" s="51">
        <v>10</v>
      </c>
      <c r="L504" s="51">
        <v>0</v>
      </c>
      <c r="M504" s="51">
        <v>2</v>
      </c>
      <c r="N504" s="51">
        <v>0</v>
      </c>
      <c r="O504" s="51">
        <v>0</v>
      </c>
      <c r="P504" s="51">
        <v>4</v>
      </c>
      <c r="Q504" s="51">
        <v>1</v>
      </c>
      <c r="R504" s="51">
        <v>1000</v>
      </c>
      <c r="S504" s="51">
        <v>1</v>
      </c>
      <c r="T504" s="51">
        <v>132</v>
      </c>
      <c r="U504" s="51">
        <v>26</v>
      </c>
      <c r="V504" s="51">
        <v>0</v>
      </c>
      <c r="W504" s="51">
        <v>0</v>
      </c>
      <c r="X504" s="51">
        <v>0</v>
      </c>
      <c r="Y504" s="51">
        <v>0</v>
      </c>
      <c r="Z504" s="51">
        <v>0</v>
      </c>
      <c r="AA504" s="51">
        <v>0</v>
      </c>
      <c r="AB504" s="51">
        <v>0</v>
      </c>
      <c r="AC504" s="51">
        <v>0</v>
      </c>
      <c r="AD504" s="51">
        <v>0</v>
      </c>
      <c r="AE504" s="51">
        <v>0</v>
      </c>
      <c r="AF504" s="51">
        <v>0</v>
      </c>
      <c r="AG504" s="51">
        <v>0</v>
      </c>
      <c r="AH504" s="51">
        <v>0</v>
      </c>
      <c r="AI504" s="51">
        <v>0</v>
      </c>
      <c r="AJ504" s="51">
        <v>0</v>
      </c>
      <c r="AK504" s="51">
        <v>0</v>
      </c>
      <c r="AL504" s="51">
        <v>0</v>
      </c>
      <c r="AM504" s="51">
        <v>0</v>
      </c>
      <c r="AN504" s="51" t="s">
        <v>3936</v>
      </c>
      <c r="AO504" s="51">
        <v>5</v>
      </c>
      <c r="AP504" s="51">
        <v>1</v>
      </c>
      <c r="AQ504" s="51">
        <v>4</v>
      </c>
      <c r="AR504" s="51"/>
      <c r="AS504" s="51" t="s">
        <v>1331</v>
      </c>
    </row>
    <row r="505" spans="1:45" ht="13.5" customHeight="1">
      <c r="A505" s="51">
        <v>304741</v>
      </c>
      <c r="B505" s="51" t="s">
        <v>779</v>
      </c>
      <c r="C505" s="51">
        <v>1</v>
      </c>
      <c r="D505" s="51">
        <v>17</v>
      </c>
      <c r="E505" s="51">
        <v>0</v>
      </c>
      <c r="F505" s="51" t="s">
        <v>433</v>
      </c>
      <c r="G505" s="51" t="s">
        <v>434</v>
      </c>
      <c r="H505" s="51">
        <v>0</v>
      </c>
      <c r="I505" s="51" t="s">
        <v>300</v>
      </c>
      <c r="J505" s="51">
        <v>13</v>
      </c>
      <c r="K505" s="51">
        <v>10</v>
      </c>
      <c r="L505" s="51">
        <v>0</v>
      </c>
      <c r="M505" s="51">
        <v>1</v>
      </c>
      <c r="N505" s="51">
        <v>0</v>
      </c>
      <c r="O505" s="51">
        <v>0</v>
      </c>
      <c r="P505" s="51">
        <v>1</v>
      </c>
      <c r="Q505" s="51">
        <v>1</v>
      </c>
      <c r="R505" s="51">
        <v>1000</v>
      </c>
      <c r="S505" s="51">
        <v>1</v>
      </c>
      <c r="T505" s="51">
        <v>100</v>
      </c>
      <c r="U505" s="51">
        <v>20</v>
      </c>
      <c r="V505" s="51">
        <v>0</v>
      </c>
      <c r="W505" s="51">
        <v>0</v>
      </c>
      <c r="X505" s="51">
        <v>0</v>
      </c>
      <c r="Y505" s="51">
        <v>0</v>
      </c>
      <c r="Z505" s="51">
        <v>0</v>
      </c>
      <c r="AA505" s="51">
        <v>0</v>
      </c>
      <c r="AB505" s="51">
        <v>0</v>
      </c>
      <c r="AC505" s="51">
        <v>0</v>
      </c>
      <c r="AD505" s="51">
        <v>0</v>
      </c>
      <c r="AE505" s="51">
        <v>0</v>
      </c>
      <c r="AF505" s="51">
        <v>0</v>
      </c>
      <c r="AG505" s="51">
        <v>0</v>
      </c>
      <c r="AH505" s="51">
        <v>0</v>
      </c>
      <c r="AI505" s="51">
        <v>0</v>
      </c>
      <c r="AJ505" s="51">
        <v>0</v>
      </c>
      <c r="AK505" s="51">
        <v>0</v>
      </c>
      <c r="AL505" s="51">
        <v>0</v>
      </c>
      <c r="AM505" s="51">
        <v>0</v>
      </c>
      <c r="AN505" s="51" t="s">
        <v>3902</v>
      </c>
      <c r="AO505" s="51">
        <v>5</v>
      </c>
      <c r="AP505" s="51">
        <v>2</v>
      </c>
      <c r="AQ505" s="51">
        <v>2</v>
      </c>
      <c r="AR505" s="51"/>
      <c r="AS505" s="51" t="s">
        <v>1332</v>
      </c>
    </row>
    <row r="506" spans="1:45" ht="13.5" customHeight="1">
      <c r="A506" s="51">
        <v>304742</v>
      </c>
      <c r="B506" s="51" t="s">
        <v>709</v>
      </c>
      <c r="C506" s="51">
        <v>1</v>
      </c>
      <c r="D506" s="51">
        <v>17</v>
      </c>
      <c r="E506" s="51">
        <v>0</v>
      </c>
      <c r="F506" s="51" t="s">
        <v>433</v>
      </c>
      <c r="G506" s="51" t="s">
        <v>434</v>
      </c>
      <c r="H506" s="51">
        <v>0</v>
      </c>
      <c r="I506" s="51" t="s">
        <v>300</v>
      </c>
      <c r="J506" s="51">
        <v>13</v>
      </c>
      <c r="K506" s="51">
        <v>10</v>
      </c>
      <c r="L506" s="51">
        <v>0</v>
      </c>
      <c r="M506" s="51">
        <v>2</v>
      </c>
      <c r="N506" s="51">
        <v>0</v>
      </c>
      <c r="O506" s="51">
        <v>0</v>
      </c>
      <c r="P506" s="51">
        <v>4</v>
      </c>
      <c r="Q506" s="51">
        <v>1</v>
      </c>
      <c r="R506" s="51">
        <v>1000</v>
      </c>
      <c r="S506" s="51">
        <v>1</v>
      </c>
      <c r="T506" s="51">
        <v>139</v>
      </c>
      <c r="U506" s="51">
        <v>27</v>
      </c>
      <c r="V506" s="51">
        <v>0</v>
      </c>
      <c r="W506" s="51">
        <v>0</v>
      </c>
      <c r="X506" s="51">
        <v>0</v>
      </c>
      <c r="Y506" s="51">
        <v>0</v>
      </c>
      <c r="Z506" s="51">
        <v>0</v>
      </c>
      <c r="AA506" s="51">
        <v>0</v>
      </c>
      <c r="AB506" s="51">
        <v>0</v>
      </c>
      <c r="AC506" s="51">
        <v>0</v>
      </c>
      <c r="AD506" s="51">
        <v>0</v>
      </c>
      <c r="AE506" s="51">
        <v>0</v>
      </c>
      <c r="AF506" s="51">
        <v>0</v>
      </c>
      <c r="AG506" s="51">
        <v>0</v>
      </c>
      <c r="AH506" s="51">
        <v>0</v>
      </c>
      <c r="AI506" s="51">
        <v>0</v>
      </c>
      <c r="AJ506" s="51">
        <v>0</v>
      </c>
      <c r="AK506" s="51">
        <v>0</v>
      </c>
      <c r="AL506" s="51">
        <v>0</v>
      </c>
      <c r="AM506" s="51">
        <v>0</v>
      </c>
      <c r="AN506" s="51" t="s">
        <v>3936</v>
      </c>
      <c r="AO506" s="51">
        <v>5</v>
      </c>
      <c r="AP506" s="51">
        <v>1</v>
      </c>
      <c r="AQ506" s="51">
        <v>4</v>
      </c>
      <c r="AR506" s="51"/>
      <c r="AS506" s="51" t="s">
        <v>1333</v>
      </c>
    </row>
    <row r="507" spans="1:45" ht="13.5" customHeight="1">
      <c r="A507" s="51">
        <v>304851</v>
      </c>
      <c r="B507" s="51" t="s">
        <v>785</v>
      </c>
      <c r="C507" s="51">
        <v>1</v>
      </c>
      <c r="D507" s="51">
        <v>34</v>
      </c>
      <c r="E507" s="51">
        <v>0</v>
      </c>
      <c r="F507" s="51" t="s">
        <v>444</v>
      </c>
      <c r="G507" s="51" t="s">
        <v>426</v>
      </c>
      <c r="H507" s="51" t="s">
        <v>427</v>
      </c>
      <c r="I507" s="51" t="s">
        <v>301</v>
      </c>
      <c r="J507" s="51">
        <v>8</v>
      </c>
      <c r="K507" s="51">
        <v>10</v>
      </c>
      <c r="L507" s="51">
        <v>0</v>
      </c>
      <c r="M507" s="51">
        <v>1</v>
      </c>
      <c r="N507" s="51">
        <v>0</v>
      </c>
      <c r="O507" s="51">
        <v>0</v>
      </c>
      <c r="P507" s="51">
        <v>12</v>
      </c>
      <c r="Q507" s="51">
        <v>1</v>
      </c>
      <c r="R507" s="51">
        <v>1000</v>
      </c>
      <c r="S507" s="51">
        <v>1</v>
      </c>
      <c r="T507" s="51">
        <v>100</v>
      </c>
      <c r="U507" s="51">
        <v>20</v>
      </c>
      <c r="V507" s="51">
        <v>0</v>
      </c>
      <c r="W507" s="51">
        <v>0</v>
      </c>
      <c r="X507" s="51">
        <v>0</v>
      </c>
      <c r="Y507" s="51">
        <v>0</v>
      </c>
      <c r="Z507" s="51">
        <v>0</v>
      </c>
      <c r="AA507" s="51">
        <v>0</v>
      </c>
      <c r="AB507" s="51">
        <v>0</v>
      </c>
      <c r="AC507" s="51">
        <v>0</v>
      </c>
      <c r="AD507" s="51">
        <v>0</v>
      </c>
      <c r="AE507" s="51">
        <v>0</v>
      </c>
      <c r="AF507" s="51">
        <v>0</v>
      </c>
      <c r="AG507" s="51">
        <v>0</v>
      </c>
      <c r="AH507" s="51">
        <v>0</v>
      </c>
      <c r="AI507" s="51">
        <v>0</v>
      </c>
      <c r="AJ507" s="51">
        <v>0</v>
      </c>
      <c r="AK507" s="51">
        <v>0</v>
      </c>
      <c r="AL507" s="51">
        <v>0</v>
      </c>
      <c r="AM507" s="51">
        <v>0</v>
      </c>
      <c r="AN507" s="51" t="s">
        <v>3811</v>
      </c>
      <c r="AO507" s="51">
        <v>5</v>
      </c>
      <c r="AP507" s="51">
        <v>2</v>
      </c>
      <c r="AQ507" s="51">
        <v>2</v>
      </c>
      <c r="AR507" s="51"/>
      <c r="AS507" s="51" t="s">
        <v>1334</v>
      </c>
    </row>
    <row r="508" spans="1:45" ht="13.5" customHeight="1">
      <c r="A508" s="51">
        <v>304852</v>
      </c>
      <c r="B508" s="51" t="s">
        <v>414</v>
      </c>
      <c r="C508" s="51">
        <v>1</v>
      </c>
      <c r="D508" s="51">
        <v>4</v>
      </c>
      <c r="E508" s="51">
        <v>0</v>
      </c>
      <c r="F508" s="51" t="s">
        <v>444</v>
      </c>
      <c r="G508" s="51" t="s">
        <v>426</v>
      </c>
      <c r="H508" s="51" t="s">
        <v>427</v>
      </c>
      <c r="I508" s="51" t="s">
        <v>301</v>
      </c>
      <c r="J508" s="51">
        <v>8</v>
      </c>
      <c r="K508" s="51">
        <v>10</v>
      </c>
      <c r="L508" s="51">
        <v>0</v>
      </c>
      <c r="M508" s="51">
        <v>2</v>
      </c>
      <c r="N508" s="51">
        <v>0</v>
      </c>
      <c r="O508" s="51">
        <v>0</v>
      </c>
      <c r="P508" s="51">
        <v>2</v>
      </c>
      <c r="Q508" s="51">
        <v>1</v>
      </c>
      <c r="R508" s="51">
        <v>1000</v>
      </c>
      <c r="S508" s="51">
        <v>1</v>
      </c>
      <c r="T508" s="51">
        <v>92</v>
      </c>
      <c r="U508" s="51">
        <v>18</v>
      </c>
      <c r="V508" s="51">
        <v>0</v>
      </c>
      <c r="W508" s="51">
        <v>0</v>
      </c>
      <c r="X508" s="51">
        <v>0</v>
      </c>
      <c r="Y508" s="51">
        <v>0</v>
      </c>
      <c r="Z508" s="51">
        <v>0</v>
      </c>
      <c r="AA508" s="51">
        <v>0</v>
      </c>
      <c r="AB508" s="51">
        <v>0</v>
      </c>
      <c r="AC508" s="51">
        <v>0</v>
      </c>
      <c r="AD508" s="51">
        <v>0</v>
      </c>
      <c r="AE508" s="51">
        <v>0</v>
      </c>
      <c r="AF508" s="51">
        <v>0</v>
      </c>
      <c r="AG508" s="51">
        <v>0</v>
      </c>
      <c r="AH508" s="51">
        <v>0</v>
      </c>
      <c r="AI508" s="51">
        <v>0</v>
      </c>
      <c r="AJ508" s="51">
        <v>0</v>
      </c>
      <c r="AK508" s="51">
        <v>0</v>
      </c>
      <c r="AL508" s="51">
        <v>0</v>
      </c>
      <c r="AM508" s="51">
        <v>0</v>
      </c>
      <c r="AN508" s="51" t="s">
        <v>3824</v>
      </c>
      <c r="AO508" s="51">
        <v>5</v>
      </c>
      <c r="AP508" s="51">
        <v>1</v>
      </c>
      <c r="AQ508" s="51">
        <v>4</v>
      </c>
      <c r="AR508" s="51"/>
      <c r="AS508" s="51" t="s">
        <v>1335</v>
      </c>
    </row>
    <row r="509" spans="1:45" ht="13.5" customHeight="1">
      <c r="A509" s="51">
        <v>304961</v>
      </c>
      <c r="B509" s="51" t="s">
        <v>785</v>
      </c>
      <c r="C509" s="51">
        <v>1</v>
      </c>
      <c r="D509" s="51">
        <v>39</v>
      </c>
      <c r="E509" s="51">
        <v>0</v>
      </c>
      <c r="F509" s="51" t="s">
        <v>441</v>
      </c>
      <c r="G509" s="51" t="s">
        <v>442</v>
      </c>
      <c r="H509" s="51">
        <v>0</v>
      </c>
      <c r="I509" s="51" t="s">
        <v>302</v>
      </c>
      <c r="J509" s="51">
        <v>8</v>
      </c>
      <c r="K509" s="51">
        <v>10</v>
      </c>
      <c r="L509" s="51">
        <v>0</v>
      </c>
      <c r="M509" s="51">
        <v>1</v>
      </c>
      <c r="N509" s="51">
        <v>0</v>
      </c>
      <c r="O509" s="51">
        <v>0</v>
      </c>
      <c r="P509" s="51">
        <v>12</v>
      </c>
      <c r="Q509" s="51">
        <v>1</v>
      </c>
      <c r="R509" s="51">
        <v>1000</v>
      </c>
      <c r="S509" s="51">
        <v>1</v>
      </c>
      <c r="T509" s="51">
        <v>100</v>
      </c>
      <c r="U509" s="51">
        <v>20</v>
      </c>
      <c r="V509" s="51">
        <v>0</v>
      </c>
      <c r="W509" s="51">
        <v>0</v>
      </c>
      <c r="X509" s="51">
        <v>0</v>
      </c>
      <c r="Y509" s="51">
        <v>0</v>
      </c>
      <c r="Z509" s="51">
        <v>0</v>
      </c>
      <c r="AA509" s="51">
        <v>0</v>
      </c>
      <c r="AB509" s="51">
        <v>0</v>
      </c>
      <c r="AC509" s="51">
        <v>0</v>
      </c>
      <c r="AD509" s="51">
        <v>0</v>
      </c>
      <c r="AE509" s="51">
        <v>0</v>
      </c>
      <c r="AF509" s="51">
        <v>0</v>
      </c>
      <c r="AG509" s="51">
        <v>0</v>
      </c>
      <c r="AH509" s="51">
        <v>0</v>
      </c>
      <c r="AI509" s="51">
        <v>0</v>
      </c>
      <c r="AJ509" s="51">
        <v>0</v>
      </c>
      <c r="AK509" s="51">
        <v>0</v>
      </c>
      <c r="AL509" s="51">
        <v>0</v>
      </c>
      <c r="AM509" s="51">
        <v>0</v>
      </c>
      <c r="AN509" s="51" t="s">
        <v>3893</v>
      </c>
      <c r="AO509" s="51">
        <v>5</v>
      </c>
      <c r="AP509" s="51">
        <v>2</v>
      </c>
      <c r="AQ509" s="51">
        <v>2</v>
      </c>
      <c r="AR509" s="51"/>
      <c r="AS509" s="51" t="s">
        <v>1336</v>
      </c>
    </row>
    <row r="510" spans="1:45" ht="13.5" customHeight="1">
      <c r="A510" s="51">
        <v>304962</v>
      </c>
      <c r="B510" s="51" t="s">
        <v>706</v>
      </c>
      <c r="C510" s="51">
        <v>1</v>
      </c>
      <c r="D510" s="51">
        <v>39</v>
      </c>
      <c r="E510" s="51">
        <v>0</v>
      </c>
      <c r="F510" s="51" t="s">
        <v>441</v>
      </c>
      <c r="G510" s="51" t="s">
        <v>442</v>
      </c>
      <c r="H510" s="51">
        <v>0</v>
      </c>
      <c r="I510" s="51" t="s">
        <v>302</v>
      </c>
      <c r="J510" s="51">
        <v>8</v>
      </c>
      <c r="K510" s="51">
        <v>10</v>
      </c>
      <c r="L510" s="51">
        <v>0</v>
      </c>
      <c r="M510" s="51">
        <v>2</v>
      </c>
      <c r="N510" s="51">
        <v>0</v>
      </c>
      <c r="O510" s="51">
        <v>0</v>
      </c>
      <c r="P510" s="51">
        <v>3</v>
      </c>
      <c r="Q510" s="51">
        <v>1</v>
      </c>
      <c r="R510" s="51">
        <v>1000</v>
      </c>
      <c r="S510" s="51">
        <v>1</v>
      </c>
      <c r="T510" s="51">
        <v>140</v>
      </c>
      <c r="U510" s="51">
        <v>28</v>
      </c>
      <c r="V510" s="51">
        <v>0</v>
      </c>
      <c r="W510" s="51">
        <v>0</v>
      </c>
      <c r="X510" s="51">
        <v>0</v>
      </c>
      <c r="Y510" s="51">
        <v>0</v>
      </c>
      <c r="Z510" s="51">
        <v>0</v>
      </c>
      <c r="AA510" s="51">
        <v>0</v>
      </c>
      <c r="AB510" s="51">
        <v>0</v>
      </c>
      <c r="AC510" s="51">
        <v>0</v>
      </c>
      <c r="AD510" s="51">
        <v>0</v>
      </c>
      <c r="AE510" s="51">
        <v>0</v>
      </c>
      <c r="AF510" s="51">
        <v>0</v>
      </c>
      <c r="AG510" s="51">
        <v>0</v>
      </c>
      <c r="AH510" s="51">
        <v>0</v>
      </c>
      <c r="AI510" s="51">
        <v>0</v>
      </c>
      <c r="AJ510" s="51">
        <v>0</v>
      </c>
      <c r="AK510" s="51">
        <v>0</v>
      </c>
      <c r="AL510" s="51">
        <v>0</v>
      </c>
      <c r="AM510" s="51">
        <v>0</v>
      </c>
      <c r="AN510" s="51" t="s">
        <v>3920</v>
      </c>
      <c r="AO510" s="51">
        <v>5</v>
      </c>
      <c r="AP510" s="51">
        <v>1</v>
      </c>
      <c r="AQ510" s="51">
        <v>4</v>
      </c>
      <c r="AR510" s="51"/>
      <c r="AS510" s="51" t="s">
        <v>1337</v>
      </c>
    </row>
    <row r="511" spans="1:45" ht="13.5" customHeight="1">
      <c r="A511" s="51">
        <v>305071</v>
      </c>
      <c r="B511" s="51" t="s">
        <v>779</v>
      </c>
      <c r="C511" s="51">
        <v>1</v>
      </c>
      <c r="D511" s="51">
        <v>78</v>
      </c>
      <c r="E511" s="51">
        <v>0</v>
      </c>
      <c r="F511" s="51" t="s">
        <v>445</v>
      </c>
      <c r="G511" s="51" t="s">
        <v>446</v>
      </c>
      <c r="H511" s="51">
        <v>0</v>
      </c>
      <c r="I511" s="51" t="s">
        <v>303</v>
      </c>
      <c r="J511" s="51">
        <v>8</v>
      </c>
      <c r="K511" s="51">
        <v>10</v>
      </c>
      <c r="L511" s="51">
        <v>0</v>
      </c>
      <c r="M511" s="51">
        <v>1</v>
      </c>
      <c r="N511" s="51">
        <v>0</v>
      </c>
      <c r="O511" s="51">
        <v>0</v>
      </c>
      <c r="P511" s="51">
        <v>1</v>
      </c>
      <c r="Q511" s="51">
        <v>1</v>
      </c>
      <c r="R511" s="51">
        <v>1000</v>
      </c>
      <c r="S511" s="51">
        <v>1</v>
      </c>
      <c r="T511" s="51">
        <v>100</v>
      </c>
      <c r="U511" s="51">
        <v>20</v>
      </c>
      <c r="V511" s="51">
        <v>0</v>
      </c>
      <c r="W511" s="51">
        <v>0</v>
      </c>
      <c r="X511" s="51">
        <v>0</v>
      </c>
      <c r="Y511" s="51">
        <v>0</v>
      </c>
      <c r="Z511" s="51">
        <v>0</v>
      </c>
      <c r="AA511" s="51">
        <v>0</v>
      </c>
      <c r="AB511" s="51">
        <v>0</v>
      </c>
      <c r="AC511" s="51">
        <v>0</v>
      </c>
      <c r="AD511" s="51">
        <v>0</v>
      </c>
      <c r="AE511" s="51">
        <v>0</v>
      </c>
      <c r="AF511" s="51">
        <v>0</v>
      </c>
      <c r="AG511" s="51">
        <v>0</v>
      </c>
      <c r="AH511" s="51">
        <v>0</v>
      </c>
      <c r="AI511" s="51">
        <v>0</v>
      </c>
      <c r="AJ511" s="51">
        <v>0</v>
      </c>
      <c r="AK511" s="51">
        <v>0</v>
      </c>
      <c r="AL511" s="51">
        <v>0</v>
      </c>
      <c r="AM511" s="51">
        <v>0</v>
      </c>
      <c r="AN511" s="51" t="s">
        <v>3902</v>
      </c>
      <c r="AO511" s="51">
        <v>5</v>
      </c>
      <c r="AP511" s="51">
        <v>2</v>
      </c>
      <c r="AQ511" s="51">
        <v>2</v>
      </c>
      <c r="AR511" s="51"/>
      <c r="AS511" s="51" t="s">
        <v>1338</v>
      </c>
    </row>
    <row r="512" spans="1:45" ht="13.5" customHeight="1">
      <c r="A512" s="51">
        <v>305072</v>
      </c>
      <c r="B512" s="51" t="s">
        <v>353</v>
      </c>
      <c r="C512" s="51">
        <v>1</v>
      </c>
      <c r="D512" s="51">
        <v>78</v>
      </c>
      <c r="E512" s="51">
        <v>0</v>
      </c>
      <c r="F512" s="51" t="s">
        <v>445</v>
      </c>
      <c r="G512" s="51" t="s">
        <v>446</v>
      </c>
      <c r="H512" s="51">
        <v>0</v>
      </c>
      <c r="I512" s="51" t="s">
        <v>303</v>
      </c>
      <c r="J512" s="51">
        <v>8</v>
      </c>
      <c r="K512" s="51">
        <v>10</v>
      </c>
      <c r="L512" s="51">
        <v>0</v>
      </c>
      <c r="M512" s="51">
        <v>2</v>
      </c>
      <c r="N512" s="51">
        <v>0</v>
      </c>
      <c r="O512" s="51">
        <v>0</v>
      </c>
      <c r="P512" s="51">
        <v>1</v>
      </c>
      <c r="Q512" s="51">
        <v>1</v>
      </c>
      <c r="R512" s="51">
        <v>1000</v>
      </c>
      <c r="S512" s="51">
        <v>1</v>
      </c>
      <c r="T512" s="51">
        <v>260</v>
      </c>
      <c r="U512" s="51">
        <v>52</v>
      </c>
      <c r="V512" s="51">
        <v>0</v>
      </c>
      <c r="W512" s="51">
        <v>0</v>
      </c>
      <c r="X512" s="51">
        <v>0</v>
      </c>
      <c r="Y512" s="51">
        <v>0</v>
      </c>
      <c r="Z512" s="51">
        <v>0</v>
      </c>
      <c r="AA512" s="51">
        <v>0</v>
      </c>
      <c r="AB512" s="51">
        <v>0</v>
      </c>
      <c r="AC512" s="51">
        <v>0</v>
      </c>
      <c r="AD512" s="51">
        <v>0</v>
      </c>
      <c r="AE512" s="51">
        <v>0</v>
      </c>
      <c r="AF512" s="51">
        <v>0</v>
      </c>
      <c r="AG512" s="51">
        <v>0</v>
      </c>
      <c r="AH512" s="51">
        <v>0</v>
      </c>
      <c r="AI512" s="51">
        <v>0</v>
      </c>
      <c r="AJ512" s="51">
        <v>0</v>
      </c>
      <c r="AK512" s="51">
        <v>0</v>
      </c>
      <c r="AL512" s="51">
        <v>0</v>
      </c>
      <c r="AM512" s="51">
        <v>0</v>
      </c>
      <c r="AN512" s="51" t="s">
        <v>3919</v>
      </c>
      <c r="AO512" s="51">
        <v>5</v>
      </c>
      <c r="AP512" s="51">
        <v>1</v>
      </c>
      <c r="AQ512" s="51">
        <v>4</v>
      </c>
      <c r="AR512" s="51"/>
      <c r="AS512" s="51" t="s">
        <v>1339</v>
      </c>
    </row>
    <row r="513" spans="1:45" ht="13.5" customHeight="1">
      <c r="A513" s="51">
        <v>305181</v>
      </c>
      <c r="B513" s="51" t="s">
        <v>779</v>
      </c>
      <c r="C513" s="51">
        <v>1</v>
      </c>
      <c r="D513" s="51">
        <v>76</v>
      </c>
      <c r="E513" s="51">
        <v>0</v>
      </c>
      <c r="F513" s="51" t="s">
        <v>444</v>
      </c>
      <c r="G513" s="51" t="s">
        <v>426</v>
      </c>
      <c r="H513" s="51" t="s">
        <v>427</v>
      </c>
      <c r="I513" s="51" t="s">
        <v>304</v>
      </c>
      <c r="J513" s="51">
        <v>8</v>
      </c>
      <c r="K513" s="51">
        <v>10</v>
      </c>
      <c r="L513" s="51">
        <v>0</v>
      </c>
      <c r="M513" s="51">
        <v>1</v>
      </c>
      <c r="N513" s="51">
        <v>0</v>
      </c>
      <c r="O513" s="51">
        <v>0</v>
      </c>
      <c r="P513" s="51">
        <v>1</v>
      </c>
      <c r="Q513" s="51">
        <v>1</v>
      </c>
      <c r="R513" s="51">
        <v>1000</v>
      </c>
      <c r="S513" s="51">
        <v>1</v>
      </c>
      <c r="T513" s="51">
        <v>100</v>
      </c>
      <c r="U513" s="51">
        <v>20</v>
      </c>
      <c r="V513" s="51">
        <v>0</v>
      </c>
      <c r="W513" s="51">
        <v>0</v>
      </c>
      <c r="X513" s="51">
        <v>0</v>
      </c>
      <c r="Y513" s="51">
        <v>0</v>
      </c>
      <c r="Z513" s="51">
        <v>0</v>
      </c>
      <c r="AA513" s="51">
        <v>0</v>
      </c>
      <c r="AB513" s="51">
        <v>0</v>
      </c>
      <c r="AC513" s="51">
        <v>0</v>
      </c>
      <c r="AD513" s="51">
        <v>0</v>
      </c>
      <c r="AE513" s="51">
        <v>0</v>
      </c>
      <c r="AF513" s="51">
        <v>0</v>
      </c>
      <c r="AG513" s="51">
        <v>0</v>
      </c>
      <c r="AH513" s="51">
        <v>0</v>
      </c>
      <c r="AI513" s="51">
        <v>0</v>
      </c>
      <c r="AJ513" s="51">
        <v>0</v>
      </c>
      <c r="AK513" s="51">
        <v>0</v>
      </c>
      <c r="AL513" s="51">
        <v>0</v>
      </c>
      <c r="AM513" s="51">
        <v>0</v>
      </c>
      <c r="AN513" s="51" t="s">
        <v>3814</v>
      </c>
      <c r="AO513" s="51">
        <v>5</v>
      </c>
      <c r="AP513" s="51">
        <v>2</v>
      </c>
      <c r="AQ513" s="51">
        <v>2</v>
      </c>
      <c r="AR513" s="51"/>
      <c r="AS513" s="51" t="s">
        <v>1340</v>
      </c>
    </row>
    <row r="514" spans="1:45" ht="13.5" customHeight="1">
      <c r="A514" s="51">
        <v>305182</v>
      </c>
      <c r="B514" s="51" t="s">
        <v>707</v>
      </c>
      <c r="C514" s="51">
        <v>1</v>
      </c>
      <c r="D514" s="51">
        <v>53</v>
      </c>
      <c r="E514" s="51">
        <v>0</v>
      </c>
      <c r="F514" s="51" t="s">
        <v>444</v>
      </c>
      <c r="G514" s="51" t="s">
        <v>426</v>
      </c>
      <c r="H514" s="51" t="s">
        <v>427</v>
      </c>
      <c r="I514" s="51" t="s">
        <v>304</v>
      </c>
      <c r="J514" s="51">
        <v>8</v>
      </c>
      <c r="K514" s="51">
        <v>10</v>
      </c>
      <c r="L514" s="51">
        <v>0</v>
      </c>
      <c r="M514" s="51">
        <v>2</v>
      </c>
      <c r="N514" s="51">
        <v>0</v>
      </c>
      <c r="O514" s="51">
        <v>0</v>
      </c>
      <c r="P514" s="51">
        <v>8</v>
      </c>
      <c r="Q514" s="51">
        <v>1</v>
      </c>
      <c r="R514" s="51">
        <v>1000</v>
      </c>
      <c r="S514" s="51">
        <v>1</v>
      </c>
      <c r="T514" s="51">
        <v>192</v>
      </c>
      <c r="U514" s="51">
        <v>38</v>
      </c>
      <c r="V514" s="51">
        <v>0</v>
      </c>
      <c r="W514" s="51">
        <v>0</v>
      </c>
      <c r="X514" s="51">
        <v>0</v>
      </c>
      <c r="Y514" s="51">
        <v>0</v>
      </c>
      <c r="Z514" s="51">
        <v>0</v>
      </c>
      <c r="AA514" s="51">
        <v>0</v>
      </c>
      <c r="AB514" s="51">
        <v>0</v>
      </c>
      <c r="AC514" s="51">
        <v>0</v>
      </c>
      <c r="AD514" s="51">
        <v>0</v>
      </c>
      <c r="AE514" s="51">
        <v>0</v>
      </c>
      <c r="AF514" s="51">
        <v>0</v>
      </c>
      <c r="AG514" s="51">
        <v>0</v>
      </c>
      <c r="AH514" s="51">
        <v>0</v>
      </c>
      <c r="AI514" s="51">
        <v>0</v>
      </c>
      <c r="AJ514" s="51">
        <v>0</v>
      </c>
      <c r="AK514" s="51">
        <v>0</v>
      </c>
      <c r="AL514" s="51">
        <v>0</v>
      </c>
      <c r="AM514" s="51">
        <v>0</v>
      </c>
      <c r="AN514" s="51" t="s">
        <v>3827</v>
      </c>
      <c r="AO514" s="51">
        <v>5</v>
      </c>
      <c r="AP514" s="51">
        <v>1</v>
      </c>
      <c r="AQ514" s="51">
        <v>4</v>
      </c>
      <c r="AR514" s="51"/>
      <c r="AS514" s="51" t="s">
        <v>1341</v>
      </c>
    </row>
    <row r="515" spans="1:45" ht="13.5" customHeight="1">
      <c r="A515" s="51">
        <v>305291</v>
      </c>
      <c r="B515" s="51" t="s">
        <v>779</v>
      </c>
      <c r="C515" s="51">
        <v>1</v>
      </c>
      <c r="D515" s="51">
        <v>78</v>
      </c>
      <c r="E515" s="51">
        <v>0</v>
      </c>
      <c r="F515" s="51" t="s">
        <v>445</v>
      </c>
      <c r="G515" s="51" t="s">
        <v>446</v>
      </c>
      <c r="H515" s="51">
        <v>0</v>
      </c>
      <c r="I515" s="51" t="s">
        <v>305</v>
      </c>
      <c r="J515" s="51">
        <v>8</v>
      </c>
      <c r="K515" s="51">
        <v>10</v>
      </c>
      <c r="L515" s="51">
        <v>0</v>
      </c>
      <c r="M515" s="51">
        <v>1</v>
      </c>
      <c r="N515" s="51">
        <v>0</v>
      </c>
      <c r="O515" s="51">
        <v>0</v>
      </c>
      <c r="P515" s="51">
        <v>1</v>
      </c>
      <c r="Q515" s="51">
        <v>1</v>
      </c>
      <c r="R515" s="51">
        <v>1000</v>
      </c>
      <c r="S515" s="51">
        <v>1</v>
      </c>
      <c r="T515" s="51">
        <v>100</v>
      </c>
      <c r="U515" s="51">
        <v>20</v>
      </c>
      <c r="V515" s="51">
        <v>0</v>
      </c>
      <c r="W515" s="51">
        <v>0</v>
      </c>
      <c r="X515" s="51">
        <v>0</v>
      </c>
      <c r="Y515" s="51">
        <v>0</v>
      </c>
      <c r="Z515" s="51">
        <v>0</v>
      </c>
      <c r="AA515" s="51">
        <v>0</v>
      </c>
      <c r="AB515" s="51">
        <v>0</v>
      </c>
      <c r="AC515" s="51">
        <v>0</v>
      </c>
      <c r="AD515" s="51">
        <v>0</v>
      </c>
      <c r="AE515" s="51">
        <v>0</v>
      </c>
      <c r="AF515" s="51">
        <v>0</v>
      </c>
      <c r="AG515" s="51">
        <v>0</v>
      </c>
      <c r="AH515" s="51">
        <v>0</v>
      </c>
      <c r="AI515" s="51">
        <v>0</v>
      </c>
      <c r="AJ515" s="51">
        <v>0</v>
      </c>
      <c r="AK515" s="51">
        <v>0</v>
      </c>
      <c r="AL515" s="51">
        <v>0</v>
      </c>
      <c r="AM515" s="51">
        <v>0</v>
      </c>
      <c r="AN515" s="51" t="s">
        <v>3902</v>
      </c>
      <c r="AO515" s="51">
        <v>5</v>
      </c>
      <c r="AP515" s="51">
        <v>2</v>
      </c>
      <c r="AQ515" s="51">
        <v>2</v>
      </c>
      <c r="AR515" s="51"/>
      <c r="AS515" s="51" t="s">
        <v>1342</v>
      </c>
    </row>
    <row r="516" spans="1:45" ht="13.5" customHeight="1">
      <c r="A516" s="51">
        <v>305292</v>
      </c>
      <c r="B516" s="51" t="s">
        <v>353</v>
      </c>
      <c r="C516" s="51">
        <v>1</v>
      </c>
      <c r="D516" s="51">
        <v>78</v>
      </c>
      <c r="E516" s="51">
        <v>0</v>
      </c>
      <c r="F516" s="51" t="s">
        <v>445</v>
      </c>
      <c r="G516" s="51" t="s">
        <v>446</v>
      </c>
      <c r="H516" s="51">
        <v>0</v>
      </c>
      <c r="I516" s="51" t="s">
        <v>305</v>
      </c>
      <c r="J516" s="51">
        <v>8</v>
      </c>
      <c r="K516" s="51">
        <v>10</v>
      </c>
      <c r="L516" s="51">
        <v>0</v>
      </c>
      <c r="M516" s="51">
        <v>2</v>
      </c>
      <c r="N516" s="51">
        <v>0</v>
      </c>
      <c r="O516" s="51">
        <v>0</v>
      </c>
      <c r="P516" s="51">
        <v>1</v>
      </c>
      <c r="Q516" s="51">
        <v>1</v>
      </c>
      <c r="R516" s="51">
        <v>1000</v>
      </c>
      <c r="S516" s="51">
        <v>1</v>
      </c>
      <c r="T516" s="51">
        <v>260</v>
      </c>
      <c r="U516" s="51">
        <v>52</v>
      </c>
      <c r="V516" s="51">
        <v>0</v>
      </c>
      <c r="W516" s="51">
        <v>0</v>
      </c>
      <c r="X516" s="51">
        <v>0</v>
      </c>
      <c r="Y516" s="51">
        <v>0</v>
      </c>
      <c r="Z516" s="51">
        <v>0</v>
      </c>
      <c r="AA516" s="51">
        <v>0</v>
      </c>
      <c r="AB516" s="51">
        <v>0</v>
      </c>
      <c r="AC516" s="51">
        <v>0</v>
      </c>
      <c r="AD516" s="51">
        <v>0</v>
      </c>
      <c r="AE516" s="51">
        <v>0</v>
      </c>
      <c r="AF516" s="51">
        <v>0</v>
      </c>
      <c r="AG516" s="51">
        <v>0</v>
      </c>
      <c r="AH516" s="51">
        <v>0</v>
      </c>
      <c r="AI516" s="51">
        <v>0</v>
      </c>
      <c r="AJ516" s="51">
        <v>0</v>
      </c>
      <c r="AK516" s="51">
        <v>0</v>
      </c>
      <c r="AL516" s="51">
        <v>0</v>
      </c>
      <c r="AM516" s="51">
        <v>0</v>
      </c>
      <c r="AN516" s="51" t="s">
        <v>3919</v>
      </c>
      <c r="AO516" s="51">
        <v>5</v>
      </c>
      <c r="AP516" s="51">
        <v>1</v>
      </c>
      <c r="AQ516" s="51">
        <v>4</v>
      </c>
      <c r="AR516" s="51"/>
      <c r="AS516" s="51" t="s">
        <v>1343</v>
      </c>
    </row>
    <row r="517" spans="1:45" ht="13.5" customHeight="1">
      <c r="A517" s="51">
        <v>305401</v>
      </c>
      <c r="B517" s="51" t="s">
        <v>785</v>
      </c>
      <c r="C517" s="51">
        <v>1</v>
      </c>
      <c r="D517" s="51">
        <v>63</v>
      </c>
      <c r="E517" s="51">
        <v>0</v>
      </c>
      <c r="F517" s="51" t="s">
        <v>447</v>
      </c>
      <c r="G517" s="51" t="s">
        <v>429</v>
      </c>
      <c r="H517" s="51">
        <v>0</v>
      </c>
      <c r="I517" s="51" t="s">
        <v>306</v>
      </c>
      <c r="J517" s="51">
        <v>8</v>
      </c>
      <c r="K517" s="51">
        <v>10</v>
      </c>
      <c r="L517" s="51">
        <v>0</v>
      </c>
      <c r="M517" s="51">
        <v>1</v>
      </c>
      <c r="N517" s="51">
        <v>0</v>
      </c>
      <c r="O517" s="51">
        <v>0</v>
      </c>
      <c r="P517" s="51">
        <v>12</v>
      </c>
      <c r="Q517" s="51">
        <v>1</v>
      </c>
      <c r="R517" s="51">
        <v>1000</v>
      </c>
      <c r="S517" s="51">
        <v>1</v>
      </c>
      <c r="T517" s="51">
        <v>100</v>
      </c>
      <c r="U517" s="51">
        <v>20</v>
      </c>
      <c r="V517" s="51">
        <v>0</v>
      </c>
      <c r="W517" s="51">
        <v>0</v>
      </c>
      <c r="X517" s="51">
        <v>0</v>
      </c>
      <c r="Y517" s="51">
        <v>0</v>
      </c>
      <c r="Z517" s="51">
        <v>0</v>
      </c>
      <c r="AA517" s="51">
        <v>0</v>
      </c>
      <c r="AB517" s="51">
        <v>0</v>
      </c>
      <c r="AC517" s="51">
        <v>0</v>
      </c>
      <c r="AD517" s="51">
        <v>0</v>
      </c>
      <c r="AE517" s="51">
        <v>0</v>
      </c>
      <c r="AF517" s="51">
        <v>0</v>
      </c>
      <c r="AG517" s="51">
        <v>0</v>
      </c>
      <c r="AH517" s="51">
        <v>0</v>
      </c>
      <c r="AI517" s="51">
        <v>0</v>
      </c>
      <c r="AJ517" s="51">
        <v>0</v>
      </c>
      <c r="AK517" s="51">
        <v>0</v>
      </c>
      <c r="AL517" s="51">
        <v>0</v>
      </c>
      <c r="AM517" s="51">
        <v>0</v>
      </c>
      <c r="AN517" s="51" t="s">
        <v>3811</v>
      </c>
      <c r="AO517" s="51">
        <v>5</v>
      </c>
      <c r="AP517" s="51">
        <v>2</v>
      </c>
      <c r="AQ517" s="51">
        <v>2</v>
      </c>
      <c r="AR517" s="51"/>
      <c r="AS517" s="51" t="s">
        <v>1344</v>
      </c>
    </row>
    <row r="518" spans="1:45" ht="13.5" customHeight="1">
      <c r="A518" s="51">
        <v>305402</v>
      </c>
      <c r="B518" s="51" t="s">
        <v>708</v>
      </c>
      <c r="C518" s="51">
        <v>1</v>
      </c>
      <c r="D518" s="51">
        <v>34</v>
      </c>
      <c r="E518" s="51">
        <v>0</v>
      </c>
      <c r="F518" s="51" t="s">
        <v>447</v>
      </c>
      <c r="G518" s="51" t="s">
        <v>429</v>
      </c>
      <c r="H518" s="51">
        <v>0</v>
      </c>
      <c r="I518" s="51" t="s">
        <v>306</v>
      </c>
      <c r="J518" s="51">
        <v>8</v>
      </c>
      <c r="K518" s="51">
        <v>10</v>
      </c>
      <c r="L518" s="51">
        <v>0</v>
      </c>
      <c r="M518" s="51">
        <v>2</v>
      </c>
      <c r="N518" s="51">
        <v>0</v>
      </c>
      <c r="O518" s="51">
        <v>0</v>
      </c>
      <c r="P518" s="51">
        <v>5</v>
      </c>
      <c r="Q518" s="51">
        <v>1</v>
      </c>
      <c r="R518" s="51">
        <v>1000</v>
      </c>
      <c r="S518" s="51">
        <v>1</v>
      </c>
      <c r="T518" s="51">
        <v>132</v>
      </c>
      <c r="U518" s="51">
        <v>26</v>
      </c>
      <c r="V518" s="51">
        <v>0</v>
      </c>
      <c r="W518" s="51">
        <v>0</v>
      </c>
      <c r="X518" s="51">
        <v>0</v>
      </c>
      <c r="Y518" s="51">
        <v>0</v>
      </c>
      <c r="Z518" s="51">
        <v>0</v>
      </c>
      <c r="AA518" s="51">
        <v>0</v>
      </c>
      <c r="AB518" s="51">
        <v>0</v>
      </c>
      <c r="AC518" s="51">
        <v>0</v>
      </c>
      <c r="AD518" s="51">
        <v>0</v>
      </c>
      <c r="AE518" s="51">
        <v>0</v>
      </c>
      <c r="AF518" s="51">
        <v>0</v>
      </c>
      <c r="AG518" s="51">
        <v>0</v>
      </c>
      <c r="AH518" s="51">
        <v>0</v>
      </c>
      <c r="AI518" s="51">
        <v>0</v>
      </c>
      <c r="AJ518" s="51">
        <v>0</v>
      </c>
      <c r="AK518" s="51">
        <v>0</v>
      </c>
      <c r="AL518" s="51">
        <v>0</v>
      </c>
      <c r="AM518" s="51">
        <v>0</v>
      </c>
      <c r="AN518" s="51" t="s">
        <v>3826</v>
      </c>
      <c r="AO518" s="51">
        <v>5</v>
      </c>
      <c r="AP518" s="51">
        <v>1</v>
      </c>
      <c r="AQ518" s="51">
        <v>4</v>
      </c>
      <c r="AR518" s="51"/>
      <c r="AS518" s="51" t="s">
        <v>1345</v>
      </c>
    </row>
    <row r="519" spans="1:45" ht="13.5" customHeight="1">
      <c r="A519" s="51">
        <v>400011</v>
      </c>
      <c r="B519" s="51" t="s">
        <v>878</v>
      </c>
      <c r="C519" s="51">
        <v>1</v>
      </c>
      <c r="D519" s="51">
        <v>85</v>
      </c>
      <c r="E519" s="51">
        <v>0</v>
      </c>
      <c r="F519" s="51" t="s">
        <v>439</v>
      </c>
      <c r="G519" s="51" t="s">
        <v>438</v>
      </c>
      <c r="H519" s="51">
        <v>0</v>
      </c>
      <c r="I519" s="51" t="s">
        <v>307</v>
      </c>
      <c r="J519" s="51">
        <v>23</v>
      </c>
      <c r="K519" s="51">
        <v>10</v>
      </c>
      <c r="L519" s="51">
        <v>0</v>
      </c>
      <c r="M519" s="51">
        <v>1</v>
      </c>
      <c r="N519" s="51">
        <v>300</v>
      </c>
      <c r="O519" s="51">
        <v>300</v>
      </c>
      <c r="P519" s="51">
        <v>2</v>
      </c>
      <c r="Q519" s="51">
        <v>1</v>
      </c>
      <c r="R519" s="51">
        <v>1000</v>
      </c>
      <c r="S519" s="51">
        <v>1</v>
      </c>
      <c r="T519" s="35">
        <v>40</v>
      </c>
      <c r="U519" s="51">
        <v>10</v>
      </c>
      <c r="V519" s="51">
        <v>0</v>
      </c>
      <c r="W519" s="51">
        <v>0</v>
      </c>
      <c r="X519" s="51">
        <v>0</v>
      </c>
      <c r="Y519" s="51">
        <v>0</v>
      </c>
      <c r="Z519" s="51">
        <v>0</v>
      </c>
      <c r="AA519" s="38">
        <v>0</v>
      </c>
      <c r="AB519" s="51">
        <v>0</v>
      </c>
      <c r="AC519" s="51">
        <v>0</v>
      </c>
      <c r="AD519" s="51">
        <v>0</v>
      </c>
      <c r="AE519" s="51">
        <v>0</v>
      </c>
      <c r="AF519" s="51">
        <v>0</v>
      </c>
      <c r="AG519" s="51">
        <v>0</v>
      </c>
      <c r="AH519" s="51">
        <v>0</v>
      </c>
      <c r="AI519" s="51">
        <v>0</v>
      </c>
      <c r="AJ519" s="51">
        <v>0</v>
      </c>
      <c r="AK519" s="51">
        <v>0</v>
      </c>
      <c r="AL519" s="51">
        <v>0</v>
      </c>
      <c r="AM519" s="51">
        <v>0</v>
      </c>
      <c r="AN519" s="51" t="s">
        <v>4169</v>
      </c>
      <c r="AO519" s="51">
        <v>5</v>
      </c>
      <c r="AP519" s="51">
        <v>2</v>
      </c>
      <c r="AQ519" s="51">
        <v>2</v>
      </c>
      <c r="AR519" s="51"/>
      <c r="AS519" s="51" t="s">
        <v>1346</v>
      </c>
    </row>
    <row r="520" spans="1:45" ht="13.5" customHeight="1">
      <c r="A520" s="51">
        <v>400012</v>
      </c>
      <c r="B520" s="51" t="s">
        <v>617</v>
      </c>
      <c r="C520" s="51">
        <v>1</v>
      </c>
      <c r="D520" s="51">
        <v>85</v>
      </c>
      <c r="E520" s="51">
        <v>0</v>
      </c>
      <c r="F520" s="51" t="s">
        <v>439</v>
      </c>
      <c r="G520" s="51" t="s">
        <v>438</v>
      </c>
      <c r="H520" s="51">
        <v>0</v>
      </c>
      <c r="I520" s="51" t="s">
        <v>307</v>
      </c>
      <c r="J520" s="51">
        <v>23</v>
      </c>
      <c r="K520" s="51">
        <v>10</v>
      </c>
      <c r="L520" s="51">
        <v>400014</v>
      </c>
      <c r="M520" s="51">
        <v>2</v>
      </c>
      <c r="N520" s="51">
        <v>300</v>
      </c>
      <c r="O520" s="51">
        <v>300</v>
      </c>
      <c r="P520" s="51">
        <v>2</v>
      </c>
      <c r="Q520" s="51">
        <v>1</v>
      </c>
      <c r="R520" s="51">
        <v>1000</v>
      </c>
      <c r="S520" s="51">
        <v>1</v>
      </c>
      <c r="T520" s="35">
        <v>115</v>
      </c>
      <c r="U520" s="51">
        <v>23</v>
      </c>
      <c r="V520" s="51">
        <v>0</v>
      </c>
      <c r="W520" s="51">
        <v>0</v>
      </c>
      <c r="X520" s="51">
        <v>0</v>
      </c>
      <c r="Y520" s="51">
        <v>0</v>
      </c>
      <c r="Z520" s="51">
        <v>0</v>
      </c>
      <c r="AA520" s="38">
        <v>0</v>
      </c>
      <c r="AB520" s="51">
        <v>0</v>
      </c>
      <c r="AC520" s="51">
        <v>0</v>
      </c>
      <c r="AD520" s="51">
        <v>0</v>
      </c>
      <c r="AE520" s="51">
        <v>0</v>
      </c>
      <c r="AF520" s="51">
        <v>29001</v>
      </c>
      <c r="AG520" s="51">
        <v>20</v>
      </c>
      <c r="AH520" s="51">
        <v>10</v>
      </c>
      <c r="AI520" s="51">
        <v>1</v>
      </c>
      <c r="AJ520" s="51">
        <v>0</v>
      </c>
      <c r="AK520" s="51">
        <v>0</v>
      </c>
      <c r="AL520" s="51">
        <v>0</v>
      </c>
      <c r="AM520" s="51">
        <v>0</v>
      </c>
      <c r="AN520" s="51" t="s">
        <v>4170</v>
      </c>
      <c r="AO520" s="51">
        <v>5</v>
      </c>
      <c r="AP520" s="51">
        <v>1</v>
      </c>
      <c r="AQ520" s="51">
        <v>4</v>
      </c>
      <c r="AR520" s="51"/>
      <c r="AS520" s="51" t="s">
        <v>1347</v>
      </c>
    </row>
    <row r="521" spans="1:45" ht="13.5" customHeight="1">
      <c r="A521" s="27">
        <v>400013</v>
      </c>
      <c r="B521" s="27" t="s">
        <v>617</v>
      </c>
      <c r="C521" s="27">
        <v>1</v>
      </c>
      <c r="D521" s="27">
        <v>85</v>
      </c>
      <c r="E521" s="27">
        <v>0</v>
      </c>
      <c r="F521" s="27" t="s">
        <v>439</v>
      </c>
      <c r="G521" s="27" t="s">
        <v>438</v>
      </c>
      <c r="H521" s="27">
        <v>0</v>
      </c>
      <c r="I521" s="27" t="s">
        <v>307</v>
      </c>
      <c r="J521" s="27">
        <v>23</v>
      </c>
      <c r="K521" s="27">
        <v>10</v>
      </c>
      <c r="L521" s="27">
        <v>400019</v>
      </c>
      <c r="M521" s="27">
        <v>2</v>
      </c>
      <c r="N521" s="51">
        <v>300</v>
      </c>
      <c r="O521" s="51">
        <v>300</v>
      </c>
      <c r="P521" s="27">
        <v>2</v>
      </c>
      <c r="Q521" s="27">
        <v>1</v>
      </c>
      <c r="R521" s="27">
        <v>1000</v>
      </c>
      <c r="S521" s="27">
        <v>1</v>
      </c>
      <c r="T521" s="36">
        <v>115</v>
      </c>
      <c r="U521" s="51">
        <v>23</v>
      </c>
      <c r="V521" s="27">
        <v>0</v>
      </c>
      <c r="W521" s="27">
        <v>0</v>
      </c>
      <c r="X521" s="27">
        <v>0</v>
      </c>
      <c r="Y521" s="27">
        <v>0</v>
      </c>
      <c r="Z521" s="27">
        <v>0</v>
      </c>
      <c r="AA521" s="39">
        <v>0</v>
      </c>
      <c r="AB521" s="27">
        <v>0</v>
      </c>
      <c r="AC521" s="27">
        <v>0</v>
      </c>
      <c r="AD521" s="27">
        <v>0</v>
      </c>
      <c r="AE521" s="27">
        <v>0</v>
      </c>
      <c r="AF521" s="51">
        <v>29001</v>
      </c>
      <c r="AG521" s="51">
        <v>20</v>
      </c>
      <c r="AH521" s="27">
        <v>10</v>
      </c>
      <c r="AI521" s="27">
        <v>1</v>
      </c>
      <c r="AJ521" s="27">
        <v>0</v>
      </c>
      <c r="AK521" s="27">
        <v>0</v>
      </c>
      <c r="AL521" s="27">
        <v>0</v>
      </c>
      <c r="AM521" s="27">
        <v>0</v>
      </c>
      <c r="AN521" s="51" t="s">
        <v>4170</v>
      </c>
      <c r="AO521" s="27">
        <v>5</v>
      </c>
      <c r="AP521" s="27">
        <v>1</v>
      </c>
      <c r="AQ521" s="27">
        <v>4</v>
      </c>
      <c r="AR521" s="27"/>
      <c r="AS521" s="27" t="s">
        <v>1347</v>
      </c>
    </row>
    <row r="522" spans="1:45" ht="13.5" customHeight="1">
      <c r="A522" s="51">
        <v>400014</v>
      </c>
      <c r="B522" s="51" t="s">
        <v>366</v>
      </c>
      <c r="C522" s="51">
        <v>1</v>
      </c>
      <c r="D522" s="51">
        <v>1013</v>
      </c>
      <c r="E522" s="51">
        <v>1</v>
      </c>
      <c r="F522" s="51" t="s">
        <v>439</v>
      </c>
      <c r="G522" s="51" t="s">
        <v>438</v>
      </c>
      <c r="H522" s="51">
        <v>0</v>
      </c>
      <c r="I522" s="51" t="s">
        <v>307</v>
      </c>
      <c r="J522" s="51">
        <v>23</v>
      </c>
      <c r="K522" s="51">
        <v>10</v>
      </c>
      <c r="L522" s="51">
        <v>0</v>
      </c>
      <c r="M522" s="51">
        <v>4</v>
      </c>
      <c r="N522" s="51">
        <v>500</v>
      </c>
      <c r="O522" s="51">
        <v>500</v>
      </c>
      <c r="P522" s="51">
        <v>2</v>
      </c>
      <c r="Q522" s="51">
        <v>1</v>
      </c>
      <c r="R522" s="51">
        <v>1000</v>
      </c>
      <c r="S522" s="51">
        <v>1</v>
      </c>
      <c r="T522" s="35">
        <v>149</v>
      </c>
      <c r="U522" s="51">
        <v>29</v>
      </c>
      <c r="V522" s="51">
        <v>0</v>
      </c>
      <c r="W522" s="51">
        <v>0</v>
      </c>
      <c r="X522" s="51">
        <v>0</v>
      </c>
      <c r="Y522" s="51">
        <v>0</v>
      </c>
      <c r="Z522" s="51">
        <v>0</v>
      </c>
      <c r="AA522" s="38">
        <v>0</v>
      </c>
      <c r="AB522" s="51">
        <v>0</v>
      </c>
      <c r="AC522" s="51">
        <v>0</v>
      </c>
      <c r="AD522" s="51">
        <v>0</v>
      </c>
      <c r="AE522" s="51">
        <v>0</v>
      </c>
      <c r="AF522" s="51">
        <v>29001</v>
      </c>
      <c r="AG522" s="51">
        <v>20</v>
      </c>
      <c r="AH522" s="51">
        <v>15</v>
      </c>
      <c r="AI522" s="51">
        <v>1</v>
      </c>
      <c r="AJ522" s="51">
        <v>0</v>
      </c>
      <c r="AK522" s="51">
        <v>0</v>
      </c>
      <c r="AL522" s="51">
        <v>0</v>
      </c>
      <c r="AM522" s="51">
        <v>0</v>
      </c>
      <c r="AN522" s="51" t="s">
        <v>4171</v>
      </c>
      <c r="AO522" s="51">
        <v>5</v>
      </c>
      <c r="AP522" s="51">
        <v>1</v>
      </c>
      <c r="AQ522" s="51">
        <v>4</v>
      </c>
      <c r="AR522" s="51"/>
      <c r="AS522" s="51" t="s">
        <v>1348</v>
      </c>
    </row>
    <row r="523" spans="1:45" ht="13.5" customHeight="1">
      <c r="A523" s="51">
        <v>400019</v>
      </c>
      <c r="B523" s="51" t="s">
        <v>728</v>
      </c>
      <c r="C523" s="51">
        <v>1</v>
      </c>
      <c r="D523" s="51">
        <v>1107</v>
      </c>
      <c r="E523" s="51">
        <v>1</v>
      </c>
      <c r="F523" s="51" t="s">
        <v>439</v>
      </c>
      <c r="G523" s="51" t="s">
        <v>438</v>
      </c>
      <c r="H523" s="51">
        <v>0</v>
      </c>
      <c r="I523" s="51" t="s">
        <v>307</v>
      </c>
      <c r="J523" s="51">
        <v>23</v>
      </c>
      <c r="K523" s="51">
        <v>10</v>
      </c>
      <c r="L523" s="51">
        <v>0</v>
      </c>
      <c r="M523" s="51">
        <v>4</v>
      </c>
      <c r="N523" s="51">
        <v>10000</v>
      </c>
      <c r="O523" s="51">
        <v>10000</v>
      </c>
      <c r="P523" s="51">
        <v>2</v>
      </c>
      <c r="Q523" s="51">
        <v>1</v>
      </c>
      <c r="R523" s="51">
        <v>1000</v>
      </c>
      <c r="S523" s="51">
        <v>1</v>
      </c>
      <c r="T523" s="35">
        <v>161</v>
      </c>
      <c r="U523" s="51">
        <v>32</v>
      </c>
      <c r="V523" s="51">
        <v>0</v>
      </c>
      <c r="W523" s="51">
        <v>0</v>
      </c>
      <c r="X523" s="51">
        <v>0</v>
      </c>
      <c r="Y523" s="51">
        <v>0</v>
      </c>
      <c r="Z523" s="51">
        <v>0</v>
      </c>
      <c r="AA523" s="38">
        <v>0</v>
      </c>
      <c r="AB523" s="51">
        <v>0</v>
      </c>
      <c r="AC523" s="51">
        <v>0</v>
      </c>
      <c r="AD523" s="51">
        <v>0</v>
      </c>
      <c r="AE523" s="51">
        <v>0</v>
      </c>
      <c r="AF523" s="51">
        <v>29001</v>
      </c>
      <c r="AG523" s="51">
        <v>20</v>
      </c>
      <c r="AH523" s="51">
        <v>20</v>
      </c>
      <c r="AI523" s="51">
        <v>1</v>
      </c>
      <c r="AJ523" s="51">
        <v>0</v>
      </c>
      <c r="AK523" s="51">
        <v>0</v>
      </c>
      <c r="AL523" s="51">
        <v>0</v>
      </c>
      <c r="AM523" s="51">
        <v>0</v>
      </c>
      <c r="AN523" s="51" t="s">
        <v>4172</v>
      </c>
      <c r="AO523" s="51">
        <v>5</v>
      </c>
      <c r="AP523" s="51">
        <v>1</v>
      </c>
      <c r="AQ523" s="51">
        <v>4</v>
      </c>
      <c r="AR523" s="51"/>
      <c r="AS523" s="51" t="s">
        <v>1349</v>
      </c>
    </row>
    <row r="524" spans="1:45" ht="13.5" customHeight="1">
      <c r="A524" s="51">
        <v>400121</v>
      </c>
      <c r="B524" s="51" t="s">
        <v>881</v>
      </c>
      <c r="C524" s="51">
        <v>1</v>
      </c>
      <c r="D524" s="51">
        <v>15</v>
      </c>
      <c r="E524" s="51">
        <v>0</v>
      </c>
      <c r="F524" s="51" t="s">
        <v>435</v>
      </c>
      <c r="G524" s="51" t="s">
        <v>436</v>
      </c>
      <c r="H524" s="51">
        <v>0</v>
      </c>
      <c r="I524" s="51" t="s">
        <v>308</v>
      </c>
      <c r="J524" s="51">
        <v>20</v>
      </c>
      <c r="K524" s="51">
        <v>10</v>
      </c>
      <c r="L524" s="51">
        <v>0</v>
      </c>
      <c r="M524" s="51">
        <v>1</v>
      </c>
      <c r="N524" s="51">
        <v>0</v>
      </c>
      <c r="O524" s="51">
        <v>0</v>
      </c>
      <c r="P524" s="51">
        <v>4</v>
      </c>
      <c r="Q524" s="51">
        <v>1</v>
      </c>
      <c r="R524" s="51">
        <v>1000</v>
      </c>
      <c r="S524" s="51">
        <v>1</v>
      </c>
      <c r="T524" s="51">
        <v>70</v>
      </c>
      <c r="U524" s="51">
        <v>14</v>
      </c>
      <c r="V524" s="51">
        <v>0</v>
      </c>
      <c r="W524" s="51">
        <v>0</v>
      </c>
      <c r="X524" s="51">
        <v>0</v>
      </c>
      <c r="Y524" s="51">
        <v>0</v>
      </c>
      <c r="Z524" s="51">
        <v>0</v>
      </c>
      <c r="AA524" s="51">
        <v>0</v>
      </c>
      <c r="AB524" s="51">
        <v>0</v>
      </c>
      <c r="AC524" s="51">
        <v>0</v>
      </c>
      <c r="AD524" s="51">
        <v>0</v>
      </c>
      <c r="AE524" s="51">
        <v>0</v>
      </c>
      <c r="AF524" s="51">
        <v>0</v>
      </c>
      <c r="AG524" s="51">
        <v>0</v>
      </c>
      <c r="AH524" s="51">
        <v>0</v>
      </c>
      <c r="AI524" s="51">
        <v>0</v>
      </c>
      <c r="AJ524" s="51">
        <v>0</v>
      </c>
      <c r="AK524" s="51">
        <v>0</v>
      </c>
      <c r="AL524" s="51">
        <v>0</v>
      </c>
      <c r="AM524" s="51">
        <v>0</v>
      </c>
      <c r="AN524" s="51" t="s">
        <v>3803</v>
      </c>
      <c r="AO524" s="51">
        <v>5</v>
      </c>
      <c r="AP524" s="51">
        <v>2</v>
      </c>
      <c r="AQ524" s="51">
        <v>2</v>
      </c>
      <c r="AR524" s="51"/>
      <c r="AS524" s="51" t="s">
        <v>1350</v>
      </c>
    </row>
    <row r="525" spans="1:45" ht="13.5" customHeight="1">
      <c r="A525" s="51">
        <v>400122</v>
      </c>
      <c r="B525" s="51" t="s">
        <v>618</v>
      </c>
      <c r="C525" s="51">
        <v>1</v>
      </c>
      <c r="D525" s="51">
        <v>15</v>
      </c>
      <c r="E525" s="51">
        <v>0</v>
      </c>
      <c r="F525" s="51" t="s">
        <v>435</v>
      </c>
      <c r="G525" s="51" t="s">
        <v>436</v>
      </c>
      <c r="H525" s="51">
        <v>0</v>
      </c>
      <c r="I525" s="51" t="s">
        <v>308</v>
      </c>
      <c r="J525" s="51">
        <v>20</v>
      </c>
      <c r="K525" s="51">
        <v>10</v>
      </c>
      <c r="L525" s="51">
        <v>0</v>
      </c>
      <c r="M525" s="51">
        <v>2</v>
      </c>
      <c r="N525" s="51">
        <v>0</v>
      </c>
      <c r="O525" s="51">
        <v>0</v>
      </c>
      <c r="P525" s="51">
        <v>4</v>
      </c>
      <c r="Q525" s="51">
        <v>1</v>
      </c>
      <c r="R525" s="51">
        <v>1000</v>
      </c>
      <c r="S525" s="51">
        <v>1</v>
      </c>
      <c r="T525" s="51">
        <v>159</v>
      </c>
      <c r="U525" s="51">
        <v>31</v>
      </c>
      <c r="V525" s="51">
        <v>0</v>
      </c>
      <c r="W525" s="51">
        <v>0</v>
      </c>
      <c r="X525" s="51">
        <v>0</v>
      </c>
      <c r="Y525" s="51">
        <v>0</v>
      </c>
      <c r="Z525" s="51">
        <v>0</v>
      </c>
      <c r="AA525" s="51">
        <v>0</v>
      </c>
      <c r="AB525" s="51">
        <v>0</v>
      </c>
      <c r="AC525" s="51">
        <v>0</v>
      </c>
      <c r="AD525" s="51">
        <v>0</v>
      </c>
      <c r="AE525" s="51">
        <v>0</v>
      </c>
      <c r="AF525" s="51">
        <v>21002</v>
      </c>
      <c r="AG525" s="51">
        <v>6</v>
      </c>
      <c r="AH525" s="51">
        <v>100</v>
      </c>
      <c r="AI525" s="51">
        <v>2</v>
      </c>
      <c r="AJ525" s="51">
        <v>0</v>
      </c>
      <c r="AK525" s="51">
        <v>0</v>
      </c>
      <c r="AL525" s="51">
        <v>0</v>
      </c>
      <c r="AM525" s="51">
        <v>0</v>
      </c>
      <c r="AN525" s="51" t="s">
        <v>3856</v>
      </c>
      <c r="AO525" s="51">
        <v>5</v>
      </c>
      <c r="AP525" s="51">
        <v>1</v>
      </c>
      <c r="AQ525" s="51">
        <v>4</v>
      </c>
      <c r="AR525" s="51"/>
      <c r="AS525" s="51" t="s">
        <v>1351</v>
      </c>
    </row>
    <row r="526" spans="1:45" ht="13.5" customHeight="1">
      <c r="A526" s="51">
        <v>400231</v>
      </c>
      <c r="B526" s="51" t="s">
        <v>883</v>
      </c>
      <c r="C526" s="51">
        <v>1</v>
      </c>
      <c r="D526" s="51">
        <v>42</v>
      </c>
      <c r="E526" s="51">
        <v>0</v>
      </c>
      <c r="F526" s="51" t="s">
        <v>450</v>
      </c>
      <c r="G526" s="51" t="s">
        <v>451</v>
      </c>
      <c r="H526" s="51" t="s">
        <v>443</v>
      </c>
      <c r="I526" s="51" t="s">
        <v>309</v>
      </c>
      <c r="J526" s="51">
        <v>20</v>
      </c>
      <c r="K526" s="51">
        <v>10</v>
      </c>
      <c r="L526" s="51">
        <v>0</v>
      </c>
      <c r="M526" s="51">
        <v>1</v>
      </c>
      <c r="N526" s="51">
        <v>0</v>
      </c>
      <c r="O526" s="51">
        <v>0</v>
      </c>
      <c r="P526" s="51">
        <v>1</v>
      </c>
      <c r="Q526" s="51">
        <v>1</v>
      </c>
      <c r="R526" s="51">
        <v>1000</v>
      </c>
      <c r="S526" s="51">
        <v>1</v>
      </c>
      <c r="T526" s="51">
        <v>100</v>
      </c>
      <c r="U526" s="51">
        <v>20</v>
      </c>
      <c r="V526" s="51">
        <v>0</v>
      </c>
      <c r="W526" s="51">
        <v>0</v>
      </c>
      <c r="X526" s="51">
        <v>20</v>
      </c>
      <c r="Y526" s="51">
        <v>6</v>
      </c>
      <c r="Z526" s="51">
        <v>200</v>
      </c>
      <c r="AA526" s="51">
        <v>5</v>
      </c>
      <c r="AB526" s="51">
        <v>1</v>
      </c>
      <c r="AC526" s="51">
        <v>0</v>
      </c>
      <c r="AD526" s="51">
        <v>0</v>
      </c>
      <c r="AE526" s="51">
        <v>0</v>
      </c>
      <c r="AF526" s="51">
        <v>0</v>
      </c>
      <c r="AG526" s="51">
        <v>0</v>
      </c>
      <c r="AH526" s="51">
        <v>0</v>
      </c>
      <c r="AI526" s="51">
        <v>0</v>
      </c>
      <c r="AJ526" s="51">
        <v>0</v>
      </c>
      <c r="AK526" s="51">
        <v>0</v>
      </c>
      <c r="AL526" s="51">
        <v>0</v>
      </c>
      <c r="AM526" s="51">
        <v>0</v>
      </c>
      <c r="AN526" s="51" t="s">
        <v>3950</v>
      </c>
      <c r="AO526" s="51">
        <v>5</v>
      </c>
      <c r="AP526" s="51">
        <v>2</v>
      </c>
      <c r="AQ526" s="51">
        <v>2</v>
      </c>
      <c r="AR526" s="51"/>
      <c r="AS526" s="51" t="s">
        <v>1352</v>
      </c>
    </row>
    <row r="527" spans="1:45" ht="13.5" customHeight="1">
      <c r="A527" s="51">
        <v>400232</v>
      </c>
      <c r="B527" s="51" t="s">
        <v>619</v>
      </c>
      <c r="C527" s="51">
        <v>1</v>
      </c>
      <c r="D527" s="51">
        <v>42</v>
      </c>
      <c r="E527" s="51">
        <v>0</v>
      </c>
      <c r="F527" s="51" t="s">
        <v>450</v>
      </c>
      <c r="G527" s="51" t="s">
        <v>451</v>
      </c>
      <c r="H527" s="51" t="s">
        <v>443</v>
      </c>
      <c r="I527" s="51" t="s">
        <v>309</v>
      </c>
      <c r="J527" s="51">
        <v>20</v>
      </c>
      <c r="K527" s="51">
        <v>10</v>
      </c>
      <c r="L527" s="51">
        <v>0</v>
      </c>
      <c r="M527" s="51">
        <v>2</v>
      </c>
      <c r="N527" s="51">
        <v>0</v>
      </c>
      <c r="O527" s="51">
        <v>0</v>
      </c>
      <c r="P527" s="51">
        <v>8</v>
      </c>
      <c r="Q527" s="51">
        <v>1</v>
      </c>
      <c r="R527" s="51">
        <v>1000</v>
      </c>
      <c r="S527" s="51">
        <v>1</v>
      </c>
      <c r="T527" s="51">
        <v>232</v>
      </c>
      <c r="U527" s="51">
        <v>46</v>
      </c>
      <c r="V527" s="51">
        <v>0</v>
      </c>
      <c r="W527" s="51">
        <v>0</v>
      </c>
      <c r="X527" s="51">
        <v>20</v>
      </c>
      <c r="Y527" s="51">
        <v>6</v>
      </c>
      <c r="Z527" s="51">
        <v>1000</v>
      </c>
      <c r="AA527" s="51">
        <v>5</v>
      </c>
      <c r="AB527" s="51">
        <v>1</v>
      </c>
      <c r="AC527" s="51">
        <v>0</v>
      </c>
      <c r="AD527" s="51">
        <v>0</v>
      </c>
      <c r="AE527" s="51">
        <v>0</v>
      </c>
      <c r="AF527" s="51">
        <v>0</v>
      </c>
      <c r="AG527" s="51">
        <v>0</v>
      </c>
      <c r="AH527" s="51">
        <v>0</v>
      </c>
      <c r="AI527" s="51">
        <v>0</v>
      </c>
      <c r="AJ527" s="51">
        <v>0</v>
      </c>
      <c r="AK527" s="51">
        <v>0</v>
      </c>
      <c r="AL527" s="51">
        <v>0</v>
      </c>
      <c r="AM527" s="51">
        <v>0</v>
      </c>
      <c r="AN527" s="51" t="s">
        <v>3951</v>
      </c>
      <c r="AO527" s="51">
        <v>5</v>
      </c>
      <c r="AP527" s="51">
        <v>1</v>
      </c>
      <c r="AQ527" s="51">
        <v>4</v>
      </c>
      <c r="AR527" s="51"/>
      <c r="AS527" s="51" t="s">
        <v>1353</v>
      </c>
    </row>
    <row r="528" spans="1:45" ht="13.5" customHeight="1">
      <c r="A528" s="51">
        <v>400234</v>
      </c>
      <c r="B528" s="51" t="s">
        <v>366</v>
      </c>
      <c r="C528" s="51">
        <v>1</v>
      </c>
      <c r="D528" s="51">
        <v>1013</v>
      </c>
      <c r="E528" s="51">
        <v>1</v>
      </c>
      <c r="F528" s="51" t="s">
        <v>439</v>
      </c>
      <c r="G528" s="51" t="s">
        <v>438</v>
      </c>
      <c r="H528" s="51">
        <v>0</v>
      </c>
      <c r="I528" s="51" t="s">
        <v>307</v>
      </c>
      <c r="J528" s="51">
        <v>23</v>
      </c>
      <c r="K528" s="51">
        <v>10</v>
      </c>
      <c r="L528" s="51">
        <v>0</v>
      </c>
      <c r="M528" s="51">
        <v>4</v>
      </c>
      <c r="N528" s="51">
        <v>500</v>
      </c>
      <c r="O528" s="51">
        <v>500</v>
      </c>
      <c r="P528" s="51">
        <v>2</v>
      </c>
      <c r="Q528" s="51">
        <v>1</v>
      </c>
      <c r="R528" s="51">
        <v>1000</v>
      </c>
      <c r="S528" s="51">
        <v>1</v>
      </c>
      <c r="T528" s="35">
        <v>149</v>
      </c>
      <c r="U528" s="51">
        <v>29</v>
      </c>
      <c r="V528" s="51">
        <v>0</v>
      </c>
      <c r="W528" s="51">
        <v>0</v>
      </c>
      <c r="X528" s="51">
        <v>0</v>
      </c>
      <c r="Y528" s="51">
        <v>0</v>
      </c>
      <c r="Z528" s="51">
        <v>0</v>
      </c>
      <c r="AA528" s="38">
        <v>0</v>
      </c>
      <c r="AB528" s="51">
        <v>0</v>
      </c>
      <c r="AC528" s="51">
        <v>0</v>
      </c>
      <c r="AD528" s="51">
        <v>0</v>
      </c>
      <c r="AE528" s="51">
        <v>0</v>
      </c>
      <c r="AF528" s="51">
        <v>29001</v>
      </c>
      <c r="AG528" s="51">
        <v>20</v>
      </c>
      <c r="AH528" s="51">
        <v>15</v>
      </c>
      <c r="AI528" s="51">
        <v>1</v>
      </c>
      <c r="AJ528" s="51">
        <v>0</v>
      </c>
      <c r="AK528" s="51">
        <v>0</v>
      </c>
      <c r="AL528" s="51">
        <v>0</v>
      </c>
      <c r="AM528" s="51">
        <v>0</v>
      </c>
      <c r="AN528" s="51" t="s">
        <v>3857</v>
      </c>
      <c r="AO528" s="51">
        <v>5</v>
      </c>
      <c r="AP528" s="51">
        <v>1</v>
      </c>
      <c r="AQ528" s="51">
        <v>4</v>
      </c>
      <c r="AR528" s="51"/>
      <c r="AS528" s="51" t="s">
        <v>1354</v>
      </c>
    </row>
    <row r="529" spans="1:45" ht="13.5" customHeight="1">
      <c r="A529" s="51">
        <v>400239</v>
      </c>
      <c r="B529" s="51" t="s">
        <v>728</v>
      </c>
      <c r="C529" s="51">
        <v>1</v>
      </c>
      <c r="D529" s="51">
        <v>1107</v>
      </c>
      <c r="E529" s="51">
        <v>1</v>
      </c>
      <c r="F529" s="51" t="s">
        <v>439</v>
      </c>
      <c r="G529" s="51" t="s">
        <v>438</v>
      </c>
      <c r="H529" s="51">
        <v>0</v>
      </c>
      <c r="I529" s="51" t="s">
        <v>307</v>
      </c>
      <c r="J529" s="51">
        <v>23</v>
      </c>
      <c r="K529" s="51">
        <v>10</v>
      </c>
      <c r="L529" s="51">
        <v>0</v>
      </c>
      <c r="M529" s="51">
        <v>4</v>
      </c>
      <c r="N529" s="51">
        <v>10000</v>
      </c>
      <c r="O529" s="51">
        <v>10000</v>
      </c>
      <c r="P529" s="51">
        <v>2</v>
      </c>
      <c r="Q529" s="51">
        <v>1</v>
      </c>
      <c r="R529" s="51">
        <v>1000</v>
      </c>
      <c r="S529" s="51">
        <v>1</v>
      </c>
      <c r="T529" s="35">
        <v>161</v>
      </c>
      <c r="U529" s="51">
        <v>32</v>
      </c>
      <c r="V529" s="51">
        <v>0</v>
      </c>
      <c r="W529" s="51">
        <v>0</v>
      </c>
      <c r="X529" s="51">
        <v>0</v>
      </c>
      <c r="Y529" s="51">
        <v>0</v>
      </c>
      <c r="Z529" s="51">
        <v>0</v>
      </c>
      <c r="AA529" s="38">
        <v>0</v>
      </c>
      <c r="AB529" s="51">
        <v>0</v>
      </c>
      <c r="AC529" s="51">
        <v>0</v>
      </c>
      <c r="AD529" s="51">
        <v>0</v>
      </c>
      <c r="AE529" s="51">
        <v>0</v>
      </c>
      <c r="AF529" s="51">
        <v>29001</v>
      </c>
      <c r="AG529" s="51">
        <v>20</v>
      </c>
      <c r="AH529" s="51">
        <v>20</v>
      </c>
      <c r="AI529" s="51">
        <v>1</v>
      </c>
      <c r="AJ529" s="51">
        <v>0</v>
      </c>
      <c r="AK529" s="51">
        <v>0</v>
      </c>
      <c r="AL529" s="51">
        <v>0</v>
      </c>
      <c r="AM529" s="51">
        <v>0</v>
      </c>
      <c r="AN529" s="51" t="s">
        <v>3858</v>
      </c>
      <c r="AO529" s="51">
        <v>5</v>
      </c>
      <c r="AP529" s="51">
        <v>1</v>
      </c>
      <c r="AQ529" s="51">
        <v>4</v>
      </c>
      <c r="AR529" s="51"/>
      <c r="AS529" s="51" t="s">
        <v>1355</v>
      </c>
    </row>
    <row r="530" spans="1:45" ht="13.5" customHeight="1">
      <c r="A530" s="51">
        <v>400341</v>
      </c>
      <c r="B530" s="51" t="s">
        <v>884</v>
      </c>
      <c r="C530" s="51">
        <v>1</v>
      </c>
      <c r="D530" s="51">
        <v>64</v>
      </c>
      <c r="E530" s="51">
        <v>0</v>
      </c>
      <c r="F530" s="51" t="s">
        <v>450</v>
      </c>
      <c r="G530" s="51" t="s">
        <v>451</v>
      </c>
      <c r="H530" s="51" t="s">
        <v>443</v>
      </c>
      <c r="I530" s="51" t="s">
        <v>310</v>
      </c>
      <c r="J530" s="51">
        <v>18</v>
      </c>
      <c r="K530" s="51">
        <v>10</v>
      </c>
      <c r="L530" s="51">
        <v>0</v>
      </c>
      <c r="M530" s="51">
        <v>1</v>
      </c>
      <c r="N530" s="51">
        <v>0</v>
      </c>
      <c r="O530" s="51">
        <v>0</v>
      </c>
      <c r="P530" s="51">
        <v>1</v>
      </c>
      <c r="Q530" s="51">
        <v>1</v>
      </c>
      <c r="R530" s="51">
        <v>1000</v>
      </c>
      <c r="S530" s="51">
        <v>1</v>
      </c>
      <c r="T530" s="51">
        <v>100</v>
      </c>
      <c r="U530" s="51">
        <v>20</v>
      </c>
      <c r="V530" s="51">
        <v>0</v>
      </c>
      <c r="W530" s="51">
        <v>0</v>
      </c>
      <c r="X530" s="51">
        <v>0</v>
      </c>
      <c r="Y530" s="51">
        <v>0</v>
      </c>
      <c r="Z530" s="51">
        <v>0</v>
      </c>
      <c r="AA530" s="51">
        <v>0</v>
      </c>
      <c r="AB530" s="51">
        <v>0</v>
      </c>
      <c r="AC530" s="51">
        <v>0</v>
      </c>
      <c r="AD530" s="51">
        <v>0</v>
      </c>
      <c r="AE530" s="51">
        <v>0</v>
      </c>
      <c r="AF530" s="51">
        <v>0</v>
      </c>
      <c r="AG530" s="51">
        <v>0</v>
      </c>
      <c r="AH530" s="51">
        <v>0</v>
      </c>
      <c r="AI530" s="51">
        <v>0</v>
      </c>
      <c r="AJ530" s="51">
        <v>0</v>
      </c>
      <c r="AK530" s="51">
        <v>0</v>
      </c>
      <c r="AL530" s="51">
        <v>0</v>
      </c>
      <c r="AM530" s="51">
        <v>0</v>
      </c>
      <c r="AN530" s="51" t="s">
        <v>4125</v>
      </c>
      <c r="AO530" s="51">
        <v>5</v>
      </c>
      <c r="AP530" s="51">
        <v>2</v>
      </c>
      <c r="AQ530" s="51">
        <v>2</v>
      </c>
      <c r="AR530" s="51"/>
      <c r="AS530" s="51" t="s">
        <v>1356</v>
      </c>
    </row>
    <row r="531" spans="1:45" ht="13.5" customHeight="1">
      <c r="A531" s="51">
        <v>400342</v>
      </c>
      <c r="B531" s="51" t="s">
        <v>620</v>
      </c>
      <c r="C531" s="51">
        <v>1</v>
      </c>
      <c r="D531" s="51">
        <v>64</v>
      </c>
      <c r="E531" s="51">
        <v>0</v>
      </c>
      <c r="F531" s="51" t="s">
        <v>450</v>
      </c>
      <c r="G531" s="51" t="s">
        <v>451</v>
      </c>
      <c r="H531" s="51" t="s">
        <v>443</v>
      </c>
      <c r="I531" s="51" t="s">
        <v>310</v>
      </c>
      <c r="J531" s="51">
        <v>18</v>
      </c>
      <c r="K531" s="51">
        <v>10</v>
      </c>
      <c r="L531" s="51">
        <v>400344</v>
      </c>
      <c r="M531" s="51">
        <v>2</v>
      </c>
      <c r="N531" s="51">
        <v>0</v>
      </c>
      <c r="O531" s="51">
        <v>0</v>
      </c>
      <c r="P531" s="51">
        <v>4</v>
      </c>
      <c r="Q531" s="51">
        <v>1</v>
      </c>
      <c r="R531" s="51">
        <v>1000</v>
      </c>
      <c r="S531" s="51">
        <v>1</v>
      </c>
      <c r="T531" s="51">
        <v>152</v>
      </c>
      <c r="U531" s="51">
        <v>30</v>
      </c>
      <c r="V531" s="51">
        <v>0</v>
      </c>
      <c r="W531" s="51">
        <v>0</v>
      </c>
      <c r="X531" s="51">
        <v>0</v>
      </c>
      <c r="Y531" s="51">
        <v>0</v>
      </c>
      <c r="Z531" s="51">
        <v>0</v>
      </c>
      <c r="AA531" s="51">
        <v>0</v>
      </c>
      <c r="AB531" s="51">
        <v>0</v>
      </c>
      <c r="AC531" s="51">
        <v>0</v>
      </c>
      <c r="AD531" s="51">
        <v>0</v>
      </c>
      <c r="AE531" s="51">
        <v>0</v>
      </c>
      <c r="AF531" s="51">
        <v>0</v>
      </c>
      <c r="AG531" s="51">
        <v>0</v>
      </c>
      <c r="AH531" s="51">
        <v>0</v>
      </c>
      <c r="AI531" s="51">
        <v>0</v>
      </c>
      <c r="AJ531" s="51">
        <v>0</v>
      </c>
      <c r="AK531" s="51">
        <v>0</v>
      </c>
      <c r="AL531" s="51">
        <v>0</v>
      </c>
      <c r="AM531" s="51">
        <v>0</v>
      </c>
      <c r="AN531" s="51" t="s">
        <v>4154</v>
      </c>
      <c r="AO531" s="51">
        <v>5</v>
      </c>
      <c r="AP531" s="51">
        <v>1</v>
      </c>
      <c r="AQ531" s="51">
        <v>4</v>
      </c>
      <c r="AR531" s="51"/>
      <c r="AS531" s="51" t="s">
        <v>1357</v>
      </c>
    </row>
    <row r="532" spans="1:45" ht="13.5" customHeight="1">
      <c r="A532" s="51">
        <v>400344</v>
      </c>
      <c r="B532" s="51" t="s">
        <v>729</v>
      </c>
      <c r="C532" s="51">
        <v>1</v>
      </c>
      <c r="D532" s="51">
        <v>1017</v>
      </c>
      <c r="E532" s="51">
        <v>1</v>
      </c>
      <c r="F532" s="51" t="s">
        <v>450</v>
      </c>
      <c r="G532" s="51" t="s">
        <v>451</v>
      </c>
      <c r="H532" s="51" t="s">
        <v>443</v>
      </c>
      <c r="I532" s="51" t="s">
        <v>310</v>
      </c>
      <c r="J532" s="51">
        <v>18</v>
      </c>
      <c r="K532" s="51">
        <v>10</v>
      </c>
      <c r="L532" s="51">
        <v>0</v>
      </c>
      <c r="M532" s="51">
        <v>4</v>
      </c>
      <c r="N532" s="51">
        <v>0</v>
      </c>
      <c r="O532" s="51">
        <v>0</v>
      </c>
      <c r="P532" s="51">
        <v>4</v>
      </c>
      <c r="Q532" s="51">
        <v>1</v>
      </c>
      <c r="R532" s="51">
        <v>1000</v>
      </c>
      <c r="S532" s="51">
        <v>1</v>
      </c>
      <c r="T532" s="51">
        <v>197</v>
      </c>
      <c r="U532" s="51">
        <v>39</v>
      </c>
      <c r="V532" s="51">
        <v>0</v>
      </c>
      <c r="W532" s="51">
        <v>0</v>
      </c>
      <c r="X532" s="51">
        <v>0</v>
      </c>
      <c r="Y532" s="51">
        <v>0</v>
      </c>
      <c r="Z532" s="51">
        <v>0</v>
      </c>
      <c r="AA532" s="51">
        <v>0</v>
      </c>
      <c r="AB532" s="51">
        <v>0</v>
      </c>
      <c r="AC532" s="51">
        <v>0</v>
      </c>
      <c r="AD532" s="51">
        <v>0</v>
      </c>
      <c r="AE532" s="51">
        <v>0</v>
      </c>
      <c r="AF532" s="51">
        <v>15002</v>
      </c>
      <c r="AG532" s="51">
        <v>6</v>
      </c>
      <c r="AH532" s="51">
        <v>100</v>
      </c>
      <c r="AI532" s="51">
        <v>2</v>
      </c>
      <c r="AJ532" s="51">
        <v>0</v>
      </c>
      <c r="AK532" s="51">
        <v>0</v>
      </c>
      <c r="AL532" s="51">
        <v>0</v>
      </c>
      <c r="AM532" s="51">
        <v>0</v>
      </c>
      <c r="AN532" s="51" t="s">
        <v>4155</v>
      </c>
      <c r="AO532" s="51">
        <v>5</v>
      </c>
      <c r="AP532" s="51">
        <v>1</v>
      </c>
      <c r="AQ532" s="51">
        <v>4</v>
      </c>
      <c r="AR532" s="51"/>
      <c r="AS532" s="51" t="s">
        <v>1358</v>
      </c>
    </row>
    <row r="533" spans="1:45" ht="13.5" customHeight="1">
      <c r="A533" s="51">
        <v>400451</v>
      </c>
      <c r="B533" s="51" t="s">
        <v>887</v>
      </c>
      <c r="C533" s="51">
        <v>1</v>
      </c>
      <c r="D533" s="51">
        <v>71</v>
      </c>
      <c r="E533" s="51">
        <v>0</v>
      </c>
      <c r="F533" s="51" t="s">
        <v>445</v>
      </c>
      <c r="G533" s="51" t="s">
        <v>446</v>
      </c>
      <c r="H533" s="51">
        <v>0</v>
      </c>
      <c r="I533" s="51" t="s">
        <v>311</v>
      </c>
      <c r="J533" s="51">
        <v>23</v>
      </c>
      <c r="K533" s="51">
        <v>10</v>
      </c>
      <c r="L533" s="51">
        <v>0</v>
      </c>
      <c r="M533" s="51">
        <v>1</v>
      </c>
      <c r="N533" s="51">
        <v>0</v>
      </c>
      <c r="O533" s="51">
        <v>0</v>
      </c>
      <c r="P533" s="51">
        <v>3</v>
      </c>
      <c r="Q533" s="51">
        <v>1</v>
      </c>
      <c r="R533" s="51">
        <v>1000</v>
      </c>
      <c r="S533" s="51">
        <v>1</v>
      </c>
      <c r="T533" s="35">
        <v>65</v>
      </c>
      <c r="U533" s="51">
        <v>13</v>
      </c>
      <c r="V533" s="51">
        <v>0</v>
      </c>
      <c r="W533" s="51">
        <v>0</v>
      </c>
      <c r="X533" s="51">
        <v>20</v>
      </c>
      <c r="Y533" s="51">
        <v>6</v>
      </c>
      <c r="Z533" s="51">
        <v>200</v>
      </c>
      <c r="AA533" s="51">
        <v>5</v>
      </c>
      <c r="AB533" s="51">
        <v>2</v>
      </c>
      <c r="AC533" s="51">
        <v>0</v>
      </c>
      <c r="AD533" s="51">
        <v>0</v>
      </c>
      <c r="AE533" s="51">
        <v>0</v>
      </c>
      <c r="AF533" s="51">
        <v>0</v>
      </c>
      <c r="AG533" s="51">
        <v>0</v>
      </c>
      <c r="AH533" s="51">
        <v>0</v>
      </c>
      <c r="AI533" s="51">
        <v>0</v>
      </c>
      <c r="AJ533" s="51">
        <v>0</v>
      </c>
      <c r="AK533" s="51">
        <v>0</v>
      </c>
      <c r="AL533" s="51">
        <v>0</v>
      </c>
      <c r="AM533" s="51">
        <v>0</v>
      </c>
      <c r="AN533" s="51" t="s">
        <v>3952</v>
      </c>
      <c r="AO533" s="51">
        <v>5</v>
      </c>
      <c r="AP533" s="51">
        <v>2</v>
      </c>
      <c r="AQ533" s="51">
        <v>2</v>
      </c>
      <c r="AR533" s="51"/>
      <c r="AS533" s="51" t="s">
        <v>1359</v>
      </c>
    </row>
    <row r="534" spans="1:45" ht="13.5" customHeight="1">
      <c r="A534" s="51">
        <v>400452</v>
      </c>
      <c r="B534" s="51" t="s">
        <v>621</v>
      </c>
      <c r="C534" s="51">
        <v>1</v>
      </c>
      <c r="D534" s="51">
        <v>71</v>
      </c>
      <c r="E534" s="51">
        <v>0</v>
      </c>
      <c r="F534" s="51" t="s">
        <v>445</v>
      </c>
      <c r="G534" s="51" t="s">
        <v>446</v>
      </c>
      <c r="H534" s="51">
        <v>0</v>
      </c>
      <c r="I534" s="51" t="s">
        <v>311</v>
      </c>
      <c r="J534" s="51">
        <v>23</v>
      </c>
      <c r="K534" s="51">
        <v>10</v>
      </c>
      <c r="L534" s="51">
        <v>400454</v>
      </c>
      <c r="M534" s="51">
        <v>2</v>
      </c>
      <c r="N534" s="51">
        <v>0</v>
      </c>
      <c r="O534" s="51">
        <v>0</v>
      </c>
      <c r="P534" s="51">
        <v>3</v>
      </c>
      <c r="Q534" s="51">
        <v>1</v>
      </c>
      <c r="R534" s="51">
        <v>1000</v>
      </c>
      <c r="S534" s="51">
        <v>1</v>
      </c>
      <c r="T534" s="35">
        <v>175</v>
      </c>
      <c r="U534" s="51">
        <v>35</v>
      </c>
      <c r="V534" s="51">
        <v>0</v>
      </c>
      <c r="W534" s="51">
        <v>0</v>
      </c>
      <c r="X534" s="51">
        <v>20</v>
      </c>
      <c r="Y534" s="51">
        <v>6</v>
      </c>
      <c r="Z534" s="51">
        <v>500</v>
      </c>
      <c r="AA534" s="51">
        <v>5</v>
      </c>
      <c r="AB534" s="51">
        <v>2</v>
      </c>
      <c r="AC534" s="51">
        <v>0</v>
      </c>
      <c r="AD534" s="51">
        <v>0</v>
      </c>
      <c r="AE534" s="51">
        <v>0</v>
      </c>
      <c r="AF534" s="51">
        <v>15001</v>
      </c>
      <c r="AG534" s="51">
        <v>6</v>
      </c>
      <c r="AH534" s="51">
        <v>100</v>
      </c>
      <c r="AI534" s="51">
        <v>2</v>
      </c>
      <c r="AJ534" s="51">
        <v>0</v>
      </c>
      <c r="AK534" s="51">
        <v>0</v>
      </c>
      <c r="AL534" s="51">
        <v>0</v>
      </c>
      <c r="AM534" s="51">
        <v>0</v>
      </c>
      <c r="AN534" s="11" t="s">
        <v>3953</v>
      </c>
      <c r="AO534" s="51">
        <v>5</v>
      </c>
      <c r="AP534" s="51">
        <v>1</v>
      </c>
      <c r="AQ534" s="51">
        <v>4</v>
      </c>
      <c r="AR534" s="51"/>
      <c r="AS534" s="51" t="s">
        <v>1360</v>
      </c>
    </row>
    <row r="535" spans="1:45" ht="13.5" customHeight="1">
      <c r="A535" s="27">
        <v>400453</v>
      </c>
      <c r="B535" s="27" t="s">
        <v>621</v>
      </c>
      <c r="C535" s="27">
        <v>1</v>
      </c>
      <c r="D535" s="27">
        <v>71</v>
      </c>
      <c r="E535" s="27">
        <v>0</v>
      </c>
      <c r="F535" s="27" t="s">
        <v>445</v>
      </c>
      <c r="G535" s="27" t="s">
        <v>446</v>
      </c>
      <c r="H535" s="27">
        <v>0</v>
      </c>
      <c r="I535" s="27" t="s">
        <v>311</v>
      </c>
      <c r="J535" s="27">
        <v>23</v>
      </c>
      <c r="K535" s="27">
        <v>10</v>
      </c>
      <c r="L535" s="27">
        <v>400459</v>
      </c>
      <c r="M535" s="27">
        <v>2</v>
      </c>
      <c r="N535" s="27">
        <v>0</v>
      </c>
      <c r="O535" s="27">
        <v>0</v>
      </c>
      <c r="P535" s="27">
        <v>3</v>
      </c>
      <c r="Q535" s="27">
        <v>1</v>
      </c>
      <c r="R535" s="27">
        <v>1000</v>
      </c>
      <c r="S535" s="27">
        <v>1</v>
      </c>
      <c r="T535" s="36">
        <v>175</v>
      </c>
      <c r="U535" s="51">
        <v>35</v>
      </c>
      <c r="V535" s="27">
        <v>0</v>
      </c>
      <c r="W535" s="27">
        <v>0</v>
      </c>
      <c r="X535" s="27">
        <v>20</v>
      </c>
      <c r="Y535" s="27">
        <v>6</v>
      </c>
      <c r="Z535" s="27">
        <v>500</v>
      </c>
      <c r="AA535" s="27">
        <v>5</v>
      </c>
      <c r="AB535" s="27">
        <v>2</v>
      </c>
      <c r="AC535" s="27">
        <v>0</v>
      </c>
      <c r="AD535" s="27">
        <v>0</v>
      </c>
      <c r="AE535" s="27">
        <v>0</v>
      </c>
      <c r="AF535" s="51">
        <v>15001</v>
      </c>
      <c r="AG535" s="27">
        <v>6</v>
      </c>
      <c r="AH535" s="27">
        <v>100</v>
      </c>
      <c r="AI535" s="27">
        <v>2</v>
      </c>
      <c r="AJ535" s="27">
        <v>0</v>
      </c>
      <c r="AK535" s="27">
        <v>0</v>
      </c>
      <c r="AL535" s="27">
        <v>0</v>
      </c>
      <c r="AM535" s="27">
        <v>0</v>
      </c>
      <c r="AN535" s="11" t="s">
        <v>3953</v>
      </c>
      <c r="AO535" s="27">
        <v>5</v>
      </c>
      <c r="AP535" s="27">
        <v>1</v>
      </c>
      <c r="AQ535" s="27">
        <v>4</v>
      </c>
      <c r="AR535" s="27"/>
      <c r="AS535" s="27" t="s">
        <v>1360</v>
      </c>
    </row>
    <row r="536" spans="1:45" ht="13.5" customHeight="1">
      <c r="A536" s="51">
        <v>400454</v>
      </c>
      <c r="B536" s="51" t="s">
        <v>730</v>
      </c>
      <c r="C536" s="51">
        <v>1</v>
      </c>
      <c r="D536" s="51">
        <v>1026</v>
      </c>
      <c r="E536" s="51">
        <v>1</v>
      </c>
      <c r="F536" s="51" t="s">
        <v>445</v>
      </c>
      <c r="G536" s="51" t="s">
        <v>446</v>
      </c>
      <c r="H536" s="51">
        <v>0</v>
      </c>
      <c r="I536" s="51" t="s">
        <v>311</v>
      </c>
      <c r="J536" s="51">
        <v>23</v>
      </c>
      <c r="K536" s="51">
        <v>10</v>
      </c>
      <c r="L536" s="51">
        <v>0</v>
      </c>
      <c r="M536" s="51">
        <v>4</v>
      </c>
      <c r="N536" s="51">
        <v>0</v>
      </c>
      <c r="O536" s="51">
        <v>0</v>
      </c>
      <c r="P536" s="51">
        <v>3</v>
      </c>
      <c r="Q536" s="51">
        <v>1</v>
      </c>
      <c r="R536" s="51">
        <v>1000</v>
      </c>
      <c r="S536" s="51">
        <v>1</v>
      </c>
      <c r="T536" s="35">
        <v>227</v>
      </c>
      <c r="U536" s="51">
        <v>45</v>
      </c>
      <c r="V536" s="51">
        <v>0</v>
      </c>
      <c r="W536" s="51">
        <v>0</v>
      </c>
      <c r="X536" s="51">
        <v>20</v>
      </c>
      <c r="Y536" s="51">
        <v>6</v>
      </c>
      <c r="Z536" s="51">
        <v>800</v>
      </c>
      <c r="AA536" s="51">
        <v>5</v>
      </c>
      <c r="AB536" s="51">
        <v>2</v>
      </c>
      <c r="AC536" s="51">
        <v>0</v>
      </c>
      <c r="AD536" s="51">
        <v>0</v>
      </c>
      <c r="AE536" s="51">
        <v>0</v>
      </c>
      <c r="AF536" s="51">
        <v>15002</v>
      </c>
      <c r="AG536" s="51">
        <v>6</v>
      </c>
      <c r="AH536" s="51">
        <v>100</v>
      </c>
      <c r="AI536" s="51">
        <v>2</v>
      </c>
      <c r="AJ536" s="51">
        <v>0</v>
      </c>
      <c r="AK536" s="51">
        <v>0</v>
      </c>
      <c r="AL536" s="51">
        <v>0</v>
      </c>
      <c r="AM536" s="51">
        <v>0</v>
      </c>
      <c r="AN536" s="51" t="s">
        <v>3954</v>
      </c>
      <c r="AO536" s="51">
        <v>5</v>
      </c>
      <c r="AP536" s="51">
        <v>1</v>
      </c>
      <c r="AQ536" s="51">
        <v>4</v>
      </c>
      <c r="AR536" s="51"/>
      <c r="AS536" s="51" t="s">
        <v>1361</v>
      </c>
    </row>
    <row r="537" spans="1:45" ht="13.5" customHeight="1">
      <c r="A537" s="51">
        <v>400459</v>
      </c>
      <c r="B537" s="51" t="s">
        <v>731</v>
      </c>
      <c r="C537" s="51">
        <v>1</v>
      </c>
      <c r="D537" s="51">
        <v>1108</v>
      </c>
      <c r="E537" s="51">
        <v>1</v>
      </c>
      <c r="F537" s="51" t="s">
        <v>445</v>
      </c>
      <c r="G537" s="51" t="s">
        <v>446</v>
      </c>
      <c r="H537" s="51">
        <v>0</v>
      </c>
      <c r="I537" s="51" t="s">
        <v>311</v>
      </c>
      <c r="J537" s="51">
        <v>23</v>
      </c>
      <c r="K537" s="51">
        <v>10</v>
      </c>
      <c r="L537" s="51">
        <v>0</v>
      </c>
      <c r="M537" s="51">
        <v>4</v>
      </c>
      <c r="N537" s="51">
        <v>0</v>
      </c>
      <c r="O537" s="51">
        <v>0</v>
      </c>
      <c r="P537" s="51">
        <v>3</v>
      </c>
      <c r="Q537" s="51">
        <v>1</v>
      </c>
      <c r="R537" s="51">
        <v>1000</v>
      </c>
      <c r="S537" s="51">
        <v>1</v>
      </c>
      <c r="T537" s="35">
        <v>245</v>
      </c>
      <c r="U537" s="51">
        <v>49</v>
      </c>
      <c r="V537" s="51">
        <v>0</v>
      </c>
      <c r="W537" s="51">
        <v>0</v>
      </c>
      <c r="X537" s="51">
        <v>20</v>
      </c>
      <c r="Y537" s="51">
        <v>6</v>
      </c>
      <c r="Z537" s="51">
        <v>1000</v>
      </c>
      <c r="AA537" s="51">
        <v>5</v>
      </c>
      <c r="AB537" s="51">
        <v>2</v>
      </c>
      <c r="AC537" s="51">
        <v>0</v>
      </c>
      <c r="AD537" s="51">
        <v>0</v>
      </c>
      <c r="AE537" s="51">
        <v>0</v>
      </c>
      <c r="AF537" s="51">
        <v>15003</v>
      </c>
      <c r="AG537" s="51">
        <v>6</v>
      </c>
      <c r="AH537" s="51">
        <v>100</v>
      </c>
      <c r="AI537" s="51">
        <v>2</v>
      </c>
      <c r="AJ537" s="51">
        <v>0</v>
      </c>
      <c r="AK537" s="51">
        <v>0</v>
      </c>
      <c r="AL537" s="51">
        <v>0</v>
      </c>
      <c r="AM537" s="51">
        <v>0</v>
      </c>
      <c r="AN537" s="51" t="s">
        <v>3955</v>
      </c>
      <c r="AO537" s="51">
        <v>5</v>
      </c>
      <c r="AP537" s="51">
        <v>1</v>
      </c>
      <c r="AQ537" s="51">
        <v>4</v>
      </c>
      <c r="AR537" s="51"/>
      <c r="AS537" s="51" t="s">
        <v>1362</v>
      </c>
    </row>
    <row r="538" spans="1:45" ht="13.5" customHeight="1">
      <c r="A538" s="51">
        <v>400561</v>
      </c>
      <c r="B538" s="51" t="s">
        <v>889</v>
      </c>
      <c r="C538" s="51">
        <v>1</v>
      </c>
      <c r="D538" s="51">
        <v>23</v>
      </c>
      <c r="E538" s="51">
        <v>0</v>
      </c>
      <c r="F538" s="51" t="s">
        <v>437</v>
      </c>
      <c r="G538" s="51" t="s">
        <v>425</v>
      </c>
      <c r="H538" s="51">
        <v>0</v>
      </c>
      <c r="I538" s="51" t="s">
        <v>312</v>
      </c>
      <c r="J538" s="51">
        <v>20</v>
      </c>
      <c r="K538" s="51">
        <v>10</v>
      </c>
      <c r="L538" s="51">
        <v>0</v>
      </c>
      <c r="M538" s="51">
        <v>1</v>
      </c>
      <c r="N538" s="51">
        <v>0</v>
      </c>
      <c r="O538" s="51">
        <v>0</v>
      </c>
      <c r="P538" s="51">
        <v>1</v>
      </c>
      <c r="Q538" s="51">
        <v>1</v>
      </c>
      <c r="R538" s="51">
        <v>1000</v>
      </c>
      <c r="S538" s="51">
        <v>1</v>
      </c>
      <c r="T538" s="51">
        <v>100</v>
      </c>
      <c r="U538" s="51">
        <v>20</v>
      </c>
      <c r="V538" s="51">
        <v>0</v>
      </c>
      <c r="W538" s="51">
        <v>0</v>
      </c>
      <c r="X538" s="51">
        <v>0</v>
      </c>
      <c r="Y538" s="51">
        <v>0</v>
      </c>
      <c r="Z538" s="51">
        <v>0</v>
      </c>
      <c r="AA538" s="51">
        <v>0</v>
      </c>
      <c r="AB538" s="51">
        <v>0</v>
      </c>
      <c r="AC538" s="51">
        <v>0</v>
      </c>
      <c r="AD538" s="51">
        <v>0</v>
      </c>
      <c r="AE538" s="51">
        <v>0</v>
      </c>
      <c r="AF538" s="51">
        <v>0</v>
      </c>
      <c r="AG538" s="51">
        <v>0</v>
      </c>
      <c r="AH538" s="51">
        <v>0</v>
      </c>
      <c r="AI538" s="51">
        <v>0</v>
      </c>
      <c r="AJ538" s="51">
        <v>0</v>
      </c>
      <c r="AK538" s="51">
        <v>0</v>
      </c>
      <c r="AL538" s="51">
        <v>0</v>
      </c>
      <c r="AM538" s="51">
        <v>0</v>
      </c>
      <c r="AN538" s="51" t="s">
        <v>4125</v>
      </c>
      <c r="AO538" s="51">
        <v>5</v>
      </c>
      <c r="AP538" s="51">
        <v>2</v>
      </c>
      <c r="AQ538" s="51">
        <v>2</v>
      </c>
      <c r="AR538" s="51"/>
      <c r="AS538" s="51" t="s">
        <v>1363</v>
      </c>
    </row>
    <row r="539" spans="1:45" ht="13.5" customHeight="1">
      <c r="A539" s="16">
        <v>400562</v>
      </c>
      <c r="B539" s="16" t="s">
        <v>1771</v>
      </c>
      <c r="C539" s="16">
        <v>1</v>
      </c>
      <c r="D539" s="16">
        <v>23</v>
      </c>
      <c r="E539" s="16">
        <v>0</v>
      </c>
      <c r="F539" s="16" t="s">
        <v>437</v>
      </c>
      <c r="G539" s="16" t="s">
        <v>425</v>
      </c>
      <c r="H539" s="16">
        <v>0</v>
      </c>
      <c r="I539" s="16" t="s">
        <v>312</v>
      </c>
      <c r="J539" s="16">
        <v>20</v>
      </c>
      <c r="K539" s="16">
        <v>10</v>
      </c>
      <c r="L539" s="16">
        <v>0</v>
      </c>
      <c r="M539" s="16">
        <v>2</v>
      </c>
      <c r="N539" s="16">
        <v>0</v>
      </c>
      <c r="O539" s="16">
        <v>200</v>
      </c>
      <c r="P539" s="16">
        <v>1</v>
      </c>
      <c r="Q539" s="16">
        <v>1</v>
      </c>
      <c r="R539" s="16">
        <v>1000</v>
      </c>
      <c r="S539" s="16">
        <v>1</v>
      </c>
      <c r="T539" s="16">
        <v>350</v>
      </c>
      <c r="U539" s="16">
        <v>70</v>
      </c>
      <c r="V539" s="16">
        <v>0</v>
      </c>
      <c r="W539" s="16">
        <v>0</v>
      </c>
      <c r="X539" s="16">
        <v>11</v>
      </c>
      <c r="Y539" s="16">
        <v>1</v>
      </c>
      <c r="Z539" s="16">
        <v>1000</v>
      </c>
      <c r="AA539" s="16">
        <v>1</v>
      </c>
      <c r="AB539" s="16">
        <v>120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 t="s">
        <v>4152</v>
      </c>
      <c r="AO539" s="16">
        <v>5</v>
      </c>
      <c r="AP539" s="16">
        <v>1</v>
      </c>
      <c r="AQ539" s="16">
        <v>4</v>
      </c>
      <c r="AR539" s="16"/>
      <c r="AS539" s="16" t="s">
        <v>1364</v>
      </c>
    </row>
    <row r="540" spans="1:45" ht="13.5" customHeight="1">
      <c r="A540" s="51">
        <v>400564</v>
      </c>
      <c r="B540" s="51" t="s">
        <v>732</v>
      </c>
      <c r="C540" s="51">
        <v>1</v>
      </c>
      <c r="D540" s="51">
        <v>1027</v>
      </c>
      <c r="E540" s="51">
        <v>1</v>
      </c>
      <c r="F540" s="51" t="s">
        <v>445</v>
      </c>
      <c r="G540" s="51" t="s">
        <v>446</v>
      </c>
      <c r="H540" s="51">
        <v>0</v>
      </c>
      <c r="I540" s="51" t="s">
        <v>324</v>
      </c>
      <c r="J540" s="51">
        <v>20</v>
      </c>
      <c r="K540" s="51">
        <v>10</v>
      </c>
      <c r="L540" s="51">
        <v>0</v>
      </c>
      <c r="M540" s="51">
        <v>4</v>
      </c>
      <c r="N540" s="51">
        <v>0</v>
      </c>
      <c r="O540" s="51">
        <v>500</v>
      </c>
      <c r="P540" s="51">
        <v>3</v>
      </c>
      <c r="Q540" s="51">
        <v>1</v>
      </c>
      <c r="R540" s="51">
        <v>1000</v>
      </c>
      <c r="S540" s="51">
        <v>1</v>
      </c>
      <c r="T540" s="51">
        <v>219</v>
      </c>
      <c r="U540" s="51">
        <v>43</v>
      </c>
      <c r="V540" s="51">
        <v>0</v>
      </c>
      <c r="W540" s="51">
        <v>0</v>
      </c>
      <c r="X540" s="51">
        <v>0</v>
      </c>
      <c r="Y540" s="51">
        <v>0</v>
      </c>
      <c r="Z540" s="51">
        <v>0</v>
      </c>
      <c r="AA540" s="51">
        <v>0</v>
      </c>
      <c r="AB540" s="51">
        <v>0</v>
      </c>
      <c r="AC540" s="51">
        <v>0</v>
      </c>
      <c r="AD540" s="51">
        <v>0</v>
      </c>
      <c r="AE540" s="51">
        <v>0</v>
      </c>
      <c r="AF540" s="51">
        <v>29001</v>
      </c>
      <c r="AG540" s="51">
        <v>20</v>
      </c>
      <c r="AH540" s="51">
        <v>24</v>
      </c>
      <c r="AI540" s="51">
        <v>1</v>
      </c>
      <c r="AJ540" s="51">
        <v>15003</v>
      </c>
      <c r="AK540" s="51">
        <v>7</v>
      </c>
      <c r="AL540" s="51">
        <v>100</v>
      </c>
      <c r="AM540" s="51">
        <v>2</v>
      </c>
      <c r="AN540" s="51" t="s">
        <v>4153</v>
      </c>
      <c r="AO540" s="51">
        <v>5</v>
      </c>
      <c r="AP540" s="51">
        <v>1</v>
      </c>
      <c r="AQ540" s="51">
        <v>4</v>
      </c>
      <c r="AR540" s="51"/>
      <c r="AS540" s="51" t="s">
        <v>1365</v>
      </c>
    </row>
    <row r="541" spans="1:45" ht="13.5" customHeight="1">
      <c r="A541" s="51">
        <v>400671</v>
      </c>
      <c r="B541" s="51" t="s">
        <v>891</v>
      </c>
      <c r="C541" s="51">
        <v>1</v>
      </c>
      <c r="D541" s="51">
        <v>8</v>
      </c>
      <c r="E541" s="51">
        <v>0</v>
      </c>
      <c r="F541" s="51" t="s">
        <v>437</v>
      </c>
      <c r="G541" s="51" t="s">
        <v>425</v>
      </c>
      <c r="H541" s="51">
        <v>0</v>
      </c>
      <c r="I541" s="51" t="s">
        <v>313</v>
      </c>
      <c r="J541" s="51">
        <v>18</v>
      </c>
      <c r="K541" s="51">
        <v>10</v>
      </c>
      <c r="L541" s="51">
        <v>0</v>
      </c>
      <c r="M541" s="51">
        <v>1</v>
      </c>
      <c r="N541" s="51">
        <v>0</v>
      </c>
      <c r="O541" s="51">
        <v>0</v>
      </c>
      <c r="P541" s="51">
        <v>1</v>
      </c>
      <c r="Q541" s="51">
        <v>1</v>
      </c>
      <c r="R541" s="51">
        <v>1000</v>
      </c>
      <c r="S541" s="51">
        <v>1</v>
      </c>
      <c r="T541" s="51">
        <v>100</v>
      </c>
      <c r="U541" s="51">
        <v>20</v>
      </c>
      <c r="V541" s="51">
        <v>0</v>
      </c>
      <c r="W541" s="51">
        <v>0</v>
      </c>
      <c r="X541" s="51">
        <v>0</v>
      </c>
      <c r="Y541" s="51">
        <v>0</v>
      </c>
      <c r="Z541" s="51">
        <v>0</v>
      </c>
      <c r="AA541" s="51">
        <v>0</v>
      </c>
      <c r="AB541" s="51">
        <v>0</v>
      </c>
      <c r="AC541" s="51">
        <v>0</v>
      </c>
      <c r="AD541" s="51">
        <v>0</v>
      </c>
      <c r="AE541" s="51">
        <v>0</v>
      </c>
      <c r="AF541" s="51">
        <v>0</v>
      </c>
      <c r="AG541" s="51">
        <v>0</v>
      </c>
      <c r="AH541" s="51">
        <v>0</v>
      </c>
      <c r="AI541" s="51">
        <v>0</v>
      </c>
      <c r="AJ541" s="51">
        <v>0</v>
      </c>
      <c r="AK541" s="51">
        <v>0</v>
      </c>
      <c r="AL541" s="51">
        <v>0</v>
      </c>
      <c r="AM541" s="51">
        <v>0</v>
      </c>
      <c r="AN541" s="51" t="s">
        <v>3814</v>
      </c>
      <c r="AO541" s="51">
        <v>5</v>
      </c>
      <c r="AP541" s="51">
        <v>2</v>
      </c>
      <c r="AQ541" s="51">
        <v>2</v>
      </c>
      <c r="AR541" s="51"/>
      <c r="AS541" s="51" t="s">
        <v>1366</v>
      </c>
    </row>
    <row r="542" spans="1:45" ht="13.5" customHeight="1">
      <c r="A542" s="51">
        <v>400672</v>
      </c>
      <c r="B542" s="51" t="s">
        <v>623</v>
      </c>
      <c r="C542" s="51">
        <v>1</v>
      </c>
      <c r="D542" s="51">
        <v>8</v>
      </c>
      <c r="E542" s="51">
        <v>0</v>
      </c>
      <c r="F542" s="51" t="s">
        <v>437</v>
      </c>
      <c r="G542" s="51" t="s">
        <v>425</v>
      </c>
      <c r="H542" s="51">
        <v>0</v>
      </c>
      <c r="I542" s="51" t="s">
        <v>313</v>
      </c>
      <c r="J542" s="51">
        <v>18</v>
      </c>
      <c r="K542" s="51">
        <v>10</v>
      </c>
      <c r="L542" s="51">
        <v>400674</v>
      </c>
      <c r="M542" s="51">
        <v>2</v>
      </c>
      <c r="N542" s="51">
        <v>0</v>
      </c>
      <c r="O542" s="51">
        <v>0</v>
      </c>
      <c r="P542" s="51">
        <v>8</v>
      </c>
      <c r="Q542" s="51">
        <v>1</v>
      </c>
      <c r="R542" s="51">
        <v>1000</v>
      </c>
      <c r="S542" s="51">
        <v>1</v>
      </c>
      <c r="T542" s="51">
        <v>221</v>
      </c>
      <c r="U542" s="51">
        <v>44</v>
      </c>
      <c r="V542" s="51">
        <v>0</v>
      </c>
      <c r="W542" s="51">
        <v>0</v>
      </c>
      <c r="X542" s="51">
        <v>0</v>
      </c>
      <c r="Y542" s="51">
        <v>0</v>
      </c>
      <c r="Z542" s="51">
        <v>0</v>
      </c>
      <c r="AA542" s="51">
        <v>0</v>
      </c>
      <c r="AB542" s="51">
        <v>0</v>
      </c>
      <c r="AC542" s="51">
        <v>0</v>
      </c>
      <c r="AD542" s="51">
        <v>0</v>
      </c>
      <c r="AE542" s="51">
        <v>0</v>
      </c>
      <c r="AF542" s="51">
        <v>29001</v>
      </c>
      <c r="AG542" s="51">
        <v>20</v>
      </c>
      <c r="AH542" s="51">
        <v>16</v>
      </c>
      <c r="AI542" s="51">
        <v>1</v>
      </c>
      <c r="AJ542" s="51">
        <v>0</v>
      </c>
      <c r="AK542" s="51">
        <v>0</v>
      </c>
      <c r="AL542" s="51">
        <v>0</v>
      </c>
      <c r="AM542" s="51">
        <v>0</v>
      </c>
      <c r="AN542" s="51" t="s">
        <v>3859</v>
      </c>
      <c r="AO542" s="51">
        <v>5</v>
      </c>
      <c r="AP542" s="51">
        <v>1</v>
      </c>
      <c r="AQ542" s="51">
        <v>4</v>
      </c>
      <c r="AR542" s="51"/>
      <c r="AS542" s="51" t="s">
        <v>1367</v>
      </c>
    </row>
    <row r="543" spans="1:45" ht="13.5" customHeight="1">
      <c r="A543" s="51">
        <v>400674</v>
      </c>
      <c r="B543" s="51" t="s">
        <v>1460</v>
      </c>
      <c r="C543" s="51">
        <v>1</v>
      </c>
      <c r="D543" s="51">
        <v>1038</v>
      </c>
      <c r="E543" s="51">
        <v>1</v>
      </c>
      <c r="F543" s="51" t="s">
        <v>437</v>
      </c>
      <c r="G543" s="51" t="s">
        <v>425</v>
      </c>
      <c r="H543" s="51">
        <v>0</v>
      </c>
      <c r="I543" s="51" t="s">
        <v>313</v>
      </c>
      <c r="J543" s="51">
        <v>18</v>
      </c>
      <c r="K543" s="51">
        <v>10</v>
      </c>
      <c r="L543" s="51">
        <v>0</v>
      </c>
      <c r="M543" s="51">
        <v>4</v>
      </c>
      <c r="N543" s="51">
        <v>0</v>
      </c>
      <c r="O543" s="51">
        <v>0</v>
      </c>
      <c r="P543" s="51">
        <v>8</v>
      </c>
      <c r="Q543" s="51">
        <v>1</v>
      </c>
      <c r="R543" s="51">
        <v>1000</v>
      </c>
      <c r="S543" s="51">
        <v>1</v>
      </c>
      <c r="T543" s="51">
        <v>287</v>
      </c>
      <c r="U543" s="51">
        <v>57</v>
      </c>
      <c r="V543" s="51">
        <v>0</v>
      </c>
      <c r="W543" s="51">
        <v>0</v>
      </c>
      <c r="X543" s="51">
        <v>7</v>
      </c>
      <c r="Y543" s="51">
        <v>7</v>
      </c>
      <c r="Z543" s="51">
        <v>150</v>
      </c>
      <c r="AA543" s="51">
        <v>5</v>
      </c>
      <c r="AB543" s="51">
        <v>4</v>
      </c>
      <c r="AC543" s="51">
        <v>0</v>
      </c>
      <c r="AD543" s="51">
        <v>0</v>
      </c>
      <c r="AE543" s="51">
        <v>0</v>
      </c>
      <c r="AF543" s="51">
        <v>29001</v>
      </c>
      <c r="AG543" s="51">
        <v>20</v>
      </c>
      <c r="AH543" s="51">
        <v>21</v>
      </c>
      <c r="AI543" s="51">
        <v>1</v>
      </c>
      <c r="AJ543" s="51">
        <v>0</v>
      </c>
      <c r="AK543" s="51">
        <v>0</v>
      </c>
      <c r="AL543" s="51">
        <v>0</v>
      </c>
      <c r="AM543" s="51">
        <v>0</v>
      </c>
      <c r="AN543" s="51" t="s">
        <v>3860</v>
      </c>
      <c r="AO543" s="51">
        <v>5</v>
      </c>
      <c r="AP543" s="51">
        <v>1</v>
      </c>
      <c r="AQ543" s="51">
        <v>4</v>
      </c>
      <c r="AR543" s="51"/>
      <c r="AS543" s="51" t="s">
        <v>1368</v>
      </c>
    </row>
    <row r="544" spans="1:45" ht="13.5" customHeight="1">
      <c r="A544" s="51">
        <v>400781</v>
      </c>
      <c r="B544" s="51" t="s">
        <v>893</v>
      </c>
      <c r="C544" s="51">
        <v>1</v>
      </c>
      <c r="D544" s="51">
        <v>35</v>
      </c>
      <c r="E544" s="51">
        <v>0</v>
      </c>
      <c r="F544" s="51" t="s">
        <v>453</v>
      </c>
      <c r="G544" s="51" t="s">
        <v>426</v>
      </c>
      <c r="H544" s="51" t="s">
        <v>427</v>
      </c>
      <c r="I544" s="51" t="s">
        <v>314</v>
      </c>
      <c r="J544" s="51">
        <v>18</v>
      </c>
      <c r="K544" s="51">
        <v>10</v>
      </c>
      <c r="L544" s="51">
        <v>0</v>
      </c>
      <c r="M544" s="51">
        <v>1</v>
      </c>
      <c r="N544" s="51">
        <v>0</v>
      </c>
      <c r="O544" s="51">
        <v>0</v>
      </c>
      <c r="P544" s="51">
        <v>1</v>
      </c>
      <c r="Q544" s="51">
        <v>1</v>
      </c>
      <c r="R544" s="51">
        <v>1000</v>
      </c>
      <c r="S544" s="51">
        <v>1</v>
      </c>
      <c r="T544" s="51">
        <v>100</v>
      </c>
      <c r="U544" s="51">
        <v>20</v>
      </c>
      <c r="V544" s="51">
        <v>0</v>
      </c>
      <c r="W544" s="51">
        <v>0</v>
      </c>
      <c r="X544" s="51">
        <v>0</v>
      </c>
      <c r="Y544" s="51">
        <v>0</v>
      </c>
      <c r="Z544" s="51">
        <v>0</v>
      </c>
      <c r="AA544" s="51">
        <v>0</v>
      </c>
      <c r="AB544" s="51">
        <v>0</v>
      </c>
      <c r="AC544" s="51">
        <v>0</v>
      </c>
      <c r="AD544" s="51">
        <v>0</v>
      </c>
      <c r="AE544" s="51">
        <v>0</v>
      </c>
      <c r="AF544" s="51">
        <v>0</v>
      </c>
      <c r="AG544" s="51">
        <v>0</v>
      </c>
      <c r="AH544" s="51">
        <v>0</v>
      </c>
      <c r="AI544" s="51">
        <v>0</v>
      </c>
      <c r="AJ544" s="51">
        <v>0</v>
      </c>
      <c r="AK544" s="51">
        <v>0</v>
      </c>
      <c r="AL544" s="51">
        <v>0</v>
      </c>
      <c r="AM544" s="51">
        <v>0</v>
      </c>
      <c r="AN544" s="51" t="s">
        <v>3902</v>
      </c>
      <c r="AO544" s="51">
        <v>5</v>
      </c>
      <c r="AP544" s="51">
        <v>2</v>
      </c>
      <c r="AQ544" s="51">
        <v>2</v>
      </c>
      <c r="AR544" s="51"/>
      <c r="AS544" s="51" t="s">
        <v>1369</v>
      </c>
    </row>
    <row r="545" spans="1:45" ht="13.5" customHeight="1">
      <c r="A545" s="51">
        <v>400782</v>
      </c>
      <c r="B545" s="51" t="s">
        <v>624</v>
      </c>
      <c r="C545" s="51">
        <v>1</v>
      </c>
      <c r="D545" s="51">
        <v>35</v>
      </c>
      <c r="E545" s="51">
        <v>0</v>
      </c>
      <c r="F545" s="51" t="s">
        <v>453</v>
      </c>
      <c r="G545" s="51" t="s">
        <v>426</v>
      </c>
      <c r="H545" s="51" t="s">
        <v>427</v>
      </c>
      <c r="I545" s="51" t="s">
        <v>314</v>
      </c>
      <c r="J545" s="51">
        <v>18</v>
      </c>
      <c r="K545" s="51">
        <v>10</v>
      </c>
      <c r="L545" s="51">
        <v>0</v>
      </c>
      <c r="M545" s="51">
        <v>2</v>
      </c>
      <c r="N545" s="51">
        <v>0</v>
      </c>
      <c r="O545" s="51">
        <v>0</v>
      </c>
      <c r="P545" s="51">
        <v>18</v>
      </c>
      <c r="Q545" s="51">
        <v>1</v>
      </c>
      <c r="R545" s="51">
        <v>1000</v>
      </c>
      <c r="S545" s="51">
        <v>1</v>
      </c>
      <c r="T545" s="51">
        <v>133</v>
      </c>
      <c r="U545" s="51">
        <v>26</v>
      </c>
      <c r="V545" s="51">
        <v>0</v>
      </c>
      <c r="W545" s="51">
        <v>0</v>
      </c>
      <c r="X545" s="51">
        <v>0</v>
      </c>
      <c r="Y545" s="51">
        <v>0</v>
      </c>
      <c r="Z545" s="51">
        <v>0</v>
      </c>
      <c r="AA545" s="51">
        <v>0</v>
      </c>
      <c r="AB545" s="51">
        <v>0</v>
      </c>
      <c r="AC545" s="51">
        <v>0</v>
      </c>
      <c r="AD545" s="51">
        <v>0</v>
      </c>
      <c r="AE545" s="51">
        <v>0</v>
      </c>
      <c r="AF545" s="51">
        <v>27007</v>
      </c>
      <c r="AG545" s="51">
        <v>7</v>
      </c>
      <c r="AH545" s="51">
        <v>100</v>
      </c>
      <c r="AI545" s="51">
        <v>2</v>
      </c>
      <c r="AJ545" s="51">
        <v>0</v>
      </c>
      <c r="AK545" s="51">
        <v>0</v>
      </c>
      <c r="AL545" s="51">
        <v>0</v>
      </c>
      <c r="AM545" s="51">
        <v>0</v>
      </c>
      <c r="AN545" s="51" t="s">
        <v>3956</v>
      </c>
      <c r="AO545" s="51">
        <v>5</v>
      </c>
      <c r="AP545" s="51">
        <v>1</v>
      </c>
      <c r="AQ545" s="51">
        <v>4</v>
      </c>
      <c r="AR545" s="51"/>
      <c r="AS545" s="51" t="s">
        <v>1370</v>
      </c>
    </row>
    <row r="546" spans="1:45" ht="13.5" customHeight="1">
      <c r="A546" s="51">
        <v>400784</v>
      </c>
      <c r="B546" s="51" t="s">
        <v>1460</v>
      </c>
      <c r="C546" s="51">
        <v>1</v>
      </c>
      <c r="D546" s="51">
        <v>1038</v>
      </c>
      <c r="E546" s="51">
        <v>1</v>
      </c>
      <c r="F546" s="51" t="s">
        <v>437</v>
      </c>
      <c r="G546" s="51" t="s">
        <v>425</v>
      </c>
      <c r="H546" s="51">
        <v>0</v>
      </c>
      <c r="I546" s="51" t="s">
        <v>313</v>
      </c>
      <c r="J546" s="51">
        <v>18</v>
      </c>
      <c r="K546" s="51">
        <v>10</v>
      </c>
      <c r="L546" s="51">
        <v>0</v>
      </c>
      <c r="M546" s="51">
        <v>4</v>
      </c>
      <c r="N546" s="51">
        <v>0</v>
      </c>
      <c r="O546" s="51">
        <v>0</v>
      </c>
      <c r="P546" s="51">
        <v>8</v>
      </c>
      <c r="Q546" s="51">
        <v>1</v>
      </c>
      <c r="R546" s="51">
        <v>1000</v>
      </c>
      <c r="S546" s="51">
        <v>1</v>
      </c>
      <c r="T546" s="51">
        <v>287</v>
      </c>
      <c r="U546" s="51">
        <v>57</v>
      </c>
      <c r="V546" s="51">
        <v>0</v>
      </c>
      <c r="W546" s="51">
        <v>0</v>
      </c>
      <c r="X546" s="51">
        <v>7</v>
      </c>
      <c r="Y546" s="51">
        <v>7</v>
      </c>
      <c r="Z546" s="51">
        <v>150</v>
      </c>
      <c r="AA546" s="51">
        <v>5</v>
      </c>
      <c r="AB546" s="51">
        <v>4</v>
      </c>
      <c r="AC546" s="51">
        <v>0</v>
      </c>
      <c r="AD546" s="51">
        <v>0</v>
      </c>
      <c r="AE546" s="51">
        <v>0</v>
      </c>
      <c r="AF546" s="51">
        <v>29001</v>
      </c>
      <c r="AG546" s="51">
        <v>20</v>
      </c>
      <c r="AH546" s="51">
        <v>21</v>
      </c>
      <c r="AI546" s="51">
        <v>1</v>
      </c>
      <c r="AJ546" s="51">
        <v>0</v>
      </c>
      <c r="AK546" s="51">
        <v>0</v>
      </c>
      <c r="AL546" s="51">
        <v>0</v>
      </c>
      <c r="AM546" s="51">
        <v>0</v>
      </c>
      <c r="AN546" s="51" t="s">
        <v>3861</v>
      </c>
      <c r="AO546" s="51">
        <v>5</v>
      </c>
      <c r="AP546" s="51">
        <v>1</v>
      </c>
      <c r="AQ546" s="51">
        <v>4</v>
      </c>
      <c r="AR546" s="51"/>
      <c r="AS546" s="51" t="s">
        <v>1371</v>
      </c>
    </row>
    <row r="547" spans="1:45" ht="13.5" customHeight="1">
      <c r="A547" s="51">
        <v>400891</v>
      </c>
      <c r="B547" s="51" t="s">
        <v>894</v>
      </c>
      <c r="C547" s="51">
        <v>1</v>
      </c>
      <c r="D547" s="51">
        <v>14</v>
      </c>
      <c r="E547" s="51">
        <v>0</v>
      </c>
      <c r="F547" s="51" t="s">
        <v>421</v>
      </c>
      <c r="G547" s="51" t="s">
        <v>422</v>
      </c>
      <c r="H547" s="51">
        <v>0</v>
      </c>
      <c r="I547" s="51" t="s">
        <v>315</v>
      </c>
      <c r="J547" s="51">
        <v>18</v>
      </c>
      <c r="K547" s="51">
        <v>10</v>
      </c>
      <c r="L547" s="51">
        <v>0</v>
      </c>
      <c r="M547" s="51">
        <v>1</v>
      </c>
      <c r="N547" s="51">
        <v>0</v>
      </c>
      <c r="O547" s="51">
        <v>0</v>
      </c>
      <c r="P547" s="51">
        <v>1</v>
      </c>
      <c r="Q547" s="51">
        <v>1</v>
      </c>
      <c r="R547" s="51">
        <v>1000</v>
      </c>
      <c r="S547" s="51">
        <v>1</v>
      </c>
      <c r="T547" s="51">
        <v>100</v>
      </c>
      <c r="U547" s="51">
        <v>20</v>
      </c>
      <c r="V547" s="51">
        <v>0</v>
      </c>
      <c r="W547" s="51">
        <v>0</v>
      </c>
      <c r="X547" s="51">
        <v>0</v>
      </c>
      <c r="Y547" s="51">
        <v>0</v>
      </c>
      <c r="Z547" s="51">
        <v>0</v>
      </c>
      <c r="AA547" s="51">
        <v>0</v>
      </c>
      <c r="AB547" s="51">
        <v>0</v>
      </c>
      <c r="AC547" s="51">
        <v>0</v>
      </c>
      <c r="AD547" s="51">
        <v>0</v>
      </c>
      <c r="AE547" s="51">
        <v>0</v>
      </c>
      <c r="AF547" s="51">
        <v>0</v>
      </c>
      <c r="AG547" s="51">
        <v>0</v>
      </c>
      <c r="AH547" s="51">
        <v>0</v>
      </c>
      <c r="AI547" s="51">
        <v>0</v>
      </c>
      <c r="AJ547" s="51">
        <v>0</v>
      </c>
      <c r="AK547" s="51">
        <v>0</v>
      </c>
      <c r="AL547" s="51">
        <v>0</v>
      </c>
      <c r="AM547" s="51">
        <v>0</v>
      </c>
      <c r="AN547" s="51" t="s">
        <v>3902</v>
      </c>
      <c r="AO547" s="51">
        <v>5</v>
      </c>
      <c r="AP547" s="51">
        <v>2</v>
      </c>
      <c r="AQ547" s="51">
        <v>2</v>
      </c>
      <c r="AR547" s="51"/>
      <c r="AS547" s="51" t="s">
        <v>1372</v>
      </c>
    </row>
    <row r="548" spans="1:45" ht="13.5" customHeight="1">
      <c r="A548" s="51">
        <v>400892</v>
      </c>
      <c r="B548" s="51" t="s">
        <v>625</v>
      </c>
      <c r="C548" s="51">
        <v>1</v>
      </c>
      <c r="D548" s="51">
        <v>14</v>
      </c>
      <c r="E548" s="51">
        <v>0</v>
      </c>
      <c r="F548" s="51" t="s">
        <v>421</v>
      </c>
      <c r="G548" s="51" t="s">
        <v>422</v>
      </c>
      <c r="H548" s="51">
        <v>0</v>
      </c>
      <c r="I548" s="51" t="s">
        <v>315</v>
      </c>
      <c r="J548" s="51">
        <v>18</v>
      </c>
      <c r="K548" s="51">
        <v>10</v>
      </c>
      <c r="L548" s="51">
        <v>0</v>
      </c>
      <c r="M548" s="51">
        <v>2</v>
      </c>
      <c r="N548" s="51">
        <v>0</v>
      </c>
      <c r="O548" s="51">
        <v>0</v>
      </c>
      <c r="P548" s="51">
        <v>4</v>
      </c>
      <c r="Q548" s="51">
        <v>1</v>
      </c>
      <c r="R548" s="51">
        <v>1000</v>
      </c>
      <c r="S548" s="51">
        <v>1</v>
      </c>
      <c r="T548" s="51">
        <v>152</v>
      </c>
      <c r="U548" s="51">
        <v>30</v>
      </c>
      <c r="V548" s="51">
        <v>0</v>
      </c>
      <c r="W548" s="51">
        <v>0</v>
      </c>
      <c r="X548" s="51">
        <v>0</v>
      </c>
      <c r="Y548" s="51">
        <v>0</v>
      </c>
      <c r="Z548" s="51">
        <v>0</v>
      </c>
      <c r="AA548" s="51">
        <v>0</v>
      </c>
      <c r="AB548" s="51">
        <v>0</v>
      </c>
      <c r="AC548" s="51">
        <v>0</v>
      </c>
      <c r="AD548" s="51">
        <v>0</v>
      </c>
      <c r="AE548" s="51">
        <v>0</v>
      </c>
      <c r="AF548" s="51">
        <v>22002</v>
      </c>
      <c r="AG548" s="51">
        <v>20</v>
      </c>
      <c r="AH548" s="51">
        <v>100</v>
      </c>
      <c r="AI548" s="51">
        <v>2</v>
      </c>
      <c r="AJ548" s="51">
        <v>0</v>
      </c>
      <c r="AK548" s="51">
        <v>0</v>
      </c>
      <c r="AL548" s="51">
        <v>0</v>
      </c>
      <c r="AM548" s="51">
        <v>0</v>
      </c>
      <c r="AN548" s="51" t="s">
        <v>3957</v>
      </c>
      <c r="AO548" s="51">
        <v>5</v>
      </c>
      <c r="AP548" s="51">
        <v>1</v>
      </c>
      <c r="AQ548" s="51">
        <v>4</v>
      </c>
      <c r="AR548" s="51"/>
      <c r="AS548" s="51" t="s">
        <v>1373</v>
      </c>
    </row>
    <row r="549" spans="1:45" ht="13.5" customHeight="1">
      <c r="A549" s="51">
        <v>401001</v>
      </c>
      <c r="B549" s="51" t="s">
        <v>895</v>
      </c>
      <c r="C549" s="51">
        <v>1</v>
      </c>
      <c r="D549" s="51">
        <v>65</v>
      </c>
      <c r="E549" s="51">
        <v>0</v>
      </c>
      <c r="F549" s="51" t="s">
        <v>437</v>
      </c>
      <c r="G549" s="51" t="s">
        <v>425</v>
      </c>
      <c r="H549" s="51">
        <v>0</v>
      </c>
      <c r="I549" s="51" t="s">
        <v>316</v>
      </c>
      <c r="J549" s="51">
        <v>18</v>
      </c>
      <c r="K549" s="51">
        <v>10</v>
      </c>
      <c r="L549" s="51">
        <v>0</v>
      </c>
      <c r="M549" s="51">
        <v>1</v>
      </c>
      <c r="N549" s="51">
        <v>0</v>
      </c>
      <c r="O549" s="51">
        <v>0</v>
      </c>
      <c r="P549" s="51">
        <v>12</v>
      </c>
      <c r="Q549" s="51">
        <v>1</v>
      </c>
      <c r="R549" s="51">
        <v>1000</v>
      </c>
      <c r="S549" s="51">
        <v>1</v>
      </c>
      <c r="T549" s="51">
        <v>100</v>
      </c>
      <c r="U549" s="51">
        <v>20</v>
      </c>
      <c r="V549" s="51">
        <v>0</v>
      </c>
      <c r="W549" s="51">
        <v>0</v>
      </c>
      <c r="X549" s="51">
        <v>0</v>
      </c>
      <c r="Y549" s="51">
        <v>0</v>
      </c>
      <c r="Z549" s="51">
        <v>0</v>
      </c>
      <c r="AA549" s="51">
        <v>0</v>
      </c>
      <c r="AB549" s="51">
        <v>0</v>
      </c>
      <c r="AC549" s="51">
        <v>0</v>
      </c>
      <c r="AD549" s="51">
        <v>0</v>
      </c>
      <c r="AE549" s="51">
        <v>0</v>
      </c>
      <c r="AF549" s="51">
        <v>0</v>
      </c>
      <c r="AG549" s="51">
        <v>0</v>
      </c>
      <c r="AH549" s="51">
        <v>0</v>
      </c>
      <c r="AI549" s="51">
        <v>0</v>
      </c>
      <c r="AJ549" s="51">
        <v>0</v>
      </c>
      <c r="AK549" s="51">
        <v>0</v>
      </c>
      <c r="AL549" s="51">
        <v>0</v>
      </c>
      <c r="AM549" s="51">
        <v>0</v>
      </c>
      <c r="AN549" s="51" t="s">
        <v>3893</v>
      </c>
      <c r="AO549" s="51">
        <v>5</v>
      </c>
      <c r="AP549" s="51">
        <v>2</v>
      </c>
      <c r="AQ549" s="51">
        <v>2</v>
      </c>
      <c r="AR549" s="51"/>
      <c r="AS549" s="51" t="s">
        <v>1374</v>
      </c>
    </row>
    <row r="550" spans="1:45" ht="13.5" customHeight="1">
      <c r="A550" s="51">
        <v>401002</v>
      </c>
      <c r="B550" s="51" t="s">
        <v>626</v>
      </c>
      <c r="C550" s="51">
        <v>1</v>
      </c>
      <c r="D550" s="51">
        <v>65</v>
      </c>
      <c r="E550" s="51">
        <v>0</v>
      </c>
      <c r="F550" s="51" t="s">
        <v>437</v>
      </c>
      <c r="G550" s="51" t="s">
        <v>425</v>
      </c>
      <c r="H550" s="51">
        <v>0</v>
      </c>
      <c r="I550" s="51" t="s">
        <v>316</v>
      </c>
      <c r="J550" s="51">
        <v>18</v>
      </c>
      <c r="K550" s="51">
        <v>10</v>
      </c>
      <c r="L550" s="51">
        <v>0</v>
      </c>
      <c r="M550" s="51">
        <v>2</v>
      </c>
      <c r="N550" s="51">
        <v>0</v>
      </c>
      <c r="O550" s="51">
        <v>0</v>
      </c>
      <c r="P550" s="51">
        <v>5</v>
      </c>
      <c r="Q550" s="51">
        <v>1</v>
      </c>
      <c r="R550" s="51">
        <v>1000</v>
      </c>
      <c r="S550" s="51">
        <v>1</v>
      </c>
      <c r="T550" s="51">
        <v>152</v>
      </c>
      <c r="U550" s="51">
        <v>30</v>
      </c>
      <c r="V550" s="51">
        <v>0</v>
      </c>
      <c r="W550" s="51">
        <v>0</v>
      </c>
      <c r="X550" s="51">
        <v>20</v>
      </c>
      <c r="Y550" s="51">
        <v>6</v>
      </c>
      <c r="Z550" s="51">
        <v>400</v>
      </c>
      <c r="AA550" s="51">
        <v>5</v>
      </c>
      <c r="AB550" s="51">
        <v>2</v>
      </c>
      <c r="AC550" s="51">
        <v>0</v>
      </c>
      <c r="AD550" s="51">
        <v>0</v>
      </c>
      <c r="AE550" s="51">
        <v>0</v>
      </c>
      <c r="AF550" s="51">
        <v>0</v>
      </c>
      <c r="AG550" s="51">
        <v>0</v>
      </c>
      <c r="AH550" s="51">
        <v>0</v>
      </c>
      <c r="AI550" s="51">
        <v>0</v>
      </c>
      <c r="AJ550" s="51">
        <v>0</v>
      </c>
      <c r="AK550" s="51">
        <v>0</v>
      </c>
      <c r="AL550" s="51">
        <v>0</v>
      </c>
      <c r="AM550" s="51">
        <v>0</v>
      </c>
      <c r="AN550" s="51" t="s">
        <v>3958</v>
      </c>
      <c r="AO550" s="51">
        <v>5</v>
      </c>
      <c r="AP550" s="51">
        <v>1</v>
      </c>
      <c r="AQ550" s="51">
        <v>4</v>
      </c>
      <c r="AR550" s="51"/>
      <c r="AS550" s="51" t="s">
        <v>1375</v>
      </c>
    </row>
    <row r="551" spans="1:45" s="42" customFormat="1" ht="13.5" customHeight="1">
      <c r="A551" s="91">
        <v>401111</v>
      </c>
      <c r="B551" s="47" t="s">
        <v>896</v>
      </c>
      <c r="C551" s="47">
        <v>1</v>
      </c>
      <c r="D551" s="47">
        <v>49</v>
      </c>
      <c r="E551" s="47">
        <v>0</v>
      </c>
      <c r="F551" s="47" t="s">
        <v>441</v>
      </c>
      <c r="G551" s="47" t="s">
        <v>442</v>
      </c>
      <c r="H551" s="47">
        <v>0</v>
      </c>
      <c r="I551" s="47" t="s">
        <v>317</v>
      </c>
      <c r="J551" s="47">
        <v>18</v>
      </c>
      <c r="K551" s="47">
        <v>10</v>
      </c>
      <c r="L551" s="47">
        <v>0</v>
      </c>
      <c r="M551" s="47">
        <v>1</v>
      </c>
      <c r="N551" s="47">
        <v>0</v>
      </c>
      <c r="O551" s="47">
        <v>0</v>
      </c>
      <c r="P551" s="47">
        <v>1</v>
      </c>
      <c r="Q551" s="47">
        <v>1</v>
      </c>
      <c r="R551" s="47">
        <v>1000</v>
      </c>
      <c r="S551" s="47">
        <v>1</v>
      </c>
      <c r="T551" s="47">
        <v>100</v>
      </c>
      <c r="U551" s="51">
        <v>20</v>
      </c>
      <c r="V551" s="47">
        <v>0</v>
      </c>
      <c r="W551" s="47">
        <v>0</v>
      </c>
      <c r="X551" s="47">
        <v>0</v>
      </c>
      <c r="Y551" s="47">
        <v>0</v>
      </c>
      <c r="Z551" s="47">
        <v>0</v>
      </c>
      <c r="AA551" s="47">
        <v>0</v>
      </c>
      <c r="AB551" s="47">
        <v>0</v>
      </c>
      <c r="AC551" s="47">
        <v>0</v>
      </c>
      <c r="AD551" s="47">
        <v>0</v>
      </c>
      <c r="AE551" s="47">
        <v>0</v>
      </c>
      <c r="AF551" s="47">
        <v>0</v>
      </c>
      <c r="AG551" s="47">
        <v>0</v>
      </c>
      <c r="AH551" s="47">
        <v>0</v>
      </c>
      <c r="AI551" s="47">
        <v>0</v>
      </c>
      <c r="AJ551" s="47">
        <v>0</v>
      </c>
      <c r="AK551" s="47">
        <v>0</v>
      </c>
      <c r="AL551" s="47">
        <v>0</v>
      </c>
      <c r="AM551" s="47">
        <v>0</v>
      </c>
      <c r="AN551" s="47" t="s">
        <v>3814</v>
      </c>
      <c r="AO551" s="47">
        <v>5</v>
      </c>
      <c r="AP551" s="47">
        <v>2</v>
      </c>
      <c r="AQ551" s="47">
        <v>2</v>
      </c>
      <c r="AR551" s="47"/>
      <c r="AS551" s="47" t="s">
        <v>1376</v>
      </c>
    </row>
    <row r="552" spans="1:45" s="43" customFormat="1" ht="13.5" customHeight="1">
      <c r="A552" s="93">
        <v>401112</v>
      </c>
      <c r="B552" s="47" t="s">
        <v>627</v>
      </c>
      <c r="C552" s="51">
        <v>1</v>
      </c>
      <c r="D552" s="47">
        <v>49</v>
      </c>
      <c r="E552" s="51">
        <v>0</v>
      </c>
      <c r="F552" s="47" t="s">
        <v>441</v>
      </c>
      <c r="G552" s="47" t="s">
        <v>442</v>
      </c>
      <c r="H552" s="51">
        <v>0</v>
      </c>
      <c r="I552" s="51" t="s">
        <v>317</v>
      </c>
      <c r="J552" s="51">
        <v>18</v>
      </c>
      <c r="K552" s="51">
        <v>10</v>
      </c>
      <c r="L552" s="51">
        <v>401114</v>
      </c>
      <c r="M552" s="47">
        <v>2</v>
      </c>
      <c r="N552" s="51">
        <v>0</v>
      </c>
      <c r="O552" s="51">
        <v>400</v>
      </c>
      <c r="P552" s="51">
        <v>4</v>
      </c>
      <c r="Q552" s="51">
        <v>1</v>
      </c>
      <c r="R552" s="51">
        <v>1000</v>
      </c>
      <c r="S552" s="51">
        <v>1</v>
      </c>
      <c r="T552" s="51">
        <v>152</v>
      </c>
      <c r="U552" s="51">
        <v>30</v>
      </c>
      <c r="V552" s="51">
        <v>0</v>
      </c>
      <c r="W552" s="51">
        <v>0</v>
      </c>
      <c r="X552" s="51">
        <v>0</v>
      </c>
      <c r="Y552" s="51">
        <v>0</v>
      </c>
      <c r="Z552" s="51">
        <v>0</v>
      </c>
      <c r="AA552" s="51">
        <v>0</v>
      </c>
      <c r="AB552" s="51">
        <v>0</v>
      </c>
      <c r="AC552" s="51">
        <v>0</v>
      </c>
      <c r="AD552" s="51">
        <v>0</v>
      </c>
      <c r="AE552" s="51">
        <v>0</v>
      </c>
      <c r="AF552" s="51">
        <v>0</v>
      </c>
      <c r="AG552" s="51">
        <v>0</v>
      </c>
      <c r="AH552" s="51">
        <v>0</v>
      </c>
      <c r="AI552" s="51">
        <v>0</v>
      </c>
      <c r="AJ552" s="51">
        <v>0</v>
      </c>
      <c r="AK552" s="51">
        <v>0</v>
      </c>
      <c r="AL552" s="51">
        <v>0</v>
      </c>
      <c r="AM552" s="51">
        <v>0</v>
      </c>
      <c r="AN552" s="47" t="s">
        <v>3862</v>
      </c>
      <c r="AO552" s="51">
        <v>5</v>
      </c>
      <c r="AP552" s="51">
        <v>1</v>
      </c>
      <c r="AQ552" s="51">
        <v>4</v>
      </c>
      <c r="AR552" s="51"/>
      <c r="AS552" s="51" t="s">
        <v>1377</v>
      </c>
    </row>
    <row r="553" spans="1:45" s="43" customFormat="1" ht="13.5" customHeight="1">
      <c r="A553" s="93">
        <v>401114</v>
      </c>
      <c r="B553" s="47" t="s">
        <v>367</v>
      </c>
      <c r="C553" s="51">
        <v>1</v>
      </c>
      <c r="D553" s="47">
        <v>1039</v>
      </c>
      <c r="E553" s="51">
        <v>1</v>
      </c>
      <c r="F553" s="47" t="s">
        <v>441</v>
      </c>
      <c r="G553" s="47" t="s">
        <v>442</v>
      </c>
      <c r="H553" s="51">
        <v>0</v>
      </c>
      <c r="I553" s="51" t="s">
        <v>317</v>
      </c>
      <c r="J553" s="51">
        <v>18</v>
      </c>
      <c r="K553" s="51">
        <v>10</v>
      </c>
      <c r="L553" s="51">
        <v>0</v>
      </c>
      <c r="M553" s="47">
        <v>4</v>
      </c>
      <c r="N553" s="51">
        <v>650</v>
      </c>
      <c r="O553" s="51">
        <v>650</v>
      </c>
      <c r="P553" s="51">
        <v>4</v>
      </c>
      <c r="Q553" s="51">
        <v>1</v>
      </c>
      <c r="R553" s="51">
        <v>1000</v>
      </c>
      <c r="S553" s="51">
        <v>1</v>
      </c>
      <c r="T553" s="51">
        <v>197</v>
      </c>
      <c r="U553" s="51">
        <v>39</v>
      </c>
      <c r="V553" s="51">
        <v>0</v>
      </c>
      <c r="W553" s="51">
        <v>0</v>
      </c>
      <c r="X553" s="51">
        <v>0</v>
      </c>
      <c r="Y553" s="51">
        <v>0</v>
      </c>
      <c r="Z553" s="51">
        <v>0</v>
      </c>
      <c r="AA553" s="51">
        <v>0</v>
      </c>
      <c r="AB553" s="51">
        <v>0</v>
      </c>
      <c r="AC553" s="51">
        <v>0</v>
      </c>
      <c r="AD553" s="51">
        <v>0</v>
      </c>
      <c r="AE553" s="51">
        <v>0</v>
      </c>
      <c r="AF553" s="51">
        <v>0</v>
      </c>
      <c r="AG553" s="51">
        <v>0</v>
      </c>
      <c r="AH553" s="51">
        <v>0</v>
      </c>
      <c r="AI553" s="51">
        <v>0</v>
      </c>
      <c r="AJ553" s="51">
        <v>0</v>
      </c>
      <c r="AK553" s="51">
        <v>0</v>
      </c>
      <c r="AL553" s="51">
        <v>0</v>
      </c>
      <c r="AM553" s="51">
        <v>0</v>
      </c>
      <c r="AN553" s="47" t="s">
        <v>3863</v>
      </c>
      <c r="AO553" s="51">
        <v>5</v>
      </c>
      <c r="AP553" s="51">
        <v>1</v>
      </c>
      <c r="AQ553" s="51">
        <v>4</v>
      </c>
      <c r="AR553" s="51"/>
      <c r="AS553" s="51" t="s">
        <v>1378</v>
      </c>
    </row>
    <row r="554" spans="1:45" s="43" customFormat="1" ht="13.5" customHeight="1">
      <c r="A554" s="93">
        <v>401221</v>
      </c>
      <c r="B554" s="47" t="s">
        <v>898</v>
      </c>
      <c r="C554" s="51">
        <v>1</v>
      </c>
      <c r="D554" s="47">
        <v>44</v>
      </c>
      <c r="E554" s="51">
        <v>0</v>
      </c>
      <c r="F554" s="47" t="s">
        <v>440</v>
      </c>
      <c r="G554" s="47" t="s">
        <v>422</v>
      </c>
      <c r="H554" s="51">
        <v>0</v>
      </c>
      <c r="I554" s="51" t="s">
        <v>318</v>
      </c>
      <c r="J554" s="51">
        <v>18</v>
      </c>
      <c r="K554" s="51">
        <v>10</v>
      </c>
      <c r="L554" s="51">
        <v>0</v>
      </c>
      <c r="M554" s="47">
        <v>1</v>
      </c>
      <c r="N554" s="51">
        <v>0</v>
      </c>
      <c r="O554" s="51">
        <v>0</v>
      </c>
      <c r="P554" s="51">
        <v>1</v>
      </c>
      <c r="Q554" s="51">
        <v>1</v>
      </c>
      <c r="R554" s="51">
        <v>1000</v>
      </c>
      <c r="S554" s="51">
        <v>1</v>
      </c>
      <c r="T554" s="51">
        <v>100</v>
      </c>
      <c r="U554" s="51">
        <v>20</v>
      </c>
      <c r="V554" s="51">
        <v>0</v>
      </c>
      <c r="W554" s="51">
        <v>0</v>
      </c>
      <c r="X554" s="51">
        <v>0</v>
      </c>
      <c r="Y554" s="51">
        <v>0</v>
      </c>
      <c r="Z554" s="51">
        <v>0</v>
      </c>
      <c r="AA554" s="51">
        <v>0</v>
      </c>
      <c r="AB554" s="51">
        <v>0</v>
      </c>
      <c r="AC554" s="51">
        <v>0</v>
      </c>
      <c r="AD554" s="51">
        <v>0</v>
      </c>
      <c r="AE554" s="51">
        <v>0</v>
      </c>
      <c r="AF554" s="51">
        <v>0</v>
      </c>
      <c r="AG554" s="51">
        <v>0</v>
      </c>
      <c r="AH554" s="51">
        <v>0</v>
      </c>
      <c r="AI554" s="51">
        <v>0</v>
      </c>
      <c r="AJ554" s="51">
        <v>0</v>
      </c>
      <c r="AK554" s="51">
        <v>0</v>
      </c>
      <c r="AL554" s="51">
        <v>0</v>
      </c>
      <c r="AM554" s="51">
        <v>0</v>
      </c>
      <c r="AN554" s="47" t="s">
        <v>3814</v>
      </c>
      <c r="AO554" s="51">
        <v>5</v>
      </c>
      <c r="AP554" s="51">
        <v>2</v>
      </c>
      <c r="AQ554" s="51">
        <v>2</v>
      </c>
      <c r="AR554" s="51"/>
      <c r="AS554" s="51" t="s">
        <v>1379</v>
      </c>
    </row>
    <row r="555" spans="1:45" s="43" customFormat="1" ht="13.5" customHeight="1">
      <c r="A555" s="93">
        <v>401222</v>
      </c>
      <c r="B555" s="47" t="s">
        <v>628</v>
      </c>
      <c r="C555" s="51">
        <v>1</v>
      </c>
      <c r="D555" s="47">
        <v>44</v>
      </c>
      <c r="E555" s="51">
        <v>0</v>
      </c>
      <c r="F555" s="47" t="s">
        <v>440</v>
      </c>
      <c r="G555" s="47" t="s">
        <v>422</v>
      </c>
      <c r="H555" s="51">
        <v>0</v>
      </c>
      <c r="I555" s="51" t="s">
        <v>318</v>
      </c>
      <c r="J555" s="51">
        <v>18</v>
      </c>
      <c r="K555" s="51">
        <v>10</v>
      </c>
      <c r="L555" s="51">
        <v>0</v>
      </c>
      <c r="M555" s="47">
        <v>2</v>
      </c>
      <c r="N555" s="51">
        <v>0</v>
      </c>
      <c r="O555" s="51">
        <v>0</v>
      </c>
      <c r="P555" s="51">
        <v>8</v>
      </c>
      <c r="Q555" s="51">
        <v>1</v>
      </c>
      <c r="R555" s="51">
        <v>1000</v>
      </c>
      <c r="S555" s="51">
        <v>1</v>
      </c>
      <c r="T555" s="51">
        <v>221</v>
      </c>
      <c r="U555" s="51">
        <v>44</v>
      </c>
      <c r="V555" s="51">
        <v>0</v>
      </c>
      <c r="W555" s="51">
        <v>0</v>
      </c>
      <c r="X555" s="51">
        <v>0</v>
      </c>
      <c r="Y555" s="51">
        <v>0</v>
      </c>
      <c r="Z555" s="51">
        <v>0</v>
      </c>
      <c r="AA555" s="51">
        <v>0</v>
      </c>
      <c r="AB555" s="51">
        <v>0</v>
      </c>
      <c r="AC555" s="51">
        <v>0</v>
      </c>
      <c r="AD555" s="51">
        <v>0</v>
      </c>
      <c r="AE555" s="51">
        <v>0</v>
      </c>
      <c r="AF555" s="51">
        <v>24004</v>
      </c>
      <c r="AG555" s="51">
        <v>20</v>
      </c>
      <c r="AH555" s="51">
        <v>50</v>
      </c>
      <c r="AI555" s="51">
        <v>1</v>
      </c>
      <c r="AJ555" s="51">
        <v>0</v>
      </c>
      <c r="AK555" s="51">
        <v>0</v>
      </c>
      <c r="AL555" s="51">
        <v>0</v>
      </c>
      <c r="AM555" s="51">
        <v>0</v>
      </c>
      <c r="AN555" s="47" t="s">
        <v>3864</v>
      </c>
      <c r="AO555" s="51">
        <v>5</v>
      </c>
      <c r="AP555" s="51">
        <v>1</v>
      </c>
      <c r="AQ555" s="51">
        <v>4</v>
      </c>
      <c r="AR555" s="51"/>
      <c r="AS555" s="51" t="s">
        <v>1380</v>
      </c>
    </row>
    <row r="556" spans="1:45" s="45" customFormat="1" ht="13.5" customHeight="1">
      <c r="A556" s="94">
        <v>401224</v>
      </c>
      <c r="B556" s="47" t="s">
        <v>367</v>
      </c>
      <c r="C556" s="97">
        <v>1</v>
      </c>
      <c r="D556" s="47">
        <v>1039</v>
      </c>
      <c r="E556" s="97">
        <v>1</v>
      </c>
      <c r="F556" s="47" t="s">
        <v>441</v>
      </c>
      <c r="G556" s="47" t="s">
        <v>442</v>
      </c>
      <c r="H556" s="97">
        <v>0</v>
      </c>
      <c r="I556" s="97" t="s">
        <v>317</v>
      </c>
      <c r="J556" s="97">
        <v>18</v>
      </c>
      <c r="K556" s="97">
        <v>10</v>
      </c>
      <c r="L556" s="97">
        <v>0</v>
      </c>
      <c r="M556" s="47">
        <v>4</v>
      </c>
      <c r="N556" s="97">
        <v>650</v>
      </c>
      <c r="O556" s="97">
        <v>650</v>
      </c>
      <c r="P556" s="97">
        <v>4</v>
      </c>
      <c r="Q556" s="97">
        <v>1</v>
      </c>
      <c r="R556" s="97">
        <v>1000</v>
      </c>
      <c r="S556" s="97">
        <v>1</v>
      </c>
      <c r="T556" s="97">
        <v>197</v>
      </c>
      <c r="U556" s="51">
        <v>39</v>
      </c>
      <c r="V556" s="97">
        <v>0</v>
      </c>
      <c r="W556" s="97">
        <v>0</v>
      </c>
      <c r="X556" s="97">
        <v>0</v>
      </c>
      <c r="Y556" s="97">
        <v>0</v>
      </c>
      <c r="Z556" s="97">
        <v>0</v>
      </c>
      <c r="AA556" s="97">
        <v>0</v>
      </c>
      <c r="AB556" s="97">
        <v>0</v>
      </c>
      <c r="AC556" s="97">
        <v>0</v>
      </c>
      <c r="AD556" s="97">
        <v>0</v>
      </c>
      <c r="AE556" s="97">
        <v>0</v>
      </c>
      <c r="AF556" s="97">
        <v>0</v>
      </c>
      <c r="AG556" s="97">
        <v>0</v>
      </c>
      <c r="AH556" s="97">
        <v>0</v>
      </c>
      <c r="AI556" s="97">
        <v>0</v>
      </c>
      <c r="AJ556" s="97">
        <v>0</v>
      </c>
      <c r="AK556" s="97">
        <v>0</v>
      </c>
      <c r="AL556" s="97">
        <v>0</v>
      </c>
      <c r="AM556" s="97">
        <v>0</v>
      </c>
      <c r="AN556" s="47" t="s">
        <v>3865</v>
      </c>
      <c r="AO556" s="97">
        <v>5</v>
      </c>
      <c r="AP556" s="97">
        <v>1</v>
      </c>
      <c r="AQ556" s="97">
        <v>4</v>
      </c>
      <c r="AR556" s="97"/>
      <c r="AS556" s="97" t="s">
        <v>1381</v>
      </c>
    </row>
    <row r="557" spans="1:45" s="42" customFormat="1" ht="13.5" customHeight="1">
      <c r="A557" s="91">
        <v>401331</v>
      </c>
      <c r="B557" s="47" t="s">
        <v>900</v>
      </c>
      <c r="C557" s="47">
        <v>1</v>
      </c>
      <c r="D557" s="47">
        <v>9</v>
      </c>
      <c r="E557" s="47">
        <v>0</v>
      </c>
      <c r="F557" s="47" t="s">
        <v>435</v>
      </c>
      <c r="G557" s="47" t="s">
        <v>436</v>
      </c>
      <c r="H557" s="47">
        <v>0</v>
      </c>
      <c r="I557" s="47" t="s">
        <v>319</v>
      </c>
      <c r="J557" s="47">
        <v>20</v>
      </c>
      <c r="K557" s="47">
        <v>10</v>
      </c>
      <c r="L557" s="47">
        <v>0</v>
      </c>
      <c r="M557" s="47">
        <v>1</v>
      </c>
      <c r="N557" s="47">
        <v>0</v>
      </c>
      <c r="O557" s="47">
        <v>0</v>
      </c>
      <c r="P557" s="47">
        <v>1</v>
      </c>
      <c r="Q557" s="47">
        <v>1</v>
      </c>
      <c r="R557" s="47">
        <v>1000</v>
      </c>
      <c r="S557" s="47">
        <v>1</v>
      </c>
      <c r="T557" s="47">
        <v>100</v>
      </c>
      <c r="U557" s="51">
        <v>20</v>
      </c>
      <c r="V557" s="47">
        <v>0</v>
      </c>
      <c r="W557" s="47">
        <v>0</v>
      </c>
      <c r="X557" s="47">
        <v>0</v>
      </c>
      <c r="Y557" s="47">
        <v>0</v>
      </c>
      <c r="Z557" s="47">
        <v>0</v>
      </c>
      <c r="AA557" s="47">
        <v>0</v>
      </c>
      <c r="AB557" s="47">
        <v>0</v>
      </c>
      <c r="AC557" s="47">
        <v>0</v>
      </c>
      <c r="AD557" s="47">
        <v>0</v>
      </c>
      <c r="AE557" s="47">
        <v>0</v>
      </c>
      <c r="AF557" s="47">
        <v>0</v>
      </c>
      <c r="AG557" s="47">
        <v>0</v>
      </c>
      <c r="AH557" s="47">
        <v>0</v>
      </c>
      <c r="AI557" s="47">
        <v>0</v>
      </c>
      <c r="AJ557" s="47">
        <v>0</v>
      </c>
      <c r="AK557" s="47">
        <v>0</v>
      </c>
      <c r="AL557" s="47">
        <v>0</v>
      </c>
      <c r="AM557" s="47">
        <v>0</v>
      </c>
      <c r="AN557" s="47" t="s">
        <v>3814</v>
      </c>
      <c r="AO557" s="47">
        <v>5</v>
      </c>
      <c r="AP557" s="47">
        <v>2</v>
      </c>
      <c r="AQ557" s="47">
        <v>2</v>
      </c>
      <c r="AR557" s="47"/>
      <c r="AS557" s="47" t="s">
        <v>1382</v>
      </c>
    </row>
    <row r="558" spans="1:45" s="43" customFormat="1" ht="13.5" customHeight="1">
      <c r="A558" s="93">
        <v>401332</v>
      </c>
      <c r="B558" s="47" t="s">
        <v>629</v>
      </c>
      <c r="C558" s="51">
        <v>1</v>
      </c>
      <c r="D558" s="47">
        <v>9</v>
      </c>
      <c r="E558" s="51">
        <v>0</v>
      </c>
      <c r="F558" s="47" t="s">
        <v>435</v>
      </c>
      <c r="G558" s="47" t="s">
        <v>436</v>
      </c>
      <c r="H558" s="51">
        <v>0</v>
      </c>
      <c r="I558" s="51" t="s">
        <v>319</v>
      </c>
      <c r="J558" s="51">
        <v>20</v>
      </c>
      <c r="K558" s="51">
        <v>10</v>
      </c>
      <c r="L558" s="51">
        <v>401334</v>
      </c>
      <c r="M558" s="47">
        <v>2</v>
      </c>
      <c r="N558" s="51">
        <v>10000</v>
      </c>
      <c r="O558" s="51">
        <v>10000</v>
      </c>
      <c r="P558" s="51">
        <v>1</v>
      </c>
      <c r="Q558" s="51">
        <v>1</v>
      </c>
      <c r="R558" s="51">
        <v>1000</v>
      </c>
      <c r="S558" s="51">
        <v>1</v>
      </c>
      <c r="T558" s="51">
        <v>315</v>
      </c>
      <c r="U558" s="51">
        <v>63</v>
      </c>
      <c r="V558" s="51">
        <v>0</v>
      </c>
      <c r="W558" s="51">
        <v>0</v>
      </c>
      <c r="X558" s="51">
        <v>0</v>
      </c>
      <c r="Y558" s="51">
        <v>0</v>
      </c>
      <c r="Z558" s="51">
        <v>0</v>
      </c>
      <c r="AA558" s="51">
        <v>0</v>
      </c>
      <c r="AB558" s="51">
        <v>0</v>
      </c>
      <c r="AC558" s="51">
        <v>0</v>
      </c>
      <c r="AD558" s="51">
        <v>0</v>
      </c>
      <c r="AE558" s="51">
        <v>0</v>
      </c>
      <c r="AF558" s="51">
        <v>17003</v>
      </c>
      <c r="AG558" s="51">
        <v>6</v>
      </c>
      <c r="AH558" s="51">
        <v>100</v>
      </c>
      <c r="AI558" s="51">
        <v>2</v>
      </c>
      <c r="AJ558" s="51">
        <v>13003</v>
      </c>
      <c r="AK558" s="51">
        <v>6</v>
      </c>
      <c r="AL558" s="51">
        <v>100</v>
      </c>
      <c r="AM558" s="51">
        <v>2</v>
      </c>
      <c r="AN558" s="47" t="s">
        <v>3866</v>
      </c>
      <c r="AO558" s="51">
        <v>5</v>
      </c>
      <c r="AP558" s="51">
        <v>1</v>
      </c>
      <c r="AQ558" s="51">
        <v>4</v>
      </c>
      <c r="AR558" s="51"/>
      <c r="AS558" s="51" t="s">
        <v>1383</v>
      </c>
    </row>
    <row r="559" spans="1:45" s="43" customFormat="1" ht="13.5" customHeight="1">
      <c r="A559" s="93">
        <v>401334</v>
      </c>
      <c r="B559" s="47" t="s">
        <v>368</v>
      </c>
      <c r="C559" s="51">
        <v>1</v>
      </c>
      <c r="D559" s="47">
        <v>1015</v>
      </c>
      <c r="E559" s="51">
        <v>1</v>
      </c>
      <c r="F559" s="47" t="s">
        <v>435</v>
      </c>
      <c r="G559" s="47" t="s">
        <v>436</v>
      </c>
      <c r="H559" s="51">
        <v>0</v>
      </c>
      <c r="I559" s="51" t="s">
        <v>319</v>
      </c>
      <c r="J559" s="51">
        <v>20</v>
      </c>
      <c r="K559" s="51">
        <v>10</v>
      </c>
      <c r="L559" s="51">
        <v>0</v>
      </c>
      <c r="M559" s="47">
        <v>4</v>
      </c>
      <c r="N559" s="51">
        <v>10000</v>
      </c>
      <c r="O559" s="51">
        <v>10000</v>
      </c>
      <c r="P559" s="51">
        <v>1</v>
      </c>
      <c r="Q559" s="51">
        <v>1</v>
      </c>
      <c r="R559" s="51">
        <v>1000</v>
      </c>
      <c r="S559" s="51">
        <v>1</v>
      </c>
      <c r="T559" s="51">
        <v>409</v>
      </c>
      <c r="U559" s="51">
        <v>81</v>
      </c>
      <c r="V559" s="51">
        <v>0</v>
      </c>
      <c r="W559" s="51">
        <v>0</v>
      </c>
      <c r="X559" s="51">
        <v>20</v>
      </c>
      <c r="Y559" s="51">
        <v>6</v>
      </c>
      <c r="Z559" s="51">
        <v>1000</v>
      </c>
      <c r="AA559" s="51">
        <v>5</v>
      </c>
      <c r="AB559" s="51">
        <v>2</v>
      </c>
      <c r="AC559" s="51">
        <v>0</v>
      </c>
      <c r="AD559" s="51">
        <v>0</v>
      </c>
      <c r="AE559" s="51">
        <v>0</v>
      </c>
      <c r="AF559" s="51">
        <v>17005</v>
      </c>
      <c r="AG559" s="51">
        <v>6</v>
      </c>
      <c r="AH559" s="51">
        <v>100</v>
      </c>
      <c r="AI559" s="51">
        <v>2</v>
      </c>
      <c r="AJ559" s="51">
        <v>13005</v>
      </c>
      <c r="AK559" s="51">
        <v>6</v>
      </c>
      <c r="AL559" s="51">
        <v>100</v>
      </c>
      <c r="AM559" s="51">
        <v>2</v>
      </c>
      <c r="AN559" s="47" t="s">
        <v>3867</v>
      </c>
      <c r="AO559" s="51">
        <v>5</v>
      </c>
      <c r="AP559" s="51">
        <v>1</v>
      </c>
      <c r="AQ559" s="51">
        <v>4</v>
      </c>
      <c r="AR559" s="51"/>
      <c r="AS559" s="51" t="s">
        <v>1384</v>
      </c>
    </row>
    <row r="560" spans="1:45" s="43" customFormat="1" ht="13.5" customHeight="1">
      <c r="A560" s="93">
        <v>401441</v>
      </c>
      <c r="B560" s="47" t="s">
        <v>903</v>
      </c>
      <c r="C560" s="51">
        <v>1</v>
      </c>
      <c r="D560" s="47">
        <v>73</v>
      </c>
      <c r="E560" s="51">
        <v>0</v>
      </c>
      <c r="F560" s="47" t="s">
        <v>449</v>
      </c>
      <c r="G560" s="47" t="s">
        <v>425</v>
      </c>
      <c r="H560" s="51">
        <v>0</v>
      </c>
      <c r="I560" s="51" t="s">
        <v>320</v>
      </c>
      <c r="J560" s="51">
        <v>20</v>
      </c>
      <c r="K560" s="51">
        <v>10</v>
      </c>
      <c r="L560" s="51">
        <v>0</v>
      </c>
      <c r="M560" s="47">
        <v>1</v>
      </c>
      <c r="N560" s="51">
        <v>0</v>
      </c>
      <c r="O560" s="51">
        <v>0</v>
      </c>
      <c r="P560" s="51">
        <v>8</v>
      </c>
      <c r="Q560" s="51">
        <v>1</v>
      </c>
      <c r="R560" s="51">
        <v>1000</v>
      </c>
      <c r="S560" s="51">
        <v>1</v>
      </c>
      <c r="T560" s="51">
        <v>80</v>
      </c>
      <c r="U560" s="51">
        <v>16</v>
      </c>
      <c r="V560" s="51">
        <v>0</v>
      </c>
      <c r="W560" s="51">
        <v>0</v>
      </c>
      <c r="X560" s="51">
        <v>0</v>
      </c>
      <c r="Y560" s="51">
        <v>0</v>
      </c>
      <c r="Z560" s="51">
        <v>0</v>
      </c>
      <c r="AA560" s="51">
        <v>0</v>
      </c>
      <c r="AB560" s="51">
        <v>0</v>
      </c>
      <c r="AC560" s="51">
        <v>0</v>
      </c>
      <c r="AD560" s="51">
        <v>0</v>
      </c>
      <c r="AE560" s="51">
        <v>0</v>
      </c>
      <c r="AF560" s="51">
        <v>0</v>
      </c>
      <c r="AG560" s="51">
        <v>0</v>
      </c>
      <c r="AH560" s="51">
        <v>0</v>
      </c>
      <c r="AI560" s="51">
        <v>0</v>
      </c>
      <c r="AJ560" s="51">
        <v>0</v>
      </c>
      <c r="AK560" s="51">
        <v>0</v>
      </c>
      <c r="AL560" s="51">
        <v>0</v>
      </c>
      <c r="AM560" s="51">
        <v>0</v>
      </c>
      <c r="AN560" s="47" t="s">
        <v>3959</v>
      </c>
      <c r="AO560" s="51">
        <v>5</v>
      </c>
      <c r="AP560" s="51">
        <v>2</v>
      </c>
      <c r="AQ560" s="51">
        <v>2</v>
      </c>
      <c r="AR560" s="51"/>
      <c r="AS560" s="51" t="s">
        <v>1385</v>
      </c>
    </row>
    <row r="561" spans="1:45" s="43" customFormat="1" ht="13.5" customHeight="1">
      <c r="A561" s="93">
        <v>401442</v>
      </c>
      <c r="B561" s="47" t="s">
        <v>630</v>
      </c>
      <c r="C561" s="51">
        <v>1</v>
      </c>
      <c r="D561" s="47">
        <v>73</v>
      </c>
      <c r="E561" s="51">
        <v>0</v>
      </c>
      <c r="F561" s="47" t="s">
        <v>449</v>
      </c>
      <c r="G561" s="47" t="s">
        <v>425</v>
      </c>
      <c r="H561" s="51">
        <v>0</v>
      </c>
      <c r="I561" s="51" t="s">
        <v>320</v>
      </c>
      <c r="J561" s="51">
        <v>20</v>
      </c>
      <c r="K561" s="51">
        <v>10</v>
      </c>
      <c r="L561" s="51">
        <v>401444</v>
      </c>
      <c r="M561" s="47">
        <v>2</v>
      </c>
      <c r="N561" s="51">
        <v>0</v>
      </c>
      <c r="O561" s="51">
        <v>0</v>
      </c>
      <c r="P561" s="51">
        <v>2</v>
      </c>
      <c r="Q561" s="51">
        <v>1</v>
      </c>
      <c r="R561" s="51">
        <v>1000</v>
      </c>
      <c r="S561" s="51">
        <v>1</v>
      </c>
      <c r="T561" s="51">
        <v>111</v>
      </c>
      <c r="U561" s="51">
        <v>22</v>
      </c>
      <c r="V561" s="51">
        <v>0</v>
      </c>
      <c r="W561" s="51">
        <v>0</v>
      </c>
      <c r="X561" s="51">
        <v>0</v>
      </c>
      <c r="Y561" s="51">
        <v>0</v>
      </c>
      <c r="Z561" s="51">
        <v>0</v>
      </c>
      <c r="AA561" s="51">
        <v>0</v>
      </c>
      <c r="AB561" s="51">
        <v>0</v>
      </c>
      <c r="AC561" s="51">
        <v>0</v>
      </c>
      <c r="AD561" s="51">
        <v>0</v>
      </c>
      <c r="AE561" s="51">
        <v>0</v>
      </c>
      <c r="AF561" s="51">
        <v>15004</v>
      </c>
      <c r="AG561" s="51">
        <v>7</v>
      </c>
      <c r="AH561" s="51">
        <v>100</v>
      </c>
      <c r="AI561" s="51">
        <v>2</v>
      </c>
      <c r="AJ561" s="51">
        <v>0</v>
      </c>
      <c r="AK561" s="51">
        <v>0</v>
      </c>
      <c r="AL561" s="51">
        <v>0</v>
      </c>
      <c r="AM561" s="51">
        <v>0</v>
      </c>
      <c r="AN561" s="47" t="s">
        <v>3960</v>
      </c>
      <c r="AO561" s="51">
        <v>5</v>
      </c>
      <c r="AP561" s="51">
        <v>1</v>
      </c>
      <c r="AQ561" s="51">
        <v>4</v>
      </c>
      <c r="AR561" s="51"/>
      <c r="AS561" s="51" t="s">
        <v>1386</v>
      </c>
    </row>
    <row r="562" spans="1:45" s="45" customFormat="1" ht="13.5" customHeight="1">
      <c r="A562" s="94">
        <v>401444</v>
      </c>
      <c r="B562" s="47" t="s">
        <v>737</v>
      </c>
      <c r="C562" s="97">
        <v>1</v>
      </c>
      <c r="D562" s="47">
        <v>1030</v>
      </c>
      <c r="E562" s="97">
        <v>1</v>
      </c>
      <c r="F562" s="47" t="s">
        <v>449</v>
      </c>
      <c r="G562" s="47" t="s">
        <v>425</v>
      </c>
      <c r="H562" s="97">
        <v>0</v>
      </c>
      <c r="I562" s="97" t="s">
        <v>320</v>
      </c>
      <c r="J562" s="97">
        <v>20</v>
      </c>
      <c r="K562" s="97">
        <v>10</v>
      </c>
      <c r="L562" s="97">
        <v>0</v>
      </c>
      <c r="M562" s="47">
        <v>4</v>
      </c>
      <c r="N562" s="97">
        <v>0</v>
      </c>
      <c r="O562" s="97">
        <v>0</v>
      </c>
      <c r="P562" s="97">
        <v>2</v>
      </c>
      <c r="Q562" s="97">
        <v>1</v>
      </c>
      <c r="R562" s="97">
        <v>1000</v>
      </c>
      <c r="S562" s="97">
        <v>1</v>
      </c>
      <c r="T562" s="99">
        <v>144</v>
      </c>
      <c r="U562" s="51">
        <v>28</v>
      </c>
      <c r="V562" s="97">
        <v>0</v>
      </c>
      <c r="W562" s="97">
        <v>0</v>
      </c>
      <c r="X562" s="97">
        <v>0</v>
      </c>
      <c r="Y562" s="97">
        <v>0</v>
      </c>
      <c r="Z562" s="97">
        <v>0</v>
      </c>
      <c r="AA562" s="97">
        <v>0</v>
      </c>
      <c r="AB562" s="97">
        <v>0</v>
      </c>
      <c r="AC562" s="97">
        <v>0</v>
      </c>
      <c r="AD562" s="97">
        <v>0</v>
      </c>
      <c r="AE562" s="97">
        <v>0</v>
      </c>
      <c r="AF562" s="97">
        <v>15005</v>
      </c>
      <c r="AG562" s="97">
        <v>7</v>
      </c>
      <c r="AH562" s="97">
        <v>100</v>
      </c>
      <c r="AI562" s="97">
        <v>2</v>
      </c>
      <c r="AJ562" s="97">
        <v>25003</v>
      </c>
      <c r="AK562" s="97">
        <v>7</v>
      </c>
      <c r="AL562" s="97">
        <v>100</v>
      </c>
      <c r="AM562" s="97">
        <v>2</v>
      </c>
      <c r="AN562" s="47" t="s">
        <v>3961</v>
      </c>
      <c r="AO562" s="97">
        <v>5</v>
      </c>
      <c r="AP562" s="97">
        <v>1</v>
      </c>
      <c r="AQ562" s="97">
        <v>4</v>
      </c>
      <c r="AR562" s="97"/>
      <c r="AS562" s="97" t="s">
        <v>1387</v>
      </c>
    </row>
    <row r="563" spans="1:45" s="42" customFormat="1" ht="13.5" customHeight="1">
      <c r="A563" s="91">
        <v>401551</v>
      </c>
      <c r="B563" s="47" t="s">
        <v>905</v>
      </c>
      <c r="C563" s="47">
        <v>1</v>
      </c>
      <c r="D563" s="47">
        <v>21</v>
      </c>
      <c r="E563" s="47">
        <v>0</v>
      </c>
      <c r="F563" s="47" t="s">
        <v>439</v>
      </c>
      <c r="G563" s="47" t="s">
        <v>438</v>
      </c>
      <c r="H563" s="47">
        <v>0</v>
      </c>
      <c r="I563" s="47" t="s">
        <v>321</v>
      </c>
      <c r="J563" s="47">
        <v>20</v>
      </c>
      <c r="K563" s="47">
        <v>10</v>
      </c>
      <c r="L563" s="47">
        <v>0</v>
      </c>
      <c r="M563" s="47">
        <v>1</v>
      </c>
      <c r="N563" s="47">
        <v>0</v>
      </c>
      <c r="O563" s="47">
        <v>0</v>
      </c>
      <c r="P563" s="47">
        <v>4</v>
      </c>
      <c r="Q563" s="47">
        <v>1</v>
      </c>
      <c r="R563" s="47">
        <v>1000</v>
      </c>
      <c r="S563" s="47">
        <v>1</v>
      </c>
      <c r="T563" s="47">
        <v>70</v>
      </c>
      <c r="U563" s="51">
        <v>14</v>
      </c>
      <c r="V563" s="47">
        <v>0</v>
      </c>
      <c r="W563" s="47">
        <v>0</v>
      </c>
      <c r="X563" s="47">
        <v>0</v>
      </c>
      <c r="Y563" s="47">
        <v>0</v>
      </c>
      <c r="Z563" s="47">
        <v>0</v>
      </c>
      <c r="AA563" s="47">
        <v>0</v>
      </c>
      <c r="AB563" s="47">
        <v>0</v>
      </c>
      <c r="AC563" s="47">
        <v>0</v>
      </c>
      <c r="AD563" s="47">
        <v>0</v>
      </c>
      <c r="AE563" s="47">
        <v>0</v>
      </c>
      <c r="AF563" s="47">
        <v>0</v>
      </c>
      <c r="AG563" s="47">
        <v>0</v>
      </c>
      <c r="AH563" s="47">
        <v>0</v>
      </c>
      <c r="AI563" s="47">
        <v>0</v>
      </c>
      <c r="AJ563" s="47">
        <v>0</v>
      </c>
      <c r="AK563" s="47">
        <v>0</v>
      </c>
      <c r="AL563" s="47">
        <v>0</v>
      </c>
      <c r="AM563" s="47">
        <v>0</v>
      </c>
      <c r="AN563" s="47" t="s">
        <v>3803</v>
      </c>
      <c r="AO563" s="47">
        <v>5</v>
      </c>
      <c r="AP563" s="47">
        <v>2</v>
      </c>
      <c r="AQ563" s="47">
        <v>2</v>
      </c>
      <c r="AR563" s="47"/>
      <c r="AS563" s="47" t="s">
        <v>1388</v>
      </c>
    </row>
    <row r="564" spans="1:45" s="43" customFormat="1" ht="13.5" customHeight="1">
      <c r="A564" s="93">
        <v>401552</v>
      </c>
      <c r="B564" s="47" t="s">
        <v>631</v>
      </c>
      <c r="C564" s="51">
        <v>1</v>
      </c>
      <c r="D564" s="47">
        <v>21</v>
      </c>
      <c r="E564" s="51">
        <v>0</v>
      </c>
      <c r="F564" s="47" t="s">
        <v>439</v>
      </c>
      <c r="G564" s="47" t="s">
        <v>438</v>
      </c>
      <c r="H564" s="51">
        <v>0</v>
      </c>
      <c r="I564" s="51" t="s">
        <v>321</v>
      </c>
      <c r="J564" s="51">
        <v>20</v>
      </c>
      <c r="K564" s="51">
        <v>10</v>
      </c>
      <c r="L564" s="51">
        <v>0</v>
      </c>
      <c r="M564" s="47">
        <v>2</v>
      </c>
      <c r="N564" s="51">
        <v>0</v>
      </c>
      <c r="O564" s="51">
        <v>0</v>
      </c>
      <c r="P564" s="51">
        <v>4</v>
      </c>
      <c r="Q564" s="51">
        <v>1</v>
      </c>
      <c r="R564" s="51">
        <v>1000</v>
      </c>
      <c r="S564" s="51">
        <v>1</v>
      </c>
      <c r="T564" s="51">
        <v>159</v>
      </c>
      <c r="U564" s="51">
        <v>31</v>
      </c>
      <c r="V564" s="51">
        <v>0</v>
      </c>
      <c r="W564" s="51">
        <v>0</v>
      </c>
      <c r="X564" s="51">
        <v>0</v>
      </c>
      <c r="Y564" s="51">
        <v>0</v>
      </c>
      <c r="Z564" s="51">
        <v>0</v>
      </c>
      <c r="AA564" s="51">
        <v>0</v>
      </c>
      <c r="AB564" s="51">
        <v>0</v>
      </c>
      <c r="AC564" s="51">
        <v>0</v>
      </c>
      <c r="AD564" s="51">
        <v>0</v>
      </c>
      <c r="AE564" s="51">
        <v>0</v>
      </c>
      <c r="AF564" s="51">
        <v>29001</v>
      </c>
      <c r="AG564" s="51">
        <v>20</v>
      </c>
      <c r="AH564" s="51">
        <v>19</v>
      </c>
      <c r="AI564" s="51">
        <v>1</v>
      </c>
      <c r="AJ564" s="51">
        <v>0</v>
      </c>
      <c r="AK564" s="51">
        <v>0</v>
      </c>
      <c r="AL564" s="51">
        <v>0</v>
      </c>
      <c r="AM564" s="51">
        <v>0</v>
      </c>
      <c r="AN564" s="47" t="s">
        <v>3868</v>
      </c>
      <c r="AO564" s="51">
        <v>5</v>
      </c>
      <c r="AP564" s="51">
        <v>1</v>
      </c>
      <c r="AQ564" s="51">
        <v>4</v>
      </c>
      <c r="AR564" s="51"/>
      <c r="AS564" s="51" t="s">
        <v>1389</v>
      </c>
    </row>
    <row r="565" spans="1:45" s="43" customFormat="1" ht="13.5" customHeight="1">
      <c r="A565" s="93">
        <v>401554</v>
      </c>
      <c r="B565" s="47" t="s">
        <v>737</v>
      </c>
      <c r="C565" s="51">
        <v>1</v>
      </c>
      <c r="D565" s="47">
        <v>1030</v>
      </c>
      <c r="E565" s="51">
        <v>1</v>
      </c>
      <c r="F565" s="47" t="s">
        <v>449</v>
      </c>
      <c r="G565" s="47" t="s">
        <v>425</v>
      </c>
      <c r="H565" s="51">
        <v>0</v>
      </c>
      <c r="I565" s="51" t="s">
        <v>320</v>
      </c>
      <c r="J565" s="51">
        <v>20</v>
      </c>
      <c r="K565" s="51">
        <v>10</v>
      </c>
      <c r="L565" s="51">
        <v>0</v>
      </c>
      <c r="M565" s="47">
        <v>4</v>
      </c>
      <c r="N565" s="51">
        <v>0</v>
      </c>
      <c r="O565" s="51">
        <v>0</v>
      </c>
      <c r="P565" s="51">
        <v>2</v>
      </c>
      <c r="Q565" s="51">
        <v>1</v>
      </c>
      <c r="R565" s="51">
        <v>1000</v>
      </c>
      <c r="S565" s="51">
        <v>1</v>
      </c>
      <c r="T565" s="30">
        <v>144</v>
      </c>
      <c r="U565" s="51">
        <v>28</v>
      </c>
      <c r="V565" s="51">
        <v>0</v>
      </c>
      <c r="W565" s="51">
        <v>0</v>
      </c>
      <c r="X565" s="51">
        <v>0</v>
      </c>
      <c r="Y565" s="51">
        <v>0</v>
      </c>
      <c r="Z565" s="51">
        <v>0</v>
      </c>
      <c r="AA565" s="51">
        <v>0</v>
      </c>
      <c r="AB565" s="51">
        <v>0</v>
      </c>
      <c r="AC565" s="51">
        <v>0</v>
      </c>
      <c r="AD565" s="51">
        <v>0</v>
      </c>
      <c r="AE565" s="51">
        <v>0</v>
      </c>
      <c r="AF565" s="51">
        <v>15005</v>
      </c>
      <c r="AG565" s="51">
        <v>7</v>
      </c>
      <c r="AH565" s="51">
        <v>100</v>
      </c>
      <c r="AI565" s="51">
        <v>2</v>
      </c>
      <c r="AJ565" s="51">
        <v>25003</v>
      </c>
      <c r="AK565" s="51">
        <v>7</v>
      </c>
      <c r="AL565" s="51">
        <v>100</v>
      </c>
      <c r="AM565" s="51">
        <v>2</v>
      </c>
      <c r="AN565" s="47" t="s">
        <v>3962</v>
      </c>
      <c r="AO565" s="51">
        <v>5</v>
      </c>
      <c r="AP565" s="51">
        <v>1</v>
      </c>
      <c r="AQ565" s="51">
        <v>4</v>
      </c>
      <c r="AR565" s="51"/>
      <c r="AS565" s="51" t="s">
        <v>1390</v>
      </c>
    </row>
    <row r="566" spans="1:45" s="43" customFormat="1" ht="13.5" customHeight="1">
      <c r="A566" s="93">
        <v>401661</v>
      </c>
      <c r="B566" s="47" t="s">
        <v>841</v>
      </c>
      <c r="C566" s="51">
        <v>1</v>
      </c>
      <c r="D566" s="47">
        <v>58</v>
      </c>
      <c r="E566" s="51">
        <v>0</v>
      </c>
      <c r="F566" s="47" t="s">
        <v>452</v>
      </c>
      <c r="G566" s="47" t="s">
        <v>431</v>
      </c>
      <c r="H566" s="51" t="s">
        <v>432</v>
      </c>
      <c r="I566" s="51" t="s">
        <v>322</v>
      </c>
      <c r="J566" s="51">
        <v>20</v>
      </c>
      <c r="K566" s="51">
        <v>10</v>
      </c>
      <c r="L566" s="51">
        <v>0</v>
      </c>
      <c r="M566" s="47">
        <v>1</v>
      </c>
      <c r="N566" s="51">
        <v>0</v>
      </c>
      <c r="O566" s="51">
        <v>0</v>
      </c>
      <c r="P566" s="51">
        <v>1</v>
      </c>
      <c r="Q566" s="51">
        <v>1</v>
      </c>
      <c r="R566" s="51">
        <v>1000</v>
      </c>
      <c r="S566" s="51">
        <v>1</v>
      </c>
      <c r="T566" s="51">
        <v>100</v>
      </c>
      <c r="U566" s="51">
        <v>20</v>
      </c>
      <c r="V566" s="51">
        <v>0</v>
      </c>
      <c r="W566" s="51">
        <v>0</v>
      </c>
      <c r="X566" s="51">
        <v>0</v>
      </c>
      <c r="Y566" s="51">
        <v>0</v>
      </c>
      <c r="Z566" s="51">
        <v>0</v>
      </c>
      <c r="AA566" s="51">
        <v>0</v>
      </c>
      <c r="AB566" s="51">
        <v>0</v>
      </c>
      <c r="AC566" s="51">
        <v>0</v>
      </c>
      <c r="AD566" s="51">
        <v>0</v>
      </c>
      <c r="AE566" s="51">
        <v>0</v>
      </c>
      <c r="AF566" s="51">
        <v>0</v>
      </c>
      <c r="AG566" s="51">
        <v>0</v>
      </c>
      <c r="AH566" s="51">
        <v>0</v>
      </c>
      <c r="AI566" s="51">
        <v>0</v>
      </c>
      <c r="AJ566" s="51">
        <v>0</v>
      </c>
      <c r="AK566" s="51">
        <v>0</v>
      </c>
      <c r="AL566" s="51">
        <v>0</v>
      </c>
      <c r="AM566" s="51">
        <v>0</v>
      </c>
      <c r="AN566" s="47" t="s">
        <v>3814</v>
      </c>
      <c r="AO566" s="51">
        <v>5</v>
      </c>
      <c r="AP566" s="51">
        <v>2</v>
      </c>
      <c r="AQ566" s="51">
        <v>2</v>
      </c>
      <c r="AR566" s="51"/>
      <c r="AS566" s="51" t="s">
        <v>1391</v>
      </c>
    </row>
    <row r="567" spans="1:45" s="43" customFormat="1" ht="13.5" customHeight="1">
      <c r="A567" s="93">
        <v>401662</v>
      </c>
      <c r="B567" s="47" t="s">
        <v>632</v>
      </c>
      <c r="C567" s="51">
        <v>1</v>
      </c>
      <c r="D567" s="47">
        <v>58</v>
      </c>
      <c r="E567" s="51">
        <v>0</v>
      </c>
      <c r="F567" s="47" t="s">
        <v>452</v>
      </c>
      <c r="G567" s="47" t="s">
        <v>431</v>
      </c>
      <c r="H567" s="51" t="s">
        <v>432</v>
      </c>
      <c r="I567" s="51" t="s">
        <v>322</v>
      </c>
      <c r="J567" s="51">
        <v>20</v>
      </c>
      <c r="K567" s="51">
        <v>10</v>
      </c>
      <c r="L567" s="51">
        <v>0</v>
      </c>
      <c r="M567" s="47">
        <v>2</v>
      </c>
      <c r="N567" s="51">
        <v>0</v>
      </c>
      <c r="O567" s="51">
        <v>0</v>
      </c>
      <c r="P567" s="51">
        <v>8</v>
      </c>
      <c r="Q567" s="51">
        <v>1</v>
      </c>
      <c r="R567" s="51">
        <v>1000</v>
      </c>
      <c r="S567" s="51">
        <v>1</v>
      </c>
      <c r="T567" s="51">
        <v>232</v>
      </c>
      <c r="U567" s="51">
        <v>46</v>
      </c>
      <c r="V567" s="51">
        <v>0</v>
      </c>
      <c r="W567" s="51">
        <v>0</v>
      </c>
      <c r="X567" s="51">
        <v>0</v>
      </c>
      <c r="Y567" s="51">
        <v>0</v>
      </c>
      <c r="Z567" s="51">
        <v>0</v>
      </c>
      <c r="AA567" s="51">
        <v>0</v>
      </c>
      <c r="AB567" s="51">
        <v>0</v>
      </c>
      <c r="AC567" s="51">
        <v>0</v>
      </c>
      <c r="AD567" s="51">
        <v>0</v>
      </c>
      <c r="AE567" s="51">
        <v>0</v>
      </c>
      <c r="AF567" s="51">
        <v>28004</v>
      </c>
      <c r="AG567" s="51">
        <v>20</v>
      </c>
      <c r="AH567" s="51">
        <v>100</v>
      </c>
      <c r="AI567" s="51">
        <v>2</v>
      </c>
      <c r="AJ567" s="51">
        <v>0</v>
      </c>
      <c r="AK567" s="51">
        <v>0</v>
      </c>
      <c r="AL567" s="51">
        <v>0</v>
      </c>
      <c r="AM567" s="51">
        <v>0</v>
      </c>
      <c r="AN567" s="47" t="s">
        <v>3888</v>
      </c>
      <c r="AO567" s="51">
        <v>5</v>
      </c>
      <c r="AP567" s="51">
        <v>1</v>
      </c>
      <c r="AQ567" s="51">
        <v>4</v>
      </c>
      <c r="AR567" s="51"/>
      <c r="AS567" s="51" t="s">
        <v>1392</v>
      </c>
    </row>
    <row r="568" spans="1:45" s="45" customFormat="1" ht="13.5" customHeight="1">
      <c r="A568" s="94">
        <v>401664</v>
      </c>
      <c r="B568" s="47" t="s">
        <v>1471</v>
      </c>
      <c r="C568" s="97">
        <v>1</v>
      </c>
      <c r="D568" s="47">
        <v>1015</v>
      </c>
      <c r="E568" s="97">
        <v>1</v>
      </c>
      <c r="F568" s="47" t="s">
        <v>435</v>
      </c>
      <c r="G568" s="47" t="s">
        <v>436</v>
      </c>
      <c r="H568" s="97">
        <v>0</v>
      </c>
      <c r="I568" s="97" t="s">
        <v>319</v>
      </c>
      <c r="J568" s="97">
        <v>20</v>
      </c>
      <c r="K568" s="97">
        <v>10</v>
      </c>
      <c r="L568" s="97">
        <v>0</v>
      </c>
      <c r="M568" s="47">
        <v>4</v>
      </c>
      <c r="N568" s="97">
        <v>10000</v>
      </c>
      <c r="O568" s="97">
        <v>10000</v>
      </c>
      <c r="P568" s="97">
        <v>1</v>
      </c>
      <c r="Q568" s="97">
        <v>1</v>
      </c>
      <c r="R568" s="97">
        <v>1000</v>
      </c>
      <c r="S568" s="97">
        <v>1</v>
      </c>
      <c r="T568" s="97">
        <v>409</v>
      </c>
      <c r="U568" s="51">
        <v>81</v>
      </c>
      <c r="V568" s="97">
        <v>0</v>
      </c>
      <c r="W568" s="97">
        <v>0</v>
      </c>
      <c r="X568" s="97">
        <v>20</v>
      </c>
      <c r="Y568" s="97">
        <v>6</v>
      </c>
      <c r="Z568" s="97">
        <v>1000</v>
      </c>
      <c r="AA568" s="97">
        <v>5</v>
      </c>
      <c r="AB568" s="97">
        <v>2</v>
      </c>
      <c r="AC568" s="97">
        <v>0</v>
      </c>
      <c r="AD568" s="97">
        <v>0</v>
      </c>
      <c r="AE568" s="97">
        <v>0</v>
      </c>
      <c r="AF568" s="97">
        <v>17005</v>
      </c>
      <c r="AG568" s="97">
        <v>6</v>
      </c>
      <c r="AH568" s="97">
        <v>100</v>
      </c>
      <c r="AI568" s="97">
        <v>2</v>
      </c>
      <c r="AJ568" s="97">
        <v>13005</v>
      </c>
      <c r="AK568" s="97">
        <v>6</v>
      </c>
      <c r="AL568" s="97">
        <v>100</v>
      </c>
      <c r="AM568" s="97">
        <v>2</v>
      </c>
      <c r="AN568" s="47" t="s">
        <v>3869</v>
      </c>
      <c r="AO568" s="97">
        <v>5</v>
      </c>
      <c r="AP568" s="97">
        <v>1</v>
      </c>
      <c r="AQ568" s="97">
        <v>4</v>
      </c>
      <c r="AR568" s="97"/>
      <c r="AS568" s="97" t="s">
        <v>1393</v>
      </c>
    </row>
    <row r="569" spans="1:45" s="42" customFormat="1" ht="13.5" customHeight="1">
      <c r="A569" s="91">
        <v>401771</v>
      </c>
      <c r="B569" s="47" t="s">
        <v>908</v>
      </c>
      <c r="C569" s="47">
        <v>1</v>
      </c>
      <c r="D569" s="47">
        <v>81</v>
      </c>
      <c r="E569" s="47">
        <v>0</v>
      </c>
      <c r="F569" s="47" t="s">
        <v>435</v>
      </c>
      <c r="G569" s="47" t="s">
        <v>436</v>
      </c>
      <c r="H569" s="47">
        <v>0</v>
      </c>
      <c r="I569" s="47" t="s">
        <v>323</v>
      </c>
      <c r="J569" s="47">
        <v>20</v>
      </c>
      <c r="K569" s="47">
        <v>10</v>
      </c>
      <c r="L569" s="47">
        <v>0</v>
      </c>
      <c r="M569" s="47">
        <v>1</v>
      </c>
      <c r="N569" s="47">
        <v>0</v>
      </c>
      <c r="O569" s="47">
        <v>0</v>
      </c>
      <c r="P569" s="47">
        <v>6</v>
      </c>
      <c r="Q569" s="47">
        <v>2</v>
      </c>
      <c r="R569" s="47">
        <v>1000</v>
      </c>
      <c r="S569" s="47">
        <v>2</v>
      </c>
      <c r="T569" s="47">
        <v>48</v>
      </c>
      <c r="U569" s="51">
        <v>10</v>
      </c>
      <c r="V569" s="47">
        <v>150</v>
      </c>
      <c r="W569" s="47">
        <v>0</v>
      </c>
      <c r="X569" s="47">
        <v>0</v>
      </c>
      <c r="Y569" s="47">
        <v>0</v>
      </c>
      <c r="Z569" s="47">
        <v>0</v>
      </c>
      <c r="AA569" s="47">
        <v>0</v>
      </c>
      <c r="AB569" s="47">
        <v>0</v>
      </c>
      <c r="AC569" s="47">
        <v>0</v>
      </c>
      <c r="AD569" s="47">
        <v>0</v>
      </c>
      <c r="AE569" s="47">
        <v>0</v>
      </c>
      <c r="AF569" s="47">
        <v>0</v>
      </c>
      <c r="AG569" s="47">
        <v>0</v>
      </c>
      <c r="AH569" s="47">
        <v>0</v>
      </c>
      <c r="AI569" s="47">
        <v>0</v>
      </c>
      <c r="AJ569" s="47">
        <v>0</v>
      </c>
      <c r="AK569" s="47">
        <v>0</v>
      </c>
      <c r="AL569" s="47">
        <v>0</v>
      </c>
      <c r="AM569" s="47">
        <v>0</v>
      </c>
      <c r="AN569" s="47" t="s">
        <v>1542</v>
      </c>
      <c r="AO569" s="47">
        <v>5</v>
      </c>
      <c r="AP569" s="47">
        <v>2</v>
      </c>
      <c r="AQ569" s="47">
        <v>2</v>
      </c>
      <c r="AR569" s="47"/>
      <c r="AS569" s="47" t="s">
        <v>1394</v>
      </c>
    </row>
    <row r="570" spans="1:45" s="43" customFormat="1" ht="13.5" customHeight="1">
      <c r="A570" s="93">
        <v>401772</v>
      </c>
      <c r="B570" s="47" t="s">
        <v>633</v>
      </c>
      <c r="C570" s="51">
        <v>1</v>
      </c>
      <c r="D570" s="47">
        <v>81</v>
      </c>
      <c r="E570" s="51">
        <v>0</v>
      </c>
      <c r="F570" s="47" t="s">
        <v>435</v>
      </c>
      <c r="G570" s="47" t="s">
        <v>436</v>
      </c>
      <c r="H570" s="51">
        <v>0</v>
      </c>
      <c r="I570" s="51" t="s">
        <v>323</v>
      </c>
      <c r="J570" s="51">
        <v>20</v>
      </c>
      <c r="K570" s="51">
        <v>10</v>
      </c>
      <c r="L570" s="51">
        <v>0</v>
      </c>
      <c r="M570" s="47">
        <v>2</v>
      </c>
      <c r="N570" s="51">
        <v>0</v>
      </c>
      <c r="O570" s="51">
        <v>200</v>
      </c>
      <c r="P570" s="51">
        <v>6</v>
      </c>
      <c r="Q570" s="51">
        <v>2</v>
      </c>
      <c r="R570" s="51">
        <v>1000</v>
      </c>
      <c r="S570" s="51">
        <v>2</v>
      </c>
      <c r="T570" s="51">
        <v>116</v>
      </c>
      <c r="U570" s="51">
        <v>23</v>
      </c>
      <c r="V570" s="51">
        <v>250</v>
      </c>
      <c r="W570" s="51">
        <v>0</v>
      </c>
      <c r="X570" s="51">
        <v>6</v>
      </c>
      <c r="Y570" s="51">
        <v>4</v>
      </c>
      <c r="Z570" s="51">
        <v>800</v>
      </c>
      <c r="AA570" s="51">
        <v>0</v>
      </c>
      <c r="AB570" s="51">
        <v>0</v>
      </c>
      <c r="AC570" s="51">
        <v>0</v>
      </c>
      <c r="AD570" s="51">
        <v>0</v>
      </c>
      <c r="AE570" s="51">
        <v>0</v>
      </c>
      <c r="AF570" s="51">
        <v>0</v>
      </c>
      <c r="AG570" s="51">
        <v>0</v>
      </c>
      <c r="AH570" s="51">
        <v>0</v>
      </c>
      <c r="AI570" s="51">
        <v>0</v>
      </c>
      <c r="AJ570" s="51">
        <v>0</v>
      </c>
      <c r="AK570" s="51">
        <v>0</v>
      </c>
      <c r="AL570" s="51">
        <v>0</v>
      </c>
      <c r="AM570" s="51">
        <v>0</v>
      </c>
      <c r="AN570" s="47" t="s">
        <v>1531</v>
      </c>
      <c r="AO570" s="51">
        <v>5</v>
      </c>
      <c r="AP570" s="51">
        <v>1</v>
      </c>
      <c r="AQ570" s="51">
        <v>4</v>
      </c>
      <c r="AR570" s="51"/>
      <c r="AS570" s="51" t="s">
        <v>1395</v>
      </c>
    </row>
    <row r="571" spans="1:45" s="43" customFormat="1" ht="13.5" customHeight="1">
      <c r="A571" s="93">
        <v>401774</v>
      </c>
      <c r="B571" s="47" t="s">
        <v>730</v>
      </c>
      <c r="C571" s="51">
        <v>1</v>
      </c>
      <c r="D571" s="47">
        <v>1026</v>
      </c>
      <c r="E571" s="51">
        <v>1</v>
      </c>
      <c r="F571" s="47" t="s">
        <v>445</v>
      </c>
      <c r="G571" s="47" t="s">
        <v>446</v>
      </c>
      <c r="H571" s="51">
        <v>0</v>
      </c>
      <c r="I571" s="51" t="s">
        <v>311</v>
      </c>
      <c r="J571" s="51">
        <v>23</v>
      </c>
      <c r="K571" s="51">
        <v>10</v>
      </c>
      <c r="L571" s="51">
        <v>0</v>
      </c>
      <c r="M571" s="47">
        <v>4</v>
      </c>
      <c r="N571" s="51">
        <v>0</v>
      </c>
      <c r="O571" s="51">
        <v>0</v>
      </c>
      <c r="P571" s="51">
        <v>3</v>
      </c>
      <c r="Q571" s="51">
        <v>1</v>
      </c>
      <c r="R571" s="51">
        <v>1000</v>
      </c>
      <c r="S571" s="51">
        <v>1</v>
      </c>
      <c r="T571" s="35">
        <v>227</v>
      </c>
      <c r="U571" s="51">
        <v>45</v>
      </c>
      <c r="V571" s="51">
        <v>0</v>
      </c>
      <c r="W571" s="51">
        <v>0</v>
      </c>
      <c r="X571" s="51">
        <v>20</v>
      </c>
      <c r="Y571" s="51">
        <v>6</v>
      </c>
      <c r="Z571" s="51">
        <v>800</v>
      </c>
      <c r="AA571" s="51">
        <v>5</v>
      </c>
      <c r="AB571" s="51">
        <v>2</v>
      </c>
      <c r="AC571" s="51">
        <v>0</v>
      </c>
      <c r="AD571" s="51">
        <v>0</v>
      </c>
      <c r="AE571" s="51">
        <v>0</v>
      </c>
      <c r="AF571" s="51">
        <v>15002</v>
      </c>
      <c r="AG571" s="51">
        <v>6</v>
      </c>
      <c r="AH571" s="51">
        <v>100</v>
      </c>
      <c r="AI571" s="51">
        <v>2</v>
      </c>
      <c r="AJ571" s="51">
        <v>0</v>
      </c>
      <c r="AK571" s="51">
        <v>0</v>
      </c>
      <c r="AL571" s="51">
        <v>0</v>
      </c>
      <c r="AM571" s="51">
        <v>0</v>
      </c>
      <c r="AN571" s="47" t="s">
        <v>3963</v>
      </c>
      <c r="AO571" s="51">
        <v>5</v>
      </c>
      <c r="AP571" s="51">
        <v>1</v>
      </c>
      <c r="AQ571" s="51">
        <v>4</v>
      </c>
      <c r="AR571" s="51"/>
      <c r="AS571" s="51" t="s">
        <v>1396</v>
      </c>
    </row>
    <row r="572" spans="1:45" s="43" customFormat="1" ht="13.5" customHeight="1">
      <c r="A572" s="93">
        <v>401779</v>
      </c>
      <c r="B572" s="47" t="s">
        <v>731</v>
      </c>
      <c r="C572" s="51">
        <v>1</v>
      </c>
      <c r="D572" s="47">
        <v>1108</v>
      </c>
      <c r="E572" s="51">
        <v>1</v>
      </c>
      <c r="F572" s="47" t="s">
        <v>445</v>
      </c>
      <c r="G572" s="47" t="s">
        <v>446</v>
      </c>
      <c r="H572" s="51">
        <v>0</v>
      </c>
      <c r="I572" s="51" t="s">
        <v>311</v>
      </c>
      <c r="J572" s="51">
        <v>23</v>
      </c>
      <c r="K572" s="51">
        <v>10</v>
      </c>
      <c r="L572" s="51">
        <v>0</v>
      </c>
      <c r="M572" s="47">
        <v>4</v>
      </c>
      <c r="N572" s="51">
        <v>0</v>
      </c>
      <c r="O572" s="51">
        <v>0</v>
      </c>
      <c r="P572" s="51">
        <v>3</v>
      </c>
      <c r="Q572" s="51">
        <v>1</v>
      </c>
      <c r="R572" s="51">
        <v>1000</v>
      </c>
      <c r="S572" s="51">
        <v>1</v>
      </c>
      <c r="T572" s="35">
        <v>245</v>
      </c>
      <c r="U572" s="51">
        <v>49</v>
      </c>
      <c r="V572" s="51">
        <v>0</v>
      </c>
      <c r="W572" s="51">
        <v>0</v>
      </c>
      <c r="X572" s="51">
        <v>20</v>
      </c>
      <c r="Y572" s="51">
        <v>6</v>
      </c>
      <c r="Z572" s="51">
        <v>1000</v>
      </c>
      <c r="AA572" s="51">
        <v>5</v>
      </c>
      <c r="AB572" s="51">
        <v>2</v>
      </c>
      <c r="AC572" s="51">
        <v>0</v>
      </c>
      <c r="AD572" s="51">
        <v>0</v>
      </c>
      <c r="AE572" s="51">
        <v>0</v>
      </c>
      <c r="AF572" s="51">
        <v>15003</v>
      </c>
      <c r="AG572" s="51">
        <v>6</v>
      </c>
      <c r="AH572" s="51">
        <v>100</v>
      </c>
      <c r="AI572" s="51">
        <v>2</v>
      </c>
      <c r="AJ572" s="51">
        <v>0</v>
      </c>
      <c r="AK572" s="51">
        <v>0</v>
      </c>
      <c r="AL572" s="51">
        <v>0</v>
      </c>
      <c r="AM572" s="51">
        <v>0</v>
      </c>
      <c r="AN572" s="47" t="s">
        <v>3964</v>
      </c>
      <c r="AO572" s="51">
        <v>5</v>
      </c>
      <c r="AP572" s="51">
        <v>1</v>
      </c>
      <c r="AQ572" s="51">
        <v>4</v>
      </c>
      <c r="AR572" s="51"/>
      <c r="AS572" s="51" t="s">
        <v>1397</v>
      </c>
    </row>
    <row r="573" spans="1:45" s="43" customFormat="1" ht="13.5" customHeight="1">
      <c r="A573" s="93">
        <v>401881</v>
      </c>
      <c r="B573" s="47" t="s">
        <v>909</v>
      </c>
      <c r="C573" s="51">
        <v>1</v>
      </c>
      <c r="D573" s="47">
        <v>20</v>
      </c>
      <c r="E573" s="51">
        <v>0</v>
      </c>
      <c r="F573" s="47" t="s">
        <v>445</v>
      </c>
      <c r="G573" s="47" t="s">
        <v>446</v>
      </c>
      <c r="H573" s="51">
        <v>0</v>
      </c>
      <c r="I573" s="51" t="s">
        <v>324</v>
      </c>
      <c r="J573" s="51">
        <v>20</v>
      </c>
      <c r="K573" s="51">
        <v>10</v>
      </c>
      <c r="L573" s="51">
        <v>0</v>
      </c>
      <c r="M573" s="47">
        <v>1</v>
      </c>
      <c r="N573" s="51">
        <v>0</v>
      </c>
      <c r="O573" s="51">
        <v>0</v>
      </c>
      <c r="P573" s="51">
        <v>3</v>
      </c>
      <c r="Q573" s="51">
        <v>1</v>
      </c>
      <c r="R573" s="51">
        <v>1000</v>
      </c>
      <c r="S573" s="51">
        <v>1</v>
      </c>
      <c r="T573" s="51">
        <v>65</v>
      </c>
      <c r="U573" s="51">
        <v>13</v>
      </c>
      <c r="V573" s="51">
        <v>0</v>
      </c>
      <c r="W573" s="51">
        <v>0</v>
      </c>
      <c r="X573" s="51">
        <v>0</v>
      </c>
      <c r="Y573" s="51">
        <v>0</v>
      </c>
      <c r="Z573" s="51">
        <v>0</v>
      </c>
      <c r="AA573" s="51">
        <v>0</v>
      </c>
      <c r="AB573" s="51">
        <v>0</v>
      </c>
      <c r="AC573" s="51">
        <v>0</v>
      </c>
      <c r="AD573" s="51">
        <v>0</v>
      </c>
      <c r="AE573" s="51">
        <v>0</v>
      </c>
      <c r="AF573" s="51">
        <v>0</v>
      </c>
      <c r="AG573" s="51">
        <v>0</v>
      </c>
      <c r="AH573" s="51">
        <v>0</v>
      </c>
      <c r="AI573" s="51">
        <v>0</v>
      </c>
      <c r="AJ573" s="51">
        <v>0</v>
      </c>
      <c r="AK573" s="51">
        <v>0</v>
      </c>
      <c r="AL573" s="51">
        <v>0</v>
      </c>
      <c r="AM573" s="51">
        <v>0</v>
      </c>
      <c r="AN573" s="47" t="s">
        <v>4149</v>
      </c>
      <c r="AO573" s="51">
        <v>5</v>
      </c>
      <c r="AP573" s="51">
        <v>2</v>
      </c>
      <c r="AQ573" s="51">
        <v>2</v>
      </c>
      <c r="AR573" s="51"/>
      <c r="AS573" s="51" t="s">
        <v>1398</v>
      </c>
    </row>
    <row r="574" spans="1:45" s="45" customFormat="1" ht="13.5" customHeight="1">
      <c r="A574" s="94">
        <v>401882</v>
      </c>
      <c r="B574" s="47" t="s">
        <v>634</v>
      </c>
      <c r="C574" s="97">
        <v>1</v>
      </c>
      <c r="D574" s="47">
        <v>20</v>
      </c>
      <c r="E574" s="97">
        <v>0</v>
      </c>
      <c r="F574" s="47" t="s">
        <v>445</v>
      </c>
      <c r="G574" s="47" t="s">
        <v>446</v>
      </c>
      <c r="H574" s="97">
        <v>0</v>
      </c>
      <c r="I574" s="97" t="s">
        <v>324</v>
      </c>
      <c r="J574" s="97">
        <v>20</v>
      </c>
      <c r="K574" s="97">
        <v>10</v>
      </c>
      <c r="L574" s="97">
        <v>401884</v>
      </c>
      <c r="M574" s="47">
        <v>2</v>
      </c>
      <c r="N574" s="97">
        <v>0</v>
      </c>
      <c r="O574" s="97">
        <v>0</v>
      </c>
      <c r="P574" s="97">
        <v>3</v>
      </c>
      <c r="Q574" s="97">
        <v>1</v>
      </c>
      <c r="R574" s="97">
        <v>1000</v>
      </c>
      <c r="S574" s="97">
        <v>1</v>
      </c>
      <c r="T574" s="97">
        <v>169</v>
      </c>
      <c r="U574" s="51">
        <v>33</v>
      </c>
      <c r="V574" s="97">
        <v>0</v>
      </c>
      <c r="W574" s="97">
        <v>0</v>
      </c>
      <c r="X574" s="97">
        <v>0</v>
      </c>
      <c r="Y574" s="97">
        <v>0</v>
      </c>
      <c r="Z574" s="97">
        <v>0</v>
      </c>
      <c r="AA574" s="97">
        <v>0</v>
      </c>
      <c r="AB574" s="97">
        <v>0</v>
      </c>
      <c r="AC574" s="97">
        <v>0</v>
      </c>
      <c r="AD574" s="97">
        <v>0</v>
      </c>
      <c r="AE574" s="97">
        <v>0</v>
      </c>
      <c r="AF574" s="97">
        <v>29001</v>
      </c>
      <c r="AG574" s="97">
        <v>20</v>
      </c>
      <c r="AH574" s="97">
        <v>17</v>
      </c>
      <c r="AI574" s="97">
        <v>1</v>
      </c>
      <c r="AJ574" s="97">
        <v>0</v>
      </c>
      <c r="AK574" s="97">
        <v>0</v>
      </c>
      <c r="AL574" s="97">
        <v>0</v>
      </c>
      <c r="AM574" s="97">
        <v>0</v>
      </c>
      <c r="AN574" s="47" t="s">
        <v>4150</v>
      </c>
      <c r="AO574" s="97">
        <v>5</v>
      </c>
      <c r="AP574" s="97">
        <v>1</v>
      </c>
      <c r="AQ574" s="97">
        <v>4</v>
      </c>
      <c r="AR574" s="97"/>
      <c r="AS574" s="97" t="s">
        <v>1399</v>
      </c>
    </row>
    <row r="575" spans="1:45" s="42" customFormat="1" ht="13.5" customHeight="1">
      <c r="A575" s="91">
        <v>401884</v>
      </c>
      <c r="B575" s="47" t="s">
        <v>1472</v>
      </c>
      <c r="C575" s="47">
        <v>1</v>
      </c>
      <c r="D575" s="47">
        <v>1027</v>
      </c>
      <c r="E575" s="47">
        <v>1</v>
      </c>
      <c r="F575" s="47" t="s">
        <v>445</v>
      </c>
      <c r="G575" s="47" t="s">
        <v>446</v>
      </c>
      <c r="H575" s="47">
        <v>0</v>
      </c>
      <c r="I575" s="47" t="s">
        <v>324</v>
      </c>
      <c r="J575" s="47">
        <v>20</v>
      </c>
      <c r="K575" s="47">
        <v>10</v>
      </c>
      <c r="L575" s="47">
        <v>0</v>
      </c>
      <c r="M575" s="47">
        <v>4</v>
      </c>
      <c r="N575" s="47">
        <v>0</v>
      </c>
      <c r="O575" s="47">
        <v>500</v>
      </c>
      <c r="P575" s="47">
        <v>3</v>
      </c>
      <c r="Q575" s="47">
        <v>1</v>
      </c>
      <c r="R575" s="47">
        <v>1000</v>
      </c>
      <c r="S575" s="47">
        <v>1</v>
      </c>
      <c r="T575" s="47">
        <v>219</v>
      </c>
      <c r="U575" s="51">
        <v>43</v>
      </c>
      <c r="V575" s="47">
        <v>0</v>
      </c>
      <c r="W575" s="47">
        <v>0</v>
      </c>
      <c r="X575" s="47">
        <v>20</v>
      </c>
      <c r="Y575" s="47">
        <v>6</v>
      </c>
      <c r="Z575" s="47">
        <v>500</v>
      </c>
      <c r="AA575" s="47">
        <v>5</v>
      </c>
      <c r="AB575" s="47">
        <v>2</v>
      </c>
      <c r="AC575" s="47">
        <v>0</v>
      </c>
      <c r="AD575" s="47">
        <v>0</v>
      </c>
      <c r="AE575" s="47">
        <v>0</v>
      </c>
      <c r="AF575" s="47">
        <v>29001</v>
      </c>
      <c r="AG575" s="47">
        <v>20</v>
      </c>
      <c r="AH575" s="47">
        <v>24</v>
      </c>
      <c r="AI575" s="47">
        <v>1</v>
      </c>
      <c r="AJ575" s="47">
        <v>0</v>
      </c>
      <c r="AK575" s="47">
        <v>0</v>
      </c>
      <c r="AL575" s="47">
        <v>0</v>
      </c>
      <c r="AM575" s="47">
        <v>0</v>
      </c>
      <c r="AN575" s="47" t="s">
        <v>4151</v>
      </c>
      <c r="AO575" s="47">
        <v>5</v>
      </c>
      <c r="AP575" s="47">
        <v>1</v>
      </c>
      <c r="AQ575" s="47">
        <v>4</v>
      </c>
      <c r="AR575" s="47"/>
      <c r="AS575" s="47" t="s">
        <v>1400</v>
      </c>
    </row>
    <row r="576" spans="1:45" s="43" customFormat="1" ht="13.5" customHeight="1">
      <c r="A576" s="95">
        <v>401885</v>
      </c>
      <c r="B576" s="47" t="s">
        <v>937</v>
      </c>
      <c r="C576" s="51">
        <v>1</v>
      </c>
      <c r="D576" s="47">
        <v>1028</v>
      </c>
      <c r="E576" s="51">
        <v>1</v>
      </c>
      <c r="F576" s="47" t="s">
        <v>445</v>
      </c>
      <c r="G576" s="47" t="s">
        <v>446</v>
      </c>
      <c r="H576" s="51">
        <v>0</v>
      </c>
      <c r="I576" s="51" t="s">
        <v>324</v>
      </c>
      <c r="J576" s="51">
        <v>20</v>
      </c>
      <c r="K576" s="51">
        <v>10</v>
      </c>
      <c r="L576" s="51">
        <v>0</v>
      </c>
      <c r="M576" s="47">
        <v>4</v>
      </c>
      <c r="N576" s="51">
        <v>0</v>
      </c>
      <c r="O576" s="51">
        <v>0</v>
      </c>
      <c r="P576" s="51">
        <v>3</v>
      </c>
      <c r="Q576" s="51">
        <v>1</v>
      </c>
      <c r="R576" s="51">
        <v>1000</v>
      </c>
      <c r="S576" s="51">
        <v>1</v>
      </c>
      <c r="T576" s="51">
        <v>227</v>
      </c>
      <c r="U576" s="51">
        <v>11</v>
      </c>
      <c r="V576" s="51">
        <v>0</v>
      </c>
      <c r="W576" s="51">
        <v>0</v>
      </c>
      <c r="X576" s="51">
        <v>0</v>
      </c>
      <c r="Y576" s="51">
        <v>0</v>
      </c>
      <c r="Z576" s="51">
        <v>0</v>
      </c>
      <c r="AA576" s="51">
        <v>0</v>
      </c>
      <c r="AB576" s="51">
        <v>0</v>
      </c>
      <c r="AC576" s="51">
        <v>0</v>
      </c>
      <c r="AD576" s="51">
        <v>0</v>
      </c>
      <c r="AE576" s="51">
        <v>0</v>
      </c>
      <c r="AF576" s="51">
        <v>0</v>
      </c>
      <c r="AG576" s="51">
        <v>0</v>
      </c>
      <c r="AH576" s="51">
        <v>0</v>
      </c>
      <c r="AI576" s="51">
        <v>0</v>
      </c>
      <c r="AJ576" s="51">
        <v>0</v>
      </c>
      <c r="AK576" s="51">
        <v>0</v>
      </c>
      <c r="AL576" s="51">
        <v>0</v>
      </c>
      <c r="AM576" s="51">
        <v>0</v>
      </c>
      <c r="AN576" s="47" t="s">
        <v>4096</v>
      </c>
      <c r="AO576" s="51">
        <v>5</v>
      </c>
      <c r="AP576" s="51">
        <v>1</v>
      </c>
      <c r="AQ576" s="51">
        <v>4</v>
      </c>
      <c r="AR576" s="51"/>
      <c r="AS576" s="51"/>
    </row>
    <row r="577" spans="1:45" s="43" customFormat="1" ht="13.5" customHeight="1">
      <c r="A577" s="93">
        <v>401991</v>
      </c>
      <c r="B577" s="47" t="s">
        <v>912</v>
      </c>
      <c r="C577" s="51">
        <v>1</v>
      </c>
      <c r="D577" s="47">
        <v>17</v>
      </c>
      <c r="E577" s="51">
        <v>0</v>
      </c>
      <c r="F577" s="47" t="s">
        <v>433</v>
      </c>
      <c r="G577" s="47" t="s">
        <v>434</v>
      </c>
      <c r="H577" s="51">
        <v>0</v>
      </c>
      <c r="I577" s="51" t="s">
        <v>325</v>
      </c>
      <c r="J577" s="51">
        <v>13</v>
      </c>
      <c r="K577" s="51">
        <v>10</v>
      </c>
      <c r="L577" s="51">
        <v>0</v>
      </c>
      <c r="M577" s="47">
        <v>1</v>
      </c>
      <c r="N577" s="51">
        <v>0</v>
      </c>
      <c r="O577" s="51">
        <v>0</v>
      </c>
      <c r="P577" s="51">
        <v>12</v>
      </c>
      <c r="Q577" s="51">
        <v>1</v>
      </c>
      <c r="R577" s="51">
        <v>1000</v>
      </c>
      <c r="S577" s="51">
        <v>1</v>
      </c>
      <c r="T577" s="51">
        <v>100</v>
      </c>
      <c r="U577" s="51">
        <v>20</v>
      </c>
      <c r="V577" s="51">
        <v>0</v>
      </c>
      <c r="W577" s="51">
        <v>0</v>
      </c>
      <c r="X577" s="51">
        <v>0</v>
      </c>
      <c r="Y577" s="51">
        <v>0</v>
      </c>
      <c r="Z577" s="51">
        <v>0</v>
      </c>
      <c r="AA577" s="51">
        <v>0</v>
      </c>
      <c r="AB577" s="51">
        <v>0</v>
      </c>
      <c r="AC577" s="51">
        <v>0</v>
      </c>
      <c r="AD577" s="51">
        <v>0</v>
      </c>
      <c r="AE577" s="51">
        <v>0</v>
      </c>
      <c r="AF577" s="51">
        <v>0</v>
      </c>
      <c r="AG577" s="51">
        <v>0</v>
      </c>
      <c r="AH577" s="51">
        <v>0</v>
      </c>
      <c r="AI577" s="51">
        <v>0</v>
      </c>
      <c r="AJ577" s="51">
        <v>0</v>
      </c>
      <c r="AK577" s="51">
        <v>0</v>
      </c>
      <c r="AL577" s="51">
        <v>0</v>
      </c>
      <c r="AM577" s="51">
        <v>0</v>
      </c>
      <c r="AN577" s="47" t="s">
        <v>3893</v>
      </c>
      <c r="AO577" s="51">
        <v>5</v>
      </c>
      <c r="AP577" s="51">
        <v>2</v>
      </c>
      <c r="AQ577" s="51">
        <v>2</v>
      </c>
      <c r="AR577" s="51"/>
      <c r="AS577" s="51" t="s">
        <v>1401</v>
      </c>
    </row>
    <row r="578" spans="1:45" s="43" customFormat="1" ht="13.5" customHeight="1">
      <c r="A578" s="93">
        <v>401992</v>
      </c>
      <c r="B578" s="47" t="s">
        <v>913</v>
      </c>
      <c r="C578" s="51">
        <v>1</v>
      </c>
      <c r="D578" s="47">
        <v>97</v>
      </c>
      <c r="E578" s="51">
        <v>0</v>
      </c>
      <c r="F578" s="47" t="s">
        <v>433</v>
      </c>
      <c r="G578" s="47" t="s">
        <v>434</v>
      </c>
      <c r="H578" s="51">
        <v>0</v>
      </c>
      <c r="I578" s="51" t="s">
        <v>325</v>
      </c>
      <c r="J578" s="51">
        <v>13</v>
      </c>
      <c r="K578" s="51">
        <v>10</v>
      </c>
      <c r="L578" s="51">
        <v>0</v>
      </c>
      <c r="M578" s="47">
        <v>2</v>
      </c>
      <c r="N578" s="51">
        <v>0</v>
      </c>
      <c r="O578" s="51">
        <v>0</v>
      </c>
      <c r="P578" s="51">
        <v>5</v>
      </c>
      <c r="Q578" s="51">
        <v>1</v>
      </c>
      <c r="R578" s="51">
        <v>1000</v>
      </c>
      <c r="S578" s="51">
        <v>1</v>
      </c>
      <c r="T578" s="51">
        <v>139</v>
      </c>
      <c r="U578" s="51">
        <v>27</v>
      </c>
      <c r="V578" s="51">
        <v>0</v>
      </c>
      <c r="W578" s="51">
        <v>0</v>
      </c>
      <c r="X578" s="51">
        <v>0</v>
      </c>
      <c r="Y578" s="51">
        <v>0</v>
      </c>
      <c r="Z578" s="51">
        <v>0</v>
      </c>
      <c r="AA578" s="51">
        <v>0</v>
      </c>
      <c r="AB578" s="51">
        <v>0</v>
      </c>
      <c r="AC578" s="51">
        <v>0</v>
      </c>
      <c r="AD578" s="51">
        <v>0</v>
      </c>
      <c r="AE578" s="51">
        <v>0</v>
      </c>
      <c r="AF578" s="51">
        <v>1005</v>
      </c>
      <c r="AG578" s="51">
        <v>20</v>
      </c>
      <c r="AH578" s="51">
        <v>100</v>
      </c>
      <c r="AI578" s="51">
        <v>2</v>
      </c>
      <c r="AJ578" s="51">
        <v>0</v>
      </c>
      <c r="AK578" s="51">
        <v>0</v>
      </c>
      <c r="AL578" s="51">
        <v>0</v>
      </c>
      <c r="AM578" s="51">
        <v>0</v>
      </c>
      <c r="AN578" s="47" t="s">
        <v>3966</v>
      </c>
      <c r="AO578" s="51">
        <v>5</v>
      </c>
      <c r="AP578" s="51">
        <v>1</v>
      </c>
      <c r="AQ578" s="51">
        <v>4</v>
      </c>
      <c r="AR578" s="51"/>
      <c r="AS578" s="51" t="s">
        <v>1402</v>
      </c>
    </row>
    <row r="579" spans="1:45" s="43" customFormat="1" ht="13.5" customHeight="1">
      <c r="A579" s="93">
        <v>402101</v>
      </c>
      <c r="B579" s="47" t="s">
        <v>914</v>
      </c>
      <c r="C579" s="51">
        <v>1</v>
      </c>
      <c r="D579" s="47">
        <v>76</v>
      </c>
      <c r="E579" s="51">
        <v>0</v>
      </c>
      <c r="F579" s="47" t="s">
        <v>444</v>
      </c>
      <c r="G579" s="47" t="s">
        <v>426</v>
      </c>
      <c r="H579" s="51" t="s">
        <v>427</v>
      </c>
      <c r="I579" s="51" t="s">
        <v>326</v>
      </c>
      <c r="J579" s="51">
        <v>13</v>
      </c>
      <c r="K579" s="51">
        <v>10</v>
      </c>
      <c r="L579" s="51">
        <v>0</v>
      </c>
      <c r="M579" s="47">
        <v>1</v>
      </c>
      <c r="N579" s="51">
        <v>0</v>
      </c>
      <c r="O579" s="51">
        <v>0</v>
      </c>
      <c r="P579" s="51">
        <v>1</v>
      </c>
      <c r="Q579" s="51">
        <v>1</v>
      </c>
      <c r="R579" s="51">
        <v>1000</v>
      </c>
      <c r="S579" s="51">
        <v>1</v>
      </c>
      <c r="T579" s="51">
        <v>100</v>
      </c>
      <c r="U579" s="51">
        <v>20</v>
      </c>
      <c r="V579" s="51">
        <v>0</v>
      </c>
      <c r="W579" s="51">
        <v>0</v>
      </c>
      <c r="X579" s="51">
        <v>0</v>
      </c>
      <c r="Y579" s="51">
        <v>0</v>
      </c>
      <c r="Z579" s="51">
        <v>0</v>
      </c>
      <c r="AA579" s="51">
        <v>0</v>
      </c>
      <c r="AB579" s="51">
        <v>0</v>
      </c>
      <c r="AC579" s="51">
        <v>0</v>
      </c>
      <c r="AD579" s="51">
        <v>0</v>
      </c>
      <c r="AE579" s="51">
        <v>0</v>
      </c>
      <c r="AF579" s="51">
        <v>0</v>
      </c>
      <c r="AG579" s="51">
        <v>0</v>
      </c>
      <c r="AH579" s="51">
        <v>0</v>
      </c>
      <c r="AI579" s="51">
        <v>0</v>
      </c>
      <c r="AJ579" s="51">
        <v>0</v>
      </c>
      <c r="AK579" s="51">
        <v>0</v>
      </c>
      <c r="AL579" s="51">
        <v>0</v>
      </c>
      <c r="AM579" s="51">
        <v>0</v>
      </c>
      <c r="AN579" s="47" t="s">
        <v>3814</v>
      </c>
      <c r="AO579" s="51">
        <v>5</v>
      </c>
      <c r="AP579" s="51">
        <v>2</v>
      </c>
      <c r="AQ579" s="51">
        <v>2</v>
      </c>
      <c r="AR579" s="51"/>
      <c r="AS579" s="51" t="s">
        <v>1403</v>
      </c>
    </row>
    <row r="580" spans="1:45" s="45" customFormat="1" ht="13.5" customHeight="1">
      <c r="A580" s="94">
        <v>402102</v>
      </c>
      <c r="B580" s="47" t="s">
        <v>915</v>
      </c>
      <c r="C580" s="97">
        <v>1</v>
      </c>
      <c r="D580" s="47">
        <v>98</v>
      </c>
      <c r="E580" s="97">
        <v>0</v>
      </c>
      <c r="F580" s="47" t="s">
        <v>444</v>
      </c>
      <c r="G580" s="47" t="s">
        <v>426</v>
      </c>
      <c r="H580" s="97" t="s">
        <v>427</v>
      </c>
      <c r="I580" s="97" t="s">
        <v>326</v>
      </c>
      <c r="J580" s="97">
        <v>13</v>
      </c>
      <c r="K580" s="97">
        <v>10</v>
      </c>
      <c r="L580" s="97">
        <v>0</v>
      </c>
      <c r="M580" s="47">
        <v>2</v>
      </c>
      <c r="N580" s="97">
        <v>0</v>
      </c>
      <c r="O580" s="97">
        <v>0</v>
      </c>
      <c r="P580" s="97">
        <v>4</v>
      </c>
      <c r="Q580" s="97">
        <v>1</v>
      </c>
      <c r="R580" s="97">
        <v>1000</v>
      </c>
      <c r="S580" s="97">
        <v>1</v>
      </c>
      <c r="T580" s="97">
        <v>139</v>
      </c>
      <c r="U580" s="51">
        <v>27</v>
      </c>
      <c r="V580" s="97">
        <v>0</v>
      </c>
      <c r="W580" s="97">
        <v>0</v>
      </c>
      <c r="X580" s="97">
        <v>0</v>
      </c>
      <c r="Y580" s="97">
        <v>0</v>
      </c>
      <c r="Z580" s="97">
        <v>0</v>
      </c>
      <c r="AA580" s="97">
        <v>0</v>
      </c>
      <c r="AB580" s="97">
        <v>0</v>
      </c>
      <c r="AC580" s="97">
        <v>0</v>
      </c>
      <c r="AD580" s="97">
        <v>0</v>
      </c>
      <c r="AE580" s="97">
        <v>0</v>
      </c>
      <c r="AF580" s="97">
        <v>23002</v>
      </c>
      <c r="AG580" s="97">
        <v>7</v>
      </c>
      <c r="AH580" s="97">
        <v>100</v>
      </c>
      <c r="AI580" s="97">
        <v>2</v>
      </c>
      <c r="AJ580" s="97">
        <v>0</v>
      </c>
      <c r="AK580" s="97">
        <v>0</v>
      </c>
      <c r="AL580" s="97">
        <v>0</v>
      </c>
      <c r="AM580" s="97">
        <v>0</v>
      </c>
      <c r="AN580" s="47" t="s">
        <v>3870</v>
      </c>
      <c r="AO580" s="97">
        <v>5</v>
      </c>
      <c r="AP580" s="97">
        <v>1</v>
      </c>
      <c r="AQ580" s="97">
        <v>4</v>
      </c>
      <c r="AR580" s="97"/>
      <c r="AS580" s="97" t="s">
        <v>1404</v>
      </c>
    </row>
    <row r="581" spans="1:45" s="43" customFormat="1" ht="13.5" customHeight="1">
      <c r="A581" s="93">
        <v>402211</v>
      </c>
      <c r="B581" s="47" t="s">
        <v>779</v>
      </c>
      <c r="C581" s="47">
        <v>1</v>
      </c>
      <c r="D581" s="47">
        <v>63</v>
      </c>
      <c r="E581" s="47">
        <v>0</v>
      </c>
      <c r="F581" s="47" t="s">
        <v>447</v>
      </c>
      <c r="G581" s="47" t="s">
        <v>429</v>
      </c>
      <c r="H581" s="47">
        <v>0</v>
      </c>
      <c r="I581" s="51" t="s">
        <v>327</v>
      </c>
      <c r="J581" s="51">
        <v>13</v>
      </c>
      <c r="K581" s="51">
        <v>10</v>
      </c>
      <c r="L581" s="51">
        <v>0</v>
      </c>
      <c r="M581" s="47">
        <v>1</v>
      </c>
      <c r="N581" s="51">
        <v>0</v>
      </c>
      <c r="O581" s="51">
        <v>0</v>
      </c>
      <c r="P581" s="51">
        <v>1</v>
      </c>
      <c r="Q581" s="51">
        <v>1</v>
      </c>
      <c r="R581" s="51">
        <v>1000</v>
      </c>
      <c r="S581" s="51">
        <v>1</v>
      </c>
      <c r="T581" s="97">
        <v>100</v>
      </c>
      <c r="U581" s="51">
        <v>20</v>
      </c>
      <c r="V581" s="51">
        <v>0</v>
      </c>
      <c r="W581" s="51">
        <v>0</v>
      </c>
      <c r="X581" s="51">
        <v>0</v>
      </c>
      <c r="Y581" s="51">
        <v>0</v>
      </c>
      <c r="Z581" s="51">
        <v>0</v>
      </c>
      <c r="AA581" s="51">
        <v>0</v>
      </c>
      <c r="AB581" s="51">
        <v>0</v>
      </c>
      <c r="AC581" s="51">
        <v>0</v>
      </c>
      <c r="AD581" s="51">
        <v>0</v>
      </c>
      <c r="AE581" s="51">
        <v>0</v>
      </c>
      <c r="AF581" s="51">
        <v>0</v>
      </c>
      <c r="AG581" s="51">
        <v>0</v>
      </c>
      <c r="AH581" s="51">
        <v>0</v>
      </c>
      <c r="AI581" s="51">
        <v>0</v>
      </c>
      <c r="AJ581" s="51">
        <v>0</v>
      </c>
      <c r="AK581" s="51">
        <v>0</v>
      </c>
      <c r="AL581" s="51">
        <v>0</v>
      </c>
      <c r="AM581" s="51">
        <v>0</v>
      </c>
      <c r="AN581" s="47" t="s">
        <v>3814</v>
      </c>
      <c r="AO581" s="51">
        <v>5</v>
      </c>
      <c r="AP581" s="51">
        <v>2</v>
      </c>
      <c r="AQ581" s="51">
        <v>2</v>
      </c>
      <c r="AR581" s="51"/>
      <c r="AS581" s="51" t="s">
        <v>1405</v>
      </c>
    </row>
    <row r="582" spans="1:45" s="43" customFormat="1" ht="13.5" customHeight="1">
      <c r="A582" s="93">
        <v>402212</v>
      </c>
      <c r="B582" s="47" t="s">
        <v>706</v>
      </c>
      <c r="C582" s="51">
        <v>1</v>
      </c>
      <c r="D582" s="47">
        <v>39</v>
      </c>
      <c r="E582" s="51">
        <v>0</v>
      </c>
      <c r="F582" s="47" t="s">
        <v>447</v>
      </c>
      <c r="G582" s="47" t="s">
        <v>429</v>
      </c>
      <c r="H582" s="51">
        <v>0</v>
      </c>
      <c r="I582" s="51" t="s">
        <v>327</v>
      </c>
      <c r="J582" s="51">
        <v>13</v>
      </c>
      <c r="K582" s="51">
        <v>10</v>
      </c>
      <c r="L582" s="51">
        <v>0</v>
      </c>
      <c r="M582" s="47">
        <v>2</v>
      </c>
      <c r="N582" s="51">
        <v>0</v>
      </c>
      <c r="O582" s="51">
        <v>0</v>
      </c>
      <c r="P582" s="51">
        <v>3</v>
      </c>
      <c r="Q582" s="51">
        <v>1</v>
      </c>
      <c r="R582" s="51">
        <v>1000</v>
      </c>
      <c r="S582" s="51">
        <v>1</v>
      </c>
      <c r="T582" s="97">
        <v>148</v>
      </c>
      <c r="U582" s="51">
        <v>29</v>
      </c>
      <c r="V582" s="51">
        <v>0</v>
      </c>
      <c r="W582" s="51">
        <v>0</v>
      </c>
      <c r="X582" s="51">
        <v>0</v>
      </c>
      <c r="Y582" s="51">
        <v>0</v>
      </c>
      <c r="Z582" s="51">
        <v>0</v>
      </c>
      <c r="AA582" s="51">
        <v>0</v>
      </c>
      <c r="AB582" s="51">
        <v>0</v>
      </c>
      <c r="AC582" s="51">
        <v>0</v>
      </c>
      <c r="AD582" s="51">
        <v>0</v>
      </c>
      <c r="AE582" s="51">
        <v>0</v>
      </c>
      <c r="AF582" s="51">
        <v>0</v>
      </c>
      <c r="AG582" s="51">
        <v>0</v>
      </c>
      <c r="AH582" s="51">
        <v>0</v>
      </c>
      <c r="AI582" s="51">
        <v>0</v>
      </c>
      <c r="AJ582" s="51">
        <v>0</v>
      </c>
      <c r="AK582" s="51">
        <v>0</v>
      </c>
      <c r="AL582" s="51">
        <v>0</v>
      </c>
      <c r="AM582" s="51">
        <v>0</v>
      </c>
      <c r="AN582" s="47" t="s">
        <v>3823</v>
      </c>
      <c r="AO582" s="51">
        <v>5</v>
      </c>
      <c r="AP582" s="51">
        <v>1</v>
      </c>
      <c r="AQ582" s="51">
        <v>4</v>
      </c>
      <c r="AR582" s="51"/>
      <c r="AS582" s="51" t="s">
        <v>1406</v>
      </c>
    </row>
    <row r="583" spans="1:45" s="43" customFormat="1" ht="13.5" customHeight="1">
      <c r="A583" s="93">
        <v>402321</v>
      </c>
      <c r="B583" s="47" t="s">
        <v>785</v>
      </c>
      <c r="C583" s="51">
        <v>1</v>
      </c>
      <c r="D583" s="47">
        <v>63</v>
      </c>
      <c r="E583" s="51">
        <v>0</v>
      </c>
      <c r="F583" s="47" t="s">
        <v>447</v>
      </c>
      <c r="G583" s="47" t="s">
        <v>429</v>
      </c>
      <c r="H583" s="51">
        <v>0</v>
      </c>
      <c r="I583" s="51" t="s">
        <v>328</v>
      </c>
      <c r="J583" s="51">
        <v>13</v>
      </c>
      <c r="K583" s="97">
        <v>10</v>
      </c>
      <c r="L583" s="97">
        <v>0</v>
      </c>
      <c r="M583" s="47">
        <v>1</v>
      </c>
      <c r="N583" s="97">
        <v>0</v>
      </c>
      <c r="O583" s="97">
        <v>0</v>
      </c>
      <c r="P583" s="51">
        <v>12</v>
      </c>
      <c r="Q583" s="51">
        <v>1</v>
      </c>
      <c r="R583" s="51">
        <v>1000</v>
      </c>
      <c r="S583" s="51">
        <v>1</v>
      </c>
      <c r="T583" s="97">
        <v>100</v>
      </c>
      <c r="U583" s="51">
        <v>20</v>
      </c>
      <c r="V583" s="51">
        <v>0</v>
      </c>
      <c r="W583" s="51">
        <v>0</v>
      </c>
      <c r="X583" s="51">
        <v>0</v>
      </c>
      <c r="Y583" s="51">
        <v>0</v>
      </c>
      <c r="Z583" s="51">
        <v>0</v>
      </c>
      <c r="AA583" s="51">
        <v>0</v>
      </c>
      <c r="AB583" s="51">
        <v>0</v>
      </c>
      <c r="AC583" s="51">
        <v>0</v>
      </c>
      <c r="AD583" s="51">
        <v>0</v>
      </c>
      <c r="AE583" s="51">
        <v>0</v>
      </c>
      <c r="AF583" s="51">
        <v>0</v>
      </c>
      <c r="AG583" s="51">
        <v>0</v>
      </c>
      <c r="AH583" s="51">
        <v>0</v>
      </c>
      <c r="AI583" s="51">
        <v>0</v>
      </c>
      <c r="AJ583" s="51">
        <v>0</v>
      </c>
      <c r="AK583" s="51">
        <v>0</v>
      </c>
      <c r="AL583" s="51">
        <v>0</v>
      </c>
      <c r="AM583" s="51">
        <v>0</v>
      </c>
      <c r="AN583" s="47" t="s">
        <v>3811</v>
      </c>
      <c r="AO583" s="51">
        <v>5</v>
      </c>
      <c r="AP583" s="51">
        <v>2</v>
      </c>
      <c r="AQ583" s="51">
        <v>2</v>
      </c>
      <c r="AR583" s="51"/>
      <c r="AS583" s="51" t="s">
        <v>1407</v>
      </c>
    </row>
    <row r="584" spans="1:45" s="43" customFormat="1" ht="13.5" customHeight="1">
      <c r="A584" s="93">
        <v>402322</v>
      </c>
      <c r="B584" s="47" t="s">
        <v>706</v>
      </c>
      <c r="C584" s="51">
        <v>1</v>
      </c>
      <c r="D584" s="47">
        <v>39</v>
      </c>
      <c r="E584" s="51">
        <v>0</v>
      </c>
      <c r="F584" s="47" t="s">
        <v>447</v>
      </c>
      <c r="G584" s="47" t="s">
        <v>429</v>
      </c>
      <c r="H584" s="51">
        <v>0</v>
      </c>
      <c r="I584" s="51" t="s">
        <v>328</v>
      </c>
      <c r="J584" s="51">
        <v>13</v>
      </c>
      <c r="K584" s="51">
        <v>10</v>
      </c>
      <c r="L584" s="51">
        <v>0</v>
      </c>
      <c r="M584" s="47">
        <v>2</v>
      </c>
      <c r="N584" s="51">
        <v>0</v>
      </c>
      <c r="O584" s="51">
        <v>0</v>
      </c>
      <c r="P584" s="51">
        <v>12</v>
      </c>
      <c r="Q584" s="51">
        <v>1</v>
      </c>
      <c r="R584" s="97">
        <v>1000</v>
      </c>
      <c r="S584" s="97">
        <v>1</v>
      </c>
      <c r="T584" s="97">
        <v>275</v>
      </c>
      <c r="U584" s="51">
        <v>55</v>
      </c>
      <c r="V584" s="51">
        <v>0</v>
      </c>
      <c r="W584" s="51">
        <v>0</v>
      </c>
      <c r="X584" s="51">
        <v>0</v>
      </c>
      <c r="Y584" s="51">
        <v>0</v>
      </c>
      <c r="Z584" s="51">
        <v>0</v>
      </c>
      <c r="AA584" s="51">
        <v>0</v>
      </c>
      <c r="AB584" s="51">
        <v>0</v>
      </c>
      <c r="AC584" s="51">
        <v>0</v>
      </c>
      <c r="AD584" s="51">
        <v>0</v>
      </c>
      <c r="AE584" s="51">
        <v>0</v>
      </c>
      <c r="AF584" s="51">
        <v>0</v>
      </c>
      <c r="AG584" s="51">
        <v>0</v>
      </c>
      <c r="AH584" s="51">
        <v>0</v>
      </c>
      <c r="AI584" s="51">
        <v>0</v>
      </c>
      <c r="AJ584" s="51">
        <v>0</v>
      </c>
      <c r="AK584" s="51">
        <v>0</v>
      </c>
      <c r="AL584" s="51">
        <v>0</v>
      </c>
      <c r="AM584" s="51">
        <v>0</v>
      </c>
      <c r="AN584" s="47" t="s">
        <v>3830</v>
      </c>
      <c r="AO584" s="51">
        <v>5</v>
      </c>
      <c r="AP584" s="51">
        <v>1</v>
      </c>
      <c r="AQ584" s="51">
        <v>4</v>
      </c>
      <c r="AR584" s="51"/>
      <c r="AS584" s="51" t="s">
        <v>1408</v>
      </c>
    </row>
    <row r="585" spans="1:45" s="43" customFormat="1" ht="13.5" customHeight="1">
      <c r="A585" s="93">
        <v>402431</v>
      </c>
      <c r="B585" s="47" t="s">
        <v>783</v>
      </c>
      <c r="C585" s="51">
        <v>1</v>
      </c>
      <c r="D585" s="47">
        <v>53</v>
      </c>
      <c r="E585" s="51">
        <v>0</v>
      </c>
      <c r="F585" s="47" t="s">
        <v>449</v>
      </c>
      <c r="G585" s="47" t="s">
        <v>425</v>
      </c>
      <c r="H585" s="51">
        <v>0</v>
      </c>
      <c r="I585" s="51" t="s">
        <v>329</v>
      </c>
      <c r="J585" s="51">
        <v>13</v>
      </c>
      <c r="K585" s="51">
        <v>10</v>
      </c>
      <c r="L585" s="51">
        <v>0</v>
      </c>
      <c r="M585" s="47">
        <v>1</v>
      </c>
      <c r="N585" s="51">
        <v>0</v>
      </c>
      <c r="O585" s="51">
        <v>0</v>
      </c>
      <c r="P585" s="51">
        <v>8</v>
      </c>
      <c r="Q585" s="51">
        <v>1</v>
      </c>
      <c r="R585" s="51">
        <v>1000</v>
      </c>
      <c r="S585" s="51">
        <v>1</v>
      </c>
      <c r="T585" s="97">
        <v>80</v>
      </c>
      <c r="U585" s="51">
        <v>16</v>
      </c>
      <c r="V585" s="97">
        <v>0</v>
      </c>
      <c r="W585" s="97">
        <v>0</v>
      </c>
      <c r="X585" s="97">
        <v>0</v>
      </c>
      <c r="Y585" s="97">
        <v>0</v>
      </c>
      <c r="Z585" s="97">
        <v>0</v>
      </c>
      <c r="AA585" s="97">
        <v>0</v>
      </c>
      <c r="AB585" s="97">
        <v>0</v>
      </c>
      <c r="AC585" s="97">
        <v>0</v>
      </c>
      <c r="AD585" s="97">
        <v>0</v>
      </c>
      <c r="AE585" s="97">
        <v>0</v>
      </c>
      <c r="AF585" s="97">
        <v>0</v>
      </c>
      <c r="AG585" s="97">
        <v>0</v>
      </c>
      <c r="AH585" s="97">
        <v>0</v>
      </c>
      <c r="AI585" s="97">
        <v>0</v>
      </c>
      <c r="AJ585" s="97">
        <v>0</v>
      </c>
      <c r="AK585" s="97">
        <v>0</v>
      </c>
      <c r="AL585" s="97">
        <v>0</v>
      </c>
      <c r="AM585" s="97">
        <v>0</v>
      </c>
      <c r="AN585" s="47" t="s">
        <v>3806</v>
      </c>
      <c r="AO585" s="97">
        <v>5</v>
      </c>
      <c r="AP585" s="97">
        <v>2</v>
      </c>
      <c r="AQ585" s="97">
        <v>2</v>
      </c>
      <c r="AR585" s="51"/>
      <c r="AS585" s="51" t="s">
        <v>1409</v>
      </c>
    </row>
    <row r="586" spans="1:45" s="43" customFormat="1" ht="13.5" customHeight="1">
      <c r="A586" s="93">
        <v>402432</v>
      </c>
      <c r="B586" s="47" t="s">
        <v>707</v>
      </c>
      <c r="C586" s="97">
        <v>1</v>
      </c>
      <c r="D586" s="47">
        <v>53</v>
      </c>
      <c r="E586" s="97">
        <v>0</v>
      </c>
      <c r="F586" s="47" t="s">
        <v>449</v>
      </c>
      <c r="G586" s="47" t="s">
        <v>425</v>
      </c>
      <c r="H586" s="97">
        <v>0</v>
      </c>
      <c r="I586" s="51" t="s">
        <v>329</v>
      </c>
      <c r="J586" s="51">
        <v>13</v>
      </c>
      <c r="K586" s="97">
        <v>10</v>
      </c>
      <c r="L586" s="97">
        <v>0</v>
      </c>
      <c r="M586" s="47">
        <v>2</v>
      </c>
      <c r="N586" s="97">
        <v>0</v>
      </c>
      <c r="O586" s="97">
        <v>0</v>
      </c>
      <c r="P586" s="51">
        <v>8</v>
      </c>
      <c r="Q586" s="51">
        <v>1</v>
      </c>
      <c r="R586" s="51">
        <v>1000</v>
      </c>
      <c r="S586" s="51">
        <v>1</v>
      </c>
      <c r="T586" s="97">
        <v>203</v>
      </c>
      <c r="U586" s="51">
        <v>40</v>
      </c>
      <c r="V586" s="51">
        <v>0</v>
      </c>
      <c r="W586" s="51">
        <v>0</v>
      </c>
      <c r="X586" s="51">
        <v>0</v>
      </c>
      <c r="Y586" s="51">
        <v>0</v>
      </c>
      <c r="Z586" s="51">
        <v>0</v>
      </c>
      <c r="AA586" s="51">
        <v>0</v>
      </c>
      <c r="AB586" s="51">
        <v>0</v>
      </c>
      <c r="AC586" s="51">
        <v>0</v>
      </c>
      <c r="AD586" s="51">
        <v>0</v>
      </c>
      <c r="AE586" s="51">
        <v>0</v>
      </c>
      <c r="AF586" s="51">
        <v>0</v>
      </c>
      <c r="AG586" s="51">
        <v>0</v>
      </c>
      <c r="AH586" s="51">
        <v>0</v>
      </c>
      <c r="AI586" s="51">
        <v>0</v>
      </c>
      <c r="AJ586" s="51">
        <v>0</v>
      </c>
      <c r="AK586" s="51">
        <v>0</v>
      </c>
      <c r="AL586" s="51">
        <v>0</v>
      </c>
      <c r="AM586" s="51">
        <v>0</v>
      </c>
      <c r="AN586" s="47" t="s">
        <v>3827</v>
      </c>
      <c r="AO586" s="51">
        <v>5</v>
      </c>
      <c r="AP586" s="51">
        <v>1</v>
      </c>
      <c r="AQ586" s="51">
        <v>4</v>
      </c>
      <c r="AR586" s="51"/>
      <c r="AS586" s="51" t="s">
        <v>1410</v>
      </c>
    </row>
    <row r="587" spans="1:45" s="43" customFormat="1" ht="13.5" customHeight="1">
      <c r="A587" s="93">
        <v>402541</v>
      </c>
      <c r="B587" s="47" t="s">
        <v>779</v>
      </c>
      <c r="C587" s="47">
        <v>1</v>
      </c>
      <c r="D587" s="47">
        <v>53</v>
      </c>
      <c r="E587" s="47">
        <v>0</v>
      </c>
      <c r="F587" s="47" t="s">
        <v>449</v>
      </c>
      <c r="G587" s="47" t="s">
        <v>425</v>
      </c>
      <c r="H587" s="47">
        <v>0</v>
      </c>
      <c r="I587" s="51" t="s">
        <v>330</v>
      </c>
      <c r="J587" s="51">
        <v>13</v>
      </c>
      <c r="K587" s="51">
        <v>10</v>
      </c>
      <c r="L587" s="51">
        <v>0</v>
      </c>
      <c r="M587" s="47">
        <v>1</v>
      </c>
      <c r="N587" s="51">
        <v>0</v>
      </c>
      <c r="O587" s="51">
        <v>0</v>
      </c>
      <c r="P587" s="51">
        <v>1</v>
      </c>
      <c r="Q587" s="51">
        <v>1</v>
      </c>
      <c r="R587" s="51">
        <v>1000</v>
      </c>
      <c r="S587" s="51">
        <v>1</v>
      </c>
      <c r="T587" s="51">
        <v>100</v>
      </c>
      <c r="U587" s="51">
        <v>20</v>
      </c>
      <c r="V587" s="51">
        <v>0</v>
      </c>
      <c r="W587" s="51">
        <v>0</v>
      </c>
      <c r="X587" s="51">
        <v>0</v>
      </c>
      <c r="Y587" s="51">
        <v>0</v>
      </c>
      <c r="Z587" s="51">
        <v>0</v>
      </c>
      <c r="AA587" s="51">
        <v>0</v>
      </c>
      <c r="AB587" s="51">
        <v>0</v>
      </c>
      <c r="AC587" s="51">
        <v>0</v>
      </c>
      <c r="AD587" s="51">
        <v>0</v>
      </c>
      <c r="AE587" s="51">
        <v>0</v>
      </c>
      <c r="AF587" s="51">
        <v>0</v>
      </c>
      <c r="AG587" s="51">
        <v>0</v>
      </c>
      <c r="AH587" s="51">
        <v>0</v>
      </c>
      <c r="AI587" s="51">
        <v>0</v>
      </c>
      <c r="AJ587" s="51">
        <v>0</v>
      </c>
      <c r="AK587" s="51">
        <v>0</v>
      </c>
      <c r="AL587" s="51">
        <v>0</v>
      </c>
      <c r="AM587" s="51">
        <v>0</v>
      </c>
      <c r="AN587" s="47" t="s">
        <v>3814</v>
      </c>
      <c r="AO587" s="51">
        <v>5</v>
      </c>
      <c r="AP587" s="51">
        <v>2</v>
      </c>
      <c r="AQ587" s="51">
        <v>2</v>
      </c>
      <c r="AR587" s="51"/>
      <c r="AS587" s="51" t="s">
        <v>1411</v>
      </c>
    </row>
    <row r="588" spans="1:45" s="43" customFormat="1" ht="13.5" customHeight="1">
      <c r="A588" s="93">
        <v>402542</v>
      </c>
      <c r="B588" s="47" t="s">
        <v>1412</v>
      </c>
      <c r="C588" s="51">
        <v>1</v>
      </c>
      <c r="D588" s="47">
        <v>63</v>
      </c>
      <c r="E588" s="51">
        <v>0</v>
      </c>
      <c r="F588" s="47" t="s">
        <v>449</v>
      </c>
      <c r="G588" s="47" t="s">
        <v>425</v>
      </c>
      <c r="H588" s="51">
        <v>0</v>
      </c>
      <c r="I588" s="51" t="s">
        <v>330</v>
      </c>
      <c r="J588" s="51">
        <v>13</v>
      </c>
      <c r="K588" s="51">
        <v>10</v>
      </c>
      <c r="L588" s="51">
        <v>0</v>
      </c>
      <c r="M588" s="47">
        <v>2</v>
      </c>
      <c r="N588" s="51">
        <v>0</v>
      </c>
      <c r="O588" s="51">
        <v>0</v>
      </c>
      <c r="P588" s="51">
        <v>1</v>
      </c>
      <c r="Q588" s="51">
        <v>1</v>
      </c>
      <c r="R588" s="97">
        <v>1000</v>
      </c>
      <c r="S588" s="97">
        <v>1</v>
      </c>
      <c r="T588" s="51">
        <v>275</v>
      </c>
      <c r="U588" s="51">
        <v>55</v>
      </c>
      <c r="V588" s="51">
        <v>0</v>
      </c>
      <c r="W588" s="51">
        <v>0</v>
      </c>
      <c r="X588" s="51">
        <v>20</v>
      </c>
      <c r="Y588" s="51">
        <v>6</v>
      </c>
      <c r="Z588" s="51">
        <v>1000</v>
      </c>
      <c r="AA588" s="51">
        <v>5</v>
      </c>
      <c r="AB588" s="51">
        <v>1</v>
      </c>
      <c r="AC588" s="51">
        <v>0</v>
      </c>
      <c r="AD588" s="51">
        <v>0</v>
      </c>
      <c r="AE588" s="51">
        <v>0</v>
      </c>
      <c r="AF588" s="51">
        <v>0</v>
      </c>
      <c r="AG588" s="51">
        <v>0</v>
      </c>
      <c r="AH588" s="51">
        <v>0</v>
      </c>
      <c r="AI588" s="51">
        <v>0</v>
      </c>
      <c r="AJ588" s="51">
        <v>0</v>
      </c>
      <c r="AK588" s="51">
        <v>0</v>
      </c>
      <c r="AL588" s="51">
        <v>0</v>
      </c>
      <c r="AM588" s="51">
        <v>0</v>
      </c>
      <c r="AN588" s="47" t="s">
        <v>3828</v>
      </c>
      <c r="AO588" s="51">
        <v>5</v>
      </c>
      <c r="AP588" s="51">
        <v>1</v>
      </c>
      <c r="AQ588" s="51">
        <v>4</v>
      </c>
      <c r="AR588" s="51"/>
      <c r="AS588" s="51" t="s">
        <v>1413</v>
      </c>
    </row>
    <row r="589" spans="1:45" s="43" customFormat="1" ht="13.5" customHeight="1">
      <c r="A589" s="93">
        <v>402651</v>
      </c>
      <c r="B589" s="47" t="s">
        <v>785</v>
      </c>
      <c r="C589" s="51">
        <v>1</v>
      </c>
      <c r="D589" s="47">
        <v>39</v>
      </c>
      <c r="E589" s="51">
        <v>0</v>
      </c>
      <c r="F589" s="47" t="s">
        <v>441</v>
      </c>
      <c r="G589" s="47" t="s">
        <v>442</v>
      </c>
      <c r="H589" s="51">
        <v>0</v>
      </c>
      <c r="I589" s="51" t="s">
        <v>331</v>
      </c>
      <c r="J589" s="51">
        <v>13</v>
      </c>
      <c r="K589" s="97">
        <v>10</v>
      </c>
      <c r="L589" s="97">
        <v>0</v>
      </c>
      <c r="M589" s="47">
        <v>1</v>
      </c>
      <c r="N589" s="97">
        <v>0</v>
      </c>
      <c r="O589" s="97">
        <v>0</v>
      </c>
      <c r="P589" s="51">
        <v>12</v>
      </c>
      <c r="Q589" s="51">
        <v>1</v>
      </c>
      <c r="R589" s="51">
        <v>1000</v>
      </c>
      <c r="S589" s="51">
        <v>1</v>
      </c>
      <c r="T589" s="51">
        <v>100</v>
      </c>
      <c r="U589" s="51">
        <v>20</v>
      </c>
      <c r="V589" s="51">
        <v>0</v>
      </c>
      <c r="W589" s="51">
        <v>0</v>
      </c>
      <c r="X589" s="51">
        <v>0</v>
      </c>
      <c r="Y589" s="51">
        <v>0</v>
      </c>
      <c r="Z589" s="51">
        <v>0</v>
      </c>
      <c r="AA589" s="51">
        <v>0</v>
      </c>
      <c r="AB589" s="51">
        <v>0</v>
      </c>
      <c r="AC589" s="51">
        <v>0</v>
      </c>
      <c r="AD589" s="51">
        <v>0</v>
      </c>
      <c r="AE589" s="51">
        <v>0</v>
      </c>
      <c r="AF589" s="51">
        <v>0</v>
      </c>
      <c r="AG589" s="51">
        <v>0</v>
      </c>
      <c r="AH589" s="51">
        <v>0</v>
      </c>
      <c r="AI589" s="51">
        <v>0</v>
      </c>
      <c r="AJ589" s="51">
        <v>0</v>
      </c>
      <c r="AK589" s="51">
        <v>0</v>
      </c>
      <c r="AL589" s="51">
        <v>0</v>
      </c>
      <c r="AM589" s="51">
        <v>0</v>
      </c>
      <c r="AN589" s="47" t="s">
        <v>3893</v>
      </c>
      <c r="AO589" s="51">
        <v>5</v>
      </c>
      <c r="AP589" s="51">
        <v>2</v>
      </c>
      <c r="AQ589" s="51">
        <v>2</v>
      </c>
      <c r="AR589" s="51"/>
      <c r="AS589" s="51" t="s">
        <v>1414</v>
      </c>
    </row>
    <row r="590" spans="1:45" s="43" customFormat="1" ht="13.5" customHeight="1">
      <c r="A590" s="93">
        <v>402652</v>
      </c>
      <c r="B590" s="47" t="s">
        <v>706</v>
      </c>
      <c r="C590" s="51">
        <v>1</v>
      </c>
      <c r="D590" s="47">
        <v>39</v>
      </c>
      <c r="E590" s="51">
        <v>0</v>
      </c>
      <c r="F590" s="47" t="s">
        <v>441</v>
      </c>
      <c r="G590" s="47" t="s">
        <v>442</v>
      </c>
      <c r="H590" s="51">
        <v>0</v>
      </c>
      <c r="I590" s="51" t="s">
        <v>331</v>
      </c>
      <c r="J590" s="51">
        <v>13</v>
      </c>
      <c r="K590" s="51">
        <v>10</v>
      </c>
      <c r="L590" s="51">
        <v>0</v>
      </c>
      <c r="M590" s="47">
        <v>2</v>
      </c>
      <c r="N590" s="51">
        <v>0</v>
      </c>
      <c r="O590" s="51">
        <v>0</v>
      </c>
      <c r="P590" s="51">
        <v>5</v>
      </c>
      <c r="Q590" s="51">
        <v>1</v>
      </c>
      <c r="R590" s="51">
        <v>1000</v>
      </c>
      <c r="S590" s="51">
        <v>1</v>
      </c>
      <c r="T590" s="51">
        <v>139</v>
      </c>
      <c r="U590" s="51">
        <v>27</v>
      </c>
      <c r="V590" s="97">
        <v>0</v>
      </c>
      <c r="W590" s="97">
        <v>0</v>
      </c>
      <c r="X590" s="97">
        <v>0</v>
      </c>
      <c r="Y590" s="97">
        <v>0</v>
      </c>
      <c r="Z590" s="97">
        <v>0</v>
      </c>
      <c r="AA590" s="97">
        <v>0</v>
      </c>
      <c r="AB590" s="97">
        <v>0</v>
      </c>
      <c r="AC590" s="97">
        <v>0</v>
      </c>
      <c r="AD590" s="97">
        <v>0</v>
      </c>
      <c r="AE590" s="97">
        <v>0</v>
      </c>
      <c r="AF590" s="97">
        <v>0</v>
      </c>
      <c r="AG590" s="97">
        <v>0</v>
      </c>
      <c r="AH590" s="97">
        <v>0</v>
      </c>
      <c r="AI590" s="97">
        <v>0</v>
      </c>
      <c r="AJ590" s="97">
        <v>0</v>
      </c>
      <c r="AK590" s="97">
        <v>0</v>
      </c>
      <c r="AL590" s="97">
        <v>0</v>
      </c>
      <c r="AM590" s="97">
        <v>0</v>
      </c>
      <c r="AN590" s="47" t="s">
        <v>3914</v>
      </c>
      <c r="AO590" s="97">
        <v>5</v>
      </c>
      <c r="AP590" s="97">
        <v>1</v>
      </c>
      <c r="AQ590" s="97">
        <v>4</v>
      </c>
      <c r="AR590" s="51"/>
      <c r="AS590" s="51" t="s">
        <v>1415</v>
      </c>
    </row>
    <row r="591" spans="1:45" s="43" customFormat="1" ht="13.5" customHeight="1">
      <c r="A591" s="93">
        <v>402761</v>
      </c>
      <c r="B591" s="47" t="s">
        <v>785</v>
      </c>
      <c r="C591" s="51">
        <v>1</v>
      </c>
      <c r="D591" s="47">
        <v>78</v>
      </c>
      <c r="E591" s="51">
        <v>0</v>
      </c>
      <c r="F591" s="47" t="s">
        <v>445</v>
      </c>
      <c r="G591" s="47" t="s">
        <v>446</v>
      </c>
      <c r="H591" s="51">
        <v>0</v>
      </c>
      <c r="I591" s="51" t="s">
        <v>332</v>
      </c>
      <c r="J591" s="51">
        <v>13</v>
      </c>
      <c r="K591" s="51">
        <v>10</v>
      </c>
      <c r="L591" s="51">
        <v>0</v>
      </c>
      <c r="M591" s="47">
        <v>1</v>
      </c>
      <c r="N591" s="51">
        <v>0</v>
      </c>
      <c r="O591" s="51">
        <v>0</v>
      </c>
      <c r="P591" s="51">
        <v>12</v>
      </c>
      <c r="Q591" s="51">
        <v>1</v>
      </c>
      <c r="R591" s="51">
        <v>1000</v>
      </c>
      <c r="S591" s="51">
        <v>1</v>
      </c>
      <c r="T591" s="51">
        <v>100</v>
      </c>
      <c r="U591" s="51">
        <v>20</v>
      </c>
      <c r="V591" s="51">
        <v>0</v>
      </c>
      <c r="W591" s="51">
        <v>0</v>
      </c>
      <c r="X591" s="51">
        <v>0</v>
      </c>
      <c r="Y591" s="51">
        <v>0</v>
      </c>
      <c r="Z591" s="51">
        <v>0</v>
      </c>
      <c r="AA591" s="51">
        <v>0</v>
      </c>
      <c r="AB591" s="51">
        <v>0</v>
      </c>
      <c r="AC591" s="51">
        <v>0</v>
      </c>
      <c r="AD591" s="51">
        <v>0</v>
      </c>
      <c r="AE591" s="51">
        <v>0</v>
      </c>
      <c r="AF591" s="51">
        <v>0</v>
      </c>
      <c r="AG591" s="51">
        <v>0</v>
      </c>
      <c r="AH591" s="51">
        <v>0</v>
      </c>
      <c r="AI591" s="51">
        <v>0</v>
      </c>
      <c r="AJ591" s="51">
        <v>0</v>
      </c>
      <c r="AK591" s="51">
        <v>0</v>
      </c>
      <c r="AL591" s="51">
        <v>0</v>
      </c>
      <c r="AM591" s="51">
        <v>0</v>
      </c>
      <c r="AN591" s="47" t="s">
        <v>3893</v>
      </c>
      <c r="AO591" s="51">
        <v>5</v>
      </c>
      <c r="AP591" s="51">
        <v>2</v>
      </c>
      <c r="AQ591" s="51">
        <v>2</v>
      </c>
      <c r="AR591" s="51"/>
      <c r="AS591" s="51" t="s">
        <v>1416</v>
      </c>
    </row>
    <row r="592" spans="1:45" s="43" customFormat="1" ht="13.5" customHeight="1">
      <c r="A592" s="93">
        <v>402762</v>
      </c>
      <c r="B592" s="47" t="s">
        <v>706</v>
      </c>
      <c r="C592" s="97">
        <v>1</v>
      </c>
      <c r="D592" s="47">
        <v>39</v>
      </c>
      <c r="E592" s="97">
        <v>0</v>
      </c>
      <c r="F592" s="47" t="s">
        <v>445</v>
      </c>
      <c r="G592" s="47" t="s">
        <v>446</v>
      </c>
      <c r="H592" s="97">
        <v>0</v>
      </c>
      <c r="I592" s="51" t="s">
        <v>332</v>
      </c>
      <c r="J592" s="51">
        <v>13</v>
      </c>
      <c r="K592" s="97">
        <v>10</v>
      </c>
      <c r="L592" s="97">
        <v>0</v>
      </c>
      <c r="M592" s="47">
        <v>2</v>
      </c>
      <c r="N592" s="97">
        <v>0</v>
      </c>
      <c r="O592" s="97">
        <v>0</v>
      </c>
      <c r="P592" s="51">
        <v>5</v>
      </c>
      <c r="Q592" s="51">
        <v>1</v>
      </c>
      <c r="R592" s="97">
        <v>1000</v>
      </c>
      <c r="S592" s="97">
        <v>1</v>
      </c>
      <c r="T592" s="51">
        <v>139</v>
      </c>
      <c r="U592" s="51">
        <v>27</v>
      </c>
      <c r="V592" s="51">
        <v>0</v>
      </c>
      <c r="W592" s="51">
        <v>0</v>
      </c>
      <c r="X592" s="51">
        <v>0</v>
      </c>
      <c r="Y592" s="51">
        <v>0</v>
      </c>
      <c r="Z592" s="51">
        <v>0</v>
      </c>
      <c r="AA592" s="51">
        <v>0</v>
      </c>
      <c r="AB592" s="51">
        <v>0</v>
      </c>
      <c r="AC592" s="51">
        <v>0</v>
      </c>
      <c r="AD592" s="51">
        <v>0</v>
      </c>
      <c r="AE592" s="51">
        <v>0</v>
      </c>
      <c r="AF592" s="51">
        <v>0</v>
      </c>
      <c r="AG592" s="51">
        <v>0</v>
      </c>
      <c r="AH592" s="51">
        <v>0</v>
      </c>
      <c r="AI592" s="51">
        <v>0</v>
      </c>
      <c r="AJ592" s="51">
        <v>0</v>
      </c>
      <c r="AK592" s="51">
        <v>0</v>
      </c>
      <c r="AL592" s="51">
        <v>0</v>
      </c>
      <c r="AM592" s="51">
        <v>0</v>
      </c>
      <c r="AN592" s="47" t="s">
        <v>3914</v>
      </c>
      <c r="AO592" s="51">
        <v>5</v>
      </c>
      <c r="AP592" s="51">
        <v>1</v>
      </c>
      <c r="AQ592" s="51">
        <v>4</v>
      </c>
      <c r="AR592" s="51"/>
      <c r="AS592" s="51" t="s">
        <v>1417</v>
      </c>
    </row>
    <row r="593" spans="1:45" s="42" customFormat="1" ht="13.5" customHeight="1">
      <c r="A593" s="91">
        <v>402871</v>
      </c>
      <c r="B593" s="47" t="s">
        <v>777</v>
      </c>
      <c r="C593" s="47">
        <v>1</v>
      </c>
      <c r="D593" s="47">
        <v>17</v>
      </c>
      <c r="E593" s="47">
        <v>0</v>
      </c>
      <c r="F593" s="47" t="s">
        <v>433</v>
      </c>
      <c r="G593" s="47" t="s">
        <v>434</v>
      </c>
      <c r="H593" s="47">
        <v>0</v>
      </c>
      <c r="I593" s="47" t="s">
        <v>333</v>
      </c>
      <c r="J593" s="47">
        <v>13</v>
      </c>
      <c r="K593" s="47">
        <v>10</v>
      </c>
      <c r="L593" s="47">
        <v>0</v>
      </c>
      <c r="M593" s="47">
        <v>1</v>
      </c>
      <c r="N593" s="47">
        <v>0</v>
      </c>
      <c r="O593" s="47">
        <v>0</v>
      </c>
      <c r="P593" s="47">
        <v>4</v>
      </c>
      <c r="Q593" s="47">
        <v>1</v>
      </c>
      <c r="R593" s="47">
        <v>1000</v>
      </c>
      <c r="S593" s="47">
        <v>1</v>
      </c>
      <c r="T593" s="47">
        <v>70</v>
      </c>
      <c r="U593" s="51">
        <v>14</v>
      </c>
      <c r="V593" s="47">
        <v>0</v>
      </c>
      <c r="W593" s="47">
        <v>0</v>
      </c>
      <c r="X593" s="47">
        <v>0</v>
      </c>
      <c r="Y593" s="47">
        <v>0</v>
      </c>
      <c r="Z593" s="47">
        <v>0</v>
      </c>
      <c r="AA593" s="47">
        <v>0</v>
      </c>
      <c r="AB593" s="47">
        <v>0</v>
      </c>
      <c r="AC593" s="47">
        <v>0</v>
      </c>
      <c r="AD593" s="47">
        <v>0</v>
      </c>
      <c r="AE593" s="47">
        <v>0</v>
      </c>
      <c r="AF593" s="47">
        <v>0</v>
      </c>
      <c r="AG593" s="47">
        <v>0</v>
      </c>
      <c r="AH593" s="47">
        <v>0</v>
      </c>
      <c r="AI593" s="47">
        <v>0</v>
      </c>
      <c r="AJ593" s="47">
        <v>0</v>
      </c>
      <c r="AK593" s="47">
        <v>0</v>
      </c>
      <c r="AL593" s="47">
        <v>0</v>
      </c>
      <c r="AM593" s="47">
        <v>0</v>
      </c>
      <c r="AN593" s="47" t="s">
        <v>3905</v>
      </c>
      <c r="AO593" s="47">
        <v>5</v>
      </c>
      <c r="AP593" s="47">
        <v>2</v>
      </c>
      <c r="AQ593" s="47">
        <v>2</v>
      </c>
      <c r="AR593" s="47"/>
      <c r="AS593" s="47" t="s">
        <v>1418</v>
      </c>
    </row>
    <row r="594" spans="1:45" s="43" customFormat="1" ht="13.5" customHeight="1">
      <c r="A594" s="93">
        <v>402872</v>
      </c>
      <c r="B594" s="47" t="s">
        <v>709</v>
      </c>
      <c r="C594" s="51">
        <v>1</v>
      </c>
      <c r="D594" s="47">
        <v>17</v>
      </c>
      <c r="E594" s="51">
        <v>0</v>
      </c>
      <c r="F594" s="47" t="s">
        <v>433</v>
      </c>
      <c r="G594" s="47" t="s">
        <v>434</v>
      </c>
      <c r="H594" s="51">
        <v>0</v>
      </c>
      <c r="I594" s="51" t="s">
        <v>333</v>
      </c>
      <c r="J594" s="51">
        <v>13</v>
      </c>
      <c r="K594" s="51">
        <v>10</v>
      </c>
      <c r="L594" s="51">
        <v>0</v>
      </c>
      <c r="M594" s="47">
        <v>2</v>
      </c>
      <c r="N594" s="51">
        <v>0</v>
      </c>
      <c r="O594" s="51">
        <v>0</v>
      </c>
      <c r="P594" s="51">
        <v>4</v>
      </c>
      <c r="Q594" s="51">
        <v>1</v>
      </c>
      <c r="R594" s="51">
        <v>1000</v>
      </c>
      <c r="S594" s="51">
        <v>1</v>
      </c>
      <c r="T594" s="51">
        <v>139</v>
      </c>
      <c r="U594" s="51">
        <v>27</v>
      </c>
      <c r="V594" s="51">
        <v>0</v>
      </c>
      <c r="W594" s="51">
        <v>0</v>
      </c>
      <c r="X594" s="51">
        <v>0</v>
      </c>
      <c r="Y594" s="51">
        <v>0</v>
      </c>
      <c r="Z594" s="51">
        <v>0</v>
      </c>
      <c r="AA594" s="51">
        <v>0</v>
      </c>
      <c r="AB594" s="51">
        <v>0</v>
      </c>
      <c r="AC594" s="51">
        <v>0</v>
      </c>
      <c r="AD594" s="51">
        <v>0</v>
      </c>
      <c r="AE594" s="51">
        <v>0</v>
      </c>
      <c r="AF594" s="51">
        <v>0</v>
      </c>
      <c r="AG594" s="51">
        <v>0</v>
      </c>
      <c r="AH594" s="51">
        <v>0</v>
      </c>
      <c r="AI594" s="51">
        <v>0</v>
      </c>
      <c r="AJ594" s="51">
        <v>0</v>
      </c>
      <c r="AK594" s="51">
        <v>0</v>
      </c>
      <c r="AL594" s="51">
        <v>0</v>
      </c>
      <c r="AM594" s="51">
        <v>0</v>
      </c>
      <c r="AN594" s="51" t="s">
        <v>3936</v>
      </c>
      <c r="AO594" s="51">
        <v>5</v>
      </c>
      <c r="AP594" s="51">
        <v>1</v>
      </c>
      <c r="AQ594" s="51">
        <v>4</v>
      </c>
      <c r="AR594" s="51"/>
      <c r="AS594" s="51" t="s">
        <v>1419</v>
      </c>
    </row>
    <row r="595" spans="1:45" s="43" customFormat="1" ht="13.5" customHeight="1">
      <c r="A595" s="93">
        <v>402981</v>
      </c>
      <c r="B595" s="47" t="s">
        <v>779</v>
      </c>
      <c r="C595" s="51">
        <v>1</v>
      </c>
      <c r="D595" s="47">
        <v>78</v>
      </c>
      <c r="E595" s="51">
        <v>0</v>
      </c>
      <c r="F595" s="47" t="s">
        <v>445</v>
      </c>
      <c r="G595" s="47" t="s">
        <v>446</v>
      </c>
      <c r="H595" s="51">
        <v>0</v>
      </c>
      <c r="I595" s="51" t="s">
        <v>334</v>
      </c>
      <c r="J595" s="51">
        <v>12</v>
      </c>
      <c r="K595" s="51">
        <v>10</v>
      </c>
      <c r="L595" s="51">
        <v>0</v>
      </c>
      <c r="M595" s="47">
        <v>1</v>
      </c>
      <c r="N595" s="51">
        <v>0</v>
      </c>
      <c r="O595" s="51">
        <v>0</v>
      </c>
      <c r="P595" s="51">
        <v>1</v>
      </c>
      <c r="Q595" s="51">
        <v>1</v>
      </c>
      <c r="R595" s="51">
        <v>1000</v>
      </c>
      <c r="S595" s="51">
        <v>1</v>
      </c>
      <c r="T595" s="51">
        <v>100</v>
      </c>
      <c r="U595" s="51">
        <v>20</v>
      </c>
      <c r="V595" s="51">
        <v>0</v>
      </c>
      <c r="W595" s="51">
        <v>0</v>
      </c>
      <c r="X595" s="51">
        <v>0</v>
      </c>
      <c r="Y595" s="51">
        <v>0</v>
      </c>
      <c r="Z595" s="51">
        <v>0</v>
      </c>
      <c r="AA595" s="51">
        <v>0</v>
      </c>
      <c r="AB595" s="51">
        <v>0</v>
      </c>
      <c r="AC595" s="51">
        <v>0</v>
      </c>
      <c r="AD595" s="51">
        <v>0</v>
      </c>
      <c r="AE595" s="51">
        <v>0</v>
      </c>
      <c r="AF595" s="51">
        <v>0</v>
      </c>
      <c r="AG595" s="51">
        <v>0</v>
      </c>
      <c r="AH595" s="51">
        <v>0</v>
      </c>
      <c r="AI595" s="51">
        <v>0</v>
      </c>
      <c r="AJ595" s="51">
        <v>0</v>
      </c>
      <c r="AK595" s="51">
        <v>0</v>
      </c>
      <c r="AL595" s="51">
        <v>0</v>
      </c>
      <c r="AM595" s="51">
        <v>0</v>
      </c>
      <c r="AN595" s="51" t="s">
        <v>3902</v>
      </c>
      <c r="AO595" s="51">
        <v>5</v>
      </c>
      <c r="AP595" s="51">
        <v>2</v>
      </c>
      <c r="AQ595" s="51">
        <v>2</v>
      </c>
      <c r="AR595" s="51"/>
      <c r="AS595" s="51" t="s">
        <v>1420</v>
      </c>
    </row>
    <row r="596" spans="1:45" s="43" customFormat="1" ht="13.5" customHeight="1">
      <c r="A596" s="93">
        <v>402982</v>
      </c>
      <c r="B596" s="47" t="s">
        <v>706</v>
      </c>
      <c r="C596" s="51">
        <v>1</v>
      </c>
      <c r="D596" s="47">
        <v>39</v>
      </c>
      <c r="E596" s="51">
        <v>0</v>
      </c>
      <c r="F596" s="47" t="s">
        <v>445</v>
      </c>
      <c r="G596" s="47" t="s">
        <v>446</v>
      </c>
      <c r="H596" s="51">
        <v>0</v>
      </c>
      <c r="I596" s="51" t="s">
        <v>334</v>
      </c>
      <c r="J596" s="51">
        <v>12</v>
      </c>
      <c r="K596" s="51">
        <v>10</v>
      </c>
      <c r="L596" s="51">
        <v>0</v>
      </c>
      <c r="M596" s="47">
        <v>2</v>
      </c>
      <c r="N596" s="51">
        <v>0</v>
      </c>
      <c r="O596" s="51">
        <v>0</v>
      </c>
      <c r="P596" s="51">
        <v>3</v>
      </c>
      <c r="Q596" s="51">
        <v>1</v>
      </c>
      <c r="R596" s="51">
        <v>1000</v>
      </c>
      <c r="S596" s="51">
        <v>1</v>
      </c>
      <c r="T596" s="51">
        <v>140</v>
      </c>
      <c r="U596" s="51">
        <v>28</v>
      </c>
      <c r="V596" s="51">
        <v>0</v>
      </c>
      <c r="W596" s="51">
        <v>0</v>
      </c>
      <c r="X596" s="51">
        <v>0</v>
      </c>
      <c r="Y596" s="51">
        <v>0</v>
      </c>
      <c r="Z596" s="51">
        <v>0</v>
      </c>
      <c r="AA596" s="51">
        <v>0</v>
      </c>
      <c r="AB596" s="51">
        <v>0</v>
      </c>
      <c r="AC596" s="51">
        <v>0</v>
      </c>
      <c r="AD596" s="51">
        <v>0</v>
      </c>
      <c r="AE596" s="51">
        <v>0</v>
      </c>
      <c r="AF596" s="51">
        <v>0</v>
      </c>
      <c r="AG596" s="51">
        <v>0</v>
      </c>
      <c r="AH596" s="51">
        <v>0</v>
      </c>
      <c r="AI596" s="51">
        <v>0</v>
      </c>
      <c r="AJ596" s="51">
        <v>0</v>
      </c>
      <c r="AK596" s="51">
        <v>0</v>
      </c>
      <c r="AL596" s="51">
        <v>0</v>
      </c>
      <c r="AM596" s="51">
        <v>0</v>
      </c>
      <c r="AN596" s="51" t="s">
        <v>3920</v>
      </c>
      <c r="AO596" s="51">
        <v>5</v>
      </c>
      <c r="AP596" s="51">
        <v>1</v>
      </c>
      <c r="AQ596" s="51">
        <v>4</v>
      </c>
      <c r="AR596" s="51"/>
      <c r="AS596" s="51" t="s">
        <v>1421</v>
      </c>
    </row>
    <row r="597" spans="1:45" s="43" customFormat="1" ht="13.5" customHeight="1">
      <c r="A597" s="93">
        <v>403091</v>
      </c>
      <c r="B597" s="47" t="s">
        <v>785</v>
      </c>
      <c r="C597" s="51">
        <v>1</v>
      </c>
      <c r="D597" s="47">
        <v>78</v>
      </c>
      <c r="E597" s="51">
        <v>0</v>
      </c>
      <c r="F597" s="47" t="s">
        <v>445</v>
      </c>
      <c r="G597" s="47" t="s">
        <v>446</v>
      </c>
      <c r="H597" s="51">
        <v>0</v>
      </c>
      <c r="I597" s="51" t="s">
        <v>335</v>
      </c>
      <c r="J597" s="51">
        <v>13</v>
      </c>
      <c r="K597" s="51">
        <v>10</v>
      </c>
      <c r="L597" s="51">
        <v>0</v>
      </c>
      <c r="M597" s="47">
        <v>1</v>
      </c>
      <c r="N597" s="51">
        <v>0</v>
      </c>
      <c r="O597" s="51">
        <v>0</v>
      </c>
      <c r="P597" s="51">
        <v>12</v>
      </c>
      <c r="Q597" s="51">
        <v>1</v>
      </c>
      <c r="R597" s="51">
        <v>1000</v>
      </c>
      <c r="S597" s="51">
        <v>1</v>
      </c>
      <c r="T597" s="51">
        <v>100</v>
      </c>
      <c r="U597" s="51">
        <v>20</v>
      </c>
      <c r="V597" s="51">
        <v>0</v>
      </c>
      <c r="W597" s="51">
        <v>0</v>
      </c>
      <c r="X597" s="51">
        <v>0</v>
      </c>
      <c r="Y597" s="51">
        <v>0</v>
      </c>
      <c r="Z597" s="51">
        <v>0</v>
      </c>
      <c r="AA597" s="51">
        <v>0</v>
      </c>
      <c r="AB597" s="51">
        <v>0</v>
      </c>
      <c r="AC597" s="51">
        <v>0</v>
      </c>
      <c r="AD597" s="51">
        <v>0</v>
      </c>
      <c r="AE597" s="51">
        <v>0</v>
      </c>
      <c r="AF597" s="51">
        <v>0</v>
      </c>
      <c r="AG597" s="51">
        <v>0</v>
      </c>
      <c r="AH597" s="51">
        <v>0</v>
      </c>
      <c r="AI597" s="51">
        <v>0</v>
      </c>
      <c r="AJ597" s="51">
        <v>0</v>
      </c>
      <c r="AK597" s="51">
        <v>0</v>
      </c>
      <c r="AL597" s="51">
        <v>0</v>
      </c>
      <c r="AM597" s="51">
        <v>0</v>
      </c>
      <c r="AN597" s="51" t="s">
        <v>3893</v>
      </c>
      <c r="AO597" s="51">
        <v>5</v>
      </c>
      <c r="AP597" s="51">
        <v>2</v>
      </c>
      <c r="AQ597" s="51">
        <v>2</v>
      </c>
      <c r="AR597" s="51"/>
      <c r="AS597" s="51" t="s">
        <v>1422</v>
      </c>
    </row>
    <row r="598" spans="1:45" s="45" customFormat="1" ht="13.5" customHeight="1">
      <c r="A598" s="94">
        <v>403092</v>
      </c>
      <c r="B598" s="47" t="s">
        <v>706</v>
      </c>
      <c r="C598" s="97">
        <v>1</v>
      </c>
      <c r="D598" s="47">
        <v>39</v>
      </c>
      <c r="E598" s="97">
        <v>0</v>
      </c>
      <c r="F598" s="47" t="s">
        <v>445</v>
      </c>
      <c r="G598" s="47" t="s">
        <v>446</v>
      </c>
      <c r="H598" s="97">
        <v>0</v>
      </c>
      <c r="I598" s="97" t="s">
        <v>335</v>
      </c>
      <c r="J598" s="97">
        <v>13</v>
      </c>
      <c r="K598" s="97">
        <v>10</v>
      </c>
      <c r="L598" s="97">
        <v>0</v>
      </c>
      <c r="M598" s="47">
        <v>2</v>
      </c>
      <c r="N598" s="97">
        <v>0</v>
      </c>
      <c r="O598" s="97">
        <v>0</v>
      </c>
      <c r="P598" s="97">
        <v>12</v>
      </c>
      <c r="Q598" s="97">
        <v>1</v>
      </c>
      <c r="R598" s="97">
        <v>1000</v>
      </c>
      <c r="S598" s="97">
        <v>1</v>
      </c>
      <c r="T598" s="97">
        <v>275</v>
      </c>
      <c r="U598" s="51">
        <v>55</v>
      </c>
      <c r="V598" s="97">
        <v>0</v>
      </c>
      <c r="W598" s="97">
        <v>0</v>
      </c>
      <c r="X598" s="97">
        <v>0</v>
      </c>
      <c r="Y598" s="97">
        <v>0</v>
      </c>
      <c r="Z598" s="97">
        <v>0</v>
      </c>
      <c r="AA598" s="97">
        <v>0</v>
      </c>
      <c r="AB598" s="97">
        <v>0</v>
      </c>
      <c r="AC598" s="97">
        <v>0</v>
      </c>
      <c r="AD598" s="97">
        <v>0</v>
      </c>
      <c r="AE598" s="97">
        <v>0</v>
      </c>
      <c r="AF598" s="97">
        <v>0</v>
      </c>
      <c r="AG598" s="97">
        <v>0</v>
      </c>
      <c r="AH598" s="97">
        <v>0</v>
      </c>
      <c r="AI598" s="97">
        <v>0</v>
      </c>
      <c r="AJ598" s="97">
        <v>0</v>
      </c>
      <c r="AK598" s="97">
        <v>0</v>
      </c>
      <c r="AL598" s="97">
        <v>0</v>
      </c>
      <c r="AM598" s="97">
        <v>0</v>
      </c>
      <c r="AN598" s="97" t="s">
        <v>3915</v>
      </c>
      <c r="AO598" s="97">
        <v>5</v>
      </c>
      <c r="AP598" s="97">
        <v>1</v>
      </c>
      <c r="AQ598" s="97">
        <v>4</v>
      </c>
      <c r="AR598" s="97"/>
      <c r="AS598" s="97" t="s">
        <v>1423</v>
      </c>
    </row>
    <row r="599" spans="1:45" s="42" customFormat="1" ht="13.5" customHeight="1">
      <c r="A599" s="91">
        <v>403201</v>
      </c>
      <c r="B599" s="47" t="s">
        <v>779</v>
      </c>
      <c r="C599" s="47">
        <v>1</v>
      </c>
      <c r="D599" s="47">
        <v>34</v>
      </c>
      <c r="E599" s="47">
        <v>0</v>
      </c>
      <c r="F599" s="47" t="s">
        <v>449</v>
      </c>
      <c r="G599" s="47" t="s">
        <v>425</v>
      </c>
      <c r="H599" s="47">
        <v>0</v>
      </c>
      <c r="I599" s="47" t="s">
        <v>336</v>
      </c>
      <c r="J599" s="47">
        <v>13</v>
      </c>
      <c r="K599" s="47">
        <v>10</v>
      </c>
      <c r="L599" s="47">
        <v>0</v>
      </c>
      <c r="M599" s="47">
        <v>1</v>
      </c>
      <c r="N599" s="47">
        <v>0</v>
      </c>
      <c r="O599" s="47">
        <v>0</v>
      </c>
      <c r="P599" s="47">
        <v>1</v>
      </c>
      <c r="Q599" s="47">
        <v>1</v>
      </c>
      <c r="R599" s="47">
        <v>1000</v>
      </c>
      <c r="S599" s="47">
        <v>1</v>
      </c>
      <c r="T599" s="47">
        <v>100</v>
      </c>
      <c r="U599" s="51">
        <v>20</v>
      </c>
      <c r="V599" s="47">
        <v>0</v>
      </c>
      <c r="W599" s="47">
        <v>0</v>
      </c>
      <c r="X599" s="47">
        <v>0</v>
      </c>
      <c r="Y599" s="47">
        <v>0</v>
      </c>
      <c r="Z599" s="47">
        <v>0</v>
      </c>
      <c r="AA599" s="47">
        <v>0</v>
      </c>
      <c r="AB599" s="47">
        <v>0</v>
      </c>
      <c r="AC599" s="47">
        <v>0</v>
      </c>
      <c r="AD599" s="47">
        <v>0</v>
      </c>
      <c r="AE599" s="47">
        <v>0</v>
      </c>
      <c r="AF599" s="47">
        <v>0</v>
      </c>
      <c r="AG599" s="47">
        <v>0</v>
      </c>
      <c r="AH599" s="47">
        <v>0</v>
      </c>
      <c r="AI599" s="47">
        <v>0</v>
      </c>
      <c r="AJ599" s="47">
        <v>0</v>
      </c>
      <c r="AK599" s="47">
        <v>0</v>
      </c>
      <c r="AL599" s="47">
        <v>0</v>
      </c>
      <c r="AM599" s="47">
        <v>0</v>
      </c>
      <c r="AN599" s="47" t="s">
        <v>3814</v>
      </c>
      <c r="AO599" s="47">
        <v>5</v>
      </c>
      <c r="AP599" s="47">
        <v>2</v>
      </c>
      <c r="AQ599" s="47">
        <v>2</v>
      </c>
      <c r="AR599" s="47"/>
      <c r="AS599" s="47" t="s">
        <v>1424</v>
      </c>
    </row>
    <row r="600" spans="1:45" s="43" customFormat="1" ht="13.5" customHeight="1">
      <c r="A600" s="93">
        <v>403202</v>
      </c>
      <c r="B600" s="47" t="s">
        <v>707</v>
      </c>
      <c r="C600" s="51">
        <v>1</v>
      </c>
      <c r="D600" s="47">
        <v>53</v>
      </c>
      <c r="E600" s="51">
        <v>0</v>
      </c>
      <c r="F600" s="47" t="s">
        <v>449</v>
      </c>
      <c r="G600" s="47" t="s">
        <v>425</v>
      </c>
      <c r="H600" s="51">
        <v>0</v>
      </c>
      <c r="I600" s="51" t="s">
        <v>336</v>
      </c>
      <c r="J600" s="51">
        <v>13</v>
      </c>
      <c r="K600" s="51">
        <v>10</v>
      </c>
      <c r="L600" s="51">
        <v>0</v>
      </c>
      <c r="M600" s="47">
        <v>2</v>
      </c>
      <c r="N600" s="51">
        <v>0</v>
      </c>
      <c r="O600" s="51">
        <v>0</v>
      </c>
      <c r="P600" s="51">
        <v>8</v>
      </c>
      <c r="Q600" s="51">
        <v>1</v>
      </c>
      <c r="R600" s="51">
        <v>1000</v>
      </c>
      <c r="S600" s="51">
        <v>1</v>
      </c>
      <c r="T600" s="51">
        <v>203</v>
      </c>
      <c r="U600" s="51">
        <v>40</v>
      </c>
      <c r="V600" s="51">
        <v>0</v>
      </c>
      <c r="W600" s="51">
        <v>0</v>
      </c>
      <c r="X600" s="51">
        <v>0</v>
      </c>
      <c r="Y600" s="51">
        <v>0</v>
      </c>
      <c r="Z600" s="51">
        <v>0</v>
      </c>
      <c r="AA600" s="51">
        <v>0</v>
      </c>
      <c r="AB600" s="51">
        <v>0</v>
      </c>
      <c r="AC600" s="51">
        <v>0</v>
      </c>
      <c r="AD600" s="51">
        <v>0</v>
      </c>
      <c r="AE600" s="51">
        <v>0</v>
      </c>
      <c r="AF600" s="51">
        <v>0</v>
      </c>
      <c r="AG600" s="51">
        <v>0</v>
      </c>
      <c r="AH600" s="51">
        <v>0</v>
      </c>
      <c r="AI600" s="51">
        <v>0</v>
      </c>
      <c r="AJ600" s="51">
        <v>0</v>
      </c>
      <c r="AK600" s="51">
        <v>0</v>
      </c>
      <c r="AL600" s="51">
        <v>0</v>
      </c>
      <c r="AM600" s="51">
        <v>0</v>
      </c>
      <c r="AN600" s="51" t="s">
        <v>3827</v>
      </c>
      <c r="AO600" s="51">
        <v>5</v>
      </c>
      <c r="AP600" s="51">
        <v>1</v>
      </c>
      <c r="AQ600" s="51">
        <v>4</v>
      </c>
      <c r="AR600" s="51"/>
      <c r="AS600" s="51" t="s">
        <v>1425</v>
      </c>
    </row>
    <row r="601" spans="1:45" s="43" customFormat="1" ht="13.5" customHeight="1">
      <c r="A601" s="93">
        <v>403311</v>
      </c>
      <c r="B601" s="47" t="s">
        <v>779</v>
      </c>
      <c r="C601" s="51">
        <v>1</v>
      </c>
      <c r="D601" s="47">
        <v>17</v>
      </c>
      <c r="E601" s="51">
        <v>0</v>
      </c>
      <c r="F601" s="47" t="s">
        <v>433</v>
      </c>
      <c r="G601" s="47" t="s">
        <v>434</v>
      </c>
      <c r="H601" s="51">
        <v>0</v>
      </c>
      <c r="I601" s="51" t="s">
        <v>337</v>
      </c>
      <c r="J601" s="51">
        <v>12</v>
      </c>
      <c r="K601" s="51">
        <v>10</v>
      </c>
      <c r="L601" s="51">
        <v>0</v>
      </c>
      <c r="M601" s="47">
        <v>1</v>
      </c>
      <c r="N601" s="51">
        <v>0</v>
      </c>
      <c r="O601" s="51">
        <v>0</v>
      </c>
      <c r="P601" s="51">
        <v>1</v>
      </c>
      <c r="Q601" s="51">
        <v>1</v>
      </c>
      <c r="R601" s="51">
        <v>1000</v>
      </c>
      <c r="S601" s="51">
        <v>1</v>
      </c>
      <c r="T601" s="51">
        <v>100</v>
      </c>
      <c r="U601" s="51">
        <v>20</v>
      </c>
      <c r="V601" s="51">
        <v>0</v>
      </c>
      <c r="W601" s="51">
        <v>0</v>
      </c>
      <c r="X601" s="51">
        <v>0</v>
      </c>
      <c r="Y601" s="51">
        <v>0</v>
      </c>
      <c r="Z601" s="51">
        <v>0</v>
      </c>
      <c r="AA601" s="51">
        <v>0</v>
      </c>
      <c r="AB601" s="51">
        <v>0</v>
      </c>
      <c r="AC601" s="51">
        <v>0</v>
      </c>
      <c r="AD601" s="51">
        <v>0</v>
      </c>
      <c r="AE601" s="51">
        <v>0</v>
      </c>
      <c r="AF601" s="51">
        <v>0</v>
      </c>
      <c r="AG601" s="51">
        <v>0</v>
      </c>
      <c r="AH601" s="51">
        <v>0</v>
      </c>
      <c r="AI601" s="51">
        <v>0</v>
      </c>
      <c r="AJ601" s="51">
        <v>0</v>
      </c>
      <c r="AK601" s="51">
        <v>0</v>
      </c>
      <c r="AL601" s="51">
        <v>0</v>
      </c>
      <c r="AM601" s="51">
        <v>0</v>
      </c>
      <c r="AN601" s="51" t="s">
        <v>3902</v>
      </c>
      <c r="AO601" s="51">
        <v>5</v>
      </c>
      <c r="AP601" s="51">
        <v>2</v>
      </c>
      <c r="AQ601" s="51">
        <v>2</v>
      </c>
      <c r="AR601" s="51"/>
      <c r="AS601" s="51" t="s">
        <v>1426</v>
      </c>
    </row>
    <row r="602" spans="1:45" s="43" customFormat="1" ht="13.5" customHeight="1">
      <c r="A602" s="93">
        <v>403312</v>
      </c>
      <c r="B602" s="47" t="s">
        <v>709</v>
      </c>
      <c r="C602" s="51">
        <v>1</v>
      </c>
      <c r="D602" s="47">
        <v>17</v>
      </c>
      <c r="E602" s="51">
        <v>0</v>
      </c>
      <c r="F602" s="47" t="s">
        <v>433</v>
      </c>
      <c r="G602" s="47" t="s">
        <v>434</v>
      </c>
      <c r="H602" s="51">
        <v>0</v>
      </c>
      <c r="I602" s="51" t="s">
        <v>337</v>
      </c>
      <c r="J602" s="51">
        <v>12</v>
      </c>
      <c r="K602" s="51">
        <v>10</v>
      </c>
      <c r="L602" s="51">
        <v>0</v>
      </c>
      <c r="M602" s="47">
        <v>2</v>
      </c>
      <c r="N602" s="51">
        <v>0</v>
      </c>
      <c r="O602" s="51">
        <v>0</v>
      </c>
      <c r="P602" s="51">
        <v>4</v>
      </c>
      <c r="Q602" s="51">
        <v>1</v>
      </c>
      <c r="R602" s="51">
        <v>1000</v>
      </c>
      <c r="S602" s="51">
        <v>1</v>
      </c>
      <c r="T602" s="51">
        <v>132</v>
      </c>
      <c r="U602" s="51">
        <v>26</v>
      </c>
      <c r="V602" s="51">
        <v>0</v>
      </c>
      <c r="W602" s="51">
        <v>0</v>
      </c>
      <c r="X602" s="51">
        <v>0</v>
      </c>
      <c r="Y602" s="51">
        <v>0</v>
      </c>
      <c r="Z602" s="51">
        <v>0</v>
      </c>
      <c r="AA602" s="51">
        <v>0</v>
      </c>
      <c r="AB602" s="51">
        <v>0</v>
      </c>
      <c r="AC602" s="51">
        <v>0</v>
      </c>
      <c r="AD602" s="51">
        <v>0</v>
      </c>
      <c r="AE602" s="51">
        <v>0</v>
      </c>
      <c r="AF602" s="51">
        <v>0</v>
      </c>
      <c r="AG602" s="51">
        <v>0</v>
      </c>
      <c r="AH602" s="51">
        <v>0</v>
      </c>
      <c r="AI602" s="51">
        <v>0</v>
      </c>
      <c r="AJ602" s="51">
        <v>0</v>
      </c>
      <c r="AK602" s="51">
        <v>0</v>
      </c>
      <c r="AL602" s="51">
        <v>0</v>
      </c>
      <c r="AM602" s="51">
        <v>0</v>
      </c>
      <c r="AN602" s="51" t="s">
        <v>3936</v>
      </c>
      <c r="AO602" s="51">
        <v>5</v>
      </c>
      <c r="AP602" s="51">
        <v>1</v>
      </c>
      <c r="AQ602" s="51">
        <v>4</v>
      </c>
      <c r="AR602" s="51"/>
      <c r="AS602" s="51" t="s">
        <v>1427</v>
      </c>
    </row>
    <row r="603" spans="1:45" s="43" customFormat="1" ht="13.5" customHeight="1">
      <c r="A603" s="93">
        <v>403421</v>
      </c>
      <c r="B603" s="47" t="s">
        <v>785</v>
      </c>
      <c r="C603" s="51">
        <v>1</v>
      </c>
      <c r="D603" s="47">
        <v>78</v>
      </c>
      <c r="E603" s="51">
        <v>0</v>
      </c>
      <c r="F603" s="47" t="s">
        <v>445</v>
      </c>
      <c r="G603" s="47" t="s">
        <v>446</v>
      </c>
      <c r="H603" s="51">
        <v>0</v>
      </c>
      <c r="I603" s="51" t="s">
        <v>338</v>
      </c>
      <c r="J603" s="51">
        <v>12</v>
      </c>
      <c r="K603" s="51">
        <v>10</v>
      </c>
      <c r="L603" s="51">
        <v>0</v>
      </c>
      <c r="M603" s="47">
        <v>1</v>
      </c>
      <c r="N603" s="51">
        <v>0</v>
      </c>
      <c r="O603" s="51">
        <v>0</v>
      </c>
      <c r="P603" s="51">
        <v>12</v>
      </c>
      <c r="Q603" s="51">
        <v>1</v>
      </c>
      <c r="R603" s="51">
        <v>1000</v>
      </c>
      <c r="S603" s="51">
        <v>1</v>
      </c>
      <c r="T603" s="51">
        <v>100</v>
      </c>
      <c r="U603" s="51">
        <v>20</v>
      </c>
      <c r="V603" s="51">
        <v>0</v>
      </c>
      <c r="W603" s="51">
        <v>0</v>
      </c>
      <c r="X603" s="51">
        <v>0</v>
      </c>
      <c r="Y603" s="51">
        <v>0</v>
      </c>
      <c r="Z603" s="51">
        <v>0</v>
      </c>
      <c r="AA603" s="51">
        <v>0</v>
      </c>
      <c r="AB603" s="51">
        <v>0</v>
      </c>
      <c r="AC603" s="51">
        <v>0</v>
      </c>
      <c r="AD603" s="51">
        <v>0</v>
      </c>
      <c r="AE603" s="51">
        <v>0</v>
      </c>
      <c r="AF603" s="51">
        <v>0</v>
      </c>
      <c r="AG603" s="51">
        <v>0</v>
      </c>
      <c r="AH603" s="51">
        <v>0</v>
      </c>
      <c r="AI603" s="51">
        <v>0</v>
      </c>
      <c r="AJ603" s="51">
        <v>0</v>
      </c>
      <c r="AK603" s="51">
        <v>0</v>
      </c>
      <c r="AL603" s="51">
        <v>0</v>
      </c>
      <c r="AM603" s="51">
        <v>0</v>
      </c>
      <c r="AN603" s="51" t="s">
        <v>3893</v>
      </c>
      <c r="AO603" s="51">
        <v>5</v>
      </c>
      <c r="AP603" s="51">
        <v>2</v>
      </c>
      <c r="AQ603" s="51">
        <v>2</v>
      </c>
      <c r="AR603" s="51"/>
      <c r="AS603" s="51" t="s">
        <v>1428</v>
      </c>
    </row>
    <row r="604" spans="1:45" s="45" customFormat="1" ht="13.5" customHeight="1">
      <c r="A604" s="94">
        <v>403422</v>
      </c>
      <c r="B604" s="47" t="s">
        <v>706</v>
      </c>
      <c r="C604" s="97">
        <v>1</v>
      </c>
      <c r="D604" s="47">
        <v>39</v>
      </c>
      <c r="E604" s="97">
        <v>0</v>
      </c>
      <c r="F604" s="47" t="s">
        <v>445</v>
      </c>
      <c r="G604" s="47" t="s">
        <v>446</v>
      </c>
      <c r="H604" s="97">
        <v>0</v>
      </c>
      <c r="I604" s="97" t="s">
        <v>338</v>
      </c>
      <c r="J604" s="97">
        <v>12</v>
      </c>
      <c r="K604" s="97">
        <v>10</v>
      </c>
      <c r="L604" s="97">
        <v>0</v>
      </c>
      <c r="M604" s="47">
        <v>2</v>
      </c>
      <c r="N604" s="97">
        <v>0</v>
      </c>
      <c r="O604" s="97">
        <v>0</v>
      </c>
      <c r="P604" s="97">
        <v>3</v>
      </c>
      <c r="Q604" s="97">
        <v>1</v>
      </c>
      <c r="R604" s="97">
        <v>1000</v>
      </c>
      <c r="S604" s="97">
        <v>1</v>
      </c>
      <c r="T604" s="97">
        <v>140</v>
      </c>
      <c r="U604" s="51">
        <v>28</v>
      </c>
      <c r="V604" s="97">
        <v>0</v>
      </c>
      <c r="W604" s="97">
        <v>0</v>
      </c>
      <c r="X604" s="97">
        <v>0</v>
      </c>
      <c r="Y604" s="97">
        <v>0</v>
      </c>
      <c r="Z604" s="97">
        <v>0</v>
      </c>
      <c r="AA604" s="97">
        <v>0</v>
      </c>
      <c r="AB604" s="97">
        <v>0</v>
      </c>
      <c r="AC604" s="97">
        <v>0</v>
      </c>
      <c r="AD604" s="97">
        <v>0</v>
      </c>
      <c r="AE604" s="97">
        <v>0</v>
      </c>
      <c r="AF604" s="97">
        <v>0</v>
      </c>
      <c r="AG604" s="97">
        <v>0</v>
      </c>
      <c r="AH604" s="97">
        <v>0</v>
      </c>
      <c r="AI604" s="97">
        <v>0</v>
      </c>
      <c r="AJ604" s="97">
        <v>0</v>
      </c>
      <c r="AK604" s="97">
        <v>0</v>
      </c>
      <c r="AL604" s="97">
        <v>0</v>
      </c>
      <c r="AM604" s="97">
        <v>0</v>
      </c>
      <c r="AN604" s="97" t="s">
        <v>3920</v>
      </c>
      <c r="AO604" s="97">
        <v>5</v>
      </c>
      <c r="AP604" s="97">
        <v>1</v>
      </c>
      <c r="AQ604" s="97">
        <v>4</v>
      </c>
      <c r="AR604" s="97"/>
      <c r="AS604" s="97" t="s">
        <v>1429</v>
      </c>
    </row>
    <row r="605" spans="1:45" s="42" customFormat="1" ht="13.5" customHeight="1">
      <c r="A605" s="91">
        <v>403531</v>
      </c>
      <c r="B605" s="47" t="s">
        <v>785</v>
      </c>
      <c r="C605" s="47">
        <v>1</v>
      </c>
      <c r="D605" s="47">
        <v>39</v>
      </c>
      <c r="E605" s="47">
        <v>0</v>
      </c>
      <c r="F605" s="47" t="s">
        <v>441</v>
      </c>
      <c r="G605" s="47" t="s">
        <v>442</v>
      </c>
      <c r="H605" s="47">
        <v>0</v>
      </c>
      <c r="I605" s="47" t="s">
        <v>339</v>
      </c>
      <c r="J605" s="47">
        <v>12</v>
      </c>
      <c r="K605" s="47">
        <v>10</v>
      </c>
      <c r="L605" s="47">
        <v>0</v>
      </c>
      <c r="M605" s="47">
        <v>1</v>
      </c>
      <c r="N605" s="47">
        <v>0</v>
      </c>
      <c r="O605" s="47">
        <v>0</v>
      </c>
      <c r="P605" s="47">
        <v>12</v>
      </c>
      <c r="Q605" s="47">
        <v>1</v>
      </c>
      <c r="R605" s="47">
        <v>1000</v>
      </c>
      <c r="S605" s="47">
        <v>1</v>
      </c>
      <c r="T605" s="47">
        <v>100</v>
      </c>
      <c r="U605" s="51">
        <v>20</v>
      </c>
      <c r="V605" s="47">
        <v>0</v>
      </c>
      <c r="W605" s="47">
        <v>0</v>
      </c>
      <c r="X605" s="47">
        <v>0</v>
      </c>
      <c r="Y605" s="47">
        <v>0</v>
      </c>
      <c r="Z605" s="47">
        <v>0</v>
      </c>
      <c r="AA605" s="47">
        <v>0</v>
      </c>
      <c r="AB605" s="47">
        <v>0</v>
      </c>
      <c r="AC605" s="47">
        <v>0</v>
      </c>
      <c r="AD605" s="47">
        <v>0</v>
      </c>
      <c r="AE605" s="47">
        <v>0</v>
      </c>
      <c r="AF605" s="47">
        <v>0</v>
      </c>
      <c r="AG605" s="47">
        <v>0</v>
      </c>
      <c r="AH605" s="47">
        <v>0</v>
      </c>
      <c r="AI605" s="47">
        <v>0</v>
      </c>
      <c r="AJ605" s="47">
        <v>0</v>
      </c>
      <c r="AK605" s="47">
        <v>0</v>
      </c>
      <c r="AL605" s="47">
        <v>0</v>
      </c>
      <c r="AM605" s="47">
        <v>0</v>
      </c>
      <c r="AN605" s="47" t="s">
        <v>3893</v>
      </c>
      <c r="AO605" s="47">
        <v>5</v>
      </c>
      <c r="AP605" s="47">
        <v>2</v>
      </c>
      <c r="AQ605" s="47">
        <v>2</v>
      </c>
      <c r="AR605" s="47"/>
      <c r="AS605" s="47" t="s">
        <v>1430</v>
      </c>
    </row>
    <row r="606" spans="1:45" s="43" customFormat="1" ht="13.5" customHeight="1">
      <c r="A606" s="93">
        <v>403532</v>
      </c>
      <c r="B606" s="47" t="s">
        <v>706</v>
      </c>
      <c r="C606" s="51">
        <v>1</v>
      </c>
      <c r="D606" s="47">
        <v>39</v>
      </c>
      <c r="E606" s="51">
        <v>0</v>
      </c>
      <c r="F606" s="47" t="s">
        <v>441</v>
      </c>
      <c r="G606" s="47" t="s">
        <v>442</v>
      </c>
      <c r="H606" s="51">
        <v>0</v>
      </c>
      <c r="I606" s="51" t="s">
        <v>339</v>
      </c>
      <c r="J606" s="51">
        <v>12</v>
      </c>
      <c r="K606" s="51">
        <v>10</v>
      </c>
      <c r="L606" s="51">
        <v>0</v>
      </c>
      <c r="M606" s="47">
        <v>2</v>
      </c>
      <c r="N606" s="51">
        <v>0</v>
      </c>
      <c r="O606" s="51">
        <v>0</v>
      </c>
      <c r="P606" s="51">
        <v>5</v>
      </c>
      <c r="Q606" s="51">
        <v>1</v>
      </c>
      <c r="R606" s="51">
        <v>1000</v>
      </c>
      <c r="S606" s="51">
        <v>1</v>
      </c>
      <c r="T606" s="51">
        <v>132</v>
      </c>
      <c r="U606" s="51">
        <v>26</v>
      </c>
      <c r="V606" s="51">
        <v>0</v>
      </c>
      <c r="W606" s="51">
        <v>0</v>
      </c>
      <c r="X606" s="51">
        <v>0</v>
      </c>
      <c r="Y606" s="51">
        <v>0</v>
      </c>
      <c r="Z606" s="51">
        <v>0</v>
      </c>
      <c r="AA606" s="51">
        <v>0</v>
      </c>
      <c r="AB606" s="51">
        <v>0</v>
      </c>
      <c r="AC606" s="51">
        <v>0</v>
      </c>
      <c r="AD606" s="51">
        <v>0</v>
      </c>
      <c r="AE606" s="51">
        <v>0</v>
      </c>
      <c r="AF606" s="51">
        <v>0</v>
      </c>
      <c r="AG606" s="51">
        <v>0</v>
      </c>
      <c r="AH606" s="51">
        <v>0</v>
      </c>
      <c r="AI606" s="51">
        <v>0</v>
      </c>
      <c r="AJ606" s="51">
        <v>0</v>
      </c>
      <c r="AK606" s="51">
        <v>0</v>
      </c>
      <c r="AL606" s="51">
        <v>0</v>
      </c>
      <c r="AM606" s="51">
        <v>0</v>
      </c>
      <c r="AN606" s="51" t="s">
        <v>3914</v>
      </c>
      <c r="AO606" s="51">
        <v>5</v>
      </c>
      <c r="AP606" s="51">
        <v>1</v>
      </c>
      <c r="AQ606" s="51">
        <v>4</v>
      </c>
      <c r="AR606" s="51"/>
      <c r="AS606" s="51" t="s">
        <v>1431</v>
      </c>
    </row>
    <row r="607" spans="1:45" s="43" customFormat="1" ht="13.5" customHeight="1">
      <c r="A607" s="93">
        <v>403641</v>
      </c>
      <c r="B607" s="47" t="s">
        <v>779</v>
      </c>
      <c r="C607" s="51">
        <v>1</v>
      </c>
      <c r="D607" s="47">
        <v>17</v>
      </c>
      <c r="E607" s="51">
        <v>0</v>
      </c>
      <c r="F607" s="47" t="s">
        <v>433</v>
      </c>
      <c r="G607" s="47" t="s">
        <v>434</v>
      </c>
      <c r="H607" s="51">
        <v>0</v>
      </c>
      <c r="I607" s="51" t="s">
        <v>340</v>
      </c>
      <c r="J607" s="51">
        <v>13</v>
      </c>
      <c r="K607" s="51">
        <v>10</v>
      </c>
      <c r="L607" s="51">
        <v>0</v>
      </c>
      <c r="M607" s="47">
        <v>1</v>
      </c>
      <c r="N607" s="51">
        <v>0</v>
      </c>
      <c r="O607" s="51">
        <v>0</v>
      </c>
      <c r="P607" s="51">
        <v>1</v>
      </c>
      <c r="Q607" s="51">
        <v>1</v>
      </c>
      <c r="R607" s="51">
        <v>1000</v>
      </c>
      <c r="S607" s="51">
        <v>1</v>
      </c>
      <c r="T607" s="51">
        <v>100</v>
      </c>
      <c r="U607" s="51">
        <v>20</v>
      </c>
      <c r="V607" s="51">
        <v>0</v>
      </c>
      <c r="W607" s="51">
        <v>0</v>
      </c>
      <c r="X607" s="51">
        <v>0</v>
      </c>
      <c r="Y607" s="51">
        <v>0</v>
      </c>
      <c r="Z607" s="51">
        <v>0</v>
      </c>
      <c r="AA607" s="51">
        <v>0</v>
      </c>
      <c r="AB607" s="51">
        <v>0</v>
      </c>
      <c r="AC607" s="51">
        <v>0</v>
      </c>
      <c r="AD607" s="51">
        <v>0</v>
      </c>
      <c r="AE607" s="51">
        <v>0</v>
      </c>
      <c r="AF607" s="51">
        <v>0</v>
      </c>
      <c r="AG607" s="51">
        <v>0</v>
      </c>
      <c r="AH607" s="51">
        <v>0</v>
      </c>
      <c r="AI607" s="51">
        <v>0</v>
      </c>
      <c r="AJ607" s="51">
        <v>0</v>
      </c>
      <c r="AK607" s="51">
        <v>0</v>
      </c>
      <c r="AL607" s="51">
        <v>0</v>
      </c>
      <c r="AM607" s="51">
        <v>0</v>
      </c>
      <c r="AN607" s="51" t="s">
        <v>3902</v>
      </c>
      <c r="AO607" s="51">
        <v>5</v>
      </c>
      <c r="AP607" s="51">
        <v>2</v>
      </c>
      <c r="AQ607" s="51">
        <v>2</v>
      </c>
      <c r="AR607" s="51"/>
      <c r="AS607" s="51" t="s">
        <v>1432</v>
      </c>
    </row>
    <row r="608" spans="1:45" s="43" customFormat="1" ht="13.5" customHeight="1">
      <c r="A608" s="93">
        <v>403642</v>
      </c>
      <c r="B608" s="47" t="s">
        <v>353</v>
      </c>
      <c r="C608" s="51">
        <v>1</v>
      </c>
      <c r="D608" s="47">
        <v>78</v>
      </c>
      <c r="E608" s="51">
        <v>0</v>
      </c>
      <c r="F608" s="47" t="s">
        <v>433</v>
      </c>
      <c r="G608" s="47" t="s">
        <v>434</v>
      </c>
      <c r="H608" s="51">
        <v>0</v>
      </c>
      <c r="I608" s="51" t="s">
        <v>340</v>
      </c>
      <c r="J608" s="51">
        <v>13</v>
      </c>
      <c r="K608" s="51">
        <v>10</v>
      </c>
      <c r="L608" s="51">
        <v>0</v>
      </c>
      <c r="M608" s="47">
        <v>2</v>
      </c>
      <c r="N608" s="51">
        <v>0</v>
      </c>
      <c r="O608" s="51">
        <v>0</v>
      </c>
      <c r="P608" s="51">
        <v>1</v>
      </c>
      <c r="Q608" s="51">
        <v>1</v>
      </c>
      <c r="R608" s="51">
        <v>1000</v>
      </c>
      <c r="S608" s="51">
        <v>1</v>
      </c>
      <c r="T608" s="51">
        <v>275</v>
      </c>
      <c r="U608" s="51">
        <v>55</v>
      </c>
      <c r="V608" s="51">
        <v>0</v>
      </c>
      <c r="W608" s="51">
        <v>0</v>
      </c>
      <c r="X608" s="51">
        <v>0</v>
      </c>
      <c r="Y608" s="51">
        <v>0</v>
      </c>
      <c r="Z608" s="51">
        <v>0</v>
      </c>
      <c r="AA608" s="51">
        <v>0</v>
      </c>
      <c r="AB608" s="51">
        <v>0</v>
      </c>
      <c r="AC608" s="51">
        <v>0</v>
      </c>
      <c r="AD608" s="51">
        <v>0</v>
      </c>
      <c r="AE608" s="51">
        <v>0</v>
      </c>
      <c r="AF608" s="51">
        <v>0</v>
      </c>
      <c r="AG608" s="51">
        <v>0</v>
      </c>
      <c r="AH608" s="51">
        <v>0</v>
      </c>
      <c r="AI608" s="51">
        <v>0</v>
      </c>
      <c r="AJ608" s="51">
        <v>0</v>
      </c>
      <c r="AK608" s="51">
        <v>0</v>
      </c>
      <c r="AL608" s="51">
        <v>0</v>
      </c>
      <c r="AM608" s="51">
        <v>0</v>
      </c>
      <c r="AN608" s="51" t="s">
        <v>3919</v>
      </c>
      <c r="AO608" s="51">
        <v>5</v>
      </c>
      <c r="AP608" s="51">
        <v>1</v>
      </c>
      <c r="AQ608" s="51">
        <v>4</v>
      </c>
      <c r="AR608" s="51"/>
      <c r="AS608" s="51" t="s">
        <v>1433</v>
      </c>
    </row>
    <row r="609" spans="1:45" s="43" customFormat="1" ht="13.5" customHeight="1">
      <c r="A609" s="93">
        <v>403751</v>
      </c>
      <c r="B609" s="47" t="s">
        <v>785</v>
      </c>
      <c r="C609" s="51">
        <v>1</v>
      </c>
      <c r="D609" s="47">
        <v>39</v>
      </c>
      <c r="E609" s="51">
        <v>0</v>
      </c>
      <c r="F609" s="47" t="s">
        <v>441</v>
      </c>
      <c r="G609" s="47" t="s">
        <v>442</v>
      </c>
      <c r="H609" s="51">
        <v>0</v>
      </c>
      <c r="I609" s="51" t="s">
        <v>341</v>
      </c>
      <c r="J609" s="51">
        <v>12</v>
      </c>
      <c r="K609" s="51">
        <v>10</v>
      </c>
      <c r="L609" s="51">
        <v>0</v>
      </c>
      <c r="M609" s="47">
        <v>1</v>
      </c>
      <c r="N609" s="51">
        <v>0</v>
      </c>
      <c r="O609" s="51">
        <v>0</v>
      </c>
      <c r="P609" s="51">
        <v>12</v>
      </c>
      <c r="Q609" s="51">
        <v>1</v>
      </c>
      <c r="R609" s="51">
        <v>1000</v>
      </c>
      <c r="S609" s="51">
        <v>1</v>
      </c>
      <c r="T609" s="51">
        <v>100</v>
      </c>
      <c r="U609" s="51">
        <v>20</v>
      </c>
      <c r="V609" s="51">
        <v>0</v>
      </c>
      <c r="W609" s="51">
        <v>0</v>
      </c>
      <c r="X609" s="51">
        <v>0</v>
      </c>
      <c r="Y609" s="51">
        <v>0</v>
      </c>
      <c r="Z609" s="51">
        <v>0</v>
      </c>
      <c r="AA609" s="51">
        <v>0</v>
      </c>
      <c r="AB609" s="51">
        <v>0</v>
      </c>
      <c r="AC609" s="51">
        <v>0</v>
      </c>
      <c r="AD609" s="51">
        <v>0</v>
      </c>
      <c r="AE609" s="51">
        <v>0</v>
      </c>
      <c r="AF609" s="51">
        <v>0</v>
      </c>
      <c r="AG609" s="51">
        <v>0</v>
      </c>
      <c r="AH609" s="51">
        <v>0</v>
      </c>
      <c r="AI609" s="51">
        <v>0</v>
      </c>
      <c r="AJ609" s="51">
        <v>0</v>
      </c>
      <c r="AK609" s="51">
        <v>0</v>
      </c>
      <c r="AL609" s="51">
        <v>0</v>
      </c>
      <c r="AM609" s="51">
        <v>0</v>
      </c>
      <c r="AN609" s="51" t="s">
        <v>3893</v>
      </c>
      <c r="AO609" s="51">
        <v>5</v>
      </c>
      <c r="AP609" s="51">
        <v>2</v>
      </c>
      <c r="AQ609" s="51">
        <v>2</v>
      </c>
      <c r="AR609" s="51"/>
      <c r="AS609" s="51" t="s">
        <v>1434</v>
      </c>
    </row>
    <row r="610" spans="1:45" s="45" customFormat="1" ht="13.5" customHeight="1">
      <c r="A610" s="94">
        <v>403752</v>
      </c>
      <c r="B610" s="47" t="s">
        <v>706</v>
      </c>
      <c r="C610" s="97">
        <v>1</v>
      </c>
      <c r="D610" s="47">
        <v>39</v>
      </c>
      <c r="E610" s="97">
        <v>0</v>
      </c>
      <c r="F610" s="47" t="s">
        <v>441</v>
      </c>
      <c r="G610" s="47" t="s">
        <v>442</v>
      </c>
      <c r="H610" s="97">
        <v>0</v>
      </c>
      <c r="I610" s="97" t="s">
        <v>341</v>
      </c>
      <c r="J610" s="97">
        <v>12</v>
      </c>
      <c r="K610" s="97">
        <v>10</v>
      </c>
      <c r="L610" s="97">
        <v>0</v>
      </c>
      <c r="M610" s="47">
        <v>2</v>
      </c>
      <c r="N610" s="97">
        <v>0</v>
      </c>
      <c r="O610" s="97">
        <v>0</v>
      </c>
      <c r="P610" s="97">
        <v>5</v>
      </c>
      <c r="Q610" s="97">
        <v>1</v>
      </c>
      <c r="R610" s="97">
        <v>1000</v>
      </c>
      <c r="S610" s="97">
        <v>1</v>
      </c>
      <c r="T610" s="97">
        <v>132</v>
      </c>
      <c r="U610" s="51">
        <v>26</v>
      </c>
      <c r="V610" s="97">
        <v>0</v>
      </c>
      <c r="W610" s="97">
        <v>0</v>
      </c>
      <c r="X610" s="97">
        <v>0</v>
      </c>
      <c r="Y610" s="97">
        <v>0</v>
      </c>
      <c r="Z610" s="97">
        <v>0</v>
      </c>
      <c r="AA610" s="97">
        <v>0</v>
      </c>
      <c r="AB610" s="97">
        <v>0</v>
      </c>
      <c r="AC610" s="97">
        <v>0</v>
      </c>
      <c r="AD610" s="97">
        <v>0</v>
      </c>
      <c r="AE610" s="97">
        <v>0</v>
      </c>
      <c r="AF610" s="51">
        <v>0</v>
      </c>
      <c r="AG610" s="97">
        <v>0</v>
      </c>
      <c r="AH610" s="97">
        <v>0</v>
      </c>
      <c r="AI610" s="97">
        <v>0</v>
      </c>
      <c r="AJ610" s="51">
        <v>0</v>
      </c>
      <c r="AK610" s="97">
        <v>0</v>
      </c>
      <c r="AL610" s="97">
        <v>0</v>
      </c>
      <c r="AM610" s="97">
        <v>0</v>
      </c>
      <c r="AN610" s="97" t="s">
        <v>3914</v>
      </c>
      <c r="AO610" s="97">
        <v>5</v>
      </c>
      <c r="AP610" s="97">
        <v>1</v>
      </c>
      <c r="AQ610" s="97">
        <v>4</v>
      </c>
      <c r="AR610" s="97"/>
      <c r="AS610" s="97" t="s">
        <v>1435</v>
      </c>
    </row>
    <row r="611" spans="1:45" s="42" customFormat="1" ht="13.5" customHeight="1">
      <c r="A611" s="91">
        <v>403861</v>
      </c>
      <c r="B611" s="47" t="s">
        <v>777</v>
      </c>
      <c r="C611" s="47">
        <v>1</v>
      </c>
      <c r="D611" s="47">
        <v>76</v>
      </c>
      <c r="E611" s="47">
        <v>0</v>
      </c>
      <c r="F611" s="47" t="s">
        <v>444</v>
      </c>
      <c r="G611" s="47" t="s">
        <v>426</v>
      </c>
      <c r="H611" s="47" t="s">
        <v>427</v>
      </c>
      <c r="I611" s="47" t="s">
        <v>342</v>
      </c>
      <c r="J611" s="47">
        <v>13</v>
      </c>
      <c r="K611" s="47">
        <v>10</v>
      </c>
      <c r="L611" s="47">
        <v>0</v>
      </c>
      <c r="M611" s="47">
        <v>1</v>
      </c>
      <c r="N611" s="47">
        <v>0</v>
      </c>
      <c r="O611" s="47">
        <v>0</v>
      </c>
      <c r="P611" s="47">
        <v>4</v>
      </c>
      <c r="Q611" s="47">
        <v>1</v>
      </c>
      <c r="R611" s="47">
        <v>1000</v>
      </c>
      <c r="S611" s="47">
        <v>1</v>
      </c>
      <c r="T611" s="47">
        <v>70</v>
      </c>
      <c r="U611" s="51">
        <v>14</v>
      </c>
      <c r="V611" s="47">
        <v>0</v>
      </c>
      <c r="W611" s="47">
        <v>0</v>
      </c>
      <c r="X611" s="47">
        <v>0</v>
      </c>
      <c r="Y611" s="47">
        <v>0</v>
      </c>
      <c r="Z611" s="47">
        <v>0</v>
      </c>
      <c r="AA611" s="47">
        <v>0</v>
      </c>
      <c r="AB611" s="47">
        <v>0</v>
      </c>
      <c r="AC611" s="47">
        <v>0</v>
      </c>
      <c r="AD611" s="47">
        <v>0</v>
      </c>
      <c r="AE611" s="47">
        <v>0</v>
      </c>
      <c r="AF611" s="47">
        <v>0</v>
      </c>
      <c r="AG611" s="47">
        <v>0</v>
      </c>
      <c r="AH611" s="47">
        <v>0</v>
      </c>
      <c r="AI611" s="47">
        <v>0</v>
      </c>
      <c r="AJ611" s="47">
        <v>0</v>
      </c>
      <c r="AK611" s="47">
        <v>0</v>
      </c>
      <c r="AL611" s="47">
        <v>0</v>
      </c>
      <c r="AM611" s="47">
        <v>0</v>
      </c>
      <c r="AN611" s="47" t="s">
        <v>3803</v>
      </c>
      <c r="AO611" s="47">
        <v>5</v>
      </c>
      <c r="AP611" s="47">
        <v>2</v>
      </c>
      <c r="AQ611" s="47">
        <v>2</v>
      </c>
      <c r="AR611" s="47"/>
      <c r="AS611" s="47" t="s">
        <v>1436</v>
      </c>
    </row>
    <row r="612" spans="1:45" s="43" customFormat="1" ht="13.5" customHeight="1">
      <c r="A612" s="93">
        <v>403862</v>
      </c>
      <c r="B612" s="47" t="s">
        <v>705</v>
      </c>
      <c r="C612" s="51">
        <v>1</v>
      </c>
      <c r="D612" s="47">
        <v>76</v>
      </c>
      <c r="E612" s="51">
        <v>0</v>
      </c>
      <c r="F612" s="47" t="s">
        <v>444</v>
      </c>
      <c r="G612" s="47" t="s">
        <v>426</v>
      </c>
      <c r="H612" s="51" t="s">
        <v>427</v>
      </c>
      <c r="I612" s="51" t="s">
        <v>342</v>
      </c>
      <c r="J612" s="51">
        <v>13</v>
      </c>
      <c r="K612" s="51">
        <v>10</v>
      </c>
      <c r="L612" s="51">
        <v>0</v>
      </c>
      <c r="M612" s="47">
        <v>2</v>
      </c>
      <c r="N612" s="51">
        <v>0</v>
      </c>
      <c r="O612" s="51">
        <v>0</v>
      </c>
      <c r="P612" s="51">
        <v>4</v>
      </c>
      <c r="Q612" s="51">
        <v>1</v>
      </c>
      <c r="R612" s="51">
        <v>1000</v>
      </c>
      <c r="S612" s="51">
        <v>1</v>
      </c>
      <c r="T612" s="51">
        <v>139</v>
      </c>
      <c r="U612" s="51">
        <v>27</v>
      </c>
      <c r="V612" s="51">
        <v>0</v>
      </c>
      <c r="W612" s="51">
        <v>0</v>
      </c>
      <c r="X612" s="51">
        <v>0</v>
      </c>
      <c r="Y612" s="51">
        <v>0</v>
      </c>
      <c r="Z612" s="51">
        <v>0</v>
      </c>
      <c r="AA612" s="51">
        <v>0</v>
      </c>
      <c r="AB612" s="51">
        <v>0</v>
      </c>
      <c r="AC612" s="51">
        <v>0</v>
      </c>
      <c r="AD612" s="51">
        <v>0</v>
      </c>
      <c r="AE612" s="51">
        <v>0</v>
      </c>
      <c r="AF612" s="51">
        <v>0</v>
      </c>
      <c r="AG612" s="51">
        <v>0</v>
      </c>
      <c r="AH612" s="51">
        <v>0</v>
      </c>
      <c r="AI612" s="51">
        <v>0</v>
      </c>
      <c r="AJ612" s="51">
        <v>0</v>
      </c>
      <c r="AK612" s="51">
        <v>0</v>
      </c>
      <c r="AL612" s="51">
        <v>0</v>
      </c>
      <c r="AM612" s="51">
        <v>0</v>
      </c>
      <c r="AN612" s="51" t="s">
        <v>3821</v>
      </c>
      <c r="AO612" s="51">
        <v>5</v>
      </c>
      <c r="AP612" s="51">
        <v>1</v>
      </c>
      <c r="AQ612" s="51">
        <v>4</v>
      </c>
      <c r="AR612" s="51"/>
      <c r="AS612" s="51" t="s">
        <v>1437</v>
      </c>
    </row>
    <row r="613" spans="1:45" s="43" customFormat="1" ht="13.5" customHeight="1">
      <c r="A613" s="93">
        <v>403971</v>
      </c>
      <c r="B613" s="47" t="s">
        <v>779</v>
      </c>
      <c r="C613" s="51">
        <v>1</v>
      </c>
      <c r="D613" s="47">
        <v>63</v>
      </c>
      <c r="E613" s="51">
        <v>0</v>
      </c>
      <c r="F613" s="47" t="s">
        <v>447</v>
      </c>
      <c r="G613" s="47" t="s">
        <v>429</v>
      </c>
      <c r="H613" s="51">
        <v>0</v>
      </c>
      <c r="I613" s="51" t="s">
        <v>343</v>
      </c>
      <c r="J613" s="51">
        <v>13</v>
      </c>
      <c r="K613" s="51">
        <v>10</v>
      </c>
      <c r="L613" s="51">
        <v>0</v>
      </c>
      <c r="M613" s="47">
        <v>1</v>
      </c>
      <c r="N613" s="51">
        <v>0</v>
      </c>
      <c r="O613" s="51">
        <v>0</v>
      </c>
      <c r="P613" s="51">
        <v>1</v>
      </c>
      <c r="Q613" s="51">
        <v>1</v>
      </c>
      <c r="R613" s="51">
        <v>1000</v>
      </c>
      <c r="S613" s="51">
        <v>1</v>
      </c>
      <c r="T613" s="51">
        <v>100</v>
      </c>
      <c r="U613" s="51">
        <v>20</v>
      </c>
      <c r="V613" s="51">
        <v>0</v>
      </c>
      <c r="W613" s="51">
        <v>0</v>
      </c>
      <c r="X613" s="51">
        <v>0</v>
      </c>
      <c r="Y613" s="51">
        <v>0</v>
      </c>
      <c r="Z613" s="51">
        <v>0</v>
      </c>
      <c r="AA613" s="51">
        <v>0</v>
      </c>
      <c r="AB613" s="51">
        <v>0</v>
      </c>
      <c r="AC613" s="51">
        <v>0</v>
      </c>
      <c r="AD613" s="51">
        <v>0</v>
      </c>
      <c r="AE613" s="51">
        <v>0</v>
      </c>
      <c r="AF613" s="51">
        <v>0</v>
      </c>
      <c r="AG613" s="51">
        <v>0</v>
      </c>
      <c r="AH613" s="51">
        <v>0</v>
      </c>
      <c r="AI613" s="51">
        <v>0</v>
      </c>
      <c r="AJ613" s="51">
        <v>0</v>
      </c>
      <c r="AK613" s="51">
        <v>0</v>
      </c>
      <c r="AL613" s="51">
        <v>0</v>
      </c>
      <c r="AM613" s="51">
        <v>0</v>
      </c>
      <c r="AN613" s="51" t="s">
        <v>3814</v>
      </c>
      <c r="AO613" s="51">
        <v>5</v>
      </c>
      <c r="AP613" s="51">
        <v>2</v>
      </c>
      <c r="AQ613" s="51">
        <v>2</v>
      </c>
      <c r="AR613" s="51"/>
      <c r="AS613" s="51" t="s">
        <v>1438</v>
      </c>
    </row>
    <row r="614" spans="1:45" s="43" customFormat="1" ht="13.5" customHeight="1">
      <c r="A614" s="93">
        <v>403972</v>
      </c>
      <c r="B614" s="47" t="s">
        <v>354</v>
      </c>
      <c r="C614" s="51">
        <v>1</v>
      </c>
      <c r="D614" s="47">
        <v>63</v>
      </c>
      <c r="E614" s="51">
        <v>0</v>
      </c>
      <c r="F614" s="47" t="s">
        <v>447</v>
      </c>
      <c r="G614" s="47" t="s">
        <v>429</v>
      </c>
      <c r="H614" s="51">
        <v>0</v>
      </c>
      <c r="I614" s="51" t="s">
        <v>343</v>
      </c>
      <c r="J614" s="51">
        <v>13</v>
      </c>
      <c r="K614" s="51">
        <v>10</v>
      </c>
      <c r="L614" s="51">
        <v>0</v>
      </c>
      <c r="M614" s="47">
        <v>2</v>
      </c>
      <c r="N614" s="51">
        <v>0</v>
      </c>
      <c r="O614" s="51">
        <v>0</v>
      </c>
      <c r="P614" s="51">
        <v>1</v>
      </c>
      <c r="Q614" s="51">
        <v>1</v>
      </c>
      <c r="R614" s="51">
        <v>1000</v>
      </c>
      <c r="S614" s="51">
        <v>1</v>
      </c>
      <c r="T614" s="51">
        <v>275</v>
      </c>
      <c r="U614" s="51">
        <v>55</v>
      </c>
      <c r="V614" s="51">
        <v>0</v>
      </c>
      <c r="W614" s="51">
        <v>0</v>
      </c>
      <c r="X614" s="51">
        <v>0</v>
      </c>
      <c r="Y614" s="51">
        <v>0</v>
      </c>
      <c r="Z614" s="51">
        <v>0</v>
      </c>
      <c r="AA614" s="51">
        <v>0</v>
      </c>
      <c r="AB614" s="51">
        <v>0</v>
      </c>
      <c r="AC614" s="51">
        <v>0</v>
      </c>
      <c r="AD614" s="51">
        <v>0</v>
      </c>
      <c r="AE614" s="51">
        <v>0</v>
      </c>
      <c r="AF614" s="51">
        <v>0</v>
      </c>
      <c r="AG614" s="51">
        <v>0</v>
      </c>
      <c r="AH614" s="51">
        <v>0</v>
      </c>
      <c r="AI614" s="51">
        <v>0</v>
      </c>
      <c r="AJ614" s="51">
        <v>0</v>
      </c>
      <c r="AK614" s="51">
        <v>0</v>
      </c>
      <c r="AL614" s="51">
        <v>0</v>
      </c>
      <c r="AM614" s="51">
        <v>0</v>
      </c>
      <c r="AN614" s="51" t="s">
        <v>3822</v>
      </c>
      <c r="AO614" s="51">
        <v>5</v>
      </c>
      <c r="AP614" s="51">
        <v>1</v>
      </c>
      <c r="AQ614" s="51">
        <v>4</v>
      </c>
      <c r="AR614" s="51"/>
      <c r="AS614" s="51" t="s">
        <v>1439</v>
      </c>
    </row>
    <row r="615" spans="1:45" s="43" customFormat="1" ht="13.5" customHeight="1">
      <c r="A615" s="93">
        <v>404081</v>
      </c>
      <c r="B615" s="47" t="s">
        <v>779</v>
      </c>
      <c r="C615" s="51">
        <v>1</v>
      </c>
      <c r="D615" s="47">
        <v>63</v>
      </c>
      <c r="E615" s="51">
        <v>0</v>
      </c>
      <c r="F615" s="47" t="s">
        <v>447</v>
      </c>
      <c r="G615" s="47" t="s">
        <v>429</v>
      </c>
      <c r="H615" s="51">
        <v>0</v>
      </c>
      <c r="I615" s="51" t="s">
        <v>344</v>
      </c>
      <c r="J615" s="51">
        <v>13</v>
      </c>
      <c r="K615" s="51">
        <v>10</v>
      </c>
      <c r="L615" s="51">
        <v>0</v>
      </c>
      <c r="M615" s="47">
        <v>1</v>
      </c>
      <c r="N615" s="51">
        <v>0</v>
      </c>
      <c r="O615" s="51">
        <v>0</v>
      </c>
      <c r="P615" s="51">
        <v>1</v>
      </c>
      <c r="Q615" s="51">
        <v>1</v>
      </c>
      <c r="R615" s="51">
        <v>1000</v>
      </c>
      <c r="S615" s="51">
        <v>1</v>
      </c>
      <c r="T615" s="51">
        <v>100</v>
      </c>
      <c r="U615" s="51">
        <v>20</v>
      </c>
      <c r="V615" s="51">
        <v>0</v>
      </c>
      <c r="W615" s="51">
        <v>0</v>
      </c>
      <c r="X615" s="51">
        <v>0</v>
      </c>
      <c r="Y615" s="51">
        <v>0</v>
      </c>
      <c r="Z615" s="51">
        <v>0</v>
      </c>
      <c r="AA615" s="51">
        <v>0</v>
      </c>
      <c r="AB615" s="51">
        <v>0</v>
      </c>
      <c r="AC615" s="51">
        <v>0</v>
      </c>
      <c r="AD615" s="51">
        <v>0</v>
      </c>
      <c r="AE615" s="51">
        <v>0</v>
      </c>
      <c r="AF615" s="51">
        <v>0</v>
      </c>
      <c r="AG615" s="51">
        <v>0</v>
      </c>
      <c r="AH615" s="51">
        <v>0</v>
      </c>
      <c r="AI615" s="51">
        <v>0</v>
      </c>
      <c r="AJ615" s="51">
        <v>0</v>
      </c>
      <c r="AK615" s="51">
        <v>0</v>
      </c>
      <c r="AL615" s="51">
        <v>0</v>
      </c>
      <c r="AM615" s="51">
        <v>0</v>
      </c>
      <c r="AN615" s="51" t="s">
        <v>3814</v>
      </c>
      <c r="AO615" s="51">
        <v>5</v>
      </c>
      <c r="AP615" s="51">
        <v>2</v>
      </c>
      <c r="AQ615" s="51">
        <v>2</v>
      </c>
      <c r="AR615" s="51"/>
      <c r="AS615" s="51" t="s">
        <v>1440</v>
      </c>
    </row>
    <row r="616" spans="1:45" s="45" customFormat="1" ht="13.5" customHeight="1">
      <c r="A616" s="94">
        <v>404082</v>
      </c>
      <c r="B616" s="47" t="s">
        <v>706</v>
      </c>
      <c r="C616" s="97">
        <v>1</v>
      </c>
      <c r="D616" s="47">
        <v>39</v>
      </c>
      <c r="E616" s="97">
        <v>0</v>
      </c>
      <c r="F616" s="47" t="s">
        <v>447</v>
      </c>
      <c r="G616" s="47" t="s">
        <v>429</v>
      </c>
      <c r="H616" s="97">
        <v>0</v>
      </c>
      <c r="I616" s="97" t="s">
        <v>344</v>
      </c>
      <c r="J616" s="97">
        <v>13</v>
      </c>
      <c r="K616" s="97">
        <v>10</v>
      </c>
      <c r="L616" s="97">
        <v>0</v>
      </c>
      <c r="M616" s="47">
        <v>2</v>
      </c>
      <c r="N616" s="97">
        <v>0</v>
      </c>
      <c r="O616" s="97">
        <v>0</v>
      </c>
      <c r="P616" s="97">
        <v>3</v>
      </c>
      <c r="Q616" s="97">
        <v>1</v>
      </c>
      <c r="R616" s="97">
        <v>1000</v>
      </c>
      <c r="S616" s="97">
        <v>1</v>
      </c>
      <c r="T616" s="97">
        <v>148</v>
      </c>
      <c r="U616" s="51">
        <v>29</v>
      </c>
      <c r="V616" s="97">
        <v>0</v>
      </c>
      <c r="W616" s="97">
        <v>0</v>
      </c>
      <c r="X616" s="97">
        <v>0</v>
      </c>
      <c r="Y616" s="97">
        <v>0</v>
      </c>
      <c r="Z616" s="97">
        <v>0</v>
      </c>
      <c r="AA616" s="97">
        <v>0</v>
      </c>
      <c r="AB616" s="97">
        <v>0</v>
      </c>
      <c r="AC616" s="97">
        <v>0</v>
      </c>
      <c r="AD616" s="97">
        <v>0</v>
      </c>
      <c r="AE616" s="97">
        <v>0</v>
      </c>
      <c r="AF616" s="97">
        <v>0</v>
      </c>
      <c r="AG616" s="97">
        <v>0</v>
      </c>
      <c r="AH616" s="97">
        <v>0</v>
      </c>
      <c r="AI616" s="97">
        <v>0</v>
      </c>
      <c r="AJ616" s="97">
        <v>0</v>
      </c>
      <c r="AK616" s="97">
        <v>0</v>
      </c>
      <c r="AL616" s="97">
        <v>0</v>
      </c>
      <c r="AM616" s="97">
        <v>0</v>
      </c>
      <c r="AN616" s="97" t="s">
        <v>3823</v>
      </c>
      <c r="AO616" s="97">
        <v>5</v>
      </c>
      <c r="AP616" s="97">
        <v>1</v>
      </c>
      <c r="AQ616" s="97">
        <v>4</v>
      </c>
      <c r="AR616" s="97"/>
      <c r="AS616" s="97" t="s">
        <v>1441</v>
      </c>
    </row>
    <row r="617" spans="1:45" s="42" customFormat="1" ht="13.5" customHeight="1">
      <c r="A617" s="91">
        <v>404191</v>
      </c>
      <c r="B617" s="47" t="s">
        <v>785</v>
      </c>
      <c r="C617" s="47">
        <v>1</v>
      </c>
      <c r="D617" s="47">
        <v>63</v>
      </c>
      <c r="E617" s="47">
        <v>0</v>
      </c>
      <c r="F617" s="47" t="s">
        <v>447</v>
      </c>
      <c r="G617" s="47" t="s">
        <v>429</v>
      </c>
      <c r="H617" s="47">
        <v>0</v>
      </c>
      <c r="I617" s="47" t="s">
        <v>345</v>
      </c>
      <c r="J617" s="47">
        <v>13</v>
      </c>
      <c r="K617" s="47">
        <v>10</v>
      </c>
      <c r="L617" s="47">
        <v>0</v>
      </c>
      <c r="M617" s="47">
        <v>1</v>
      </c>
      <c r="N617" s="47">
        <v>0</v>
      </c>
      <c r="O617" s="47">
        <v>0</v>
      </c>
      <c r="P617" s="47">
        <v>12</v>
      </c>
      <c r="Q617" s="47">
        <v>1</v>
      </c>
      <c r="R617" s="47">
        <v>1000</v>
      </c>
      <c r="S617" s="47">
        <v>1</v>
      </c>
      <c r="T617" s="47">
        <v>100</v>
      </c>
      <c r="U617" s="51">
        <v>20</v>
      </c>
      <c r="V617" s="47">
        <v>0</v>
      </c>
      <c r="W617" s="47">
        <v>0</v>
      </c>
      <c r="X617" s="47">
        <v>0</v>
      </c>
      <c r="Y617" s="47">
        <v>0</v>
      </c>
      <c r="Z617" s="47">
        <v>0</v>
      </c>
      <c r="AA617" s="47">
        <v>0</v>
      </c>
      <c r="AB617" s="47">
        <v>0</v>
      </c>
      <c r="AC617" s="47">
        <v>0</v>
      </c>
      <c r="AD617" s="47">
        <v>0</v>
      </c>
      <c r="AE617" s="47">
        <v>0</v>
      </c>
      <c r="AF617" s="47">
        <v>0</v>
      </c>
      <c r="AG617" s="47">
        <v>0</v>
      </c>
      <c r="AH617" s="47">
        <v>0</v>
      </c>
      <c r="AI617" s="47">
        <v>0</v>
      </c>
      <c r="AJ617" s="47">
        <v>0</v>
      </c>
      <c r="AK617" s="47">
        <v>0</v>
      </c>
      <c r="AL617" s="47">
        <v>0</v>
      </c>
      <c r="AM617" s="47">
        <v>0</v>
      </c>
      <c r="AN617" s="47" t="s">
        <v>3811</v>
      </c>
      <c r="AO617" s="47">
        <v>5</v>
      </c>
      <c r="AP617" s="47">
        <v>2</v>
      </c>
      <c r="AQ617" s="47">
        <v>2</v>
      </c>
      <c r="AR617" s="47"/>
      <c r="AS617" s="47" t="s">
        <v>1442</v>
      </c>
    </row>
    <row r="618" spans="1:45" s="43" customFormat="1" ht="13.5" customHeight="1">
      <c r="A618" s="93">
        <v>404192</v>
      </c>
      <c r="B618" s="47" t="s">
        <v>707</v>
      </c>
      <c r="C618" s="51">
        <v>1</v>
      </c>
      <c r="D618" s="47">
        <v>53</v>
      </c>
      <c r="E618" s="51">
        <v>0</v>
      </c>
      <c r="F618" s="47" t="s">
        <v>447</v>
      </c>
      <c r="G618" s="47" t="s">
        <v>429</v>
      </c>
      <c r="H618" s="51">
        <v>0</v>
      </c>
      <c r="I618" s="51" t="s">
        <v>345</v>
      </c>
      <c r="J618" s="51">
        <v>13</v>
      </c>
      <c r="K618" s="51">
        <v>10</v>
      </c>
      <c r="L618" s="51">
        <v>0</v>
      </c>
      <c r="M618" s="47">
        <v>2</v>
      </c>
      <c r="N618" s="51">
        <v>0</v>
      </c>
      <c r="O618" s="51">
        <v>0</v>
      </c>
      <c r="P618" s="51">
        <v>8</v>
      </c>
      <c r="Q618" s="51">
        <v>1</v>
      </c>
      <c r="R618" s="51">
        <v>1000</v>
      </c>
      <c r="S618" s="51">
        <v>1</v>
      </c>
      <c r="T618" s="51">
        <v>203</v>
      </c>
      <c r="U618" s="51">
        <v>40</v>
      </c>
      <c r="V618" s="51">
        <v>0</v>
      </c>
      <c r="W618" s="51">
        <v>0</v>
      </c>
      <c r="X618" s="51">
        <v>0</v>
      </c>
      <c r="Y618" s="51">
        <v>0</v>
      </c>
      <c r="Z618" s="51">
        <v>0</v>
      </c>
      <c r="AA618" s="51">
        <v>0</v>
      </c>
      <c r="AB618" s="51">
        <v>0</v>
      </c>
      <c r="AC618" s="51">
        <v>0</v>
      </c>
      <c r="AD618" s="51">
        <v>0</v>
      </c>
      <c r="AE618" s="51">
        <v>0</v>
      </c>
      <c r="AF618" s="51">
        <v>0</v>
      </c>
      <c r="AG618" s="51">
        <v>0</v>
      </c>
      <c r="AH618" s="51">
        <v>0</v>
      </c>
      <c r="AI618" s="51">
        <v>0</v>
      </c>
      <c r="AJ618" s="51">
        <v>0</v>
      </c>
      <c r="AK618" s="51">
        <v>0</v>
      </c>
      <c r="AL618" s="51">
        <v>0</v>
      </c>
      <c r="AM618" s="51">
        <v>0</v>
      </c>
      <c r="AN618" s="51" t="s">
        <v>3827</v>
      </c>
      <c r="AO618" s="51">
        <v>5</v>
      </c>
      <c r="AP618" s="51">
        <v>1</v>
      </c>
      <c r="AQ618" s="51">
        <v>4</v>
      </c>
      <c r="AR618" s="51"/>
      <c r="AS618" s="51" t="s">
        <v>1443</v>
      </c>
    </row>
    <row r="619" spans="1:45" s="43" customFormat="1" ht="13.5" customHeight="1">
      <c r="A619" s="93">
        <v>404301</v>
      </c>
      <c r="B619" s="47" t="s">
        <v>779</v>
      </c>
      <c r="C619" s="51">
        <v>1</v>
      </c>
      <c r="D619" s="47">
        <v>78</v>
      </c>
      <c r="E619" s="51">
        <v>0</v>
      </c>
      <c r="F619" s="47" t="s">
        <v>445</v>
      </c>
      <c r="G619" s="47" t="s">
        <v>446</v>
      </c>
      <c r="H619" s="51">
        <v>0</v>
      </c>
      <c r="I619" s="51" t="s">
        <v>346</v>
      </c>
      <c r="J619" s="51">
        <v>13</v>
      </c>
      <c r="K619" s="51">
        <v>10</v>
      </c>
      <c r="L619" s="51">
        <v>0</v>
      </c>
      <c r="M619" s="47">
        <v>1</v>
      </c>
      <c r="N619" s="51">
        <v>0</v>
      </c>
      <c r="O619" s="51">
        <v>0</v>
      </c>
      <c r="P619" s="51">
        <v>1</v>
      </c>
      <c r="Q619" s="51">
        <v>1</v>
      </c>
      <c r="R619" s="51">
        <v>1000</v>
      </c>
      <c r="S619" s="51">
        <v>1</v>
      </c>
      <c r="T619" s="51">
        <v>100</v>
      </c>
      <c r="U619" s="51">
        <v>20</v>
      </c>
      <c r="V619" s="51">
        <v>0</v>
      </c>
      <c r="W619" s="51">
        <v>0</v>
      </c>
      <c r="X619" s="51">
        <v>0</v>
      </c>
      <c r="Y619" s="51">
        <v>0</v>
      </c>
      <c r="Z619" s="51">
        <v>0</v>
      </c>
      <c r="AA619" s="51">
        <v>0</v>
      </c>
      <c r="AB619" s="51">
        <v>0</v>
      </c>
      <c r="AC619" s="51">
        <v>0</v>
      </c>
      <c r="AD619" s="51">
        <v>0</v>
      </c>
      <c r="AE619" s="51">
        <v>0</v>
      </c>
      <c r="AF619" s="51">
        <v>0</v>
      </c>
      <c r="AG619" s="51">
        <v>0</v>
      </c>
      <c r="AH619" s="51">
        <v>0</v>
      </c>
      <c r="AI619" s="51">
        <v>0</v>
      </c>
      <c r="AJ619" s="51">
        <v>0</v>
      </c>
      <c r="AK619" s="51">
        <v>0</v>
      </c>
      <c r="AL619" s="51">
        <v>0</v>
      </c>
      <c r="AM619" s="51">
        <v>0</v>
      </c>
      <c r="AN619" s="51" t="s">
        <v>3902</v>
      </c>
      <c r="AO619" s="51">
        <v>5</v>
      </c>
      <c r="AP619" s="51">
        <v>2</v>
      </c>
      <c r="AQ619" s="51">
        <v>2</v>
      </c>
      <c r="AR619" s="51"/>
      <c r="AS619" s="51" t="s">
        <v>1444</v>
      </c>
    </row>
    <row r="620" spans="1:45" s="43" customFormat="1" ht="13.5" customHeight="1">
      <c r="A620" s="93">
        <v>404302</v>
      </c>
      <c r="B620" s="47" t="s">
        <v>558</v>
      </c>
      <c r="C620" s="51">
        <v>1</v>
      </c>
      <c r="D620" s="47">
        <v>46</v>
      </c>
      <c r="E620" s="51">
        <v>0</v>
      </c>
      <c r="F620" s="47" t="s">
        <v>445</v>
      </c>
      <c r="G620" s="47" t="s">
        <v>446</v>
      </c>
      <c r="H620" s="51">
        <v>0</v>
      </c>
      <c r="I620" s="51" t="s">
        <v>346</v>
      </c>
      <c r="J620" s="51">
        <v>13</v>
      </c>
      <c r="K620" s="51">
        <v>10</v>
      </c>
      <c r="L620" s="51">
        <v>0</v>
      </c>
      <c r="M620" s="47">
        <v>2</v>
      </c>
      <c r="N620" s="51">
        <v>0</v>
      </c>
      <c r="O620" s="51">
        <v>0</v>
      </c>
      <c r="P620" s="51">
        <v>2</v>
      </c>
      <c r="Q620" s="51">
        <v>1</v>
      </c>
      <c r="R620" s="51">
        <v>1000</v>
      </c>
      <c r="S620" s="51">
        <v>1</v>
      </c>
      <c r="T620" s="51">
        <v>97</v>
      </c>
      <c r="U620" s="51">
        <v>19</v>
      </c>
      <c r="V620" s="51">
        <v>0</v>
      </c>
      <c r="W620" s="51">
        <v>0</v>
      </c>
      <c r="X620" s="51">
        <v>0</v>
      </c>
      <c r="Y620" s="51">
        <v>0</v>
      </c>
      <c r="Z620" s="51">
        <v>0</v>
      </c>
      <c r="AA620" s="51">
        <v>0</v>
      </c>
      <c r="AB620" s="51">
        <v>0</v>
      </c>
      <c r="AC620" s="51">
        <v>0</v>
      </c>
      <c r="AD620" s="51">
        <v>0</v>
      </c>
      <c r="AE620" s="51">
        <v>0</v>
      </c>
      <c r="AF620" s="51">
        <v>0</v>
      </c>
      <c r="AG620" s="51">
        <v>0</v>
      </c>
      <c r="AH620" s="51">
        <v>0</v>
      </c>
      <c r="AI620" s="51">
        <v>0</v>
      </c>
      <c r="AJ620" s="51">
        <v>0</v>
      </c>
      <c r="AK620" s="51">
        <v>0</v>
      </c>
      <c r="AL620" s="51">
        <v>0</v>
      </c>
      <c r="AM620" s="51">
        <v>0</v>
      </c>
      <c r="AN620" s="51" t="s">
        <v>3918</v>
      </c>
      <c r="AO620" s="51">
        <v>5</v>
      </c>
      <c r="AP620" s="51">
        <v>1</v>
      </c>
      <c r="AQ620" s="51">
        <v>4</v>
      </c>
      <c r="AR620" s="51"/>
      <c r="AS620" s="51" t="s">
        <v>1445</v>
      </c>
    </row>
    <row r="621" spans="1:45" s="43" customFormat="1" ht="13.5" customHeight="1">
      <c r="A621" s="93">
        <v>404411</v>
      </c>
      <c r="B621" s="47" t="s">
        <v>783</v>
      </c>
      <c r="C621" s="51">
        <v>1</v>
      </c>
      <c r="D621" s="47">
        <v>53</v>
      </c>
      <c r="E621" s="51">
        <v>0</v>
      </c>
      <c r="F621" s="47" t="s">
        <v>445</v>
      </c>
      <c r="G621" s="47" t="s">
        <v>446</v>
      </c>
      <c r="H621" s="51">
        <v>0</v>
      </c>
      <c r="I621" s="51" t="s">
        <v>347</v>
      </c>
      <c r="J621" s="51">
        <v>13</v>
      </c>
      <c r="K621" s="51">
        <v>10</v>
      </c>
      <c r="L621" s="51">
        <v>0</v>
      </c>
      <c r="M621" s="47">
        <v>1</v>
      </c>
      <c r="N621" s="51">
        <v>0</v>
      </c>
      <c r="O621" s="51">
        <v>0</v>
      </c>
      <c r="P621" s="51">
        <v>8</v>
      </c>
      <c r="Q621" s="51">
        <v>1</v>
      </c>
      <c r="R621" s="51">
        <v>1000</v>
      </c>
      <c r="S621" s="51">
        <v>1</v>
      </c>
      <c r="T621" s="51">
        <v>80</v>
      </c>
      <c r="U621" s="51">
        <v>16</v>
      </c>
      <c r="V621" s="51">
        <v>0</v>
      </c>
      <c r="W621" s="51">
        <v>0</v>
      </c>
      <c r="X621" s="51">
        <v>0</v>
      </c>
      <c r="Y621" s="51">
        <v>0</v>
      </c>
      <c r="Z621" s="51">
        <v>0</v>
      </c>
      <c r="AA621" s="51">
        <v>0</v>
      </c>
      <c r="AB621" s="51">
        <v>0</v>
      </c>
      <c r="AC621" s="51">
        <v>0</v>
      </c>
      <c r="AD621" s="51">
        <v>0</v>
      </c>
      <c r="AE621" s="51">
        <v>0</v>
      </c>
      <c r="AF621" s="97">
        <v>0</v>
      </c>
      <c r="AG621" s="51">
        <v>0</v>
      </c>
      <c r="AH621" s="51">
        <v>0</v>
      </c>
      <c r="AI621" s="51">
        <v>0</v>
      </c>
      <c r="AJ621" s="51">
        <v>0</v>
      </c>
      <c r="AK621" s="51">
        <v>0</v>
      </c>
      <c r="AL621" s="51">
        <v>0</v>
      </c>
      <c r="AM621" s="51">
        <v>0</v>
      </c>
      <c r="AN621" s="51" t="s">
        <v>3806</v>
      </c>
      <c r="AO621" s="51">
        <v>5</v>
      </c>
      <c r="AP621" s="51">
        <v>2</v>
      </c>
      <c r="AQ621" s="51">
        <v>2</v>
      </c>
      <c r="AR621" s="51"/>
      <c r="AS621" s="51" t="s">
        <v>1446</v>
      </c>
    </row>
    <row r="622" spans="1:45" s="45" customFormat="1" ht="13.5" customHeight="1">
      <c r="A622" s="94">
        <v>404412</v>
      </c>
      <c r="B622" s="47" t="s">
        <v>707</v>
      </c>
      <c r="C622" s="97">
        <v>1</v>
      </c>
      <c r="D622" s="47">
        <v>53</v>
      </c>
      <c r="E622" s="97">
        <v>0</v>
      </c>
      <c r="F622" s="47" t="s">
        <v>445</v>
      </c>
      <c r="G622" s="47" t="s">
        <v>446</v>
      </c>
      <c r="H622" s="97">
        <v>0</v>
      </c>
      <c r="I622" s="97" t="s">
        <v>347</v>
      </c>
      <c r="J622" s="97">
        <v>13</v>
      </c>
      <c r="K622" s="97">
        <v>10</v>
      </c>
      <c r="L622" s="97">
        <v>0</v>
      </c>
      <c r="M622" s="47">
        <v>2</v>
      </c>
      <c r="N622" s="97">
        <v>0</v>
      </c>
      <c r="O622" s="97">
        <v>0</v>
      </c>
      <c r="P622" s="97">
        <v>8</v>
      </c>
      <c r="Q622" s="97">
        <v>1</v>
      </c>
      <c r="R622" s="97">
        <v>1000</v>
      </c>
      <c r="S622" s="97">
        <v>1</v>
      </c>
      <c r="T622" s="97">
        <v>203</v>
      </c>
      <c r="U622" s="51">
        <v>40</v>
      </c>
      <c r="V622" s="97">
        <v>0</v>
      </c>
      <c r="W622" s="97">
        <v>0</v>
      </c>
      <c r="X622" s="97">
        <v>0</v>
      </c>
      <c r="Y622" s="97">
        <v>0</v>
      </c>
      <c r="Z622" s="97">
        <v>0</v>
      </c>
      <c r="AA622" s="97">
        <v>0</v>
      </c>
      <c r="AB622" s="97">
        <v>0</v>
      </c>
      <c r="AC622" s="97">
        <v>0</v>
      </c>
      <c r="AD622" s="97">
        <v>0</v>
      </c>
      <c r="AE622" s="97">
        <v>0</v>
      </c>
      <c r="AF622" s="97">
        <v>0</v>
      </c>
      <c r="AG622" s="97">
        <v>0</v>
      </c>
      <c r="AH622" s="97">
        <v>0</v>
      </c>
      <c r="AI622" s="97">
        <v>0</v>
      </c>
      <c r="AJ622" s="97">
        <v>0</v>
      </c>
      <c r="AK622" s="97">
        <v>0</v>
      </c>
      <c r="AL622" s="97">
        <v>0</v>
      </c>
      <c r="AM622" s="97">
        <v>0</v>
      </c>
      <c r="AN622" s="97" t="s">
        <v>3827</v>
      </c>
      <c r="AO622" s="97">
        <v>5</v>
      </c>
      <c r="AP622" s="97">
        <v>1</v>
      </c>
      <c r="AQ622" s="97">
        <v>4</v>
      </c>
      <c r="AR622" s="97"/>
      <c r="AS622" s="97" t="s">
        <v>1447</v>
      </c>
    </row>
    <row r="623" spans="1:45" s="43" customFormat="1" ht="13.5" customHeight="1">
      <c r="A623" s="51">
        <v>404521</v>
      </c>
      <c r="B623" s="51" t="s">
        <v>779</v>
      </c>
      <c r="C623" s="51">
        <v>1</v>
      </c>
      <c r="D623" s="51">
        <v>39</v>
      </c>
      <c r="E623" s="51">
        <v>0</v>
      </c>
      <c r="F623" s="47" t="s">
        <v>441</v>
      </c>
      <c r="G623" s="47" t="s">
        <v>442</v>
      </c>
      <c r="H623" s="51">
        <v>0</v>
      </c>
      <c r="I623" s="51" t="s">
        <v>348</v>
      </c>
      <c r="J623" s="51">
        <v>12</v>
      </c>
      <c r="K623" s="51">
        <v>10</v>
      </c>
      <c r="L623" s="51">
        <v>0</v>
      </c>
      <c r="M623" s="47">
        <v>1</v>
      </c>
      <c r="N623" s="51">
        <v>0</v>
      </c>
      <c r="O623" s="51">
        <v>0</v>
      </c>
      <c r="P623" s="51">
        <v>1</v>
      </c>
      <c r="Q623" s="51">
        <v>1</v>
      </c>
      <c r="R623" s="51">
        <v>1000</v>
      </c>
      <c r="S623" s="51">
        <v>1</v>
      </c>
      <c r="T623" s="51">
        <v>100</v>
      </c>
      <c r="U623" s="51">
        <v>20</v>
      </c>
      <c r="V623" s="51">
        <v>0</v>
      </c>
      <c r="W623" s="51">
        <v>0</v>
      </c>
      <c r="X623" s="51">
        <v>0</v>
      </c>
      <c r="Y623" s="51">
        <v>0</v>
      </c>
      <c r="Z623" s="51">
        <v>0</v>
      </c>
      <c r="AA623" s="51">
        <v>0</v>
      </c>
      <c r="AB623" s="51">
        <v>0</v>
      </c>
      <c r="AC623" s="51">
        <v>0</v>
      </c>
      <c r="AD623" s="51">
        <v>0</v>
      </c>
      <c r="AE623" s="51">
        <v>0</v>
      </c>
      <c r="AF623" s="47">
        <v>0</v>
      </c>
      <c r="AG623" s="47">
        <v>0</v>
      </c>
      <c r="AH623" s="47">
        <v>0</v>
      </c>
      <c r="AI623" s="47">
        <v>0</v>
      </c>
      <c r="AJ623" s="47">
        <v>0</v>
      </c>
      <c r="AK623" s="47">
        <v>0</v>
      </c>
      <c r="AL623" s="47">
        <v>0</v>
      </c>
      <c r="AM623" s="47">
        <v>0</v>
      </c>
      <c r="AN623" s="51" t="s">
        <v>3902</v>
      </c>
      <c r="AO623" s="51">
        <v>5</v>
      </c>
      <c r="AP623" s="51">
        <v>2</v>
      </c>
      <c r="AQ623" s="51">
        <v>2</v>
      </c>
      <c r="AR623" s="51"/>
      <c r="AS623" s="51" t="s">
        <v>1448</v>
      </c>
    </row>
    <row r="624" spans="1:45" s="43" customFormat="1" ht="13.5" customHeight="1">
      <c r="A624" s="51">
        <v>404522</v>
      </c>
      <c r="B624" s="51" t="s">
        <v>706</v>
      </c>
      <c r="C624" s="97">
        <v>1</v>
      </c>
      <c r="D624" s="51">
        <v>39</v>
      </c>
      <c r="E624" s="51">
        <v>0</v>
      </c>
      <c r="F624" s="47" t="s">
        <v>441</v>
      </c>
      <c r="G624" s="47" t="s">
        <v>442</v>
      </c>
      <c r="H624" s="97">
        <v>0</v>
      </c>
      <c r="I624" s="51" t="s">
        <v>348</v>
      </c>
      <c r="J624" s="51">
        <v>12</v>
      </c>
      <c r="K624" s="51">
        <v>10</v>
      </c>
      <c r="L624" s="51">
        <v>0</v>
      </c>
      <c r="M624" s="47">
        <v>2</v>
      </c>
      <c r="N624" s="51">
        <v>0</v>
      </c>
      <c r="O624" s="51">
        <v>0</v>
      </c>
      <c r="P624" s="51">
        <v>3</v>
      </c>
      <c r="Q624" s="51">
        <v>1</v>
      </c>
      <c r="R624" s="51">
        <v>1000</v>
      </c>
      <c r="S624" s="51">
        <v>1</v>
      </c>
      <c r="T624" s="51">
        <v>140</v>
      </c>
      <c r="U624" s="51">
        <v>28</v>
      </c>
      <c r="V624" s="51">
        <v>0</v>
      </c>
      <c r="W624" s="51">
        <v>0</v>
      </c>
      <c r="X624" s="51">
        <v>0</v>
      </c>
      <c r="Y624" s="51">
        <v>0</v>
      </c>
      <c r="Z624" s="51">
        <v>0</v>
      </c>
      <c r="AA624" s="51">
        <v>0</v>
      </c>
      <c r="AB624" s="51">
        <v>0</v>
      </c>
      <c r="AC624" s="51">
        <v>0</v>
      </c>
      <c r="AD624" s="51">
        <v>0</v>
      </c>
      <c r="AE624" s="51">
        <v>0</v>
      </c>
      <c r="AF624" s="51">
        <v>0</v>
      </c>
      <c r="AG624" s="51">
        <v>0</v>
      </c>
      <c r="AH624" s="51">
        <v>0</v>
      </c>
      <c r="AI624" s="51">
        <v>0</v>
      </c>
      <c r="AJ624" s="51">
        <v>0</v>
      </c>
      <c r="AK624" s="51">
        <v>0</v>
      </c>
      <c r="AL624" s="51">
        <v>0</v>
      </c>
      <c r="AM624" s="51">
        <v>0</v>
      </c>
      <c r="AN624" s="51" t="s">
        <v>3920</v>
      </c>
      <c r="AO624" s="97">
        <v>5</v>
      </c>
      <c r="AP624" s="97">
        <v>1</v>
      </c>
      <c r="AQ624" s="97">
        <v>4</v>
      </c>
      <c r="AR624" s="51"/>
      <c r="AS624" s="51" t="s">
        <v>1449</v>
      </c>
    </row>
    <row r="625" spans="1:45" s="43" customFormat="1" ht="13.5" customHeight="1">
      <c r="A625" s="51">
        <v>404631</v>
      </c>
      <c r="B625" s="51" t="s">
        <v>785</v>
      </c>
      <c r="C625" s="51">
        <v>1</v>
      </c>
      <c r="D625" s="51">
        <v>63</v>
      </c>
      <c r="E625" s="97">
        <v>0</v>
      </c>
      <c r="F625" s="47" t="s">
        <v>447</v>
      </c>
      <c r="G625" s="47" t="s">
        <v>429</v>
      </c>
      <c r="H625" s="51">
        <v>0</v>
      </c>
      <c r="I625" s="51" t="s">
        <v>349</v>
      </c>
      <c r="J625" s="51">
        <v>8</v>
      </c>
      <c r="K625" s="51">
        <v>10</v>
      </c>
      <c r="L625" s="51">
        <v>0</v>
      </c>
      <c r="M625" s="47">
        <v>1</v>
      </c>
      <c r="N625" s="51">
        <v>0</v>
      </c>
      <c r="O625" s="51">
        <v>0</v>
      </c>
      <c r="P625" s="51">
        <v>12</v>
      </c>
      <c r="Q625" s="51">
        <v>1</v>
      </c>
      <c r="R625" s="51">
        <v>1000</v>
      </c>
      <c r="S625" s="51">
        <v>1</v>
      </c>
      <c r="T625" s="51">
        <v>100</v>
      </c>
      <c r="U625" s="51">
        <v>20</v>
      </c>
      <c r="V625" s="97">
        <v>0</v>
      </c>
      <c r="W625" s="97">
        <v>0</v>
      </c>
      <c r="X625" s="97">
        <v>0</v>
      </c>
      <c r="Y625" s="97">
        <v>0</v>
      </c>
      <c r="Z625" s="97">
        <v>0</v>
      </c>
      <c r="AA625" s="97">
        <v>0</v>
      </c>
      <c r="AB625" s="97">
        <v>0</v>
      </c>
      <c r="AC625" s="97">
        <v>0</v>
      </c>
      <c r="AD625" s="97">
        <v>0</v>
      </c>
      <c r="AE625" s="97">
        <v>0</v>
      </c>
      <c r="AF625" s="51">
        <v>0</v>
      </c>
      <c r="AG625" s="51">
        <v>0</v>
      </c>
      <c r="AH625" s="51">
        <v>0</v>
      </c>
      <c r="AI625" s="51">
        <v>0</v>
      </c>
      <c r="AJ625" s="51">
        <v>0</v>
      </c>
      <c r="AK625" s="51">
        <v>0</v>
      </c>
      <c r="AL625" s="51">
        <v>0</v>
      </c>
      <c r="AM625" s="51">
        <v>0</v>
      </c>
      <c r="AN625" s="51" t="s">
        <v>3811</v>
      </c>
      <c r="AO625" s="51">
        <v>5</v>
      </c>
      <c r="AP625" s="51">
        <v>2</v>
      </c>
      <c r="AQ625" s="51">
        <v>2</v>
      </c>
      <c r="AR625" s="51"/>
      <c r="AS625" s="51" t="s">
        <v>1450</v>
      </c>
    </row>
    <row r="626" spans="1:45" s="43" customFormat="1" ht="13.5" customHeight="1">
      <c r="A626" s="51">
        <v>404632</v>
      </c>
      <c r="B626" s="51" t="s">
        <v>706</v>
      </c>
      <c r="C626" s="97">
        <v>1</v>
      </c>
      <c r="D626" s="51">
        <v>39</v>
      </c>
      <c r="E626" s="51">
        <v>0</v>
      </c>
      <c r="F626" s="47" t="s">
        <v>447</v>
      </c>
      <c r="G626" s="47" t="s">
        <v>429</v>
      </c>
      <c r="H626" s="97">
        <v>0</v>
      </c>
      <c r="I626" s="51" t="s">
        <v>349</v>
      </c>
      <c r="J626" s="51">
        <v>8</v>
      </c>
      <c r="K626" s="97">
        <v>10</v>
      </c>
      <c r="L626" s="97">
        <v>0</v>
      </c>
      <c r="M626" s="47">
        <v>2</v>
      </c>
      <c r="N626" s="97">
        <v>0</v>
      </c>
      <c r="O626" s="97">
        <v>0</v>
      </c>
      <c r="P626" s="51">
        <v>12</v>
      </c>
      <c r="Q626" s="51">
        <v>1</v>
      </c>
      <c r="R626" s="51">
        <v>1000</v>
      </c>
      <c r="S626" s="51">
        <v>1</v>
      </c>
      <c r="T626" s="51">
        <v>260</v>
      </c>
      <c r="U626" s="51">
        <v>52</v>
      </c>
      <c r="V626" s="51">
        <v>0</v>
      </c>
      <c r="W626" s="51">
        <v>0</v>
      </c>
      <c r="X626" s="51">
        <v>0</v>
      </c>
      <c r="Y626" s="51">
        <v>0</v>
      </c>
      <c r="Z626" s="51">
        <v>0</v>
      </c>
      <c r="AA626" s="51">
        <v>0</v>
      </c>
      <c r="AB626" s="51">
        <v>0</v>
      </c>
      <c r="AC626" s="51">
        <v>0</v>
      </c>
      <c r="AD626" s="51">
        <v>0</v>
      </c>
      <c r="AE626" s="51">
        <v>0</v>
      </c>
      <c r="AF626" s="51">
        <v>0</v>
      </c>
      <c r="AG626" s="51">
        <v>0</v>
      </c>
      <c r="AH626" s="51">
        <v>0</v>
      </c>
      <c r="AI626" s="51">
        <v>0</v>
      </c>
      <c r="AJ626" s="47">
        <v>0</v>
      </c>
      <c r="AK626" s="47">
        <v>0</v>
      </c>
      <c r="AL626" s="47">
        <v>0</v>
      </c>
      <c r="AM626" s="47">
        <v>0</v>
      </c>
      <c r="AN626" s="51" t="s">
        <v>3830</v>
      </c>
      <c r="AO626" s="97">
        <v>5</v>
      </c>
      <c r="AP626" s="97">
        <v>1</v>
      </c>
      <c r="AQ626" s="97">
        <v>4</v>
      </c>
      <c r="AR626" s="51"/>
      <c r="AS626" s="51" t="s">
        <v>1451</v>
      </c>
    </row>
    <row r="627" spans="1:45" s="43" customFormat="1" ht="13.5" customHeight="1">
      <c r="A627" s="51">
        <v>404741</v>
      </c>
      <c r="B627" s="51" t="s">
        <v>785</v>
      </c>
      <c r="C627" s="51">
        <v>1</v>
      </c>
      <c r="D627" s="51">
        <v>76</v>
      </c>
      <c r="E627" s="51">
        <v>0</v>
      </c>
      <c r="F627" s="47" t="s">
        <v>444</v>
      </c>
      <c r="G627" s="47" t="s">
        <v>426</v>
      </c>
      <c r="H627" s="51" t="s">
        <v>427</v>
      </c>
      <c r="I627" s="51" t="s">
        <v>350</v>
      </c>
      <c r="J627" s="51">
        <v>8</v>
      </c>
      <c r="K627" s="51">
        <v>10</v>
      </c>
      <c r="L627" s="51">
        <v>0</v>
      </c>
      <c r="M627" s="47">
        <v>1</v>
      </c>
      <c r="N627" s="51">
        <v>0</v>
      </c>
      <c r="O627" s="51">
        <v>0</v>
      </c>
      <c r="P627" s="51">
        <v>12</v>
      </c>
      <c r="Q627" s="51">
        <v>1</v>
      </c>
      <c r="R627" s="51">
        <v>1000</v>
      </c>
      <c r="S627" s="51">
        <v>1</v>
      </c>
      <c r="T627" s="51">
        <v>100</v>
      </c>
      <c r="U627" s="51">
        <v>20</v>
      </c>
      <c r="V627" s="51">
        <v>0</v>
      </c>
      <c r="W627" s="51">
        <v>0</v>
      </c>
      <c r="X627" s="51">
        <v>0</v>
      </c>
      <c r="Y627" s="51">
        <v>0</v>
      </c>
      <c r="Z627" s="51">
        <v>0</v>
      </c>
      <c r="AA627" s="51">
        <v>0</v>
      </c>
      <c r="AB627" s="51">
        <v>0</v>
      </c>
      <c r="AC627" s="51">
        <v>0</v>
      </c>
      <c r="AD627" s="51">
        <v>0</v>
      </c>
      <c r="AE627" s="51">
        <v>0</v>
      </c>
      <c r="AF627" s="51">
        <v>0</v>
      </c>
      <c r="AG627" s="51">
        <v>0</v>
      </c>
      <c r="AH627" s="51">
        <v>0</v>
      </c>
      <c r="AI627" s="51">
        <v>0</v>
      </c>
      <c r="AJ627" s="51">
        <v>0</v>
      </c>
      <c r="AK627" s="51">
        <v>0</v>
      </c>
      <c r="AL627" s="51">
        <v>0</v>
      </c>
      <c r="AM627" s="51">
        <v>0</v>
      </c>
      <c r="AN627" s="51" t="s">
        <v>3811</v>
      </c>
      <c r="AO627" s="51">
        <v>5</v>
      </c>
      <c r="AP627" s="51">
        <v>2</v>
      </c>
      <c r="AQ627" s="51">
        <v>2</v>
      </c>
      <c r="AR627" s="51"/>
      <c r="AS627" s="51" t="s">
        <v>1452</v>
      </c>
    </row>
    <row r="628" spans="1:45" s="43" customFormat="1" ht="13.5" customHeight="1">
      <c r="A628" s="51">
        <v>404742</v>
      </c>
      <c r="B628" s="51" t="s">
        <v>706</v>
      </c>
      <c r="C628" s="97">
        <v>1</v>
      </c>
      <c r="D628" s="51">
        <v>39</v>
      </c>
      <c r="E628" s="97">
        <v>0</v>
      </c>
      <c r="F628" s="47" t="s">
        <v>444</v>
      </c>
      <c r="G628" s="47" t="s">
        <v>426</v>
      </c>
      <c r="H628" s="97" t="s">
        <v>427</v>
      </c>
      <c r="I628" s="51" t="s">
        <v>350</v>
      </c>
      <c r="J628" s="51">
        <v>8</v>
      </c>
      <c r="K628" s="51">
        <v>10</v>
      </c>
      <c r="L628" s="51">
        <v>0</v>
      </c>
      <c r="M628" s="47">
        <v>2</v>
      </c>
      <c r="N628" s="51">
        <v>0</v>
      </c>
      <c r="O628" s="51">
        <v>0</v>
      </c>
      <c r="P628" s="51">
        <v>12</v>
      </c>
      <c r="Q628" s="51">
        <v>1</v>
      </c>
      <c r="R628" s="51">
        <v>1000</v>
      </c>
      <c r="S628" s="51">
        <v>1</v>
      </c>
      <c r="T628" s="51">
        <v>260</v>
      </c>
      <c r="U628" s="51">
        <v>52</v>
      </c>
      <c r="V628" s="97">
        <v>0</v>
      </c>
      <c r="W628" s="97">
        <v>0</v>
      </c>
      <c r="X628" s="97">
        <v>0</v>
      </c>
      <c r="Y628" s="97">
        <v>0</v>
      </c>
      <c r="Z628" s="97">
        <v>0</v>
      </c>
      <c r="AA628" s="97">
        <v>0</v>
      </c>
      <c r="AB628" s="97">
        <v>0</v>
      </c>
      <c r="AC628" s="97">
        <v>0</v>
      </c>
      <c r="AD628" s="97">
        <v>0</v>
      </c>
      <c r="AE628" s="97">
        <v>0</v>
      </c>
      <c r="AF628" s="51">
        <v>0</v>
      </c>
      <c r="AG628" s="51">
        <v>0</v>
      </c>
      <c r="AH628" s="51">
        <v>0</v>
      </c>
      <c r="AI628" s="51">
        <v>0</v>
      </c>
      <c r="AJ628" s="51">
        <v>0</v>
      </c>
      <c r="AK628" s="51">
        <v>0</v>
      </c>
      <c r="AL628" s="51">
        <v>0</v>
      </c>
      <c r="AM628" s="51">
        <v>0</v>
      </c>
      <c r="AN628" s="51" t="s">
        <v>3830</v>
      </c>
      <c r="AO628" s="97">
        <v>5</v>
      </c>
      <c r="AP628" s="97">
        <v>1</v>
      </c>
      <c r="AQ628" s="97">
        <v>4</v>
      </c>
      <c r="AR628" s="51"/>
      <c r="AS628" s="51" t="s">
        <v>1453</v>
      </c>
    </row>
    <row r="629" spans="1:45" s="43" customFormat="1" ht="13.5" customHeight="1">
      <c r="A629" s="51">
        <v>404851</v>
      </c>
      <c r="B629" s="51" t="s">
        <v>916</v>
      </c>
      <c r="C629" s="51">
        <v>1</v>
      </c>
      <c r="D629" s="51">
        <v>63</v>
      </c>
      <c r="E629" s="51">
        <v>0</v>
      </c>
      <c r="F629" s="47" t="s">
        <v>447</v>
      </c>
      <c r="G629" s="47" t="s">
        <v>429</v>
      </c>
      <c r="H629" s="51">
        <v>0</v>
      </c>
      <c r="I629" s="51" t="s">
        <v>351</v>
      </c>
      <c r="J629" s="51">
        <v>8</v>
      </c>
      <c r="K629" s="51">
        <v>10</v>
      </c>
      <c r="L629" s="51">
        <v>0</v>
      </c>
      <c r="M629" s="47">
        <v>1</v>
      </c>
      <c r="N629" s="51">
        <v>0</v>
      </c>
      <c r="O629" s="51">
        <v>0</v>
      </c>
      <c r="P629" s="51">
        <v>2</v>
      </c>
      <c r="Q629" s="51">
        <v>1</v>
      </c>
      <c r="R629" s="51">
        <v>1000</v>
      </c>
      <c r="S629" s="51">
        <v>1</v>
      </c>
      <c r="T629" s="51">
        <v>40</v>
      </c>
      <c r="U629" s="51">
        <v>10</v>
      </c>
      <c r="V629" s="51">
        <v>0</v>
      </c>
      <c r="W629" s="51">
        <v>0</v>
      </c>
      <c r="X629" s="51">
        <v>0</v>
      </c>
      <c r="Y629" s="51">
        <v>0</v>
      </c>
      <c r="Z629" s="51">
        <v>0</v>
      </c>
      <c r="AA629" s="51">
        <v>0</v>
      </c>
      <c r="AB629" s="51">
        <v>0</v>
      </c>
      <c r="AC629" s="51">
        <v>0</v>
      </c>
      <c r="AD629" s="51">
        <v>0</v>
      </c>
      <c r="AE629" s="51">
        <v>0</v>
      </c>
      <c r="AF629" s="47">
        <v>0</v>
      </c>
      <c r="AG629" s="47">
        <v>0</v>
      </c>
      <c r="AH629" s="47">
        <v>0</v>
      </c>
      <c r="AI629" s="47">
        <v>0</v>
      </c>
      <c r="AJ629" s="47">
        <v>0</v>
      </c>
      <c r="AK629" s="47">
        <v>0</v>
      </c>
      <c r="AL629" s="47">
        <v>0</v>
      </c>
      <c r="AM629" s="47">
        <v>0</v>
      </c>
      <c r="AN629" s="47" t="s">
        <v>3810</v>
      </c>
      <c r="AO629" s="51">
        <v>5</v>
      </c>
      <c r="AP629" s="51">
        <v>2</v>
      </c>
      <c r="AQ629" s="51">
        <v>2</v>
      </c>
      <c r="AR629" s="51"/>
      <c r="AS629" s="51" t="s">
        <v>1454</v>
      </c>
    </row>
    <row r="630" spans="1:45" s="43" customFormat="1" ht="13.5" customHeight="1">
      <c r="A630" s="51">
        <v>404852</v>
      </c>
      <c r="B630" s="51" t="s">
        <v>414</v>
      </c>
      <c r="C630" s="97">
        <v>1</v>
      </c>
      <c r="D630" s="51">
        <v>4</v>
      </c>
      <c r="E630" s="51">
        <v>0</v>
      </c>
      <c r="F630" s="47" t="s">
        <v>447</v>
      </c>
      <c r="G630" s="47" t="s">
        <v>429</v>
      </c>
      <c r="H630" s="97">
        <v>0</v>
      </c>
      <c r="I630" s="51" t="s">
        <v>351</v>
      </c>
      <c r="J630" s="51">
        <v>8</v>
      </c>
      <c r="K630" s="97">
        <v>10</v>
      </c>
      <c r="L630" s="97">
        <v>0</v>
      </c>
      <c r="M630" s="47">
        <v>2</v>
      </c>
      <c r="N630" s="97">
        <v>0</v>
      </c>
      <c r="O630" s="97">
        <v>0</v>
      </c>
      <c r="P630" s="51">
        <v>2</v>
      </c>
      <c r="Q630" s="51">
        <v>1</v>
      </c>
      <c r="R630" s="51">
        <v>1000</v>
      </c>
      <c r="S630" s="51">
        <v>1</v>
      </c>
      <c r="T630" s="51">
        <v>92</v>
      </c>
      <c r="U630" s="51">
        <v>18</v>
      </c>
      <c r="V630" s="51">
        <v>0</v>
      </c>
      <c r="W630" s="51">
        <v>0</v>
      </c>
      <c r="X630" s="51">
        <v>0</v>
      </c>
      <c r="Y630" s="51">
        <v>0</v>
      </c>
      <c r="Z630" s="51">
        <v>0</v>
      </c>
      <c r="AA630" s="51">
        <v>0</v>
      </c>
      <c r="AB630" s="51">
        <v>0</v>
      </c>
      <c r="AC630" s="51">
        <v>0</v>
      </c>
      <c r="AD630" s="51">
        <v>0</v>
      </c>
      <c r="AE630" s="51">
        <v>0</v>
      </c>
      <c r="AF630" s="51">
        <v>0</v>
      </c>
      <c r="AG630" s="51">
        <v>0</v>
      </c>
      <c r="AH630" s="51">
        <v>0</v>
      </c>
      <c r="AI630" s="51">
        <v>0</v>
      </c>
      <c r="AJ630" s="51">
        <v>0</v>
      </c>
      <c r="AK630" s="51">
        <v>0</v>
      </c>
      <c r="AL630" s="51">
        <v>0</v>
      </c>
      <c r="AM630" s="51">
        <v>0</v>
      </c>
      <c r="AN630" s="51" t="s">
        <v>3824</v>
      </c>
      <c r="AO630" s="97">
        <v>5</v>
      </c>
      <c r="AP630" s="97">
        <v>1</v>
      </c>
      <c r="AQ630" s="97">
        <v>4</v>
      </c>
      <c r="AR630" s="51"/>
      <c r="AS630" s="51" t="s">
        <v>1455</v>
      </c>
    </row>
    <row r="631" spans="1:45" s="43" customFormat="1" ht="13.5" customHeight="1">
      <c r="A631" s="51">
        <v>404961</v>
      </c>
      <c r="B631" s="51" t="s">
        <v>785</v>
      </c>
      <c r="C631" s="51">
        <v>1</v>
      </c>
      <c r="D631" s="51">
        <v>39</v>
      </c>
      <c r="E631" s="97">
        <v>0</v>
      </c>
      <c r="F631" s="47" t="s">
        <v>441</v>
      </c>
      <c r="G631" s="47" t="s">
        <v>442</v>
      </c>
      <c r="H631" s="51">
        <v>0</v>
      </c>
      <c r="I631" s="51" t="s">
        <v>352</v>
      </c>
      <c r="J631" s="51">
        <v>8</v>
      </c>
      <c r="K631" s="51">
        <v>10</v>
      </c>
      <c r="L631" s="51">
        <v>0</v>
      </c>
      <c r="M631" s="47">
        <v>1</v>
      </c>
      <c r="N631" s="51">
        <v>0</v>
      </c>
      <c r="O631" s="51">
        <v>0</v>
      </c>
      <c r="P631" s="51">
        <v>12</v>
      </c>
      <c r="Q631" s="51">
        <v>1</v>
      </c>
      <c r="R631" s="51">
        <v>1000</v>
      </c>
      <c r="S631" s="51">
        <v>1</v>
      </c>
      <c r="T631" s="51">
        <v>100</v>
      </c>
      <c r="U631" s="51">
        <v>20</v>
      </c>
      <c r="V631" s="97">
        <v>0</v>
      </c>
      <c r="W631" s="97">
        <v>0</v>
      </c>
      <c r="X631" s="97">
        <v>0</v>
      </c>
      <c r="Y631" s="97">
        <v>0</v>
      </c>
      <c r="Z631" s="97">
        <v>0</v>
      </c>
      <c r="AA631" s="97">
        <v>0</v>
      </c>
      <c r="AB631" s="97">
        <v>0</v>
      </c>
      <c r="AC631" s="97">
        <v>0</v>
      </c>
      <c r="AD631" s="97">
        <v>0</v>
      </c>
      <c r="AE631" s="97">
        <v>0</v>
      </c>
      <c r="AF631" s="51">
        <v>0</v>
      </c>
      <c r="AG631" s="51">
        <v>0</v>
      </c>
      <c r="AH631" s="51">
        <v>0</v>
      </c>
      <c r="AI631" s="51">
        <v>0</v>
      </c>
      <c r="AJ631" s="51">
        <v>0</v>
      </c>
      <c r="AK631" s="51">
        <v>0</v>
      </c>
      <c r="AL631" s="51">
        <v>0</v>
      </c>
      <c r="AM631" s="51">
        <v>0</v>
      </c>
      <c r="AN631" s="51" t="s">
        <v>3893</v>
      </c>
      <c r="AO631" s="51">
        <v>5</v>
      </c>
      <c r="AP631" s="51">
        <v>2</v>
      </c>
      <c r="AQ631" s="51">
        <v>2</v>
      </c>
      <c r="AR631" s="51"/>
      <c r="AS631" s="51" t="s">
        <v>1456</v>
      </c>
    </row>
    <row r="632" spans="1:45" s="43" customFormat="1" ht="13.5" customHeight="1">
      <c r="A632" s="51">
        <v>404962</v>
      </c>
      <c r="B632" s="51" t="s">
        <v>706</v>
      </c>
      <c r="C632" s="97">
        <v>1</v>
      </c>
      <c r="D632" s="51">
        <v>39</v>
      </c>
      <c r="E632" s="51">
        <v>0</v>
      </c>
      <c r="F632" s="47" t="s">
        <v>441</v>
      </c>
      <c r="G632" s="47" t="s">
        <v>442</v>
      </c>
      <c r="H632" s="97">
        <v>0</v>
      </c>
      <c r="I632" s="51" t="s">
        <v>352</v>
      </c>
      <c r="J632" s="51">
        <v>8</v>
      </c>
      <c r="K632" s="51">
        <v>10</v>
      </c>
      <c r="L632" s="51">
        <v>0</v>
      </c>
      <c r="M632" s="47">
        <v>2</v>
      </c>
      <c r="N632" s="51">
        <v>0</v>
      </c>
      <c r="O632" s="51">
        <v>0</v>
      </c>
      <c r="P632" s="51">
        <v>5</v>
      </c>
      <c r="Q632" s="51">
        <v>1</v>
      </c>
      <c r="R632" s="51">
        <v>1000</v>
      </c>
      <c r="S632" s="51">
        <v>1</v>
      </c>
      <c r="T632" s="51">
        <v>132</v>
      </c>
      <c r="U632" s="51">
        <v>26</v>
      </c>
      <c r="V632" s="51">
        <v>0</v>
      </c>
      <c r="W632" s="51">
        <v>0</v>
      </c>
      <c r="X632" s="51">
        <v>0</v>
      </c>
      <c r="Y632" s="51">
        <v>0</v>
      </c>
      <c r="Z632" s="51">
        <v>0</v>
      </c>
      <c r="AA632" s="51">
        <v>0</v>
      </c>
      <c r="AB632" s="51">
        <v>0</v>
      </c>
      <c r="AC632" s="51">
        <v>0</v>
      </c>
      <c r="AD632" s="51">
        <v>0</v>
      </c>
      <c r="AE632" s="51">
        <v>0</v>
      </c>
      <c r="AF632" s="51">
        <v>0</v>
      </c>
      <c r="AG632" s="51">
        <v>0</v>
      </c>
      <c r="AH632" s="51">
        <v>0</v>
      </c>
      <c r="AI632" s="51">
        <v>0</v>
      </c>
      <c r="AJ632" s="47">
        <v>0</v>
      </c>
      <c r="AK632" s="47">
        <v>0</v>
      </c>
      <c r="AL632" s="47">
        <v>0</v>
      </c>
      <c r="AM632" s="47">
        <v>0</v>
      </c>
      <c r="AN632" s="51" t="s">
        <v>3914</v>
      </c>
      <c r="AO632" s="97">
        <v>5</v>
      </c>
      <c r="AP632" s="97">
        <v>1</v>
      </c>
      <c r="AQ632" s="97">
        <v>4</v>
      </c>
      <c r="AR632" s="51"/>
      <c r="AS632" s="51" t="s">
        <v>1457</v>
      </c>
    </row>
    <row r="633" spans="1:45" s="43" customFormat="1" ht="13.5" customHeight="1">
      <c r="A633" s="92">
        <v>500001</v>
      </c>
      <c r="B633" s="96" t="s">
        <v>1622</v>
      </c>
      <c r="C633" s="92">
        <v>1</v>
      </c>
      <c r="D633" s="51">
        <v>1</v>
      </c>
      <c r="E633" s="92">
        <v>0</v>
      </c>
      <c r="F633" s="47">
        <v>0</v>
      </c>
      <c r="G633" s="47">
        <v>0</v>
      </c>
      <c r="H633" s="92">
        <v>0</v>
      </c>
      <c r="I633" s="92" t="s">
        <v>1587</v>
      </c>
      <c r="J633" s="92"/>
      <c r="K633" s="98">
        <v>0</v>
      </c>
      <c r="L633" s="92">
        <v>0</v>
      </c>
      <c r="M633" s="47">
        <v>5</v>
      </c>
      <c r="N633" s="92">
        <v>0</v>
      </c>
      <c r="O633" s="92">
        <v>0</v>
      </c>
      <c r="P633" s="92">
        <v>21</v>
      </c>
      <c r="Q633" s="92">
        <v>1</v>
      </c>
      <c r="R633" s="92">
        <v>1000</v>
      </c>
      <c r="S633" s="92">
        <v>1</v>
      </c>
      <c r="T633" s="92">
        <v>78</v>
      </c>
      <c r="U633" s="43">
        <v>0</v>
      </c>
      <c r="V633" s="92">
        <v>0</v>
      </c>
      <c r="W633" s="92">
        <v>0</v>
      </c>
      <c r="X633" s="92">
        <v>0</v>
      </c>
      <c r="Y633" s="92">
        <v>0</v>
      </c>
      <c r="Z633" s="92">
        <v>0</v>
      </c>
      <c r="AA633" s="92">
        <v>0</v>
      </c>
      <c r="AB633" s="92">
        <v>0</v>
      </c>
      <c r="AC633" s="92">
        <v>0</v>
      </c>
      <c r="AD633" s="92">
        <v>0</v>
      </c>
      <c r="AE633" s="92">
        <v>0</v>
      </c>
      <c r="AF633" s="92">
        <v>0</v>
      </c>
      <c r="AG633" s="92">
        <v>0</v>
      </c>
      <c r="AH633" s="92">
        <v>0</v>
      </c>
      <c r="AI633" s="92">
        <v>0</v>
      </c>
      <c r="AJ633" s="92">
        <v>0</v>
      </c>
      <c r="AK633" s="92">
        <v>0</v>
      </c>
      <c r="AL633" s="92">
        <v>0</v>
      </c>
      <c r="AM633" s="92">
        <v>0</v>
      </c>
      <c r="AN633" s="92" t="s">
        <v>3967</v>
      </c>
      <c r="AO633" s="92">
        <v>3</v>
      </c>
      <c r="AP633" s="92">
        <v>0</v>
      </c>
      <c r="AQ633" s="92">
        <v>0</v>
      </c>
      <c r="AR633" s="92"/>
      <c r="AS633" s="92"/>
    </row>
    <row r="634" spans="1:45" s="43" customFormat="1" ht="13.5" customHeight="1">
      <c r="A634" s="92">
        <v>500002</v>
      </c>
      <c r="B634" s="96" t="s">
        <v>1617</v>
      </c>
      <c r="C634" s="45">
        <v>1</v>
      </c>
      <c r="D634" s="51">
        <v>2001</v>
      </c>
      <c r="E634" s="45">
        <v>0</v>
      </c>
      <c r="F634" s="47">
        <v>0</v>
      </c>
      <c r="G634" s="47">
        <v>0</v>
      </c>
      <c r="H634" s="45">
        <v>0</v>
      </c>
      <c r="I634" s="92" t="s">
        <v>1587</v>
      </c>
      <c r="J634" s="92"/>
      <c r="K634" s="46">
        <v>0</v>
      </c>
      <c r="L634" s="45">
        <v>0</v>
      </c>
      <c r="M634" s="47">
        <v>6</v>
      </c>
      <c r="N634" s="45">
        <v>0</v>
      </c>
      <c r="O634" s="45">
        <v>0</v>
      </c>
      <c r="P634" s="92">
        <v>21</v>
      </c>
      <c r="Q634" s="92">
        <v>1</v>
      </c>
      <c r="R634" s="92">
        <v>1000</v>
      </c>
      <c r="S634" s="92">
        <v>1</v>
      </c>
      <c r="T634" s="92">
        <v>214</v>
      </c>
      <c r="U634" s="43">
        <v>0</v>
      </c>
      <c r="V634" s="45">
        <v>0</v>
      </c>
      <c r="W634" s="45">
        <v>0</v>
      </c>
      <c r="X634" s="45">
        <v>0</v>
      </c>
      <c r="Y634" s="45">
        <v>0</v>
      </c>
      <c r="Z634" s="45">
        <v>0</v>
      </c>
      <c r="AA634" s="45">
        <v>0</v>
      </c>
      <c r="AB634" s="45">
        <v>0</v>
      </c>
      <c r="AC634" s="45">
        <v>0</v>
      </c>
      <c r="AD634" s="45">
        <v>0</v>
      </c>
      <c r="AE634" s="45">
        <v>0</v>
      </c>
      <c r="AF634" s="92">
        <v>0</v>
      </c>
      <c r="AG634" s="92">
        <v>0</v>
      </c>
      <c r="AH634" s="92">
        <v>0</v>
      </c>
      <c r="AI634" s="92">
        <v>0</v>
      </c>
      <c r="AJ634" s="92">
        <v>0</v>
      </c>
      <c r="AK634" s="92">
        <v>0</v>
      </c>
      <c r="AL634" s="92">
        <v>0</v>
      </c>
      <c r="AM634" s="92">
        <v>0</v>
      </c>
      <c r="AN634" s="45" t="s">
        <v>3970</v>
      </c>
      <c r="AO634" s="45">
        <v>3</v>
      </c>
      <c r="AP634" s="45">
        <v>0</v>
      </c>
      <c r="AQ634" s="45">
        <v>0</v>
      </c>
      <c r="AR634" s="92"/>
      <c r="AS634" s="92"/>
    </row>
    <row r="635" spans="1:45" s="43" customFormat="1" ht="13.5" customHeight="1">
      <c r="A635" s="92">
        <v>500011</v>
      </c>
      <c r="B635" s="96" t="s">
        <v>1622</v>
      </c>
      <c r="C635" s="42">
        <v>1</v>
      </c>
      <c r="D635" s="47">
        <v>1</v>
      </c>
      <c r="E635" s="42">
        <v>0</v>
      </c>
      <c r="F635" s="47">
        <v>0</v>
      </c>
      <c r="G635" s="47">
        <v>0</v>
      </c>
      <c r="H635" s="42">
        <v>0</v>
      </c>
      <c r="I635" s="43" t="s">
        <v>1588</v>
      </c>
      <c r="K635" s="44">
        <v>0</v>
      </c>
      <c r="L635" s="43">
        <v>0</v>
      </c>
      <c r="M635" s="47">
        <v>5</v>
      </c>
      <c r="N635" s="43">
        <v>0</v>
      </c>
      <c r="O635" s="43">
        <v>0</v>
      </c>
      <c r="P635" s="43">
        <v>21</v>
      </c>
      <c r="Q635" s="43">
        <v>1</v>
      </c>
      <c r="R635" s="43">
        <v>1000</v>
      </c>
      <c r="S635" s="43">
        <v>1</v>
      </c>
      <c r="T635" s="43">
        <v>78</v>
      </c>
      <c r="U635" s="43">
        <v>0</v>
      </c>
      <c r="V635" s="43">
        <v>0</v>
      </c>
      <c r="W635" s="43">
        <v>0</v>
      </c>
      <c r="X635" s="43">
        <v>0</v>
      </c>
      <c r="Y635" s="43">
        <v>0</v>
      </c>
      <c r="Z635" s="43">
        <v>0</v>
      </c>
      <c r="AA635" s="43">
        <v>0</v>
      </c>
      <c r="AB635" s="43">
        <v>0</v>
      </c>
      <c r="AC635" s="43">
        <v>0</v>
      </c>
      <c r="AD635" s="43">
        <v>0</v>
      </c>
      <c r="AE635" s="43">
        <v>0</v>
      </c>
      <c r="AF635" s="43">
        <v>0</v>
      </c>
      <c r="AG635" s="43">
        <v>0</v>
      </c>
      <c r="AH635" s="43">
        <v>0</v>
      </c>
      <c r="AI635" s="43">
        <v>0</v>
      </c>
      <c r="AJ635" s="43">
        <v>0</v>
      </c>
      <c r="AK635" s="43">
        <v>0</v>
      </c>
      <c r="AL635" s="43">
        <v>0</v>
      </c>
      <c r="AM635" s="43">
        <v>0</v>
      </c>
      <c r="AN635" s="42" t="s">
        <v>3967</v>
      </c>
      <c r="AO635" s="43">
        <v>3</v>
      </c>
      <c r="AP635" s="43">
        <v>0</v>
      </c>
      <c r="AQ635" s="43">
        <v>0</v>
      </c>
    </row>
    <row r="636" spans="1:45" s="43" customFormat="1" ht="13.5" customHeight="1">
      <c r="A636" s="92">
        <v>500012</v>
      </c>
      <c r="B636" s="96" t="s">
        <v>1617</v>
      </c>
      <c r="C636" s="42">
        <v>1</v>
      </c>
      <c r="D636" s="47">
        <v>2001</v>
      </c>
      <c r="E636" s="42">
        <v>0</v>
      </c>
      <c r="F636" s="47">
        <v>0</v>
      </c>
      <c r="G636" s="47">
        <v>0</v>
      </c>
      <c r="H636" s="42">
        <v>0</v>
      </c>
      <c r="I636" s="43" t="s">
        <v>1588</v>
      </c>
      <c r="K636" s="44">
        <v>0</v>
      </c>
      <c r="L636" s="43">
        <v>0</v>
      </c>
      <c r="M636" s="47">
        <v>6</v>
      </c>
      <c r="N636" s="43">
        <v>0</v>
      </c>
      <c r="O636" s="43">
        <v>0</v>
      </c>
      <c r="P636" s="43">
        <v>21</v>
      </c>
      <c r="Q636" s="43">
        <v>1</v>
      </c>
      <c r="R636" s="43">
        <v>1000</v>
      </c>
      <c r="S636" s="43">
        <v>1</v>
      </c>
      <c r="T636" s="43">
        <v>214</v>
      </c>
      <c r="U636" s="43">
        <v>0</v>
      </c>
      <c r="V636" s="43">
        <v>0</v>
      </c>
      <c r="W636" s="43">
        <v>0</v>
      </c>
      <c r="X636" s="43">
        <v>0</v>
      </c>
      <c r="Y636" s="43">
        <v>0</v>
      </c>
      <c r="Z636" s="43">
        <v>0</v>
      </c>
      <c r="AA636" s="43">
        <v>0</v>
      </c>
      <c r="AB636" s="43">
        <v>0</v>
      </c>
      <c r="AC636" s="43">
        <v>0</v>
      </c>
      <c r="AD636" s="43">
        <v>0</v>
      </c>
      <c r="AE636" s="43">
        <v>0</v>
      </c>
      <c r="AF636" s="43">
        <v>0</v>
      </c>
      <c r="AG636" s="43">
        <v>0</v>
      </c>
      <c r="AH636" s="43">
        <v>0</v>
      </c>
      <c r="AI636" s="43">
        <v>0</v>
      </c>
      <c r="AJ636" s="43">
        <v>0</v>
      </c>
      <c r="AK636" s="43">
        <v>0</v>
      </c>
      <c r="AL636" s="43">
        <v>0</v>
      </c>
      <c r="AM636" s="43">
        <v>0</v>
      </c>
      <c r="AN636" s="42" t="s">
        <v>3971</v>
      </c>
      <c r="AO636" s="43">
        <v>3</v>
      </c>
      <c r="AP636" s="43">
        <v>0</v>
      </c>
      <c r="AQ636" s="43">
        <v>0</v>
      </c>
    </row>
    <row r="637" spans="1:45" s="43" customFormat="1" ht="13.5" customHeight="1">
      <c r="A637" s="92">
        <v>500021</v>
      </c>
      <c r="B637" s="96" t="s">
        <v>1622</v>
      </c>
      <c r="C637" s="42">
        <v>1</v>
      </c>
      <c r="D637" s="47">
        <v>1</v>
      </c>
      <c r="E637" s="42">
        <v>0</v>
      </c>
      <c r="F637" s="47">
        <v>0</v>
      </c>
      <c r="G637" s="47">
        <v>0</v>
      </c>
      <c r="H637" s="42">
        <v>0</v>
      </c>
      <c r="I637" s="43" t="s">
        <v>1589</v>
      </c>
      <c r="K637" s="44">
        <v>0</v>
      </c>
      <c r="L637" s="43">
        <v>0</v>
      </c>
      <c r="M637" s="47">
        <v>5</v>
      </c>
      <c r="N637" s="43">
        <v>0</v>
      </c>
      <c r="O637" s="43">
        <v>0</v>
      </c>
      <c r="P637" s="43">
        <v>21</v>
      </c>
      <c r="Q637" s="43">
        <v>1</v>
      </c>
      <c r="R637" s="43">
        <v>1000</v>
      </c>
      <c r="S637" s="43">
        <v>1</v>
      </c>
      <c r="T637" s="43">
        <v>78</v>
      </c>
      <c r="U637" s="43">
        <v>0</v>
      </c>
      <c r="V637" s="43">
        <v>0</v>
      </c>
      <c r="W637" s="43">
        <v>0</v>
      </c>
      <c r="X637" s="43">
        <v>0</v>
      </c>
      <c r="Y637" s="43">
        <v>0</v>
      </c>
      <c r="Z637" s="43">
        <v>0</v>
      </c>
      <c r="AA637" s="43">
        <v>0</v>
      </c>
      <c r="AB637" s="43">
        <v>0</v>
      </c>
      <c r="AC637" s="43">
        <v>0</v>
      </c>
      <c r="AD637" s="43">
        <v>0</v>
      </c>
      <c r="AE637" s="43">
        <v>0</v>
      </c>
      <c r="AF637" s="43">
        <v>0</v>
      </c>
      <c r="AG637" s="43">
        <v>0</v>
      </c>
      <c r="AH637" s="43">
        <v>0</v>
      </c>
      <c r="AI637" s="43">
        <v>0</v>
      </c>
      <c r="AJ637" s="43">
        <v>0</v>
      </c>
      <c r="AK637" s="43">
        <v>0</v>
      </c>
      <c r="AL637" s="43">
        <v>0</v>
      </c>
      <c r="AM637" s="43">
        <v>0</v>
      </c>
      <c r="AN637" s="42" t="s">
        <v>3967</v>
      </c>
      <c r="AO637" s="43">
        <v>3</v>
      </c>
      <c r="AP637" s="43">
        <v>0</v>
      </c>
      <c r="AQ637" s="43">
        <v>0</v>
      </c>
    </row>
    <row r="638" spans="1:45" s="43" customFormat="1" ht="13.5" customHeight="1">
      <c r="A638" s="92">
        <v>500022</v>
      </c>
      <c r="B638" s="96" t="s">
        <v>1617</v>
      </c>
      <c r="C638" s="42">
        <v>1</v>
      </c>
      <c r="D638" s="47">
        <v>2001</v>
      </c>
      <c r="E638" s="42">
        <v>0</v>
      </c>
      <c r="F638" s="47">
        <v>0</v>
      </c>
      <c r="G638" s="47">
        <v>0</v>
      </c>
      <c r="H638" s="42">
        <v>0</v>
      </c>
      <c r="I638" s="43" t="s">
        <v>1589</v>
      </c>
      <c r="K638" s="44">
        <v>0</v>
      </c>
      <c r="L638" s="43">
        <v>0</v>
      </c>
      <c r="M638" s="47">
        <v>6</v>
      </c>
      <c r="N638" s="43">
        <v>0</v>
      </c>
      <c r="O638" s="43">
        <v>0</v>
      </c>
      <c r="P638" s="43">
        <v>21</v>
      </c>
      <c r="Q638" s="43">
        <v>1</v>
      </c>
      <c r="R638" s="43">
        <v>1000</v>
      </c>
      <c r="S638" s="43">
        <v>1</v>
      </c>
      <c r="T638" s="43">
        <v>214</v>
      </c>
      <c r="U638" s="43">
        <v>0</v>
      </c>
      <c r="V638" s="43">
        <v>0</v>
      </c>
      <c r="W638" s="43">
        <v>0</v>
      </c>
      <c r="X638" s="43">
        <v>0</v>
      </c>
      <c r="Y638" s="43">
        <v>0</v>
      </c>
      <c r="Z638" s="43">
        <v>0</v>
      </c>
      <c r="AA638" s="43">
        <v>0</v>
      </c>
      <c r="AB638" s="43">
        <v>0</v>
      </c>
      <c r="AC638" s="43">
        <v>0</v>
      </c>
      <c r="AD638" s="43">
        <v>0</v>
      </c>
      <c r="AE638" s="43">
        <v>0</v>
      </c>
      <c r="AF638" s="43">
        <v>0</v>
      </c>
      <c r="AG638" s="43">
        <v>0</v>
      </c>
      <c r="AH638" s="43">
        <v>0</v>
      </c>
      <c r="AI638" s="43">
        <v>0</v>
      </c>
      <c r="AJ638" s="43">
        <v>0</v>
      </c>
      <c r="AK638" s="43">
        <v>0</v>
      </c>
      <c r="AL638" s="43">
        <v>0</v>
      </c>
      <c r="AM638" s="43">
        <v>0</v>
      </c>
      <c r="AN638" s="42" t="s">
        <v>3972</v>
      </c>
      <c r="AO638" s="43">
        <v>3</v>
      </c>
      <c r="AP638" s="43">
        <v>0</v>
      </c>
      <c r="AQ638" s="43">
        <v>0</v>
      </c>
    </row>
    <row r="639" spans="1:45" s="43" customFormat="1" ht="13.5" customHeight="1">
      <c r="A639" s="92">
        <v>500031</v>
      </c>
      <c r="B639" s="96" t="s">
        <v>1622</v>
      </c>
      <c r="C639" s="42">
        <v>1</v>
      </c>
      <c r="D639" s="47">
        <v>1</v>
      </c>
      <c r="E639" s="42">
        <v>0</v>
      </c>
      <c r="F639" s="47">
        <v>0</v>
      </c>
      <c r="G639" s="47">
        <v>0</v>
      </c>
      <c r="H639" s="42">
        <v>0</v>
      </c>
      <c r="I639" s="43" t="s">
        <v>1590</v>
      </c>
      <c r="K639" s="44">
        <v>0</v>
      </c>
      <c r="L639" s="43">
        <v>0</v>
      </c>
      <c r="M639" s="47">
        <v>5</v>
      </c>
      <c r="N639" s="43">
        <v>0</v>
      </c>
      <c r="O639" s="43">
        <v>0</v>
      </c>
      <c r="P639" s="43">
        <v>21</v>
      </c>
      <c r="Q639" s="43">
        <v>1</v>
      </c>
      <c r="R639" s="43">
        <v>1000</v>
      </c>
      <c r="S639" s="43">
        <v>1</v>
      </c>
      <c r="T639" s="43">
        <v>78</v>
      </c>
      <c r="U639" s="43">
        <v>0</v>
      </c>
      <c r="V639" s="43">
        <v>0</v>
      </c>
      <c r="W639" s="43">
        <v>0</v>
      </c>
      <c r="X639" s="43">
        <v>0</v>
      </c>
      <c r="Y639" s="43">
        <v>0</v>
      </c>
      <c r="Z639" s="43">
        <v>0</v>
      </c>
      <c r="AA639" s="43">
        <v>0</v>
      </c>
      <c r="AB639" s="43">
        <v>0</v>
      </c>
      <c r="AC639" s="43">
        <v>0</v>
      </c>
      <c r="AD639" s="43">
        <v>0</v>
      </c>
      <c r="AE639" s="43">
        <v>0</v>
      </c>
      <c r="AF639" s="43">
        <v>0</v>
      </c>
      <c r="AG639" s="43">
        <v>0</v>
      </c>
      <c r="AH639" s="43">
        <v>0</v>
      </c>
      <c r="AI639" s="43">
        <v>0</v>
      </c>
      <c r="AJ639" s="43">
        <v>0</v>
      </c>
      <c r="AK639" s="43">
        <v>0</v>
      </c>
      <c r="AL639" s="43">
        <v>0</v>
      </c>
      <c r="AM639" s="43">
        <v>0</v>
      </c>
      <c r="AN639" s="42" t="s">
        <v>3967</v>
      </c>
      <c r="AO639" s="43">
        <v>3</v>
      </c>
      <c r="AP639" s="43">
        <v>0</v>
      </c>
      <c r="AQ639" s="43">
        <v>0</v>
      </c>
    </row>
    <row r="640" spans="1:45" s="43" customFormat="1" ht="13.5" customHeight="1">
      <c r="A640" s="92">
        <v>500032</v>
      </c>
      <c r="B640" s="96" t="s">
        <v>1617</v>
      </c>
      <c r="C640" s="42">
        <v>1</v>
      </c>
      <c r="D640" s="47">
        <v>2001</v>
      </c>
      <c r="E640" s="42">
        <v>0</v>
      </c>
      <c r="F640" s="47">
        <v>0</v>
      </c>
      <c r="G640" s="47">
        <v>0</v>
      </c>
      <c r="H640" s="42">
        <v>0</v>
      </c>
      <c r="I640" s="43" t="s">
        <v>1590</v>
      </c>
      <c r="K640" s="44">
        <v>0</v>
      </c>
      <c r="L640" s="43">
        <v>0</v>
      </c>
      <c r="M640" s="47">
        <v>6</v>
      </c>
      <c r="N640" s="43">
        <v>0</v>
      </c>
      <c r="O640" s="43">
        <v>0</v>
      </c>
      <c r="P640" s="43">
        <v>21</v>
      </c>
      <c r="Q640" s="43">
        <v>1</v>
      </c>
      <c r="R640" s="43">
        <v>1000</v>
      </c>
      <c r="S640" s="43">
        <v>1</v>
      </c>
      <c r="T640" s="43">
        <v>214</v>
      </c>
      <c r="U640" s="43">
        <v>0</v>
      </c>
      <c r="V640" s="43">
        <v>0</v>
      </c>
      <c r="W640" s="43">
        <v>0</v>
      </c>
      <c r="X640" s="43">
        <v>0</v>
      </c>
      <c r="Y640" s="43">
        <v>0</v>
      </c>
      <c r="Z640" s="43">
        <v>0</v>
      </c>
      <c r="AA640" s="43">
        <v>0</v>
      </c>
      <c r="AB640" s="43">
        <v>0</v>
      </c>
      <c r="AC640" s="43">
        <v>0</v>
      </c>
      <c r="AD640" s="43">
        <v>0</v>
      </c>
      <c r="AE640" s="43">
        <v>0</v>
      </c>
      <c r="AF640" s="43">
        <v>0</v>
      </c>
      <c r="AG640" s="43">
        <v>0</v>
      </c>
      <c r="AH640" s="43">
        <v>0</v>
      </c>
      <c r="AI640" s="43">
        <v>0</v>
      </c>
      <c r="AJ640" s="43">
        <v>0</v>
      </c>
      <c r="AK640" s="43">
        <v>0</v>
      </c>
      <c r="AL640" s="43">
        <v>0</v>
      </c>
      <c r="AM640" s="43">
        <v>0</v>
      </c>
      <c r="AN640" s="42" t="s">
        <v>3973</v>
      </c>
      <c r="AO640" s="43">
        <v>3</v>
      </c>
      <c r="AP640" s="43">
        <v>0</v>
      </c>
      <c r="AQ640" s="43">
        <v>0</v>
      </c>
    </row>
    <row r="641" spans="1:45" s="43" customFormat="1" ht="13.5" customHeight="1">
      <c r="A641" s="92">
        <v>500041</v>
      </c>
      <c r="B641" s="96" t="s">
        <v>1622</v>
      </c>
      <c r="C641" s="45">
        <v>1</v>
      </c>
      <c r="D641" s="51">
        <v>1</v>
      </c>
      <c r="E641" s="45">
        <v>0</v>
      </c>
      <c r="F641" s="47">
        <v>0</v>
      </c>
      <c r="G641" s="47">
        <v>0</v>
      </c>
      <c r="H641" s="45">
        <v>0</v>
      </c>
      <c r="I641" s="43" t="s">
        <v>1591</v>
      </c>
      <c r="K641" s="46">
        <v>0</v>
      </c>
      <c r="L641" s="45">
        <v>0</v>
      </c>
      <c r="M641" s="47">
        <v>5</v>
      </c>
      <c r="N641" s="45">
        <v>0</v>
      </c>
      <c r="O641" s="45">
        <v>0</v>
      </c>
      <c r="P641" s="43">
        <v>21</v>
      </c>
      <c r="Q641" s="43">
        <v>1</v>
      </c>
      <c r="R641" s="43">
        <v>1000</v>
      </c>
      <c r="S641" s="43">
        <v>1</v>
      </c>
      <c r="T641" s="43">
        <v>78</v>
      </c>
      <c r="U641" s="43">
        <v>0</v>
      </c>
      <c r="V641" s="45">
        <v>0</v>
      </c>
      <c r="W641" s="45">
        <v>0</v>
      </c>
      <c r="X641" s="45">
        <v>0</v>
      </c>
      <c r="Y641" s="45">
        <v>0</v>
      </c>
      <c r="Z641" s="45">
        <v>0</v>
      </c>
      <c r="AA641" s="45">
        <v>0</v>
      </c>
      <c r="AB641" s="45">
        <v>0</v>
      </c>
      <c r="AC641" s="45">
        <v>0</v>
      </c>
      <c r="AD641" s="45">
        <v>0</v>
      </c>
      <c r="AE641" s="45">
        <v>0</v>
      </c>
      <c r="AF641" s="43">
        <v>0</v>
      </c>
      <c r="AG641" s="43">
        <v>0</v>
      </c>
      <c r="AH641" s="43">
        <v>0</v>
      </c>
      <c r="AI641" s="43">
        <v>0</v>
      </c>
      <c r="AJ641" s="43">
        <v>0</v>
      </c>
      <c r="AK641" s="43">
        <v>0</v>
      </c>
      <c r="AL641" s="43">
        <v>0</v>
      </c>
      <c r="AM641" s="43">
        <v>0</v>
      </c>
      <c r="AN641" s="42" t="s">
        <v>3967</v>
      </c>
      <c r="AO641" s="45">
        <v>3</v>
      </c>
      <c r="AP641" s="45">
        <v>0</v>
      </c>
      <c r="AQ641" s="45">
        <v>0</v>
      </c>
    </row>
    <row r="642" spans="1:45" s="43" customFormat="1" ht="13.5" customHeight="1">
      <c r="A642" s="92">
        <v>500042</v>
      </c>
      <c r="B642" s="96" t="s">
        <v>1617</v>
      </c>
      <c r="C642" s="45">
        <v>1</v>
      </c>
      <c r="D642" s="51">
        <v>2001</v>
      </c>
      <c r="E642" s="45">
        <v>0</v>
      </c>
      <c r="F642" s="47">
        <v>0</v>
      </c>
      <c r="G642" s="47">
        <v>0</v>
      </c>
      <c r="H642" s="45">
        <v>0</v>
      </c>
      <c r="I642" s="43" t="s">
        <v>1591</v>
      </c>
      <c r="K642" s="46">
        <v>0</v>
      </c>
      <c r="L642" s="45">
        <v>0</v>
      </c>
      <c r="M642" s="47">
        <v>6</v>
      </c>
      <c r="N642" s="45">
        <v>0</v>
      </c>
      <c r="O642" s="45">
        <v>0</v>
      </c>
      <c r="P642" s="43">
        <v>21</v>
      </c>
      <c r="Q642" s="43">
        <v>1</v>
      </c>
      <c r="R642" s="43">
        <v>1000</v>
      </c>
      <c r="S642" s="43">
        <v>1</v>
      </c>
      <c r="T642" s="43">
        <v>214</v>
      </c>
      <c r="U642" s="43">
        <v>0</v>
      </c>
      <c r="V642" s="45">
        <v>0</v>
      </c>
      <c r="W642" s="45">
        <v>0</v>
      </c>
      <c r="X642" s="45">
        <v>0</v>
      </c>
      <c r="Y642" s="45">
        <v>0</v>
      </c>
      <c r="Z642" s="45">
        <v>0</v>
      </c>
      <c r="AA642" s="45">
        <v>0</v>
      </c>
      <c r="AB642" s="45">
        <v>0</v>
      </c>
      <c r="AC642" s="45">
        <v>0</v>
      </c>
      <c r="AD642" s="45">
        <v>0</v>
      </c>
      <c r="AE642" s="45">
        <v>0</v>
      </c>
      <c r="AF642" s="43">
        <v>0</v>
      </c>
      <c r="AG642" s="43">
        <v>0</v>
      </c>
      <c r="AH642" s="43">
        <v>0</v>
      </c>
      <c r="AI642" s="43">
        <v>0</v>
      </c>
      <c r="AJ642" s="43">
        <v>0</v>
      </c>
      <c r="AK642" s="43">
        <v>0</v>
      </c>
      <c r="AL642" s="43">
        <v>0</v>
      </c>
      <c r="AM642" s="43">
        <v>0</v>
      </c>
      <c r="AN642" s="42" t="s">
        <v>3974</v>
      </c>
      <c r="AO642" s="45">
        <v>3</v>
      </c>
      <c r="AP642" s="45">
        <v>0</v>
      </c>
      <c r="AQ642" s="45">
        <v>0</v>
      </c>
    </row>
    <row r="643" spans="1:45" s="43" customFormat="1" ht="13.5" customHeight="1">
      <c r="A643" s="92">
        <v>500051</v>
      </c>
      <c r="B643" s="96" t="s">
        <v>1622</v>
      </c>
      <c r="C643" s="45">
        <v>1</v>
      </c>
      <c r="D643" s="51">
        <v>1</v>
      </c>
      <c r="E643" s="45">
        <v>0</v>
      </c>
      <c r="F643" s="47">
        <v>0</v>
      </c>
      <c r="G643" s="47">
        <v>0</v>
      </c>
      <c r="H643" s="45">
        <v>0</v>
      </c>
      <c r="I643" s="92" t="s">
        <v>1592</v>
      </c>
      <c r="J643" s="92"/>
      <c r="K643" s="46">
        <v>0</v>
      </c>
      <c r="L643" s="45">
        <v>0</v>
      </c>
      <c r="M643" s="47">
        <v>5</v>
      </c>
      <c r="N643" s="45">
        <v>0</v>
      </c>
      <c r="O643" s="45">
        <v>0</v>
      </c>
      <c r="P643" s="92">
        <v>21</v>
      </c>
      <c r="Q643" s="92">
        <v>1</v>
      </c>
      <c r="R643" s="92">
        <v>1000</v>
      </c>
      <c r="S643" s="92">
        <v>1</v>
      </c>
      <c r="T643" s="92">
        <v>78</v>
      </c>
      <c r="U643" s="43">
        <v>0</v>
      </c>
      <c r="V643" s="45">
        <v>0</v>
      </c>
      <c r="W643" s="45">
        <v>0</v>
      </c>
      <c r="X643" s="45">
        <v>0</v>
      </c>
      <c r="Y643" s="45">
        <v>0</v>
      </c>
      <c r="Z643" s="45">
        <v>0</v>
      </c>
      <c r="AA643" s="45">
        <v>0</v>
      </c>
      <c r="AB643" s="45">
        <v>0</v>
      </c>
      <c r="AC643" s="45">
        <v>0</v>
      </c>
      <c r="AD643" s="45">
        <v>0</v>
      </c>
      <c r="AE643" s="45">
        <v>0</v>
      </c>
      <c r="AF643" s="92">
        <v>0</v>
      </c>
      <c r="AG643" s="92">
        <v>0</v>
      </c>
      <c r="AH643" s="92">
        <v>0</v>
      </c>
      <c r="AI643" s="92">
        <v>0</v>
      </c>
      <c r="AJ643" s="92">
        <v>0</v>
      </c>
      <c r="AK643" s="92">
        <v>0</v>
      </c>
      <c r="AL643" s="92">
        <v>0</v>
      </c>
      <c r="AM643" s="92">
        <v>0</v>
      </c>
      <c r="AN643" s="42" t="s">
        <v>3967</v>
      </c>
      <c r="AO643" s="45">
        <v>3</v>
      </c>
      <c r="AP643" s="45">
        <v>0</v>
      </c>
      <c r="AQ643" s="45">
        <v>0</v>
      </c>
      <c r="AR643" s="92"/>
      <c r="AS643" s="92"/>
    </row>
    <row r="644" spans="1:45" s="43" customFormat="1" ht="13.5" customHeight="1">
      <c r="A644" s="92">
        <v>500052</v>
      </c>
      <c r="B644" s="96" t="s">
        <v>1617</v>
      </c>
      <c r="C644" s="45">
        <v>1</v>
      </c>
      <c r="D644" s="51">
        <v>2001</v>
      </c>
      <c r="E644" s="45">
        <v>0</v>
      </c>
      <c r="F644" s="47">
        <v>0</v>
      </c>
      <c r="G644" s="47">
        <v>0</v>
      </c>
      <c r="H644" s="45">
        <v>0</v>
      </c>
      <c r="I644" s="92" t="s">
        <v>1592</v>
      </c>
      <c r="J644" s="92"/>
      <c r="K644" s="46">
        <v>0</v>
      </c>
      <c r="L644" s="45">
        <v>0</v>
      </c>
      <c r="M644" s="47">
        <v>6</v>
      </c>
      <c r="N644" s="45">
        <v>0</v>
      </c>
      <c r="O644" s="45">
        <v>0</v>
      </c>
      <c r="P644" s="92">
        <v>21</v>
      </c>
      <c r="Q644" s="92">
        <v>1</v>
      </c>
      <c r="R644" s="92">
        <v>1000</v>
      </c>
      <c r="S644" s="92">
        <v>1</v>
      </c>
      <c r="T644" s="92">
        <v>214</v>
      </c>
      <c r="U644" s="43">
        <v>0</v>
      </c>
      <c r="V644" s="45">
        <v>0</v>
      </c>
      <c r="W644" s="45">
        <v>0</v>
      </c>
      <c r="X644" s="45">
        <v>0</v>
      </c>
      <c r="Y644" s="45">
        <v>0</v>
      </c>
      <c r="Z644" s="45">
        <v>0</v>
      </c>
      <c r="AA644" s="45">
        <v>0</v>
      </c>
      <c r="AB644" s="45">
        <v>0</v>
      </c>
      <c r="AC644" s="45">
        <v>0</v>
      </c>
      <c r="AD644" s="45">
        <v>0</v>
      </c>
      <c r="AE644" s="45">
        <v>0</v>
      </c>
      <c r="AF644" s="92">
        <v>0</v>
      </c>
      <c r="AG644" s="92">
        <v>0</v>
      </c>
      <c r="AH644" s="92">
        <v>0</v>
      </c>
      <c r="AI644" s="92">
        <v>0</v>
      </c>
      <c r="AJ644" s="92">
        <v>0</v>
      </c>
      <c r="AK644" s="92">
        <v>0</v>
      </c>
      <c r="AL644" s="92">
        <v>0</v>
      </c>
      <c r="AM644" s="92">
        <v>0</v>
      </c>
      <c r="AN644" s="42" t="s">
        <v>3975</v>
      </c>
      <c r="AO644" s="45">
        <v>3</v>
      </c>
      <c r="AP644" s="45">
        <v>0</v>
      </c>
      <c r="AQ644" s="45">
        <v>0</v>
      </c>
      <c r="AR644" s="92"/>
      <c r="AS644" s="92"/>
    </row>
    <row r="645" spans="1:45" s="43" customFormat="1" ht="13.5" customHeight="1">
      <c r="A645" s="92">
        <v>501001</v>
      </c>
      <c r="B645" s="96" t="s">
        <v>1623</v>
      </c>
      <c r="C645" s="45">
        <v>1</v>
      </c>
      <c r="D645" s="51">
        <v>1</v>
      </c>
      <c r="E645" s="45">
        <v>0</v>
      </c>
      <c r="F645" s="47">
        <v>0</v>
      </c>
      <c r="G645" s="47">
        <v>0</v>
      </c>
      <c r="H645" s="45">
        <v>0</v>
      </c>
      <c r="I645" s="92" t="s">
        <v>1593</v>
      </c>
      <c r="J645" s="92"/>
      <c r="K645" s="46">
        <v>0</v>
      </c>
      <c r="L645" s="45">
        <v>0</v>
      </c>
      <c r="M645" s="47">
        <v>5</v>
      </c>
      <c r="N645" s="45">
        <v>0</v>
      </c>
      <c r="O645" s="45">
        <v>0</v>
      </c>
      <c r="P645" s="92">
        <v>10</v>
      </c>
      <c r="Q645" s="92">
        <v>2</v>
      </c>
      <c r="R645" s="92">
        <v>1000</v>
      </c>
      <c r="S645" s="92">
        <v>2</v>
      </c>
      <c r="T645" s="92">
        <v>97</v>
      </c>
      <c r="U645" s="43">
        <v>0</v>
      </c>
      <c r="V645" s="45">
        <v>0</v>
      </c>
      <c r="W645" s="45">
        <v>0</v>
      </c>
      <c r="X645" s="45">
        <v>0</v>
      </c>
      <c r="Y645" s="45">
        <v>0</v>
      </c>
      <c r="Z645" s="45">
        <v>0</v>
      </c>
      <c r="AA645" s="45">
        <v>0</v>
      </c>
      <c r="AB645" s="45">
        <v>0</v>
      </c>
      <c r="AC645" s="45">
        <v>0</v>
      </c>
      <c r="AD645" s="45">
        <v>0</v>
      </c>
      <c r="AE645" s="45">
        <v>0</v>
      </c>
      <c r="AF645" s="92">
        <v>0</v>
      </c>
      <c r="AG645" s="92">
        <v>0</v>
      </c>
      <c r="AH645" s="92">
        <v>0</v>
      </c>
      <c r="AI645" s="92">
        <v>0</v>
      </c>
      <c r="AJ645" s="92">
        <v>0</v>
      </c>
      <c r="AK645" s="92">
        <v>0</v>
      </c>
      <c r="AL645" s="92">
        <v>0</v>
      </c>
      <c r="AM645" s="92">
        <v>0</v>
      </c>
      <c r="AN645" s="42" t="s">
        <v>1631</v>
      </c>
      <c r="AO645" s="45">
        <v>3</v>
      </c>
      <c r="AP645" s="45">
        <v>0</v>
      </c>
      <c r="AQ645" s="45">
        <v>0</v>
      </c>
      <c r="AR645" s="92"/>
      <c r="AS645" s="92"/>
    </row>
    <row r="646" spans="1:45" s="43" customFormat="1" ht="13.5" customHeight="1">
      <c r="A646" s="92">
        <v>501002</v>
      </c>
      <c r="B646" s="96" t="s">
        <v>1618</v>
      </c>
      <c r="C646" s="45">
        <v>1</v>
      </c>
      <c r="D646" s="51">
        <v>2002</v>
      </c>
      <c r="E646" s="45">
        <v>0</v>
      </c>
      <c r="F646" s="47">
        <v>0</v>
      </c>
      <c r="G646" s="47">
        <v>0</v>
      </c>
      <c r="H646" s="45">
        <v>0</v>
      </c>
      <c r="I646" s="92" t="s">
        <v>1593</v>
      </c>
      <c r="J646" s="92"/>
      <c r="K646" s="46">
        <v>0</v>
      </c>
      <c r="L646" s="45">
        <v>0</v>
      </c>
      <c r="M646" s="47">
        <v>6</v>
      </c>
      <c r="N646" s="45">
        <v>0</v>
      </c>
      <c r="O646" s="45">
        <v>0</v>
      </c>
      <c r="P646" s="92">
        <v>6</v>
      </c>
      <c r="Q646" s="92">
        <v>2</v>
      </c>
      <c r="R646" s="92">
        <v>1000</v>
      </c>
      <c r="S646" s="92">
        <v>2</v>
      </c>
      <c r="T646" s="92">
        <v>78</v>
      </c>
      <c r="U646" s="43">
        <v>0</v>
      </c>
      <c r="V646" s="45">
        <v>0</v>
      </c>
      <c r="W646" s="45">
        <v>0</v>
      </c>
      <c r="X646" s="45">
        <v>0</v>
      </c>
      <c r="Y646" s="45">
        <v>0</v>
      </c>
      <c r="Z646" s="45">
        <v>0</v>
      </c>
      <c r="AA646" s="45">
        <v>0</v>
      </c>
      <c r="AB646" s="45">
        <v>0</v>
      </c>
      <c r="AC646" s="45">
        <v>0</v>
      </c>
      <c r="AD646" s="45">
        <v>0</v>
      </c>
      <c r="AE646" s="45">
        <v>0</v>
      </c>
      <c r="AF646" s="92">
        <v>0</v>
      </c>
      <c r="AG646" s="92">
        <v>0</v>
      </c>
      <c r="AH646" s="92">
        <v>0</v>
      </c>
      <c r="AI646" s="92">
        <v>0</v>
      </c>
      <c r="AJ646" s="92">
        <v>0</v>
      </c>
      <c r="AK646" s="92">
        <v>0</v>
      </c>
      <c r="AL646" s="92">
        <v>0</v>
      </c>
      <c r="AM646" s="92">
        <v>0</v>
      </c>
      <c r="AN646" s="42" t="s">
        <v>1632</v>
      </c>
      <c r="AO646" s="45">
        <v>3</v>
      </c>
      <c r="AP646" s="45">
        <v>0</v>
      </c>
      <c r="AQ646" s="45">
        <v>0</v>
      </c>
      <c r="AR646" s="92"/>
      <c r="AS646" s="92"/>
    </row>
    <row r="647" spans="1:45" s="43" customFormat="1" ht="13.5" customHeight="1">
      <c r="A647" s="92">
        <v>501011</v>
      </c>
      <c r="B647" s="96" t="s">
        <v>1623</v>
      </c>
      <c r="C647" s="42">
        <v>1</v>
      </c>
      <c r="D647" s="47">
        <v>1</v>
      </c>
      <c r="E647" s="42">
        <v>0</v>
      </c>
      <c r="F647" s="47">
        <v>0</v>
      </c>
      <c r="G647" s="47">
        <v>0</v>
      </c>
      <c r="H647" s="42">
        <v>0</v>
      </c>
      <c r="I647" s="43" t="s">
        <v>1594</v>
      </c>
      <c r="K647" s="44">
        <v>0</v>
      </c>
      <c r="L647" s="43">
        <v>0</v>
      </c>
      <c r="M647" s="47">
        <v>5</v>
      </c>
      <c r="N647" s="43">
        <v>0</v>
      </c>
      <c r="O647" s="43">
        <v>0</v>
      </c>
      <c r="P647" s="43">
        <v>10</v>
      </c>
      <c r="Q647" s="43">
        <v>2</v>
      </c>
      <c r="R647" s="43">
        <v>1000</v>
      </c>
      <c r="S647" s="43">
        <v>2</v>
      </c>
      <c r="T647" s="43">
        <v>97</v>
      </c>
      <c r="U647" s="43">
        <v>0</v>
      </c>
      <c r="V647" s="43">
        <v>0</v>
      </c>
      <c r="W647" s="43">
        <v>0</v>
      </c>
      <c r="X647" s="43">
        <v>0</v>
      </c>
      <c r="Y647" s="43">
        <v>0</v>
      </c>
      <c r="Z647" s="43">
        <v>0</v>
      </c>
      <c r="AA647" s="43">
        <v>0</v>
      </c>
      <c r="AB647" s="43">
        <v>0</v>
      </c>
      <c r="AC647" s="43">
        <v>0</v>
      </c>
      <c r="AD647" s="43">
        <v>0</v>
      </c>
      <c r="AE647" s="43">
        <v>0</v>
      </c>
      <c r="AF647" s="43">
        <v>0</v>
      </c>
      <c r="AG647" s="43">
        <v>0</v>
      </c>
      <c r="AH647" s="43">
        <v>0</v>
      </c>
      <c r="AI647" s="43">
        <v>0</v>
      </c>
      <c r="AJ647" s="43">
        <v>0</v>
      </c>
      <c r="AK647" s="43">
        <v>0</v>
      </c>
      <c r="AL647" s="43">
        <v>0</v>
      </c>
      <c r="AM647" s="43">
        <v>0</v>
      </c>
      <c r="AN647" s="42" t="s">
        <v>1631</v>
      </c>
      <c r="AO647" s="43">
        <v>3</v>
      </c>
      <c r="AP647" s="43">
        <v>0</v>
      </c>
      <c r="AQ647" s="43">
        <v>0</v>
      </c>
    </row>
    <row r="648" spans="1:45" s="43" customFormat="1" ht="13.5" customHeight="1">
      <c r="A648" s="92">
        <v>501012</v>
      </c>
      <c r="B648" s="96" t="s">
        <v>1618</v>
      </c>
      <c r="C648" s="42">
        <v>1</v>
      </c>
      <c r="D648" s="47">
        <v>2002</v>
      </c>
      <c r="E648" s="42">
        <v>0</v>
      </c>
      <c r="F648" s="47">
        <v>0</v>
      </c>
      <c r="G648" s="47">
        <v>0</v>
      </c>
      <c r="H648" s="42">
        <v>0</v>
      </c>
      <c r="I648" s="43" t="s">
        <v>1594</v>
      </c>
      <c r="K648" s="44">
        <v>0</v>
      </c>
      <c r="L648" s="43">
        <v>0</v>
      </c>
      <c r="M648" s="47">
        <v>6</v>
      </c>
      <c r="N648" s="43">
        <v>0</v>
      </c>
      <c r="O648" s="43">
        <v>0</v>
      </c>
      <c r="P648" s="43">
        <v>6</v>
      </c>
      <c r="Q648" s="43">
        <v>2</v>
      </c>
      <c r="R648" s="43">
        <v>1000</v>
      </c>
      <c r="S648" s="43">
        <v>2</v>
      </c>
      <c r="T648" s="43">
        <v>78</v>
      </c>
      <c r="U648" s="43">
        <v>0</v>
      </c>
      <c r="V648" s="43">
        <v>0</v>
      </c>
      <c r="W648" s="43">
        <v>0</v>
      </c>
      <c r="X648" s="43">
        <v>0</v>
      </c>
      <c r="Y648" s="43">
        <v>0</v>
      </c>
      <c r="Z648" s="43">
        <v>0</v>
      </c>
      <c r="AA648" s="43">
        <v>0</v>
      </c>
      <c r="AB648" s="43">
        <v>0</v>
      </c>
      <c r="AC648" s="43">
        <v>0</v>
      </c>
      <c r="AD648" s="43">
        <v>0</v>
      </c>
      <c r="AE648" s="43">
        <v>0</v>
      </c>
      <c r="AF648" s="43">
        <v>0</v>
      </c>
      <c r="AG648" s="43">
        <v>0</v>
      </c>
      <c r="AH648" s="43">
        <v>0</v>
      </c>
      <c r="AI648" s="43">
        <v>0</v>
      </c>
      <c r="AJ648" s="43">
        <v>0</v>
      </c>
      <c r="AK648" s="43">
        <v>0</v>
      </c>
      <c r="AL648" s="43">
        <v>0</v>
      </c>
      <c r="AM648" s="43">
        <v>0</v>
      </c>
      <c r="AN648" s="42" t="s">
        <v>1633</v>
      </c>
      <c r="AO648" s="43">
        <v>3</v>
      </c>
      <c r="AP648" s="43">
        <v>0</v>
      </c>
      <c r="AQ648" s="43">
        <v>0</v>
      </c>
    </row>
    <row r="649" spans="1:45" s="43" customFormat="1" ht="13.5" customHeight="1">
      <c r="A649" s="92">
        <v>501021</v>
      </c>
      <c r="B649" s="96" t="s">
        <v>1623</v>
      </c>
      <c r="C649" s="42">
        <v>1</v>
      </c>
      <c r="D649" s="47">
        <v>1</v>
      </c>
      <c r="E649" s="42">
        <v>0</v>
      </c>
      <c r="F649" s="47">
        <v>0</v>
      </c>
      <c r="G649" s="47">
        <v>0</v>
      </c>
      <c r="H649" s="42">
        <v>0</v>
      </c>
      <c r="I649" s="43" t="s">
        <v>1595</v>
      </c>
      <c r="K649" s="44">
        <v>0</v>
      </c>
      <c r="L649" s="43">
        <v>0</v>
      </c>
      <c r="M649" s="47">
        <v>5</v>
      </c>
      <c r="N649" s="43">
        <v>0</v>
      </c>
      <c r="O649" s="43">
        <v>0</v>
      </c>
      <c r="P649" s="43">
        <v>10</v>
      </c>
      <c r="Q649" s="43">
        <v>2</v>
      </c>
      <c r="R649" s="43">
        <v>1000</v>
      </c>
      <c r="S649" s="43">
        <v>2</v>
      </c>
      <c r="T649" s="43">
        <v>97</v>
      </c>
      <c r="U649" s="43">
        <v>0</v>
      </c>
      <c r="V649" s="43">
        <v>0</v>
      </c>
      <c r="W649" s="43">
        <v>0</v>
      </c>
      <c r="X649" s="43">
        <v>0</v>
      </c>
      <c r="Y649" s="43">
        <v>0</v>
      </c>
      <c r="Z649" s="43">
        <v>0</v>
      </c>
      <c r="AA649" s="43">
        <v>0</v>
      </c>
      <c r="AB649" s="43">
        <v>0</v>
      </c>
      <c r="AC649" s="43">
        <v>0</v>
      </c>
      <c r="AD649" s="43">
        <v>0</v>
      </c>
      <c r="AE649" s="43">
        <v>0</v>
      </c>
      <c r="AF649" s="43">
        <v>0</v>
      </c>
      <c r="AG649" s="43">
        <v>0</v>
      </c>
      <c r="AH649" s="43">
        <v>0</v>
      </c>
      <c r="AI649" s="43">
        <v>0</v>
      </c>
      <c r="AJ649" s="43">
        <v>0</v>
      </c>
      <c r="AK649" s="43">
        <v>0</v>
      </c>
      <c r="AL649" s="43">
        <v>0</v>
      </c>
      <c r="AM649" s="43">
        <v>0</v>
      </c>
      <c r="AN649" s="42" t="s">
        <v>1631</v>
      </c>
      <c r="AO649" s="43">
        <v>3</v>
      </c>
      <c r="AP649" s="43">
        <v>0</v>
      </c>
      <c r="AQ649" s="43">
        <v>0</v>
      </c>
    </row>
    <row r="650" spans="1:45" s="43" customFormat="1" ht="13.5" customHeight="1">
      <c r="A650" s="92">
        <v>501022</v>
      </c>
      <c r="B650" s="96" t="s">
        <v>1618</v>
      </c>
      <c r="C650" s="42">
        <v>1</v>
      </c>
      <c r="D650" s="47">
        <v>2002</v>
      </c>
      <c r="E650" s="42">
        <v>0</v>
      </c>
      <c r="F650" s="47">
        <v>0</v>
      </c>
      <c r="G650" s="47">
        <v>0</v>
      </c>
      <c r="H650" s="42">
        <v>0</v>
      </c>
      <c r="I650" s="43" t="s">
        <v>1595</v>
      </c>
      <c r="K650" s="44">
        <v>0</v>
      </c>
      <c r="L650" s="43">
        <v>0</v>
      </c>
      <c r="M650" s="47">
        <v>6</v>
      </c>
      <c r="N650" s="43">
        <v>0</v>
      </c>
      <c r="O650" s="43">
        <v>0</v>
      </c>
      <c r="P650" s="43">
        <v>6</v>
      </c>
      <c r="Q650" s="43">
        <v>2</v>
      </c>
      <c r="R650" s="43">
        <v>1000</v>
      </c>
      <c r="S650" s="43">
        <v>2</v>
      </c>
      <c r="T650" s="43">
        <v>78</v>
      </c>
      <c r="U650" s="43">
        <v>0</v>
      </c>
      <c r="V650" s="43">
        <v>0</v>
      </c>
      <c r="W650" s="43">
        <v>0</v>
      </c>
      <c r="X650" s="43">
        <v>0</v>
      </c>
      <c r="Y650" s="43">
        <v>0</v>
      </c>
      <c r="Z650" s="43">
        <v>0</v>
      </c>
      <c r="AA650" s="43">
        <v>0</v>
      </c>
      <c r="AB650" s="43">
        <v>0</v>
      </c>
      <c r="AC650" s="43">
        <v>0</v>
      </c>
      <c r="AD650" s="43">
        <v>0</v>
      </c>
      <c r="AE650" s="43">
        <v>0</v>
      </c>
      <c r="AF650" s="43">
        <v>0</v>
      </c>
      <c r="AG650" s="43">
        <v>0</v>
      </c>
      <c r="AH650" s="43">
        <v>0</v>
      </c>
      <c r="AI650" s="43">
        <v>0</v>
      </c>
      <c r="AJ650" s="43">
        <v>0</v>
      </c>
      <c r="AK650" s="43">
        <v>0</v>
      </c>
      <c r="AL650" s="43">
        <v>0</v>
      </c>
      <c r="AM650" s="43">
        <v>0</v>
      </c>
      <c r="AN650" s="42" t="s">
        <v>1634</v>
      </c>
      <c r="AO650" s="43">
        <v>3</v>
      </c>
      <c r="AP650" s="43">
        <v>0</v>
      </c>
      <c r="AQ650" s="43">
        <v>0</v>
      </c>
    </row>
    <row r="651" spans="1:45" s="43" customFormat="1" ht="13.5" customHeight="1">
      <c r="A651" s="92">
        <v>501031</v>
      </c>
      <c r="B651" s="96" t="s">
        <v>1623</v>
      </c>
      <c r="C651" s="42">
        <v>1</v>
      </c>
      <c r="D651" s="47">
        <v>1</v>
      </c>
      <c r="E651" s="42">
        <v>0</v>
      </c>
      <c r="F651" s="47">
        <v>0</v>
      </c>
      <c r="G651" s="47">
        <v>0</v>
      </c>
      <c r="H651" s="42">
        <v>0</v>
      </c>
      <c r="I651" s="43" t="s">
        <v>1596</v>
      </c>
      <c r="K651" s="44">
        <v>0</v>
      </c>
      <c r="L651" s="43">
        <v>0</v>
      </c>
      <c r="M651" s="47">
        <v>5</v>
      </c>
      <c r="N651" s="43">
        <v>0</v>
      </c>
      <c r="O651" s="43">
        <v>0</v>
      </c>
      <c r="P651" s="43">
        <v>10</v>
      </c>
      <c r="Q651" s="43">
        <v>2</v>
      </c>
      <c r="R651" s="43">
        <v>1000</v>
      </c>
      <c r="S651" s="43">
        <v>2</v>
      </c>
      <c r="T651" s="43">
        <v>97</v>
      </c>
      <c r="U651" s="43">
        <v>0</v>
      </c>
      <c r="V651" s="43">
        <v>0</v>
      </c>
      <c r="W651" s="43">
        <v>0</v>
      </c>
      <c r="X651" s="43">
        <v>0</v>
      </c>
      <c r="Y651" s="43">
        <v>0</v>
      </c>
      <c r="Z651" s="43">
        <v>0</v>
      </c>
      <c r="AA651" s="43">
        <v>0</v>
      </c>
      <c r="AB651" s="43">
        <v>0</v>
      </c>
      <c r="AC651" s="43">
        <v>0</v>
      </c>
      <c r="AD651" s="43">
        <v>0</v>
      </c>
      <c r="AE651" s="43">
        <v>0</v>
      </c>
      <c r="AF651" s="43">
        <v>0</v>
      </c>
      <c r="AG651" s="43">
        <v>0</v>
      </c>
      <c r="AH651" s="43">
        <v>0</v>
      </c>
      <c r="AI651" s="43">
        <v>0</v>
      </c>
      <c r="AJ651" s="43">
        <v>0</v>
      </c>
      <c r="AK651" s="43">
        <v>0</v>
      </c>
      <c r="AL651" s="43">
        <v>0</v>
      </c>
      <c r="AM651" s="43">
        <v>0</v>
      </c>
      <c r="AN651" s="42" t="s">
        <v>1631</v>
      </c>
      <c r="AO651" s="43">
        <v>3</v>
      </c>
      <c r="AP651" s="43">
        <v>0</v>
      </c>
      <c r="AQ651" s="43">
        <v>0</v>
      </c>
    </row>
    <row r="652" spans="1:45" s="43" customFormat="1" ht="13.5" customHeight="1">
      <c r="A652" s="92">
        <v>501032</v>
      </c>
      <c r="B652" s="96" t="s">
        <v>1618</v>
      </c>
      <c r="C652" s="42">
        <v>1</v>
      </c>
      <c r="D652" s="47">
        <v>2002</v>
      </c>
      <c r="E652" s="42">
        <v>0</v>
      </c>
      <c r="F652" s="47">
        <v>0</v>
      </c>
      <c r="G652" s="47">
        <v>0</v>
      </c>
      <c r="H652" s="42">
        <v>0</v>
      </c>
      <c r="I652" s="43" t="s">
        <v>1596</v>
      </c>
      <c r="K652" s="44">
        <v>0</v>
      </c>
      <c r="L652" s="43">
        <v>0</v>
      </c>
      <c r="M652" s="47">
        <v>6</v>
      </c>
      <c r="N652" s="43">
        <v>0</v>
      </c>
      <c r="O652" s="43">
        <v>0</v>
      </c>
      <c r="P652" s="43">
        <v>6</v>
      </c>
      <c r="Q652" s="43">
        <v>2</v>
      </c>
      <c r="R652" s="43">
        <v>1000</v>
      </c>
      <c r="S652" s="43">
        <v>2</v>
      </c>
      <c r="T652" s="43">
        <v>78</v>
      </c>
      <c r="U652" s="43">
        <v>0</v>
      </c>
      <c r="V652" s="43">
        <v>0</v>
      </c>
      <c r="W652" s="43">
        <v>0</v>
      </c>
      <c r="X652" s="43">
        <v>0</v>
      </c>
      <c r="Y652" s="43">
        <v>0</v>
      </c>
      <c r="Z652" s="43">
        <v>0</v>
      </c>
      <c r="AA652" s="43">
        <v>0</v>
      </c>
      <c r="AB652" s="43">
        <v>0</v>
      </c>
      <c r="AC652" s="43">
        <v>0</v>
      </c>
      <c r="AD652" s="43">
        <v>0</v>
      </c>
      <c r="AE652" s="43">
        <v>0</v>
      </c>
      <c r="AF652" s="43">
        <v>0</v>
      </c>
      <c r="AG652" s="43">
        <v>0</v>
      </c>
      <c r="AH652" s="43">
        <v>0</v>
      </c>
      <c r="AI652" s="43">
        <v>0</v>
      </c>
      <c r="AJ652" s="43">
        <v>0</v>
      </c>
      <c r="AK652" s="43">
        <v>0</v>
      </c>
      <c r="AL652" s="43">
        <v>0</v>
      </c>
      <c r="AM652" s="43">
        <v>0</v>
      </c>
      <c r="AN652" s="42" t="s">
        <v>1635</v>
      </c>
      <c r="AO652" s="43">
        <v>3</v>
      </c>
      <c r="AP652" s="43">
        <v>0</v>
      </c>
      <c r="AQ652" s="43">
        <v>0</v>
      </c>
    </row>
    <row r="653" spans="1:45" s="43" customFormat="1" ht="13.5" customHeight="1">
      <c r="A653" s="92">
        <v>501041</v>
      </c>
      <c r="B653" s="96" t="s">
        <v>1623</v>
      </c>
      <c r="C653" s="45">
        <v>1</v>
      </c>
      <c r="D653" s="51">
        <v>1</v>
      </c>
      <c r="E653" s="45">
        <v>0</v>
      </c>
      <c r="F653" s="47">
        <v>0</v>
      </c>
      <c r="G653" s="47">
        <v>0</v>
      </c>
      <c r="H653" s="45">
        <v>0</v>
      </c>
      <c r="I653" s="43" t="s">
        <v>1597</v>
      </c>
      <c r="K653" s="46">
        <v>0</v>
      </c>
      <c r="L653" s="45">
        <v>0</v>
      </c>
      <c r="M653" s="47">
        <v>5</v>
      </c>
      <c r="N653" s="45">
        <v>0</v>
      </c>
      <c r="O653" s="45">
        <v>0</v>
      </c>
      <c r="P653" s="43">
        <v>10</v>
      </c>
      <c r="Q653" s="43">
        <v>2</v>
      </c>
      <c r="R653" s="43">
        <v>1000</v>
      </c>
      <c r="S653" s="43">
        <v>2</v>
      </c>
      <c r="T653" s="43">
        <v>97</v>
      </c>
      <c r="U653" s="43">
        <v>0</v>
      </c>
      <c r="V653" s="45">
        <v>0</v>
      </c>
      <c r="W653" s="45">
        <v>0</v>
      </c>
      <c r="X653" s="45">
        <v>0</v>
      </c>
      <c r="Y653" s="45">
        <v>0</v>
      </c>
      <c r="Z653" s="45">
        <v>0</v>
      </c>
      <c r="AA653" s="45">
        <v>0</v>
      </c>
      <c r="AB653" s="45">
        <v>0</v>
      </c>
      <c r="AC653" s="45">
        <v>0</v>
      </c>
      <c r="AD653" s="45">
        <v>0</v>
      </c>
      <c r="AE653" s="45">
        <v>0</v>
      </c>
      <c r="AF653" s="43">
        <v>0</v>
      </c>
      <c r="AG653" s="43">
        <v>0</v>
      </c>
      <c r="AH653" s="43">
        <v>0</v>
      </c>
      <c r="AI653" s="43">
        <v>0</v>
      </c>
      <c r="AJ653" s="43">
        <v>0</v>
      </c>
      <c r="AK653" s="43">
        <v>0</v>
      </c>
      <c r="AL653" s="43">
        <v>0</v>
      </c>
      <c r="AM653" s="43">
        <v>0</v>
      </c>
      <c r="AN653" s="42" t="s">
        <v>1631</v>
      </c>
      <c r="AO653" s="45">
        <v>3</v>
      </c>
      <c r="AP653" s="45">
        <v>0</v>
      </c>
      <c r="AQ653" s="45">
        <v>0</v>
      </c>
    </row>
    <row r="654" spans="1:45" s="43" customFormat="1" ht="13.5" customHeight="1">
      <c r="A654" s="92">
        <v>501042</v>
      </c>
      <c r="B654" s="96" t="s">
        <v>1618</v>
      </c>
      <c r="C654" s="45">
        <v>1</v>
      </c>
      <c r="D654" s="51">
        <v>2002</v>
      </c>
      <c r="E654" s="45">
        <v>0</v>
      </c>
      <c r="F654" s="47">
        <v>0</v>
      </c>
      <c r="G654" s="47">
        <v>0</v>
      </c>
      <c r="H654" s="45">
        <v>0</v>
      </c>
      <c r="I654" s="43" t="s">
        <v>1597</v>
      </c>
      <c r="K654" s="46">
        <v>0</v>
      </c>
      <c r="L654" s="45">
        <v>0</v>
      </c>
      <c r="M654" s="47">
        <v>6</v>
      </c>
      <c r="N654" s="45">
        <v>0</v>
      </c>
      <c r="O654" s="45">
        <v>0</v>
      </c>
      <c r="P654" s="43">
        <v>6</v>
      </c>
      <c r="Q654" s="43">
        <v>2</v>
      </c>
      <c r="R654" s="43">
        <v>1000</v>
      </c>
      <c r="S654" s="43">
        <v>2</v>
      </c>
      <c r="T654" s="43">
        <v>78</v>
      </c>
      <c r="U654" s="43">
        <v>0</v>
      </c>
      <c r="V654" s="45">
        <v>0</v>
      </c>
      <c r="W654" s="45">
        <v>0</v>
      </c>
      <c r="X654" s="45">
        <v>0</v>
      </c>
      <c r="Y654" s="45">
        <v>0</v>
      </c>
      <c r="Z654" s="45">
        <v>0</v>
      </c>
      <c r="AA654" s="45">
        <v>0</v>
      </c>
      <c r="AB654" s="45">
        <v>0</v>
      </c>
      <c r="AC654" s="45">
        <v>0</v>
      </c>
      <c r="AD654" s="45">
        <v>0</v>
      </c>
      <c r="AE654" s="45">
        <v>0</v>
      </c>
      <c r="AF654" s="43">
        <v>0</v>
      </c>
      <c r="AG654" s="43">
        <v>0</v>
      </c>
      <c r="AH654" s="43">
        <v>0</v>
      </c>
      <c r="AI654" s="43">
        <v>0</v>
      </c>
      <c r="AJ654" s="43">
        <v>0</v>
      </c>
      <c r="AK654" s="43">
        <v>0</v>
      </c>
      <c r="AL654" s="43">
        <v>0</v>
      </c>
      <c r="AM654" s="43">
        <v>0</v>
      </c>
      <c r="AN654" s="43" t="s">
        <v>1636</v>
      </c>
      <c r="AO654" s="45">
        <v>3</v>
      </c>
      <c r="AP654" s="45">
        <v>0</v>
      </c>
      <c r="AQ654" s="45">
        <v>0</v>
      </c>
    </row>
    <row r="655" spans="1:45" s="43" customFormat="1" ht="13.5" customHeight="1">
      <c r="A655" s="92">
        <v>501051</v>
      </c>
      <c r="B655" s="96" t="s">
        <v>1623</v>
      </c>
      <c r="C655" s="45">
        <v>1</v>
      </c>
      <c r="D655" s="51">
        <v>1</v>
      </c>
      <c r="E655" s="45">
        <v>0</v>
      </c>
      <c r="F655" s="47">
        <v>0</v>
      </c>
      <c r="G655" s="47">
        <v>0</v>
      </c>
      <c r="H655" s="45">
        <v>0</v>
      </c>
      <c r="I655" s="92" t="s">
        <v>1598</v>
      </c>
      <c r="J655" s="92"/>
      <c r="K655" s="46">
        <v>0</v>
      </c>
      <c r="L655" s="45">
        <v>0</v>
      </c>
      <c r="M655" s="47">
        <v>5</v>
      </c>
      <c r="N655" s="45">
        <v>0</v>
      </c>
      <c r="O655" s="45">
        <v>0</v>
      </c>
      <c r="P655" s="92">
        <v>10</v>
      </c>
      <c r="Q655" s="92">
        <v>2</v>
      </c>
      <c r="R655" s="92">
        <v>1000</v>
      </c>
      <c r="S655" s="92">
        <v>2</v>
      </c>
      <c r="T655" s="92">
        <v>97</v>
      </c>
      <c r="U655" s="43">
        <v>0</v>
      </c>
      <c r="V655" s="45">
        <v>0</v>
      </c>
      <c r="W655" s="45">
        <v>0</v>
      </c>
      <c r="X655" s="45">
        <v>0</v>
      </c>
      <c r="Y655" s="45">
        <v>0</v>
      </c>
      <c r="Z655" s="45">
        <v>0</v>
      </c>
      <c r="AA655" s="45">
        <v>0</v>
      </c>
      <c r="AB655" s="45">
        <v>0</v>
      </c>
      <c r="AC655" s="45">
        <v>0</v>
      </c>
      <c r="AD655" s="45">
        <v>0</v>
      </c>
      <c r="AE655" s="45">
        <v>0</v>
      </c>
      <c r="AF655" s="92">
        <v>0</v>
      </c>
      <c r="AG655" s="92">
        <v>0</v>
      </c>
      <c r="AH655" s="92">
        <v>0</v>
      </c>
      <c r="AI655" s="92">
        <v>0</v>
      </c>
      <c r="AJ655" s="92">
        <v>0</v>
      </c>
      <c r="AK655" s="92">
        <v>0</v>
      </c>
      <c r="AL655" s="92">
        <v>0</v>
      </c>
      <c r="AM655" s="92">
        <v>0</v>
      </c>
      <c r="AN655" s="92" t="s">
        <v>1631</v>
      </c>
      <c r="AO655" s="45">
        <v>3</v>
      </c>
      <c r="AP655" s="45">
        <v>0</v>
      </c>
      <c r="AQ655" s="45">
        <v>0</v>
      </c>
      <c r="AR655" s="92"/>
      <c r="AS655" s="92"/>
    </row>
    <row r="656" spans="1:45" s="43" customFormat="1" ht="13.5" customHeight="1">
      <c r="A656" s="92">
        <v>501052</v>
      </c>
      <c r="B656" s="96" t="s">
        <v>1618</v>
      </c>
      <c r="C656" s="45">
        <v>1</v>
      </c>
      <c r="D656" s="51">
        <v>2002</v>
      </c>
      <c r="E656" s="45">
        <v>0</v>
      </c>
      <c r="F656" s="47">
        <v>0</v>
      </c>
      <c r="G656" s="47">
        <v>0</v>
      </c>
      <c r="H656" s="45">
        <v>0</v>
      </c>
      <c r="I656" s="92" t="s">
        <v>1598</v>
      </c>
      <c r="J656" s="92"/>
      <c r="K656" s="46">
        <v>0</v>
      </c>
      <c r="L656" s="45">
        <v>0</v>
      </c>
      <c r="M656" s="47">
        <v>6</v>
      </c>
      <c r="N656" s="45">
        <v>0</v>
      </c>
      <c r="O656" s="45">
        <v>0</v>
      </c>
      <c r="P656" s="92">
        <v>6</v>
      </c>
      <c r="Q656" s="92">
        <v>2</v>
      </c>
      <c r="R656" s="92">
        <v>1000</v>
      </c>
      <c r="S656" s="92">
        <v>2</v>
      </c>
      <c r="T656" s="92">
        <v>78</v>
      </c>
      <c r="U656" s="43">
        <v>0</v>
      </c>
      <c r="V656" s="45">
        <v>0</v>
      </c>
      <c r="W656" s="45">
        <v>0</v>
      </c>
      <c r="X656" s="45">
        <v>0</v>
      </c>
      <c r="Y656" s="45">
        <v>0</v>
      </c>
      <c r="Z656" s="45">
        <v>0</v>
      </c>
      <c r="AA656" s="45">
        <v>0</v>
      </c>
      <c r="AB656" s="45">
        <v>0</v>
      </c>
      <c r="AC656" s="45">
        <v>0</v>
      </c>
      <c r="AD656" s="45">
        <v>0</v>
      </c>
      <c r="AE656" s="45">
        <v>0</v>
      </c>
      <c r="AF656" s="92">
        <v>0</v>
      </c>
      <c r="AG656" s="92">
        <v>0</v>
      </c>
      <c r="AH656" s="92">
        <v>0</v>
      </c>
      <c r="AI656" s="92">
        <v>0</v>
      </c>
      <c r="AJ656" s="92">
        <v>0</v>
      </c>
      <c r="AK656" s="92">
        <v>0</v>
      </c>
      <c r="AL656" s="92">
        <v>0</v>
      </c>
      <c r="AM656" s="92">
        <v>0</v>
      </c>
      <c r="AN656" s="92" t="s">
        <v>1637</v>
      </c>
      <c r="AO656" s="45">
        <v>3</v>
      </c>
      <c r="AP656" s="45">
        <v>0</v>
      </c>
      <c r="AQ656" s="45">
        <v>0</v>
      </c>
      <c r="AR656" s="92"/>
      <c r="AS656" s="92"/>
    </row>
    <row r="657" spans="1:45" s="43" customFormat="1" ht="13.5" customHeight="1">
      <c r="A657" s="92">
        <v>502001</v>
      </c>
      <c r="B657" s="96" t="s">
        <v>1624</v>
      </c>
      <c r="C657" s="45">
        <v>1</v>
      </c>
      <c r="D657" s="51">
        <v>1</v>
      </c>
      <c r="E657" s="45">
        <v>0</v>
      </c>
      <c r="F657" s="47">
        <v>0</v>
      </c>
      <c r="G657" s="47">
        <v>0</v>
      </c>
      <c r="H657" s="45">
        <v>0</v>
      </c>
      <c r="I657" s="92" t="s">
        <v>1599</v>
      </c>
      <c r="J657" s="92"/>
      <c r="K657" s="46">
        <v>0</v>
      </c>
      <c r="L657" s="45">
        <v>0</v>
      </c>
      <c r="M657" s="47">
        <v>5</v>
      </c>
      <c r="N657" s="45">
        <v>0</v>
      </c>
      <c r="O657" s="45">
        <v>0</v>
      </c>
      <c r="P657" s="92">
        <v>2</v>
      </c>
      <c r="Q657" s="92">
        <v>1</v>
      </c>
      <c r="R657" s="92">
        <v>1000</v>
      </c>
      <c r="S657" s="92">
        <v>1</v>
      </c>
      <c r="T657" s="92">
        <v>31</v>
      </c>
      <c r="U657" s="43">
        <v>0</v>
      </c>
      <c r="V657" s="45">
        <v>0</v>
      </c>
      <c r="W657" s="45">
        <v>0</v>
      </c>
      <c r="X657" s="45">
        <v>0</v>
      </c>
      <c r="Y657" s="45">
        <v>0</v>
      </c>
      <c r="Z657" s="45">
        <v>0</v>
      </c>
      <c r="AA657" s="45">
        <v>0</v>
      </c>
      <c r="AB657" s="45">
        <v>0</v>
      </c>
      <c r="AC657" s="45">
        <v>0</v>
      </c>
      <c r="AD657" s="45">
        <v>0</v>
      </c>
      <c r="AE657" s="45">
        <v>0</v>
      </c>
      <c r="AF657" s="92">
        <v>0</v>
      </c>
      <c r="AG657" s="92">
        <v>0</v>
      </c>
      <c r="AH657" s="92">
        <v>0</v>
      </c>
      <c r="AI657" s="92">
        <v>0</v>
      </c>
      <c r="AJ657" s="92">
        <v>0</v>
      </c>
      <c r="AK657" s="92">
        <v>0</v>
      </c>
      <c r="AL657" s="92">
        <v>0</v>
      </c>
      <c r="AM657" s="92">
        <v>0</v>
      </c>
      <c r="AN657" s="92" t="s">
        <v>3982</v>
      </c>
      <c r="AO657" s="45">
        <v>4</v>
      </c>
      <c r="AP657" s="45">
        <v>0</v>
      </c>
      <c r="AQ657" s="45">
        <v>0</v>
      </c>
      <c r="AR657" s="92"/>
      <c r="AS657" s="92"/>
    </row>
    <row r="658" spans="1:45" s="43" customFormat="1" ht="13.5" customHeight="1">
      <c r="A658" s="92">
        <v>502002</v>
      </c>
      <c r="B658" s="96" t="s">
        <v>1619</v>
      </c>
      <c r="C658" s="45">
        <v>1</v>
      </c>
      <c r="D658" s="51">
        <v>2003</v>
      </c>
      <c r="E658" s="45">
        <v>0</v>
      </c>
      <c r="F658" s="47">
        <v>0</v>
      </c>
      <c r="G658" s="47">
        <v>0</v>
      </c>
      <c r="H658" s="45">
        <v>0</v>
      </c>
      <c r="I658" s="92" t="s">
        <v>1599</v>
      </c>
      <c r="J658" s="92"/>
      <c r="K658" s="46">
        <v>0</v>
      </c>
      <c r="L658" s="45">
        <v>0</v>
      </c>
      <c r="M658" s="47">
        <v>6</v>
      </c>
      <c r="N658" s="45">
        <v>0</v>
      </c>
      <c r="O658" s="45">
        <v>0</v>
      </c>
      <c r="P658" s="92">
        <v>0</v>
      </c>
      <c r="Q658" s="92">
        <v>0</v>
      </c>
      <c r="R658" s="92">
        <v>0</v>
      </c>
      <c r="S658" s="92">
        <v>0</v>
      </c>
      <c r="T658" s="92">
        <v>0</v>
      </c>
      <c r="U658" s="43">
        <v>0</v>
      </c>
      <c r="V658" s="45">
        <v>0</v>
      </c>
      <c r="W658" s="45">
        <v>0</v>
      </c>
      <c r="X658" s="45">
        <v>0</v>
      </c>
      <c r="Y658" s="45">
        <v>0</v>
      </c>
      <c r="Z658" s="45">
        <v>0</v>
      </c>
      <c r="AA658" s="45">
        <v>0</v>
      </c>
      <c r="AB658" s="45">
        <v>0</v>
      </c>
      <c r="AC658" s="45">
        <v>0</v>
      </c>
      <c r="AD658" s="45">
        <v>0</v>
      </c>
      <c r="AE658" s="45">
        <v>0</v>
      </c>
      <c r="AF658" s="92">
        <v>27012</v>
      </c>
      <c r="AG658" s="92">
        <v>6</v>
      </c>
      <c r="AH658" s="92">
        <v>100</v>
      </c>
      <c r="AI658" s="92">
        <v>2</v>
      </c>
      <c r="AJ658" s="92">
        <v>0</v>
      </c>
      <c r="AK658" s="92">
        <v>0</v>
      </c>
      <c r="AL658" s="92">
        <v>0</v>
      </c>
      <c r="AM658" s="92">
        <v>0</v>
      </c>
      <c r="AN658" s="45" t="s">
        <v>4097</v>
      </c>
      <c r="AO658" s="45">
        <v>4</v>
      </c>
      <c r="AP658" s="45">
        <v>0</v>
      </c>
      <c r="AQ658" s="45">
        <v>0</v>
      </c>
      <c r="AR658" s="92"/>
      <c r="AS658" s="92"/>
    </row>
    <row r="659" spans="1:45" s="43" customFormat="1" ht="13.5" customHeight="1">
      <c r="A659" s="92">
        <v>502011</v>
      </c>
      <c r="B659" s="96" t="s">
        <v>1624</v>
      </c>
      <c r="C659" s="43">
        <v>1</v>
      </c>
      <c r="D659" s="51">
        <v>1</v>
      </c>
      <c r="E659" s="43">
        <v>0</v>
      </c>
      <c r="F659" s="51">
        <v>0</v>
      </c>
      <c r="G659" s="51">
        <v>0</v>
      </c>
      <c r="H659" s="43">
        <v>0</v>
      </c>
      <c r="I659" s="43" t="s">
        <v>1600</v>
      </c>
      <c r="K659" s="44">
        <v>0</v>
      </c>
      <c r="L659" s="43">
        <v>0</v>
      </c>
      <c r="M659" s="51">
        <v>5</v>
      </c>
      <c r="N659" s="43">
        <v>0</v>
      </c>
      <c r="O659" s="43">
        <v>0</v>
      </c>
      <c r="P659" s="43">
        <v>2</v>
      </c>
      <c r="Q659" s="43">
        <v>1</v>
      </c>
      <c r="R659" s="43">
        <v>1000</v>
      </c>
      <c r="S659" s="43">
        <v>1</v>
      </c>
      <c r="T659" s="43">
        <v>31</v>
      </c>
      <c r="U659" s="43">
        <v>0</v>
      </c>
      <c r="V659" s="43">
        <v>0</v>
      </c>
      <c r="W659" s="43">
        <v>0</v>
      </c>
      <c r="X659" s="43">
        <v>0</v>
      </c>
      <c r="Y659" s="43">
        <v>0</v>
      </c>
      <c r="Z659" s="43">
        <v>0</v>
      </c>
      <c r="AA659" s="43">
        <v>0</v>
      </c>
      <c r="AB659" s="43">
        <v>0</v>
      </c>
      <c r="AC659" s="43">
        <v>0</v>
      </c>
      <c r="AD659" s="43">
        <v>0</v>
      </c>
      <c r="AE659" s="43">
        <v>0</v>
      </c>
      <c r="AF659" s="43">
        <v>0</v>
      </c>
      <c r="AG659" s="43">
        <v>0</v>
      </c>
      <c r="AH659" s="43">
        <v>0</v>
      </c>
      <c r="AI659" s="43">
        <v>0</v>
      </c>
      <c r="AJ659" s="43">
        <v>0</v>
      </c>
      <c r="AK659" s="43">
        <v>0</v>
      </c>
      <c r="AL659" s="43">
        <v>0</v>
      </c>
      <c r="AM659" s="43">
        <v>0</v>
      </c>
      <c r="AN659" s="92" t="s">
        <v>3982</v>
      </c>
      <c r="AO659" s="43">
        <v>4</v>
      </c>
      <c r="AP659" s="43">
        <v>0</v>
      </c>
      <c r="AQ659" s="43">
        <v>0</v>
      </c>
    </row>
    <row r="660" spans="1:45" s="43" customFormat="1" ht="13.5" customHeight="1">
      <c r="A660" s="92">
        <v>502012</v>
      </c>
      <c r="B660" s="96" t="s">
        <v>1619</v>
      </c>
      <c r="C660" s="43">
        <v>1</v>
      </c>
      <c r="D660" s="51">
        <v>2003</v>
      </c>
      <c r="E660" s="43">
        <v>0</v>
      </c>
      <c r="F660" s="51">
        <v>0</v>
      </c>
      <c r="G660" s="51">
        <v>0</v>
      </c>
      <c r="H660" s="43">
        <v>0</v>
      </c>
      <c r="I660" s="43" t="s">
        <v>1600</v>
      </c>
      <c r="K660" s="44">
        <v>0</v>
      </c>
      <c r="L660" s="43">
        <v>0</v>
      </c>
      <c r="M660" s="51">
        <v>6</v>
      </c>
      <c r="N660" s="43">
        <v>0</v>
      </c>
      <c r="O660" s="43">
        <v>0</v>
      </c>
      <c r="P660" s="43">
        <v>0</v>
      </c>
      <c r="Q660" s="43">
        <v>0</v>
      </c>
      <c r="R660" s="43">
        <v>0</v>
      </c>
      <c r="S660" s="43">
        <v>0</v>
      </c>
      <c r="T660" s="43">
        <v>0</v>
      </c>
      <c r="U660" s="43">
        <v>0</v>
      </c>
      <c r="V660" s="43">
        <v>0</v>
      </c>
      <c r="W660" s="43">
        <v>0</v>
      </c>
      <c r="X660" s="43">
        <v>0</v>
      </c>
      <c r="Y660" s="43">
        <v>0</v>
      </c>
      <c r="Z660" s="43">
        <v>0</v>
      </c>
      <c r="AA660" s="43">
        <v>0</v>
      </c>
      <c r="AB660" s="43">
        <v>0</v>
      </c>
      <c r="AC660" s="43">
        <v>0</v>
      </c>
      <c r="AD660" s="43">
        <v>0</v>
      </c>
      <c r="AE660" s="43">
        <v>0</v>
      </c>
      <c r="AF660" s="43">
        <v>27013</v>
      </c>
      <c r="AG660" s="43">
        <v>6</v>
      </c>
      <c r="AH660" s="43">
        <v>100</v>
      </c>
      <c r="AI660" s="43">
        <v>2</v>
      </c>
      <c r="AJ660" s="43">
        <v>0</v>
      </c>
      <c r="AK660" s="43">
        <v>0</v>
      </c>
      <c r="AL660" s="43">
        <v>0</v>
      </c>
      <c r="AM660" s="43">
        <v>0</v>
      </c>
      <c r="AN660" s="43" t="s">
        <v>1627</v>
      </c>
      <c r="AO660" s="43">
        <v>4</v>
      </c>
      <c r="AP660" s="43">
        <v>0</v>
      </c>
      <c r="AQ660" s="43">
        <v>0</v>
      </c>
    </row>
    <row r="661" spans="1:45" s="43" customFormat="1" ht="13.5" customHeight="1">
      <c r="A661" s="92">
        <v>502021</v>
      </c>
      <c r="B661" s="96" t="s">
        <v>1624</v>
      </c>
      <c r="C661" s="43">
        <v>1</v>
      </c>
      <c r="D661" s="51">
        <v>1</v>
      </c>
      <c r="E661" s="43">
        <v>0</v>
      </c>
      <c r="F661" s="51">
        <v>0</v>
      </c>
      <c r="G661" s="51">
        <v>0</v>
      </c>
      <c r="H661" s="43">
        <v>0</v>
      </c>
      <c r="I661" s="43" t="s">
        <v>1601</v>
      </c>
      <c r="K661" s="44">
        <v>0</v>
      </c>
      <c r="L661" s="43">
        <v>0</v>
      </c>
      <c r="M661" s="51">
        <v>5</v>
      </c>
      <c r="N661" s="43">
        <v>0</v>
      </c>
      <c r="O661" s="43">
        <v>0</v>
      </c>
      <c r="P661" s="43">
        <v>2</v>
      </c>
      <c r="Q661" s="43">
        <v>1</v>
      </c>
      <c r="R661" s="43">
        <v>1000</v>
      </c>
      <c r="S661" s="43">
        <v>1</v>
      </c>
      <c r="T661" s="43">
        <v>31</v>
      </c>
      <c r="U661" s="43">
        <v>0</v>
      </c>
      <c r="V661" s="43">
        <v>0</v>
      </c>
      <c r="W661" s="43">
        <v>0</v>
      </c>
      <c r="X661" s="43">
        <v>0</v>
      </c>
      <c r="Y661" s="43">
        <v>0</v>
      </c>
      <c r="Z661" s="43">
        <v>0</v>
      </c>
      <c r="AA661" s="43">
        <v>0</v>
      </c>
      <c r="AB661" s="43">
        <v>0</v>
      </c>
      <c r="AC661" s="43">
        <v>0</v>
      </c>
      <c r="AD661" s="43">
        <v>0</v>
      </c>
      <c r="AE661" s="43">
        <v>0</v>
      </c>
      <c r="AF661" s="43">
        <v>0</v>
      </c>
      <c r="AG661" s="43">
        <v>0</v>
      </c>
      <c r="AH661" s="43">
        <v>0</v>
      </c>
      <c r="AI661" s="43">
        <v>0</v>
      </c>
      <c r="AJ661" s="43">
        <v>0</v>
      </c>
      <c r="AK661" s="43">
        <v>0</v>
      </c>
      <c r="AL661" s="43">
        <v>0</v>
      </c>
      <c r="AM661" s="43">
        <v>0</v>
      </c>
      <c r="AN661" s="92" t="s">
        <v>3982</v>
      </c>
      <c r="AO661" s="43">
        <v>4</v>
      </c>
      <c r="AP661" s="43">
        <v>0</v>
      </c>
      <c r="AQ661" s="43">
        <v>0</v>
      </c>
    </row>
    <row r="662" spans="1:45" s="43" customFormat="1" ht="13.5" customHeight="1">
      <c r="A662" s="92">
        <v>502022</v>
      </c>
      <c r="B662" s="96" t="s">
        <v>1619</v>
      </c>
      <c r="C662" s="43">
        <v>1</v>
      </c>
      <c r="D662" s="51">
        <v>2003</v>
      </c>
      <c r="E662" s="43">
        <v>0</v>
      </c>
      <c r="F662" s="51">
        <v>0</v>
      </c>
      <c r="G662" s="51">
        <v>0</v>
      </c>
      <c r="H662" s="43">
        <v>0</v>
      </c>
      <c r="I662" s="43" t="s">
        <v>1601</v>
      </c>
      <c r="K662" s="44">
        <v>0</v>
      </c>
      <c r="L662" s="43">
        <v>0</v>
      </c>
      <c r="M662" s="51">
        <v>6</v>
      </c>
      <c r="N662" s="43">
        <v>0</v>
      </c>
      <c r="O662" s="43">
        <v>0</v>
      </c>
      <c r="P662" s="43">
        <v>0</v>
      </c>
      <c r="Q662" s="43">
        <v>0</v>
      </c>
      <c r="R662" s="43">
        <v>0</v>
      </c>
      <c r="S662" s="43">
        <v>0</v>
      </c>
      <c r="T662" s="43">
        <v>0</v>
      </c>
      <c r="U662" s="43">
        <v>0</v>
      </c>
      <c r="V662" s="43">
        <v>0</v>
      </c>
      <c r="W662" s="43">
        <v>0</v>
      </c>
      <c r="X662" s="43">
        <v>0</v>
      </c>
      <c r="Y662" s="43">
        <v>0</v>
      </c>
      <c r="Z662" s="43">
        <v>0</v>
      </c>
      <c r="AA662" s="43">
        <v>0</v>
      </c>
      <c r="AB662" s="43">
        <v>0</v>
      </c>
      <c r="AC662" s="43">
        <v>0</v>
      </c>
      <c r="AD662" s="43">
        <v>0</v>
      </c>
      <c r="AE662" s="43">
        <v>0</v>
      </c>
      <c r="AF662" s="43">
        <v>27014</v>
      </c>
      <c r="AG662" s="43">
        <v>6</v>
      </c>
      <c r="AH662" s="43">
        <v>100</v>
      </c>
      <c r="AI662" s="43">
        <v>2</v>
      </c>
      <c r="AJ662" s="43">
        <v>2002</v>
      </c>
      <c r="AK662" s="43">
        <v>6</v>
      </c>
      <c r="AL662" s="43">
        <v>100</v>
      </c>
      <c r="AM662" s="43">
        <v>2</v>
      </c>
      <c r="AN662" s="43" t="s">
        <v>1628</v>
      </c>
      <c r="AO662" s="43">
        <v>4</v>
      </c>
      <c r="AP662" s="43">
        <v>0</v>
      </c>
      <c r="AQ662" s="43">
        <v>0</v>
      </c>
    </row>
    <row r="663" spans="1:45" s="43" customFormat="1" ht="13.5" customHeight="1">
      <c r="A663" s="92">
        <v>502031</v>
      </c>
      <c r="B663" s="96" t="s">
        <v>1624</v>
      </c>
      <c r="C663" s="43">
        <v>1</v>
      </c>
      <c r="D663" s="51">
        <v>1</v>
      </c>
      <c r="E663" s="43">
        <v>0</v>
      </c>
      <c r="F663" s="51">
        <v>0</v>
      </c>
      <c r="G663" s="51">
        <v>0</v>
      </c>
      <c r="H663" s="43">
        <v>0</v>
      </c>
      <c r="I663" s="43" t="s">
        <v>1602</v>
      </c>
      <c r="K663" s="44">
        <v>0</v>
      </c>
      <c r="L663" s="43">
        <v>0</v>
      </c>
      <c r="M663" s="51">
        <v>5</v>
      </c>
      <c r="N663" s="43">
        <v>0</v>
      </c>
      <c r="O663" s="43">
        <v>0</v>
      </c>
      <c r="P663" s="43">
        <v>2</v>
      </c>
      <c r="Q663" s="43">
        <v>1</v>
      </c>
      <c r="R663" s="43">
        <v>1000</v>
      </c>
      <c r="S663" s="43">
        <v>1</v>
      </c>
      <c r="T663" s="43">
        <v>31</v>
      </c>
      <c r="U663" s="43">
        <v>0</v>
      </c>
      <c r="V663" s="43">
        <v>0</v>
      </c>
      <c r="W663" s="43">
        <v>0</v>
      </c>
      <c r="X663" s="43">
        <v>0</v>
      </c>
      <c r="Y663" s="43">
        <v>0</v>
      </c>
      <c r="Z663" s="43">
        <v>0</v>
      </c>
      <c r="AA663" s="43">
        <v>0</v>
      </c>
      <c r="AB663" s="43">
        <v>0</v>
      </c>
      <c r="AC663" s="43">
        <v>0</v>
      </c>
      <c r="AD663" s="43">
        <v>0</v>
      </c>
      <c r="AE663" s="43">
        <v>0</v>
      </c>
      <c r="AF663" s="43">
        <v>0</v>
      </c>
      <c r="AG663" s="43">
        <v>0</v>
      </c>
      <c r="AH663" s="43">
        <v>0</v>
      </c>
      <c r="AI663" s="43">
        <v>0</v>
      </c>
      <c r="AJ663" s="43">
        <v>0</v>
      </c>
      <c r="AK663" s="43">
        <v>0</v>
      </c>
      <c r="AL663" s="43">
        <v>0</v>
      </c>
      <c r="AM663" s="43">
        <v>0</v>
      </c>
      <c r="AN663" s="92" t="s">
        <v>3982</v>
      </c>
      <c r="AO663" s="43">
        <v>4</v>
      </c>
      <c r="AP663" s="43">
        <v>0</v>
      </c>
      <c r="AQ663" s="43">
        <v>0</v>
      </c>
    </row>
    <row r="664" spans="1:45" s="43" customFormat="1" ht="13.5" customHeight="1">
      <c r="A664" s="92">
        <v>502032</v>
      </c>
      <c r="B664" s="96" t="s">
        <v>1619</v>
      </c>
      <c r="C664" s="43">
        <v>1</v>
      </c>
      <c r="D664" s="51">
        <v>2003</v>
      </c>
      <c r="E664" s="43">
        <v>0</v>
      </c>
      <c r="F664" s="51">
        <v>0</v>
      </c>
      <c r="G664" s="51">
        <v>0</v>
      </c>
      <c r="H664" s="43">
        <v>0</v>
      </c>
      <c r="I664" s="43" t="s">
        <v>1602</v>
      </c>
      <c r="K664" s="44">
        <v>0</v>
      </c>
      <c r="L664" s="43">
        <v>0</v>
      </c>
      <c r="M664" s="51">
        <v>6</v>
      </c>
      <c r="N664" s="43">
        <v>0</v>
      </c>
      <c r="O664" s="43">
        <v>0</v>
      </c>
      <c r="P664" s="43">
        <v>0</v>
      </c>
      <c r="Q664" s="43">
        <v>0</v>
      </c>
      <c r="R664" s="43">
        <v>0</v>
      </c>
      <c r="S664" s="43">
        <v>0</v>
      </c>
      <c r="T664" s="43">
        <v>0</v>
      </c>
      <c r="U664" s="43">
        <v>0</v>
      </c>
      <c r="V664" s="43">
        <v>0</v>
      </c>
      <c r="W664" s="43">
        <v>0</v>
      </c>
      <c r="X664" s="43">
        <v>0</v>
      </c>
      <c r="Y664" s="43">
        <v>0</v>
      </c>
      <c r="Z664" s="43">
        <v>0</v>
      </c>
      <c r="AA664" s="43">
        <v>0</v>
      </c>
      <c r="AB664" s="43">
        <v>0</v>
      </c>
      <c r="AC664" s="43">
        <v>0</v>
      </c>
      <c r="AD664" s="43">
        <v>0</v>
      </c>
      <c r="AE664" s="43">
        <v>0</v>
      </c>
      <c r="AF664" s="43">
        <v>27015</v>
      </c>
      <c r="AG664" s="43">
        <v>6</v>
      </c>
      <c r="AH664" s="43">
        <v>100</v>
      </c>
      <c r="AI664" s="43">
        <v>2</v>
      </c>
      <c r="AJ664" s="43">
        <v>2003</v>
      </c>
      <c r="AK664" s="43">
        <v>6</v>
      </c>
      <c r="AL664" s="43">
        <v>100</v>
      </c>
      <c r="AM664" s="43">
        <v>2</v>
      </c>
      <c r="AN664" s="43" t="s">
        <v>1629</v>
      </c>
      <c r="AO664" s="43">
        <v>4</v>
      </c>
      <c r="AP664" s="43">
        <v>0</v>
      </c>
      <c r="AQ664" s="43">
        <v>0</v>
      </c>
    </row>
    <row r="665" spans="1:45" s="43" customFormat="1" ht="13.5" customHeight="1">
      <c r="A665" s="92">
        <v>502041</v>
      </c>
      <c r="B665" s="96" t="s">
        <v>1624</v>
      </c>
      <c r="C665" s="43">
        <v>1</v>
      </c>
      <c r="D665" s="51">
        <v>1</v>
      </c>
      <c r="E665" s="43">
        <v>0</v>
      </c>
      <c r="F665" s="51">
        <v>0</v>
      </c>
      <c r="G665" s="51">
        <v>0</v>
      </c>
      <c r="H665" s="43">
        <v>0</v>
      </c>
      <c r="I665" s="43" t="s">
        <v>1603</v>
      </c>
      <c r="K665" s="44">
        <v>0</v>
      </c>
      <c r="L665" s="43">
        <v>0</v>
      </c>
      <c r="M665" s="51">
        <v>5</v>
      </c>
      <c r="N665" s="43">
        <v>0</v>
      </c>
      <c r="O665" s="43">
        <v>0</v>
      </c>
      <c r="P665" s="43">
        <v>2</v>
      </c>
      <c r="Q665" s="43">
        <v>1</v>
      </c>
      <c r="R665" s="43">
        <v>1000</v>
      </c>
      <c r="S665" s="43">
        <v>1</v>
      </c>
      <c r="T665" s="43">
        <v>31</v>
      </c>
      <c r="U665" s="43">
        <v>0</v>
      </c>
      <c r="V665" s="43">
        <v>0</v>
      </c>
      <c r="W665" s="43">
        <v>0</v>
      </c>
      <c r="X665" s="43">
        <v>0</v>
      </c>
      <c r="Y665" s="43">
        <v>0</v>
      </c>
      <c r="Z665" s="43">
        <v>0</v>
      </c>
      <c r="AA665" s="43">
        <v>0</v>
      </c>
      <c r="AB665" s="43">
        <v>0</v>
      </c>
      <c r="AC665" s="43">
        <v>0</v>
      </c>
      <c r="AD665" s="43">
        <v>0</v>
      </c>
      <c r="AE665" s="43">
        <v>0</v>
      </c>
      <c r="AF665" s="43">
        <v>0</v>
      </c>
      <c r="AG665" s="43">
        <v>0</v>
      </c>
      <c r="AH665" s="43">
        <v>0</v>
      </c>
      <c r="AI665" s="43">
        <v>0</v>
      </c>
      <c r="AJ665" s="43">
        <v>0</v>
      </c>
      <c r="AK665" s="43">
        <v>0</v>
      </c>
      <c r="AL665" s="43">
        <v>0</v>
      </c>
      <c r="AM665" s="43">
        <v>0</v>
      </c>
      <c r="AN665" s="92" t="s">
        <v>3982</v>
      </c>
      <c r="AO665" s="43">
        <v>4</v>
      </c>
      <c r="AP665" s="43">
        <v>0</v>
      </c>
      <c r="AQ665" s="43">
        <v>0</v>
      </c>
    </row>
    <row r="666" spans="1:45" s="43" customFormat="1" ht="13.5" customHeight="1">
      <c r="A666" s="92">
        <v>502042</v>
      </c>
      <c r="B666" s="96" t="s">
        <v>1619</v>
      </c>
      <c r="C666" s="43">
        <v>1</v>
      </c>
      <c r="D666" s="51">
        <v>2003</v>
      </c>
      <c r="E666" s="43">
        <v>0</v>
      </c>
      <c r="F666" s="51">
        <v>0</v>
      </c>
      <c r="G666" s="51">
        <v>0</v>
      </c>
      <c r="H666" s="43">
        <v>0</v>
      </c>
      <c r="I666" s="43" t="s">
        <v>1603</v>
      </c>
      <c r="K666" s="44">
        <v>0</v>
      </c>
      <c r="L666" s="43">
        <v>0</v>
      </c>
      <c r="M666" s="51">
        <v>6</v>
      </c>
      <c r="N666" s="43">
        <v>0</v>
      </c>
      <c r="O666" s="43">
        <v>0</v>
      </c>
      <c r="P666" s="43">
        <v>0</v>
      </c>
      <c r="Q666" s="43">
        <v>0</v>
      </c>
      <c r="R666" s="43">
        <v>0</v>
      </c>
      <c r="S666" s="43">
        <v>0</v>
      </c>
      <c r="T666" s="43">
        <v>0</v>
      </c>
      <c r="U666" s="43">
        <v>0</v>
      </c>
      <c r="V666" s="43">
        <v>0</v>
      </c>
      <c r="W666" s="43">
        <v>0</v>
      </c>
      <c r="X666" s="43">
        <v>0</v>
      </c>
      <c r="Y666" s="43">
        <v>0</v>
      </c>
      <c r="Z666" s="43">
        <v>0</v>
      </c>
      <c r="AA666" s="43">
        <v>0</v>
      </c>
      <c r="AB666" s="43">
        <v>0</v>
      </c>
      <c r="AC666" s="43">
        <v>0</v>
      </c>
      <c r="AD666" s="43">
        <v>0</v>
      </c>
      <c r="AE666" s="43">
        <v>0</v>
      </c>
      <c r="AF666" s="43">
        <v>27005</v>
      </c>
      <c r="AG666" s="43">
        <v>6</v>
      </c>
      <c r="AH666" s="43">
        <v>100</v>
      </c>
      <c r="AI666" s="43">
        <v>2</v>
      </c>
      <c r="AJ666" s="43">
        <v>2004</v>
      </c>
      <c r="AK666" s="43">
        <v>6</v>
      </c>
      <c r="AL666" s="43">
        <v>100</v>
      </c>
      <c r="AM666" s="43">
        <v>2</v>
      </c>
      <c r="AN666" s="43" t="s">
        <v>1630</v>
      </c>
      <c r="AO666" s="43">
        <v>4</v>
      </c>
      <c r="AP666" s="43">
        <v>0</v>
      </c>
      <c r="AQ666" s="43">
        <v>0</v>
      </c>
    </row>
    <row r="667" spans="1:45" s="43" customFormat="1" ht="13.5" customHeight="1">
      <c r="A667" s="92">
        <v>502051</v>
      </c>
      <c r="B667" s="96" t="s">
        <v>1624</v>
      </c>
      <c r="C667" s="92">
        <v>1</v>
      </c>
      <c r="D667" s="51">
        <v>1</v>
      </c>
      <c r="E667" s="92">
        <v>0</v>
      </c>
      <c r="F667" s="51">
        <v>0</v>
      </c>
      <c r="G667" s="51">
        <v>0</v>
      </c>
      <c r="H667" s="92">
        <v>0</v>
      </c>
      <c r="I667" s="92" t="s">
        <v>1604</v>
      </c>
      <c r="J667" s="92"/>
      <c r="K667" s="98">
        <v>0</v>
      </c>
      <c r="L667" s="92">
        <v>0</v>
      </c>
      <c r="M667" s="51">
        <v>5</v>
      </c>
      <c r="N667" s="92">
        <v>0</v>
      </c>
      <c r="O667" s="92">
        <v>0</v>
      </c>
      <c r="P667" s="92">
        <v>2</v>
      </c>
      <c r="Q667" s="92">
        <v>1</v>
      </c>
      <c r="R667" s="92">
        <v>1000</v>
      </c>
      <c r="S667" s="92">
        <v>1</v>
      </c>
      <c r="T667" s="92">
        <v>31</v>
      </c>
      <c r="U667" s="43">
        <v>0</v>
      </c>
      <c r="V667" s="92">
        <v>0</v>
      </c>
      <c r="W667" s="92">
        <v>0</v>
      </c>
      <c r="X667" s="92">
        <v>0</v>
      </c>
      <c r="Y667" s="92">
        <v>0</v>
      </c>
      <c r="Z667" s="92">
        <v>0</v>
      </c>
      <c r="AA667" s="92">
        <v>0</v>
      </c>
      <c r="AB667" s="92">
        <v>0</v>
      </c>
      <c r="AC667" s="92">
        <v>0</v>
      </c>
      <c r="AD667" s="92">
        <v>0</v>
      </c>
      <c r="AE667" s="92">
        <v>0</v>
      </c>
      <c r="AF667" s="92">
        <v>0</v>
      </c>
      <c r="AG667" s="92">
        <v>0</v>
      </c>
      <c r="AH667" s="92">
        <v>0</v>
      </c>
      <c r="AI667" s="92">
        <v>0</v>
      </c>
      <c r="AJ667" s="92">
        <v>0</v>
      </c>
      <c r="AK667" s="92">
        <v>0</v>
      </c>
      <c r="AL667" s="92">
        <v>0</v>
      </c>
      <c r="AM667" s="92">
        <v>0</v>
      </c>
      <c r="AN667" s="92" t="s">
        <v>3982</v>
      </c>
      <c r="AO667" s="92">
        <v>4</v>
      </c>
      <c r="AP667" s="92">
        <v>0</v>
      </c>
      <c r="AQ667" s="92">
        <v>0</v>
      </c>
      <c r="AR667" s="92"/>
      <c r="AS667" s="92"/>
    </row>
    <row r="668" spans="1:45" s="43" customFormat="1" ht="13.5" customHeight="1">
      <c r="A668" s="92">
        <v>502052</v>
      </c>
      <c r="B668" s="96" t="s">
        <v>1619</v>
      </c>
      <c r="C668" s="92">
        <v>1</v>
      </c>
      <c r="D668" s="51">
        <v>2003</v>
      </c>
      <c r="E668" s="92">
        <v>0</v>
      </c>
      <c r="F668" s="51">
        <v>0</v>
      </c>
      <c r="G668" s="51">
        <v>0</v>
      </c>
      <c r="H668" s="92">
        <v>0</v>
      </c>
      <c r="I668" s="92" t="s">
        <v>1604</v>
      </c>
      <c r="J668" s="92"/>
      <c r="K668" s="98">
        <v>0</v>
      </c>
      <c r="L668" s="92">
        <v>0</v>
      </c>
      <c r="M668" s="51">
        <v>6</v>
      </c>
      <c r="N668" s="92">
        <v>0</v>
      </c>
      <c r="O668" s="92">
        <v>0</v>
      </c>
      <c r="P668" s="92">
        <v>0</v>
      </c>
      <c r="Q668" s="92">
        <v>0</v>
      </c>
      <c r="R668" s="92">
        <v>0</v>
      </c>
      <c r="S668" s="92">
        <v>0</v>
      </c>
      <c r="T668" s="92">
        <v>0</v>
      </c>
      <c r="U668" s="43">
        <v>0</v>
      </c>
      <c r="V668" s="92">
        <v>0</v>
      </c>
      <c r="W668" s="92">
        <v>0</v>
      </c>
      <c r="X668" s="92">
        <v>0</v>
      </c>
      <c r="Y668" s="92">
        <v>0</v>
      </c>
      <c r="Z668" s="92">
        <v>0</v>
      </c>
      <c r="AA668" s="92">
        <v>0</v>
      </c>
      <c r="AB668" s="92">
        <v>0</v>
      </c>
      <c r="AC668" s="92">
        <v>0</v>
      </c>
      <c r="AD668" s="92">
        <v>0</v>
      </c>
      <c r="AE668" s="92">
        <v>0</v>
      </c>
      <c r="AF668" s="43">
        <v>27006</v>
      </c>
      <c r="AG668" s="92">
        <v>6</v>
      </c>
      <c r="AH668" s="92">
        <v>100</v>
      </c>
      <c r="AI668" s="92">
        <v>2</v>
      </c>
      <c r="AJ668" s="43">
        <v>2005</v>
      </c>
      <c r="AK668" s="92">
        <v>6</v>
      </c>
      <c r="AL668" s="92">
        <v>100</v>
      </c>
      <c r="AM668" s="92">
        <v>2</v>
      </c>
      <c r="AN668" s="92" t="s">
        <v>4098</v>
      </c>
      <c r="AO668" s="92">
        <v>4</v>
      </c>
      <c r="AP668" s="92">
        <v>0</v>
      </c>
      <c r="AQ668" s="92">
        <v>0</v>
      </c>
      <c r="AR668" s="92"/>
      <c r="AS668" s="92"/>
    </row>
    <row r="669" spans="1:45" s="43" customFormat="1" ht="13.5" customHeight="1">
      <c r="A669" s="92">
        <v>503001</v>
      </c>
      <c r="B669" s="96" t="s">
        <v>1625</v>
      </c>
      <c r="C669" s="92">
        <v>1</v>
      </c>
      <c r="D669" s="51">
        <v>1</v>
      </c>
      <c r="E669" s="92">
        <v>0</v>
      </c>
      <c r="F669" s="51">
        <v>0</v>
      </c>
      <c r="G669" s="51">
        <v>0</v>
      </c>
      <c r="H669" s="92">
        <v>0</v>
      </c>
      <c r="I669" s="92" t="s">
        <v>1605</v>
      </c>
      <c r="J669" s="92"/>
      <c r="K669" s="98">
        <v>0</v>
      </c>
      <c r="L669" s="92">
        <v>0</v>
      </c>
      <c r="M669" s="51">
        <v>5</v>
      </c>
      <c r="N669" s="92">
        <v>0</v>
      </c>
      <c r="O669" s="92">
        <v>0</v>
      </c>
      <c r="P669" s="92">
        <v>4</v>
      </c>
      <c r="Q669" s="92">
        <v>1</v>
      </c>
      <c r="R669" s="92">
        <v>1000</v>
      </c>
      <c r="S669" s="92">
        <v>1</v>
      </c>
      <c r="T669" s="92">
        <v>54</v>
      </c>
      <c r="U669" s="43">
        <v>0</v>
      </c>
      <c r="V669" s="92">
        <v>0</v>
      </c>
      <c r="W669" s="92">
        <v>0</v>
      </c>
      <c r="X669" s="92">
        <v>0</v>
      </c>
      <c r="Y669" s="92">
        <v>0</v>
      </c>
      <c r="Z669" s="92">
        <v>0</v>
      </c>
      <c r="AA669" s="92">
        <v>0</v>
      </c>
      <c r="AB669" s="92">
        <v>0</v>
      </c>
      <c r="AC669" s="92">
        <v>0</v>
      </c>
      <c r="AD669" s="92">
        <v>0</v>
      </c>
      <c r="AE669" s="92">
        <v>0</v>
      </c>
      <c r="AF669" s="92">
        <v>0</v>
      </c>
      <c r="AG669" s="92">
        <v>0</v>
      </c>
      <c r="AH669" s="92">
        <v>0</v>
      </c>
      <c r="AI669" s="92">
        <v>0</v>
      </c>
      <c r="AJ669" s="92">
        <v>0</v>
      </c>
      <c r="AK669" s="92">
        <v>0</v>
      </c>
      <c r="AL669" s="92">
        <v>0</v>
      </c>
      <c r="AM669" s="92">
        <v>0</v>
      </c>
      <c r="AN669" s="92" t="s">
        <v>3968</v>
      </c>
      <c r="AO669" s="92">
        <v>4</v>
      </c>
      <c r="AP669" s="92">
        <v>0</v>
      </c>
      <c r="AQ669" s="92">
        <v>0</v>
      </c>
      <c r="AR669" s="92"/>
      <c r="AS669" s="92"/>
    </row>
    <row r="670" spans="1:45" s="43" customFormat="1" ht="13.5" customHeight="1">
      <c r="A670" s="92">
        <v>503002</v>
      </c>
      <c r="B670" s="96" t="s">
        <v>1620</v>
      </c>
      <c r="C670" s="92">
        <v>1</v>
      </c>
      <c r="D670" s="51">
        <v>2004</v>
      </c>
      <c r="E670" s="92">
        <v>0</v>
      </c>
      <c r="F670" s="51">
        <v>0</v>
      </c>
      <c r="G670" s="51">
        <v>0</v>
      </c>
      <c r="H670" s="92">
        <v>0</v>
      </c>
      <c r="I670" s="92" t="s">
        <v>1605</v>
      </c>
      <c r="J670" s="92"/>
      <c r="K670" s="98">
        <v>0</v>
      </c>
      <c r="L670" s="92">
        <v>0</v>
      </c>
      <c r="M670" s="51">
        <v>6</v>
      </c>
      <c r="N670" s="92">
        <v>0</v>
      </c>
      <c r="O670" s="92">
        <v>0</v>
      </c>
      <c r="P670" s="92">
        <v>4</v>
      </c>
      <c r="Q670" s="92">
        <v>1</v>
      </c>
      <c r="R670" s="92">
        <v>1000</v>
      </c>
      <c r="S670" s="92">
        <v>1</v>
      </c>
      <c r="T670" s="92">
        <v>118</v>
      </c>
      <c r="U670" s="43">
        <v>0</v>
      </c>
      <c r="V670" s="92">
        <v>0</v>
      </c>
      <c r="W670" s="92">
        <v>0</v>
      </c>
      <c r="X670" s="92">
        <v>0</v>
      </c>
      <c r="Y670" s="92">
        <v>0</v>
      </c>
      <c r="Z670" s="92">
        <v>0</v>
      </c>
      <c r="AA670" s="92">
        <v>0</v>
      </c>
      <c r="AB670" s="92">
        <v>0</v>
      </c>
      <c r="AC670" s="92">
        <v>0</v>
      </c>
      <c r="AD670" s="92">
        <v>0</v>
      </c>
      <c r="AE670" s="92">
        <v>0</v>
      </c>
      <c r="AF670" s="92">
        <v>0</v>
      </c>
      <c r="AG670" s="92">
        <v>0</v>
      </c>
      <c r="AH670" s="92">
        <v>0</v>
      </c>
      <c r="AI670" s="92">
        <v>0</v>
      </c>
      <c r="AJ670" s="92">
        <v>0</v>
      </c>
      <c r="AK670" s="92">
        <v>0</v>
      </c>
      <c r="AL670" s="92">
        <v>0</v>
      </c>
      <c r="AM670" s="92">
        <v>0</v>
      </c>
      <c r="AN670" s="92" t="s">
        <v>3976</v>
      </c>
      <c r="AO670" s="92">
        <v>4</v>
      </c>
      <c r="AP670" s="92">
        <v>0</v>
      </c>
      <c r="AQ670" s="92">
        <v>0</v>
      </c>
      <c r="AR670" s="92"/>
      <c r="AS670" s="92"/>
    </row>
    <row r="671" spans="1:45" s="43" customFormat="1" ht="13.5" customHeight="1">
      <c r="A671" s="92">
        <v>503011</v>
      </c>
      <c r="B671" s="96" t="s">
        <v>1625</v>
      </c>
      <c r="C671" s="43">
        <v>1</v>
      </c>
      <c r="D671" s="51">
        <v>1</v>
      </c>
      <c r="E671" s="43">
        <v>0</v>
      </c>
      <c r="F671" s="51">
        <v>0</v>
      </c>
      <c r="G671" s="51">
        <v>0</v>
      </c>
      <c r="H671" s="43">
        <v>0</v>
      </c>
      <c r="I671" s="43" t="s">
        <v>1606</v>
      </c>
      <c r="K671" s="44">
        <v>0</v>
      </c>
      <c r="L671" s="43">
        <v>0</v>
      </c>
      <c r="M671" s="51">
        <v>5</v>
      </c>
      <c r="N671" s="43">
        <v>0</v>
      </c>
      <c r="O671" s="43">
        <v>0</v>
      </c>
      <c r="P671" s="43">
        <v>4</v>
      </c>
      <c r="Q671" s="43">
        <v>1</v>
      </c>
      <c r="R671" s="43">
        <v>1000</v>
      </c>
      <c r="S671" s="43">
        <v>1</v>
      </c>
      <c r="T671" s="43">
        <v>54</v>
      </c>
      <c r="U671" s="43">
        <v>0</v>
      </c>
      <c r="V671" s="43">
        <v>0</v>
      </c>
      <c r="W671" s="43">
        <v>0</v>
      </c>
      <c r="X671" s="43">
        <v>0</v>
      </c>
      <c r="Y671" s="43">
        <v>0</v>
      </c>
      <c r="Z671" s="43">
        <v>0</v>
      </c>
      <c r="AA671" s="43">
        <v>0</v>
      </c>
      <c r="AB671" s="43">
        <v>0</v>
      </c>
      <c r="AC671" s="43">
        <v>0</v>
      </c>
      <c r="AD671" s="43">
        <v>0</v>
      </c>
      <c r="AE671" s="43">
        <v>0</v>
      </c>
      <c r="AF671" s="43">
        <v>0</v>
      </c>
      <c r="AG671" s="43">
        <v>0</v>
      </c>
      <c r="AH671" s="43">
        <v>0</v>
      </c>
      <c r="AI671" s="43">
        <v>0</v>
      </c>
      <c r="AJ671" s="43">
        <v>0</v>
      </c>
      <c r="AK671" s="43">
        <v>0</v>
      </c>
      <c r="AL671" s="43">
        <v>0</v>
      </c>
      <c r="AM671" s="43">
        <v>0</v>
      </c>
      <c r="AN671" s="92" t="s">
        <v>3968</v>
      </c>
      <c r="AO671" s="43">
        <v>4</v>
      </c>
      <c r="AP671" s="43">
        <v>0</v>
      </c>
      <c r="AQ671" s="43">
        <v>0</v>
      </c>
    </row>
    <row r="672" spans="1:45" s="43" customFormat="1" ht="13.5" customHeight="1">
      <c r="A672" s="92">
        <v>503012</v>
      </c>
      <c r="B672" s="96" t="s">
        <v>1620</v>
      </c>
      <c r="C672" s="43">
        <v>1</v>
      </c>
      <c r="D672" s="51">
        <v>2004</v>
      </c>
      <c r="E672" s="43">
        <v>0</v>
      </c>
      <c r="F672" s="51">
        <v>0</v>
      </c>
      <c r="G672" s="51">
        <v>0</v>
      </c>
      <c r="H672" s="43">
        <v>0</v>
      </c>
      <c r="I672" s="43" t="s">
        <v>1606</v>
      </c>
      <c r="K672" s="44">
        <v>0</v>
      </c>
      <c r="L672" s="43">
        <v>0</v>
      </c>
      <c r="M672" s="51">
        <v>6</v>
      </c>
      <c r="N672" s="43">
        <v>0</v>
      </c>
      <c r="O672" s="43">
        <v>0</v>
      </c>
      <c r="P672" s="43">
        <v>4</v>
      </c>
      <c r="Q672" s="43">
        <v>1</v>
      </c>
      <c r="R672" s="43">
        <v>1000</v>
      </c>
      <c r="S672" s="43">
        <v>1</v>
      </c>
      <c r="T672" s="43">
        <v>118</v>
      </c>
      <c r="U672" s="43">
        <v>0</v>
      </c>
      <c r="V672" s="43">
        <v>0</v>
      </c>
      <c r="W672" s="43">
        <v>0</v>
      </c>
      <c r="X672" s="43">
        <v>0</v>
      </c>
      <c r="Y672" s="43">
        <v>0</v>
      </c>
      <c r="Z672" s="43">
        <v>0</v>
      </c>
      <c r="AA672" s="43">
        <v>0</v>
      </c>
      <c r="AB672" s="43">
        <v>0</v>
      </c>
      <c r="AC672" s="43">
        <v>0</v>
      </c>
      <c r="AD672" s="43">
        <v>0</v>
      </c>
      <c r="AE672" s="43">
        <v>0</v>
      </c>
      <c r="AF672" s="43">
        <v>0</v>
      </c>
      <c r="AG672" s="43">
        <v>0</v>
      </c>
      <c r="AH672" s="43">
        <v>0</v>
      </c>
      <c r="AI672" s="43">
        <v>0</v>
      </c>
      <c r="AJ672" s="43">
        <v>0</v>
      </c>
      <c r="AK672" s="43">
        <v>0</v>
      </c>
      <c r="AL672" s="43">
        <v>0</v>
      </c>
      <c r="AM672" s="43">
        <v>0</v>
      </c>
      <c r="AN672" s="43" t="s">
        <v>3977</v>
      </c>
      <c r="AO672" s="43">
        <v>4</v>
      </c>
      <c r="AP672" s="43">
        <v>0</v>
      </c>
      <c r="AQ672" s="43">
        <v>0</v>
      </c>
    </row>
    <row r="673" spans="1:45" s="43" customFormat="1" ht="13.5" customHeight="1">
      <c r="A673" s="92">
        <v>503021</v>
      </c>
      <c r="B673" s="96" t="s">
        <v>1625</v>
      </c>
      <c r="C673" s="43">
        <v>1</v>
      </c>
      <c r="D673" s="51">
        <v>1</v>
      </c>
      <c r="E673" s="43">
        <v>0</v>
      </c>
      <c r="F673" s="51">
        <v>0</v>
      </c>
      <c r="G673" s="51">
        <v>0</v>
      </c>
      <c r="H673" s="43">
        <v>0</v>
      </c>
      <c r="I673" s="43" t="s">
        <v>1607</v>
      </c>
      <c r="K673" s="44">
        <v>0</v>
      </c>
      <c r="L673" s="43">
        <v>0</v>
      </c>
      <c r="M673" s="51">
        <v>5</v>
      </c>
      <c r="N673" s="43">
        <v>0</v>
      </c>
      <c r="O673" s="43">
        <v>0</v>
      </c>
      <c r="P673" s="43">
        <v>4</v>
      </c>
      <c r="Q673" s="43">
        <v>1</v>
      </c>
      <c r="R673" s="43">
        <v>1000</v>
      </c>
      <c r="S673" s="43">
        <v>1</v>
      </c>
      <c r="T673" s="43">
        <v>54</v>
      </c>
      <c r="U673" s="43">
        <v>0</v>
      </c>
      <c r="V673" s="43">
        <v>0</v>
      </c>
      <c r="W673" s="43">
        <v>0</v>
      </c>
      <c r="X673" s="43">
        <v>0</v>
      </c>
      <c r="Y673" s="43">
        <v>0</v>
      </c>
      <c r="Z673" s="43">
        <v>0</v>
      </c>
      <c r="AA673" s="43">
        <v>0</v>
      </c>
      <c r="AB673" s="43">
        <v>0</v>
      </c>
      <c r="AC673" s="43">
        <v>0</v>
      </c>
      <c r="AD673" s="43">
        <v>0</v>
      </c>
      <c r="AE673" s="43">
        <v>0</v>
      </c>
      <c r="AF673" s="43">
        <v>0</v>
      </c>
      <c r="AG673" s="43">
        <v>0</v>
      </c>
      <c r="AH673" s="43">
        <v>0</v>
      </c>
      <c r="AI673" s="43">
        <v>0</v>
      </c>
      <c r="AJ673" s="43">
        <v>0</v>
      </c>
      <c r="AK673" s="43">
        <v>0</v>
      </c>
      <c r="AL673" s="43">
        <v>0</v>
      </c>
      <c r="AM673" s="43">
        <v>0</v>
      </c>
      <c r="AN673" s="92" t="s">
        <v>3968</v>
      </c>
      <c r="AO673" s="43">
        <v>4</v>
      </c>
      <c r="AP673" s="43">
        <v>0</v>
      </c>
      <c r="AQ673" s="43">
        <v>0</v>
      </c>
    </row>
    <row r="674" spans="1:45" s="43" customFormat="1" ht="13.5" customHeight="1">
      <c r="A674" s="92">
        <v>503022</v>
      </c>
      <c r="B674" s="96" t="s">
        <v>1620</v>
      </c>
      <c r="C674" s="43">
        <v>1</v>
      </c>
      <c r="D674" s="51">
        <v>2004</v>
      </c>
      <c r="E674" s="43">
        <v>0</v>
      </c>
      <c r="F674" s="51">
        <v>0</v>
      </c>
      <c r="G674" s="51">
        <v>0</v>
      </c>
      <c r="H674" s="43">
        <v>0</v>
      </c>
      <c r="I674" s="43" t="s">
        <v>1607</v>
      </c>
      <c r="K674" s="44">
        <v>0</v>
      </c>
      <c r="L674" s="43">
        <v>0</v>
      </c>
      <c r="M674" s="51">
        <v>6</v>
      </c>
      <c r="N674" s="43">
        <v>0</v>
      </c>
      <c r="O674" s="43">
        <v>0</v>
      </c>
      <c r="P674" s="43">
        <v>4</v>
      </c>
      <c r="Q674" s="43">
        <v>1</v>
      </c>
      <c r="R674" s="43">
        <v>1000</v>
      </c>
      <c r="S674" s="43">
        <v>1</v>
      </c>
      <c r="T674" s="43">
        <v>118</v>
      </c>
      <c r="U674" s="43">
        <v>0</v>
      </c>
      <c r="V674" s="43">
        <v>0</v>
      </c>
      <c r="W674" s="43">
        <v>0</v>
      </c>
      <c r="X674" s="43">
        <v>0</v>
      </c>
      <c r="Y674" s="43">
        <v>0</v>
      </c>
      <c r="Z674" s="43">
        <v>0</v>
      </c>
      <c r="AA674" s="43">
        <v>0</v>
      </c>
      <c r="AB674" s="43">
        <v>0</v>
      </c>
      <c r="AC674" s="43">
        <v>0</v>
      </c>
      <c r="AD674" s="43">
        <v>0</v>
      </c>
      <c r="AE674" s="43">
        <v>0</v>
      </c>
      <c r="AF674" s="43">
        <v>0</v>
      </c>
      <c r="AG674" s="43">
        <v>0</v>
      </c>
      <c r="AH674" s="43">
        <v>0</v>
      </c>
      <c r="AI674" s="43">
        <v>0</v>
      </c>
      <c r="AJ674" s="43">
        <v>0</v>
      </c>
      <c r="AK674" s="43">
        <v>0</v>
      </c>
      <c r="AL674" s="43">
        <v>0</v>
      </c>
      <c r="AM674" s="43">
        <v>0</v>
      </c>
      <c r="AN674" s="43" t="s">
        <v>3978</v>
      </c>
      <c r="AO674" s="43">
        <v>4</v>
      </c>
      <c r="AP674" s="43">
        <v>0</v>
      </c>
      <c r="AQ674" s="43">
        <v>0</v>
      </c>
    </row>
    <row r="675" spans="1:45" s="43" customFormat="1" ht="13.5" customHeight="1">
      <c r="A675" s="92">
        <v>503031</v>
      </c>
      <c r="B675" s="96" t="s">
        <v>1625</v>
      </c>
      <c r="C675" s="43">
        <v>1</v>
      </c>
      <c r="D675" s="51">
        <v>1</v>
      </c>
      <c r="E675" s="43">
        <v>0</v>
      </c>
      <c r="F675" s="51">
        <v>0</v>
      </c>
      <c r="G675" s="51">
        <v>0</v>
      </c>
      <c r="H675" s="43">
        <v>0</v>
      </c>
      <c r="I675" s="43" t="s">
        <v>1608</v>
      </c>
      <c r="K675" s="44">
        <v>0</v>
      </c>
      <c r="L675" s="43">
        <v>0</v>
      </c>
      <c r="M675" s="51">
        <v>5</v>
      </c>
      <c r="N675" s="43">
        <v>0</v>
      </c>
      <c r="O675" s="43">
        <v>0</v>
      </c>
      <c r="P675" s="43">
        <v>4</v>
      </c>
      <c r="Q675" s="43">
        <v>1</v>
      </c>
      <c r="R675" s="43">
        <v>1000</v>
      </c>
      <c r="S675" s="43">
        <v>1</v>
      </c>
      <c r="T675" s="43">
        <v>54</v>
      </c>
      <c r="U675" s="43">
        <v>0</v>
      </c>
      <c r="V675" s="43">
        <v>0</v>
      </c>
      <c r="W675" s="43">
        <v>0</v>
      </c>
      <c r="X675" s="43">
        <v>0</v>
      </c>
      <c r="Y675" s="43">
        <v>0</v>
      </c>
      <c r="Z675" s="43">
        <v>0</v>
      </c>
      <c r="AA675" s="43">
        <v>0</v>
      </c>
      <c r="AB675" s="43">
        <v>0</v>
      </c>
      <c r="AC675" s="43">
        <v>0</v>
      </c>
      <c r="AD675" s="43">
        <v>0</v>
      </c>
      <c r="AE675" s="43">
        <v>0</v>
      </c>
      <c r="AF675" s="43">
        <v>0</v>
      </c>
      <c r="AG675" s="43">
        <v>0</v>
      </c>
      <c r="AH675" s="43">
        <v>0</v>
      </c>
      <c r="AI675" s="43">
        <v>0</v>
      </c>
      <c r="AJ675" s="43">
        <v>0</v>
      </c>
      <c r="AK675" s="43">
        <v>0</v>
      </c>
      <c r="AL675" s="43">
        <v>0</v>
      </c>
      <c r="AM675" s="43">
        <v>0</v>
      </c>
      <c r="AN675" s="92" t="s">
        <v>3968</v>
      </c>
      <c r="AO675" s="43">
        <v>4</v>
      </c>
      <c r="AP675" s="43">
        <v>0</v>
      </c>
      <c r="AQ675" s="43">
        <v>0</v>
      </c>
    </row>
    <row r="676" spans="1:45" s="43" customFormat="1" ht="13.5" customHeight="1">
      <c r="A676" s="92">
        <v>503032</v>
      </c>
      <c r="B676" s="96" t="s">
        <v>1620</v>
      </c>
      <c r="C676" s="43">
        <v>1</v>
      </c>
      <c r="D676" s="51">
        <v>2004</v>
      </c>
      <c r="E676" s="43">
        <v>0</v>
      </c>
      <c r="F676" s="51">
        <v>0</v>
      </c>
      <c r="G676" s="51">
        <v>0</v>
      </c>
      <c r="H676" s="43">
        <v>0</v>
      </c>
      <c r="I676" s="43" t="s">
        <v>1608</v>
      </c>
      <c r="K676" s="44">
        <v>0</v>
      </c>
      <c r="L676" s="43">
        <v>0</v>
      </c>
      <c r="M676" s="51">
        <v>6</v>
      </c>
      <c r="N676" s="43">
        <v>0</v>
      </c>
      <c r="O676" s="43">
        <v>0</v>
      </c>
      <c r="P676" s="43">
        <v>4</v>
      </c>
      <c r="Q676" s="43">
        <v>1</v>
      </c>
      <c r="R676" s="43">
        <v>1000</v>
      </c>
      <c r="S676" s="43">
        <v>1</v>
      </c>
      <c r="T676" s="43">
        <v>118</v>
      </c>
      <c r="U676" s="43">
        <v>0</v>
      </c>
      <c r="V676" s="43">
        <v>0</v>
      </c>
      <c r="W676" s="43">
        <v>0</v>
      </c>
      <c r="X676" s="43">
        <v>0</v>
      </c>
      <c r="Y676" s="43">
        <v>0</v>
      </c>
      <c r="Z676" s="43">
        <v>0</v>
      </c>
      <c r="AA676" s="43">
        <v>0</v>
      </c>
      <c r="AB676" s="43">
        <v>0</v>
      </c>
      <c r="AC676" s="43">
        <v>0</v>
      </c>
      <c r="AD676" s="43">
        <v>0</v>
      </c>
      <c r="AE676" s="43">
        <v>0</v>
      </c>
      <c r="AF676" s="43">
        <v>28009</v>
      </c>
      <c r="AG676" s="43">
        <v>20</v>
      </c>
      <c r="AH676" s="43">
        <v>100</v>
      </c>
      <c r="AI676" s="43">
        <v>1</v>
      </c>
      <c r="AJ676" s="43">
        <v>0</v>
      </c>
      <c r="AK676" s="43">
        <v>0</v>
      </c>
      <c r="AL676" s="43">
        <v>0</v>
      </c>
      <c r="AM676" s="43">
        <v>0</v>
      </c>
      <c r="AN676" s="43" t="s">
        <v>3979</v>
      </c>
      <c r="AO676" s="43">
        <v>4</v>
      </c>
      <c r="AP676" s="43">
        <v>0</v>
      </c>
      <c r="AQ676" s="43">
        <v>0</v>
      </c>
    </row>
    <row r="677" spans="1:45" s="43" customFormat="1" ht="13.5" customHeight="1">
      <c r="A677" s="92">
        <v>503041</v>
      </c>
      <c r="B677" s="96" t="s">
        <v>1625</v>
      </c>
      <c r="C677" s="43">
        <v>1</v>
      </c>
      <c r="D677" s="51">
        <v>1</v>
      </c>
      <c r="E677" s="43">
        <v>0</v>
      </c>
      <c r="F677" s="51">
        <v>0</v>
      </c>
      <c r="G677" s="51">
        <v>0</v>
      </c>
      <c r="H677" s="43">
        <v>0</v>
      </c>
      <c r="I677" s="43" t="s">
        <v>1609</v>
      </c>
      <c r="K677" s="44">
        <v>0</v>
      </c>
      <c r="L677" s="43">
        <v>0</v>
      </c>
      <c r="M677" s="51">
        <v>5</v>
      </c>
      <c r="N677" s="43">
        <v>0</v>
      </c>
      <c r="O677" s="43">
        <v>0</v>
      </c>
      <c r="P677" s="43">
        <v>4</v>
      </c>
      <c r="Q677" s="43">
        <v>1</v>
      </c>
      <c r="R677" s="43">
        <v>1000</v>
      </c>
      <c r="S677" s="43">
        <v>1</v>
      </c>
      <c r="T677" s="43">
        <v>54</v>
      </c>
      <c r="U677" s="43">
        <v>0</v>
      </c>
      <c r="V677" s="43">
        <v>0</v>
      </c>
      <c r="W677" s="43">
        <v>0</v>
      </c>
      <c r="X677" s="43">
        <v>0</v>
      </c>
      <c r="Y677" s="43">
        <v>0</v>
      </c>
      <c r="Z677" s="43">
        <v>0</v>
      </c>
      <c r="AA677" s="43">
        <v>0</v>
      </c>
      <c r="AB677" s="43">
        <v>0</v>
      </c>
      <c r="AC677" s="43">
        <v>0</v>
      </c>
      <c r="AD677" s="43">
        <v>0</v>
      </c>
      <c r="AE677" s="43">
        <v>0</v>
      </c>
      <c r="AF677" s="43">
        <v>0</v>
      </c>
      <c r="AG677" s="43">
        <v>0</v>
      </c>
      <c r="AH677" s="43">
        <v>0</v>
      </c>
      <c r="AI677" s="43">
        <v>0</v>
      </c>
      <c r="AJ677" s="43">
        <v>0</v>
      </c>
      <c r="AK677" s="43">
        <v>0</v>
      </c>
      <c r="AL677" s="43">
        <v>0</v>
      </c>
      <c r="AM677" s="43">
        <v>0</v>
      </c>
      <c r="AN677" s="92" t="s">
        <v>3968</v>
      </c>
      <c r="AO677" s="43">
        <v>4</v>
      </c>
      <c r="AP677" s="43">
        <v>0</v>
      </c>
      <c r="AQ677" s="43">
        <v>0</v>
      </c>
    </row>
    <row r="678" spans="1:45" s="43" customFormat="1" ht="13.5" customHeight="1">
      <c r="A678" s="92">
        <v>503042</v>
      </c>
      <c r="B678" s="96" t="s">
        <v>1620</v>
      </c>
      <c r="C678" s="43">
        <v>1</v>
      </c>
      <c r="D678" s="51">
        <v>2004</v>
      </c>
      <c r="E678" s="43">
        <v>0</v>
      </c>
      <c r="F678" s="51">
        <v>0</v>
      </c>
      <c r="G678" s="51">
        <v>0</v>
      </c>
      <c r="H678" s="43">
        <v>0</v>
      </c>
      <c r="I678" s="43" t="s">
        <v>1609</v>
      </c>
      <c r="K678" s="44">
        <v>0</v>
      </c>
      <c r="L678" s="43">
        <v>0</v>
      </c>
      <c r="M678" s="51">
        <v>6</v>
      </c>
      <c r="N678" s="43">
        <v>0</v>
      </c>
      <c r="O678" s="43">
        <v>0</v>
      </c>
      <c r="P678" s="43">
        <v>4</v>
      </c>
      <c r="Q678" s="43">
        <v>1</v>
      </c>
      <c r="R678" s="43">
        <v>1000</v>
      </c>
      <c r="S678" s="43">
        <v>1</v>
      </c>
      <c r="T678" s="43">
        <v>118</v>
      </c>
      <c r="U678" s="43">
        <v>0</v>
      </c>
      <c r="V678" s="43">
        <v>0</v>
      </c>
      <c r="W678" s="43">
        <v>0</v>
      </c>
      <c r="X678" s="43">
        <v>0</v>
      </c>
      <c r="Y678" s="43">
        <v>0</v>
      </c>
      <c r="Z678" s="43">
        <v>0</v>
      </c>
      <c r="AA678" s="43">
        <v>0</v>
      </c>
      <c r="AB678" s="43">
        <v>0</v>
      </c>
      <c r="AC678" s="43">
        <v>0</v>
      </c>
      <c r="AD678" s="43">
        <v>0</v>
      </c>
      <c r="AE678" s="43">
        <v>0</v>
      </c>
      <c r="AF678" s="43">
        <v>28003</v>
      </c>
      <c r="AG678" s="43">
        <v>20</v>
      </c>
      <c r="AH678" s="43">
        <v>100</v>
      </c>
      <c r="AI678" s="43">
        <v>1</v>
      </c>
      <c r="AJ678" s="43">
        <v>0</v>
      </c>
      <c r="AK678" s="43">
        <v>0</v>
      </c>
      <c r="AL678" s="43">
        <v>0</v>
      </c>
      <c r="AM678" s="43">
        <v>0</v>
      </c>
      <c r="AN678" s="43" t="s">
        <v>3980</v>
      </c>
      <c r="AO678" s="43">
        <v>4</v>
      </c>
      <c r="AP678" s="43">
        <v>0</v>
      </c>
      <c r="AQ678" s="43">
        <v>0</v>
      </c>
    </row>
    <row r="679" spans="1:45" s="43" customFormat="1" ht="13.5" customHeight="1">
      <c r="A679" s="92">
        <v>503051</v>
      </c>
      <c r="B679" s="96" t="s">
        <v>1625</v>
      </c>
      <c r="C679" s="92">
        <v>1</v>
      </c>
      <c r="D679" s="51">
        <v>1</v>
      </c>
      <c r="E679" s="92">
        <v>0</v>
      </c>
      <c r="F679" s="51">
        <v>0</v>
      </c>
      <c r="G679" s="51">
        <v>0</v>
      </c>
      <c r="H679" s="92">
        <v>0</v>
      </c>
      <c r="I679" s="92" t="s">
        <v>1610</v>
      </c>
      <c r="J679" s="92"/>
      <c r="K679" s="98">
        <v>0</v>
      </c>
      <c r="L679" s="92">
        <v>0</v>
      </c>
      <c r="M679" s="51">
        <v>5</v>
      </c>
      <c r="N679" s="92">
        <v>0</v>
      </c>
      <c r="O679" s="92">
        <v>0</v>
      </c>
      <c r="P679" s="92">
        <v>4</v>
      </c>
      <c r="Q679" s="92">
        <v>1</v>
      </c>
      <c r="R679" s="92">
        <v>1000</v>
      </c>
      <c r="S679" s="92">
        <v>1</v>
      </c>
      <c r="T679" s="92">
        <v>54</v>
      </c>
      <c r="U679" s="43">
        <v>0</v>
      </c>
      <c r="V679" s="92">
        <v>0</v>
      </c>
      <c r="W679" s="92">
        <v>0</v>
      </c>
      <c r="X679" s="92">
        <v>0</v>
      </c>
      <c r="Y679" s="92">
        <v>0</v>
      </c>
      <c r="Z679" s="92">
        <v>0</v>
      </c>
      <c r="AA679" s="92">
        <v>0</v>
      </c>
      <c r="AB679" s="92">
        <v>0</v>
      </c>
      <c r="AC679" s="92">
        <v>0</v>
      </c>
      <c r="AD679" s="92">
        <v>0</v>
      </c>
      <c r="AE679" s="92">
        <v>0</v>
      </c>
      <c r="AF679" s="92">
        <v>0</v>
      </c>
      <c r="AG679" s="92">
        <v>0</v>
      </c>
      <c r="AH679" s="92">
        <v>0</v>
      </c>
      <c r="AI679" s="92">
        <v>0</v>
      </c>
      <c r="AJ679" s="92">
        <v>0</v>
      </c>
      <c r="AK679" s="92">
        <v>0</v>
      </c>
      <c r="AL679" s="92">
        <v>0</v>
      </c>
      <c r="AM679" s="92">
        <v>0</v>
      </c>
      <c r="AN679" s="92" t="s">
        <v>3968</v>
      </c>
      <c r="AO679" s="92">
        <v>4</v>
      </c>
      <c r="AP679" s="92">
        <v>0</v>
      </c>
      <c r="AQ679" s="92">
        <v>0</v>
      </c>
      <c r="AR679" s="92"/>
      <c r="AS679" s="92"/>
    </row>
    <row r="680" spans="1:45" s="43" customFormat="1" ht="13.5" customHeight="1">
      <c r="A680" s="92">
        <v>503052</v>
      </c>
      <c r="B680" s="96" t="s">
        <v>1620</v>
      </c>
      <c r="C680" s="92">
        <v>1</v>
      </c>
      <c r="D680" s="51">
        <v>2004</v>
      </c>
      <c r="E680" s="92">
        <v>0</v>
      </c>
      <c r="F680" s="51">
        <v>0</v>
      </c>
      <c r="G680" s="51">
        <v>0</v>
      </c>
      <c r="H680" s="92">
        <v>0</v>
      </c>
      <c r="I680" s="92" t="s">
        <v>1610</v>
      </c>
      <c r="J680" s="92"/>
      <c r="K680" s="98">
        <v>0</v>
      </c>
      <c r="L680" s="92">
        <v>0</v>
      </c>
      <c r="M680" s="51">
        <v>6</v>
      </c>
      <c r="N680" s="92">
        <v>0</v>
      </c>
      <c r="O680" s="92">
        <v>0</v>
      </c>
      <c r="P680" s="92">
        <v>4</v>
      </c>
      <c r="Q680" s="92">
        <v>1</v>
      </c>
      <c r="R680" s="92">
        <v>1000</v>
      </c>
      <c r="S680" s="92">
        <v>1</v>
      </c>
      <c r="T680" s="92">
        <v>118</v>
      </c>
      <c r="U680" s="43">
        <v>0</v>
      </c>
      <c r="V680" s="92">
        <v>0</v>
      </c>
      <c r="W680" s="92">
        <v>0</v>
      </c>
      <c r="X680" s="92">
        <v>0</v>
      </c>
      <c r="Y680" s="92">
        <v>0</v>
      </c>
      <c r="Z680" s="92">
        <v>0</v>
      </c>
      <c r="AA680" s="92">
        <v>0</v>
      </c>
      <c r="AB680" s="92">
        <v>0</v>
      </c>
      <c r="AC680" s="92">
        <v>0</v>
      </c>
      <c r="AD680" s="92">
        <v>0</v>
      </c>
      <c r="AE680" s="92">
        <v>0</v>
      </c>
      <c r="AF680" s="92">
        <v>28004</v>
      </c>
      <c r="AG680" s="92">
        <v>20</v>
      </c>
      <c r="AH680" s="92">
        <v>100</v>
      </c>
      <c r="AI680" s="92">
        <v>1</v>
      </c>
      <c r="AJ680" s="92">
        <v>0</v>
      </c>
      <c r="AK680" s="92">
        <v>0</v>
      </c>
      <c r="AL680" s="92">
        <v>0</v>
      </c>
      <c r="AM680" s="92">
        <v>0</v>
      </c>
      <c r="AN680" s="92" t="s">
        <v>3981</v>
      </c>
      <c r="AO680" s="92">
        <v>4</v>
      </c>
      <c r="AP680" s="92">
        <v>0</v>
      </c>
      <c r="AQ680" s="92">
        <v>0</v>
      </c>
      <c r="AR680" s="92"/>
      <c r="AS680" s="92"/>
    </row>
    <row r="681" spans="1:45" s="43" customFormat="1" ht="13.5" customHeight="1">
      <c r="A681" s="92">
        <v>504001</v>
      </c>
      <c r="B681" s="96" t="s">
        <v>1626</v>
      </c>
      <c r="C681" s="92">
        <v>1</v>
      </c>
      <c r="D681" s="51">
        <v>1</v>
      </c>
      <c r="E681" s="92">
        <v>0</v>
      </c>
      <c r="F681" s="51">
        <v>0</v>
      </c>
      <c r="G681" s="51">
        <v>0</v>
      </c>
      <c r="H681" s="92">
        <v>0</v>
      </c>
      <c r="I681" s="92" t="s">
        <v>1611</v>
      </c>
      <c r="J681" s="92"/>
      <c r="K681" s="98">
        <v>0</v>
      </c>
      <c r="L681" s="92">
        <v>0</v>
      </c>
      <c r="M681" s="51">
        <v>5</v>
      </c>
      <c r="N681" s="92">
        <v>0</v>
      </c>
      <c r="O681" s="92">
        <v>0</v>
      </c>
      <c r="P681" s="92">
        <v>2</v>
      </c>
      <c r="Q681" s="92">
        <v>1</v>
      </c>
      <c r="R681" s="92">
        <v>1000</v>
      </c>
      <c r="S681" s="92">
        <v>1</v>
      </c>
      <c r="T681" s="92">
        <v>31</v>
      </c>
      <c r="U681" s="43">
        <v>0</v>
      </c>
      <c r="V681" s="92">
        <v>0</v>
      </c>
      <c r="W681" s="92">
        <v>0</v>
      </c>
      <c r="X681" s="92">
        <v>0</v>
      </c>
      <c r="Y681" s="92">
        <v>0</v>
      </c>
      <c r="Z681" s="92">
        <v>0</v>
      </c>
      <c r="AA681" s="92">
        <v>0</v>
      </c>
      <c r="AB681" s="92">
        <v>0</v>
      </c>
      <c r="AC681" s="92">
        <v>0</v>
      </c>
      <c r="AD681" s="92">
        <v>0</v>
      </c>
      <c r="AE681" s="92">
        <v>0</v>
      </c>
      <c r="AF681" s="92">
        <v>0</v>
      </c>
      <c r="AG681" s="92">
        <v>0</v>
      </c>
      <c r="AH681" s="92">
        <v>0</v>
      </c>
      <c r="AI681" s="92">
        <v>0</v>
      </c>
      <c r="AJ681" s="92">
        <v>0</v>
      </c>
      <c r="AK681" s="92">
        <v>0</v>
      </c>
      <c r="AL681" s="92">
        <v>0</v>
      </c>
      <c r="AM681" s="92">
        <v>0</v>
      </c>
      <c r="AN681" s="92" t="s">
        <v>3995</v>
      </c>
      <c r="AO681" s="92">
        <v>5</v>
      </c>
      <c r="AP681" s="92">
        <v>0</v>
      </c>
      <c r="AQ681" s="92">
        <v>0</v>
      </c>
      <c r="AR681" s="92"/>
      <c r="AS681" s="92"/>
    </row>
    <row r="682" spans="1:45" s="43" customFormat="1" ht="13.5" customHeight="1">
      <c r="A682" s="92">
        <v>504002</v>
      </c>
      <c r="B682" s="96" t="s">
        <v>1621</v>
      </c>
      <c r="C682" s="92">
        <v>1</v>
      </c>
      <c r="D682" s="51">
        <v>2005</v>
      </c>
      <c r="E682" s="92">
        <v>0</v>
      </c>
      <c r="F682" s="51">
        <v>0</v>
      </c>
      <c r="G682" s="51">
        <v>0</v>
      </c>
      <c r="H682" s="92">
        <v>0</v>
      </c>
      <c r="I682" s="92" t="s">
        <v>1611</v>
      </c>
      <c r="J682" s="92"/>
      <c r="K682" s="98">
        <v>0</v>
      </c>
      <c r="L682" s="92">
        <v>0</v>
      </c>
      <c r="M682" s="51">
        <v>6</v>
      </c>
      <c r="N682" s="92">
        <v>0</v>
      </c>
      <c r="O682" s="92">
        <v>0</v>
      </c>
      <c r="P682" s="92">
        <v>2</v>
      </c>
      <c r="Q682" s="92">
        <v>1</v>
      </c>
      <c r="R682" s="92">
        <v>1000</v>
      </c>
      <c r="S682" s="92">
        <v>1</v>
      </c>
      <c r="T682" s="92">
        <v>85</v>
      </c>
      <c r="U682" s="43">
        <v>0</v>
      </c>
      <c r="V682" s="92">
        <v>0</v>
      </c>
      <c r="W682" s="92">
        <v>0</v>
      </c>
      <c r="X682" s="92">
        <v>0</v>
      </c>
      <c r="Y682" s="92">
        <v>0</v>
      </c>
      <c r="Z682" s="92">
        <v>0</v>
      </c>
      <c r="AA682" s="92">
        <v>0</v>
      </c>
      <c r="AB682" s="92">
        <v>0</v>
      </c>
      <c r="AC682" s="92">
        <v>0</v>
      </c>
      <c r="AD682" s="92">
        <v>0</v>
      </c>
      <c r="AE682" s="92">
        <v>0</v>
      </c>
      <c r="AF682" s="92">
        <v>0</v>
      </c>
      <c r="AG682" s="92">
        <v>0</v>
      </c>
      <c r="AH682" s="92">
        <v>0</v>
      </c>
      <c r="AI682" s="92">
        <v>0</v>
      </c>
      <c r="AJ682" s="92">
        <v>0</v>
      </c>
      <c r="AK682" s="92">
        <v>0</v>
      </c>
      <c r="AL682" s="92">
        <v>0</v>
      </c>
      <c r="AM682" s="92">
        <v>0</v>
      </c>
      <c r="AN682" s="92" t="s">
        <v>3996</v>
      </c>
      <c r="AO682" s="92">
        <v>5</v>
      </c>
      <c r="AP682" s="92">
        <v>0</v>
      </c>
      <c r="AQ682" s="92">
        <v>0</v>
      </c>
      <c r="AR682" s="92"/>
      <c r="AS682" s="92"/>
    </row>
    <row r="683" spans="1:45" ht="13.5" customHeight="1">
      <c r="A683" s="92">
        <v>504011</v>
      </c>
      <c r="B683" s="96" t="s">
        <v>1626</v>
      </c>
      <c r="C683" s="43">
        <v>1</v>
      </c>
      <c r="D683" s="51">
        <v>1</v>
      </c>
      <c r="E683" s="43">
        <v>0</v>
      </c>
      <c r="F683" s="51">
        <v>0</v>
      </c>
      <c r="G683" s="51">
        <v>0</v>
      </c>
      <c r="H683" s="43">
        <v>0</v>
      </c>
      <c r="I683" s="43" t="s">
        <v>1612</v>
      </c>
      <c r="J683" s="43"/>
      <c r="K683" s="44">
        <v>0</v>
      </c>
      <c r="L683" s="43">
        <v>0</v>
      </c>
      <c r="M683" s="51">
        <v>5</v>
      </c>
      <c r="N683" s="43">
        <v>0</v>
      </c>
      <c r="O683" s="43">
        <v>0</v>
      </c>
      <c r="P683" s="43">
        <v>2</v>
      </c>
      <c r="Q683" s="43">
        <v>1</v>
      </c>
      <c r="R683" s="43">
        <v>1000</v>
      </c>
      <c r="S683" s="43">
        <v>1</v>
      </c>
      <c r="T683" s="43">
        <v>31</v>
      </c>
      <c r="U683" s="43">
        <v>0</v>
      </c>
      <c r="V683" s="43">
        <v>0</v>
      </c>
      <c r="W683" s="43">
        <v>0</v>
      </c>
      <c r="X683" s="43">
        <v>0</v>
      </c>
      <c r="Y683" s="43">
        <v>0</v>
      </c>
      <c r="Z683" s="43">
        <v>0</v>
      </c>
      <c r="AA683" s="43">
        <v>0</v>
      </c>
      <c r="AB683" s="43">
        <v>0</v>
      </c>
      <c r="AC683" s="43">
        <v>0</v>
      </c>
      <c r="AD683" s="43">
        <v>0</v>
      </c>
      <c r="AE683" s="43">
        <v>0</v>
      </c>
      <c r="AF683" s="43">
        <v>0</v>
      </c>
      <c r="AG683" s="43">
        <v>0</v>
      </c>
      <c r="AH683" s="43">
        <v>0</v>
      </c>
      <c r="AI683" s="43">
        <v>0</v>
      </c>
      <c r="AJ683" s="43">
        <v>0</v>
      </c>
      <c r="AK683" s="43">
        <v>0</v>
      </c>
      <c r="AL683" s="43">
        <v>0</v>
      </c>
      <c r="AM683" s="43">
        <v>0</v>
      </c>
      <c r="AN683" s="92" t="s">
        <v>3995</v>
      </c>
      <c r="AO683" s="43">
        <v>5</v>
      </c>
      <c r="AP683" s="43">
        <v>0</v>
      </c>
      <c r="AQ683" s="43">
        <v>0</v>
      </c>
      <c r="AR683" s="43"/>
      <c r="AS683" s="43"/>
    </row>
    <row r="684" spans="1:45" ht="13.5" customHeight="1">
      <c r="A684" s="92">
        <v>504012</v>
      </c>
      <c r="B684" s="96" t="s">
        <v>1621</v>
      </c>
      <c r="C684" s="43">
        <v>1</v>
      </c>
      <c r="D684" s="51">
        <v>2005</v>
      </c>
      <c r="E684" s="43">
        <v>0</v>
      </c>
      <c r="F684" s="51">
        <v>0</v>
      </c>
      <c r="G684" s="51">
        <v>0</v>
      </c>
      <c r="H684" s="43">
        <v>0</v>
      </c>
      <c r="I684" s="43" t="s">
        <v>1612</v>
      </c>
      <c r="J684" s="43"/>
      <c r="K684" s="44">
        <v>0</v>
      </c>
      <c r="L684" s="43">
        <v>0</v>
      </c>
      <c r="M684" s="51">
        <v>6</v>
      </c>
      <c r="N684" s="43">
        <v>0</v>
      </c>
      <c r="O684" s="43">
        <v>0</v>
      </c>
      <c r="P684" s="43">
        <v>2</v>
      </c>
      <c r="Q684" s="43">
        <v>1</v>
      </c>
      <c r="R684" s="43">
        <v>1000</v>
      </c>
      <c r="S684" s="43">
        <v>1</v>
      </c>
      <c r="T684" s="43">
        <v>85</v>
      </c>
      <c r="U684" s="43">
        <v>0</v>
      </c>
      <c r="V684" s="43">
        <v>0</v>
      </c>
      <c r="W684" s="43">
        <v>0</v>
      </c>
      <c r="X684" s="43">
        <v>0</v>
      </c>
      <c r="Y684" s="43">
        <v>0</v>
      </c>
      <c r="Z684" s="43">
        <v>0</v>
      </c>
      <c r="AA684" s="43">
        <v>0</v>
      </c>
      <c r="AB684" s="43">
        <v>0</v>
      </c>
      <c r="AC684" s="43">
        <v>0</v>
      </c>
      <c r="AD684" s="43">
        <v>0</v>
      </c>
      <c r="AE684" s="43">
        <v>0</v>
      </c>
      <c r="AF684" s="43">
        <v>0</v>
      </c>
      <c r="AG684" s="43">
        <v>0</v>
      </c>
      <c r="AH684" s="43">
        <v>0</v>
      </c>
      <c r="AI684" s="43">
        <v>0</v>
      </c>
      <c r="AJ684" s="43">
        <v>0</v>
      </c>
      <c r="AK684" s="43">
        <v>0</v>
      </c>
      <c r="AL684" s="43">
        <v>0</v>
      </c>
      <c r="AM684" s="43">
        <v>0</v>
      </c>
      <c r="AN684" s="43" t="s">
        <v>3997</v>
      </c>
      <c r="AO684" s="43">
        <v>5</v>
      </c>
      <c r="AP684" s="43">
        <v>0</v>
      </c>
      <c r="AQ684" s="43">
        <v>0</v>
      </c>
      <c r="AR684" s="43"/>
      <c r="AS684" s="43"/>
    </row>
    <row r="685" spans="1:45" ht="13.5" customHeight="1">
      <c r="A685" s="92">
        <v>504021</v>
      </c>
      <c r="B685" s="96" t="s">
        <v>1626</v>
      </c>
      <c r="C685" s="43">
        <v>1</v>
      </c>
      <c r="D685" s="51">
        <v>1</v>
      </c>
      <c r="E685" s="43">
        <v>0</v>
      </c>
      <c r="F685" s="51">
        <v>0</v>
      </c>
      <c r="G685" s="51">
        <v>0</v>
      </c>
      <c r="H685" s="43">
        <v>0</v>
      </c>
      <c r="I685" s="43" t="s">
        <v>1613</v>
      </c>
      <c r="J685" s="43"/>
      <c r="K685" s="44">
        <v>0</v>
      </c>
      <c r="L685" s="43">
        <v>0</v>
      </c>
      <c r="M685" s="51">
        <v>5</v>
      </c>
      <c r="N685" s="43">
        <v>0</v>
      </c>
      <c r="O685" s="43">
        <v>0</v>
      </c>
      <c r="P685" s="43">
        <v>2</v>
      </c>
      <c r="Q685" s="43">
        <v>1</v>
      </c>
      <c r="R685" s="43">
        <v>1000</v>
      </c>
      <c r="S685" s="43">
        <v>1</v>
      </c>
      <c r="T685" s="43">
        <v>31</v>
      </c>
      <c r="U685" s="43">
        <v>0</v>
      </c>
      <c r="V685" s="43">
        <v>0</v>
      </c>
      <c r="W685" s="43">
        <v>0</v>
      </c>
      <c r="X685" s="43">
        <v>0</v>
      </c>
      <c r="Y685" s="43">
        <v>0</v>
      </c>
      <c r="Z685" s="43">
        <v>0</v>
      </c>
      <c r="AA685" s="43">
        <v>0</v>
      </c>
      <c r="AB685" s="43">
        <v>0</v>
      </c>
      <c r="AC685" s="43">
        <v>0</v>
      </c>
      <c r="AD685" s="43">
        <v>0</v>
      </c>
      <c r="AE685" s="43">
        <v>0</v>
      </c>
      <c r="AF685" s="43">
        <v>0</v>
      </c>
      <c r="AG685" s="43">
        <v>0</v>
      </c>
      <c r="AH685" s="43">
        <v>0</v>
      </c>
      <c r="AI685" s="43">
        <v>0</v>
      </c>
      <c r="AJ685" s="43">
        <v>0</v>
      </c>
      <c r="AK685" s="43">
        <v>0</v>
      </c>
      <c r="AL685" s="43">
        <v>0</v>
      </c>
      <c r="AM685" s="43">
        <v>0</v>
      </c>
      <c r="AN685" s="92" t="s">
        <v>3995</v>
      </c>
      <c r="AO685" s="43">
        <v>5</v>
      </c>
      <c r="AP685" s="43">
        <v>0</v>
      </c>
      <c r="AQ685" s="43">
        <v>0</v>
      </c>
      <c r="AR685" s="43"/>
      <c r="AS685" s="43"/>
    </row>
    <row r="686" spans="1:45" ht="13.5" customHeight="1">
      <c r="A686" s="92">
        <v>504022</v>
      </c>
      <c r="B686" s="96" t="s">
        <v>1621</v>
      </c>
      <c r="C686" s="43">
        <v>1</v>
      </c>
      <c r="D686" s="51">
        <v>2005</v>
      </c>
      <c r="E686" s="43">
        <v>0</v>
      </c>
      <c r="F686" s="51">
        <v>0</v>
      </c>
      <c r="G686" s="51">
        <v>0</v>
      </c>
      <c r="H686" s="43">
        <v>0</v>
      </c>
      <c r="I686" s="43" t="s">
        <v>1613</v>
      </c>
      <c r="J686" s="43"/>
      <c r="K686" s="44">
        <v>0</v>
      </c>
      <c r="L686" s="43">
        <v>0</v>
      </c>
      <c r="M686" s="51">
        <v>6</v>
      </c>
      <c r="N686" s="43">
        <v>0</v>
      </c>
      <c r="O686" s="43">
        <v>0</v>
      </c>
      <c r="P686" s="43">
        <v>2</v>
      </c>
      <c r="Q686" s="43">
        <v>1</v>
      </c>
      <c r="R686" s="43">
        <v>1000</v>
      </c>
      <c r="S686" s="43">
        <v>1</v>
      </c>
      <c r="T686" s="43">
        <v>85</v>
      </c>
      <c r="U686" s="43">
        <v>0</v>
      </c>
      <c r="V686" s="43">
        <v>0</v>
      </c>
      <c r="W686" s="43">
        <v>0</v>
      </c>
      <c r="X686" s="43">
        <v>0</v>
      </c>
      <c r="Y686" s="43">
        <v>0</v>
      </c>
      <c r="Z686" s="43">
        <v>0</v>
      </c>
      <c r="AA686" s="43">
        <v>0</v>
      </c>
      <c r="AB686" s="43">
        <v>0</v>
      </c>
      <c r="AC686" s="43">
        <v>0</v>
      </c>
      <c r="AD686" s="43">
        <v>0</v>
      </c>
      <c r="AE686" s="43">
        <v>0</v>
      </c>
      <c r="AF686" s="43">
        <v>0</v>
      </c>
      <c r="AG686" s="43">
        <v>0</v>
      </c>
      <c r="AH686" s="43">
        <v>0</v>
      </c>
      <c r="AI686" s="43">
        <v>0</v>
      </c>
      <c r="AJ686" s="43">
        <v>0</v>
      </c>
      <c r="AK686" s="43">
        <v>0</v>
      </c>
      <c r="AL686" s="43">
        <v>0</v>
      </c>
      <c r="AM686" s="43">
        <v>0</v>
      </c>
      <c r="AN686" s="43" t="s">
        <v>3998</v>
      </c>
      <c r="AO686" s="43">
        <v>5</v>
      </c>
      <c r="AP686" s="43">
        <v>0</v>
      </c>
      <c r="AQ686" s="43">
        <v>0</v>
      </c>
      <c r="AR686" s="43"/>
      <c r="AS686" s="43"/>
    </row>
    <row r="687" spans="1:45" ht="13.5" customHeight="1">
      <c r="A687" s="92">
        <v>504031</v>
      </c>
      <c r="B687" s="96" t="s">
        <v>1626</v>
      </c>
      <c r="C687" s="43">
        <v>1</v>
      </c>
      <c r="D687" s="51">
        <v>1</v>
      </c>
      <c r="E687" s="43">
        <v>0</v>
      </c>
      <c r="F687" s="51">
        <v>0</v>
      </c>
      <c r="G687" s="51">
        <v>0</v>
      </c>
      <c r="H687" s="43">
        <v>0</v>
      </c>
      <c r="I687" s="43" t="s">
        <v>1614</v>
      </c>
      <c r="J687" s="43"/>
      <c r="K687" s="44">
        <v>0</v>
      </c>
      <c r="L687" s="43">
        <v>0</v>
      </c>
      <c r="M687" s="51">
        <v>5</v>
      </c>
      <c r="N687" s="43">
        <v>0</v>
      </c>
      <c r="O687" s="43">
        <v>0</v>
      </c>
      <c r="P687" s="43">
        <v>2</v>
      </c>
      <c r="Q687" s="43">
        <v>1</v>
      </c>
      <c r="R687" s="43">
        <v>1000</v>
      </c>
      <c r="S687" s="43">
        <v>1</v>
      </c>
      <c r="T687" s="43">
        <v>31</v>
      </c>
      <c r="U687" s="43">
        <v>0</v>
      </c>
      <c r="V687" s="43">
        <v>0</v>
      </c>
      <c r="W687" s="43">
        <v>0</v>
      </c>
      <c r="X687" s="43">
        <v>0</v>
      </c>
      <c r="Y687" s="43">
        <v>0</v>
      </c>
      <c r="Z687" s="43">
        <v>0</v>
      </c>
      <c r="AA687" s="43">
        <v>0</v>
      </c>
      <c r="AB687" s="43">
        <v>0</v>
      </c>
      <c r="AC687" s="43">
        <v>0</v>
      </c>
      <c r="AD687" s="43">
        <v>0</v>
      </c>
      <c r="AE687" s="43">
        <v>0</v>
      </c>
      <c r="AF687" s="43">
        <v>0</v>
      </c>
      <c r="AG687" s="43">
        <v>0</v>
      </c>
      <c r="AH687" s="43">
        <v>0</v>
      </c>
      <c r="AI687" s="43">
        <v>0</v>
      </c>
      <c r="AJ687" s="43">
        <v>0</v>
      </c>
      <c r="AK687" s="43">
        <v>0</v>
      </c>
      <c r="AL687" s="43">
        <v>0</v>
      </c>
      <c r="AM687" s="43">
        <v>0</v>
      </c>
      <c r="AN687" s="92" t="s">
        <v>3995</v>
      </c>
      <c r="AO687" s="43">
        <v>5</v>
      </c>
      <c r="AP687" s="43">
        <v>0</v>
      </c>
      <c r="AQ687" s="43">
        <v>0</v>
      </c>
      <c r="AR687" s="43"/>
      <c r="AS687" s="43"/>
    </row>
    <row r="688" spans="1:45" ht="13.5" customHeight="1">
      <c r="A688" s="92">
        <v>504032</v>
      </c>
      <c r="B688" s="96" t="s">
        <v>1621</v>
      </c>
      <c r="C688" s="43">
        <v>1</v>
      </c>
      <c r="D688" s="51">
        <v>2005</v>
      </c>
      <c r="E688" s="43">
        <v>0</v>
      </c>
      <c r="F688" s="51">
        <v>0</v>
      </c>
      <c r="G688" s="51">
        <v>0</v>
      </c>
      <c r="H688" s="43">
        <v>0</v>
      </c>
      <c r="I688" s="43" t="s">
        <v>1614</v>
      </c>
      <c r="J688" s="43"/>
      <c r="K688" s="44">
        <v>0</v>
      </c>
      <c r="L688" s="43">
        <v>0</v>
      </c>
      <c r="M688" s="51">
        <v>6</v>
      </c>
      <c r="N688" s="43">
        <v>0</v>
      </c>
      <c r="O688" s="43">
        <v>0</v>
      </c>
      <c r="P688" s="43">
        <v>2</v>
      </c>
      <c r="Q688" s="43">
        <v>1</v>
      </c>
      <c r="R688" s="43">
        <v>1000</v>
      </c>
      <c r="S688" s="43">
        <v>1</v>
      </c>
      <c r="T688" s="43">
        <v>85</v>
      </c>
      <c r="U688" s="43">
        <v>0</v>
      </c>
      <c r="V688" s="43">
        <v>0</v>
      </c>
      <c r="W688" s="43">
        <v>0</v>
      </c>
      <c r="X688" s="43">
        <v>0</v>
      </c>
      <c r="Y688" s="43">
        <v>0</v>
      </c>
      <c r="Z688" s="43">
        <v>0</v>
      </c>
      <c r="AA688" s="43">
        <v>0</v>
      </c>
      <c r="AB688" s="43">
        <v>0</v>
      </c>
      <c r="AC688" s="43">
        <v>0</v>
      </c>
      <c r="AD688" s="43">
        <v>0</v>
      </c>
      <c r="AE688" s="43">
        <v>0</v>
      </c>
      <c r="AF688" s="43">
        <v>26002</v>
      </c>
      <c r="AG688" s="43">
        <v>20</v>
      </c>
      <c r="AH688" s="43">
        <v>100</v>
      </c>
      <c r="AI688" s="43">
        <v>1</v>
      </c>
      <c r="AJ688" s="43">
        <v>0</v>
      </c>
      <c r="AK688" s="43">
        <v>0</v>
      </c>
      <c r="AL688" s="43">
        <v>0</v>
      </c>
      <c r="AM688" s="43">
        <v>0</v>
      </c>
      <c r="AN688" s="43" t="s">
        <v>3999</v>
      </c>
      <c r="AO688" s="43">
        <v>5</v>
      </c>
      <c r="AP688" s="43">
        <v>0</v>
      </c>
      <c r="AQ688" s="43">
        <v>0</v>
      </c>
      <c r="AR688" s="43"/>
      <c r="AS688" s="43"/>
    </row>
    <row r="689" spans="1:45" ht="13.5" customHeight="1">
      <c r="A689" s="92">
        <v>504041</v>
      </c>
      <c r="B689" s="96" t="s">
        <v>1626</v>
      </c>
      <c r="C689" s="43">
        <v>1</v>
      </c>
      <c r="D689" s="51">
        <v>1</v>
      </c>
      <c r="E689" s="43">
        <v>0</v>
      </c>
      <c r="F689" s="51">
        <v>0</v>
      </c>
      <c r="G689" s="51">
        <v>0</v>
      </c>
      <c r="H689" s="43">
        <v>0</v>
      </c>
      <c r="I689" s="43" t="s">
        <v>1615</v>
      </c>
      <c r="J689" s="43"/>
      <c r="K689" s="44">
        <v>0</v>
      </c>
      <c r="L689" s="43">
        <v>0</v>
      </c>
      <c r="M689" s="51">
        <v>5</v>
      </c>
      <c r="N689" s="43">
        <v>0</v>
      </c>
      <c r="O689" s="43">
        <v>0</v>
      </c>
      <c r="P689" s="43">
        <v>2</v>
      </c>
      <c r="Q689" s="43">
        <v>1</v>
      </c>
      <c r="R689" s="43">
        <v>1000</v>
      </c>
      <c r="S689" s="43">
        <v>1</v>
      </c>
      <c r="T689" s="43">
        <v>31</v>
      </c>
      <c r="U689" s="43">
        <v>0</v>
      </c>
      <c r="V689" s="43">
        <v>0</v>
      </c>
      <c r="W689" s="43">
        <v>0</v>
      </c>
      <c r="X689" s="43">
        <v>0</v>
      </c>
      <c r="Y689" s="43">
        <v>0</v>
      </c>
      <c r="Z689" s="43">
        <v>0</v>
      </c>
      <c r="AA689" s="43">
        <v>0</v>
      </c>
      <c r="AB689" s="43">
        <v>0</v>
      </c>
      <c r="AC689" s="43">
        <v>0</v>
      </c>
      <c r="AD689" s="43">
        <v>0</v>
      </c>
      <c r="AE689" s="43">
        <v>0</v>
      </c>
      <c r="AF689" s="43">
        <v>0</v>
      </c>
      <c r="AG689" s="43">
        <v>0</v>
      </c>
      <c r="AH689" s="43">
        <v>0</v>
      </c>
      <c r="AI689" s="43">
        <v>0</v>
      </c>
      <c r="AJ689" s="43">
        <v>0</v>
      </c>
      <c r="AK689" s="43">
        <v>0</v>
      </c>
      <c r="AL689" s="43">
        <v>0</v>
      </c>
      <c r="AM689" s="43">
        <v>0</v>
      </c>
      <c r="AN689" s="92" t="s">
        <v>3995</v>
      </c>
      <c r="AO689" s="43">
        <v>5</v>
      </c>
      <c r="AP689" s="43">
        <v>0</v>
      </c>
      <c r="AQ689" s="43">
        <v>0</v>
      </c>
      <c r="AR689" s="43"/>
      <c r="AS689" s="43"/>
    </row>
    <row r="690" spans="1:45" ht="13.5" customHeight="1">
      <c r="A690" s="92">
        <v>504042</v>
      </c>
      <c r="B690" s="96" t="s">
        <v>1621</v>
      </c>
      <c r="C690" s="43">
        <v>1</v>
      </c>
      <c r="D690" s="51">
        <v>2005</v>
      </c>
      <c r="E690" s="43">
        <v>0</v>
      </c>
      <c r="F690" s="51">
        <v>0</v>
      </c>
      <c r="G690" s="51">
        <v>0</v>
      </c>
      <c r="H690" s="43">
        <v>0</v>
      </c>
      <c r="I690" s="43" t="s">
        <v>1615</v>
      </c>
      <c r="J690" s="43"/>
      <c r="K690" s="44">
        <v>0</v>
      </c>
      <c r="L690" s="43">
        <v>0</v>
      </c>
      <c r="M690" s="51">
        <v>6</v>
      </c>
      <c r="N690" s="43">
        <v>0</v>
      </c>
      <c r="O690" s="43">
        <v>0</v>
      </c>
      <c r="P690" s="43">
        <v>2</v>
      </c>
      <c r="Q690" s="43">
        <v>1</v>
      </c>
      <c r="R690" s="43">
        <v>1000</v>
      </c>
      <c r="S690" s="43">
        <v>1</v>
      </c>
      <c r="T690" s="43">
        <v>85</v>
      </c>
      <c r="U690" s="43">
        <v>0</v>
      </c>
      <c r="V690" s="43">
        <v>0</v>
      </c>
      <c r="W690" s="43">
        <v>0</v>
      </c>
      <c r="X690" s="43">
        <v>0</v>
      </c>
      <c r="Y690" s="43">
        <v>0</v>
      </c>
      <c r="Z690" s="43">
        <v>0</v>
      </c>
      <c r="AA690" s="43">
        <v>0</v>
      </c>
      <c r="AB690" s="43">
        <v>0</v>
      </c>
      <c r="AC690" s="43">
        <v>0</v>
      </c>
      <c r="AD690" s="43">
        <v>0</v>
      </c>
      <c r="AE690" s="43">
        <v>0</v>
      </c>
      <c r="AF690" s="92">
        <v>26003</v>
      </c>
      <c r="AG690" s="43">
        <v>20</v>
      </c>
      <c r="AH690" s="43">
        <v>100</v>
      </c>
      <c r="AI690" s="43">
        <v>1</v>
      </c>
      <c r="AJ690" s="43">
        <v>0</v>
      </c>
      <c r="AK690" s="43">
        <v>0</v>
      </c>
      <c r="AL690" s="43">
        <v>0</v>
      </c>
      <c r="AM690" s="43">
        <v>0</v>
      </c>
      <c r="AN690" s="43" t="s">
        <v>4000</v>
      </c>
      <c r="AO690" s="43">
        <v>5</v>
      </c>
      <c r="AP690" s="43">
        <v>0</v>
      </c>
      <c r="AQ690" s="43">
        <v>0</v>
      </c>
      <c r="AR690" s="43"/>
      <c r="AS690" s="43"/>
    </row>
    <row r="691" spans="1:45" ht="13.5" customHeight="1">
      <c r="A691" s="92">
        <v>504051</v>
      </c>
      <c r="B691" s="96" t="s">
        <v>1626</v>
      </c>
      <c r="C691" s="92">
        <v>1</v>
      </c>
      <c r="D691" s="51">
        <v>1</v>
      </c>
      <c r="E691" s="92">
        <v>0</v>
      </c>
      <c r="F691" s="51">
        <v>0</v>
      </c>
      <c r="G691" s="51">
        <v>0</v>
      </c>
      <c r="H691" s="92">
        <v>0</v>
      </c>
      <c r="I691" s="92" t="s">
        <v>1616</v>
      </c>
      <c r="J691" s="92"/>
      <c r="K691" s="98">
        <v>0</v>
      </c>
      <c r="L691" s="92">
        <v>0</v>
      </c>
      <c r="M691" s="51">
        <v>5</v>
      </c>
      <c r="N691" s="92">
        <v>0</v>
      </c>
      <c r="O691" s="92">
        <v>0</v>
      </c>
      <c r="P691" s="92">
        <v>2</v>
      </c>
      <c r="Q691" s="92">
        <v>1</v>
      </c>
      <c r="R691" s="92">
        <v>1000</v>
      </c>
      <c r="S691" s="92">
        <v>1</v>
      </c>
      <c r="T691" s="92">
        <v>31</v>
      </c>
      <c r="U691" s="43">
        <v>0</v>
      </c>
      <c r="V691" s="92">
        <v>0</v>
      </c>
      <c r="W691" s="92">
        <v>0</v>
      </c>
      <c r="X691" s="92">
        <v>0</v>
      </c>
      <c r="Y691" s="92">
        <v>0</v>
      </c>
      <c r="Z691" s="92">
        <v>0</v>
      </c>
      <c r="AA691" s="92">
        <v>0</v>
      </c>
      <c r="AB691" s="92">
        <v>0</v>
      </c>
      <c r="AC691" s="92">
        <v>0</v>
      </c>
      <c r="AD691" s="92">
        <v>0</v>
      </c>
      <c r="AE691" s="92">
        <v>0</v>
      </c>
      <c r="AF691" s="92">
        <v>0</v>
      </c>
      <c r="AG691" s="92">
        <v>0</v>
      </c>
      <c r="AH691" s="92">
        <v>0</v>
      </c>
      <c r="AI691" s="92">
        <v>0</v>
      </c>
      <c r="AJ691" s="92">
        <v>0</v>
      </c>
      <c r="AK691" s="92">
        <v>0</v>
      </c>
      <c r="AL691" s="92">
        <v>0</v>
      </c>
      <c r="AM691" s="92">
        <v>0</v>
      </c>
      <c r="AN691" s="92" t="s">
        <v>3995</v>
      </c>
      <c r="AO691" s="92">
        <v>5</v>
      </c>
      <c r="AP691" s="92">
        <v>0</v>
      </c>
      <c r="AQ691" s="92">
        <v>0</v>
      </c>
      <c r="AR691" s="92"/>
      <c r="AS691" s="92"/>
    </row>
    <row r="692" spans="1:45" s="19" customFormat="1" ht="13.5" customHeight="1">
      <c r="A692" s="92">
        <v>504052</v>
      </c>
      <c r="B692" s="96" t="s">
        <v>1621</v>
      </c>
      <c r="C692" s="92">
        <v>1</v>
      </c>
      <c r="D692" s="51">
        <v>2005</v>
      </c>
      <c r="E692" s="92">
        <v>0</v>
      </c>
      <c r="F692" s="51">
        <v>0</v>
      </c>
      <c r="G692" s="51">
        <v>0</v>
      </c>
      <c r="H692" s="92">
        <v>0</v>
      </c>
      <c r="I692" s="92" t="s">
        <v>1616</v>
      </c>
      <c r="J692" s="92"/>
      <c r="K692" s="98">
        <v>0</v>
      </c>
      <c r="L692" s="92">
        <v>0</v>
      </c>
      <c r="M692" s="51">
        <v>6</v>
      </c>
      <c r="N692" s="92">
        <v>0</v>
      </c>
      <c r="O692" s="92">
        <v>0</v>
      </c>
      <c r="P692" s="92">
        <v>2</v>
      </c>
      <c r="Q692" s="92">
        <v>1</v>
      </c>
      <c r="R692" s="92">
        <v>1000</v>
      </c>
      <c r="S692" s="92">
        <v>1</v>
      </c>
      <c r="T692" s="92">
        <v>85</v>
      </c>
      <c r="U692" s="43">
        <v>0</v>
      </c>
      <c r="V692" s="92">
        <v>0</v>
      </c>
      <c r="W692" s="92">
        <v>0</v>
      </c>
      <c r="X692" s="92">
        <v>0</v>
      </c>
      <c r="Y692" s="92">
        <v>0</v>
      </c>
      <c r="Z692" s="92">
        <v>0</v>
      </c>
      <c r="AA692" s="92">
        <v>0</v>
      </c>
      <c r="AB692" s="92">
        <v>0</v>
      </c>
      <c r="AC692" s="92">
        <v>0</v>
      </c>
      <c r="AD692" s="92">
        <v>0</v>
      </c>
      <c r="AE692" s="92">
        <v>0</v>
      </c>
      <c r="AF692" s="92">
        <v>26006</v>
      </c>
      <c r="AG692" s="92">
        <v>20</v>
      </c>
      <c r="AH692" s="92">
        <v>100</v>
      </c>
      <c r="AI692" s="92">
        <v>1</v>
      </c>
      <c r="AJ692" s="92">
        <v>0</v>
      </c>
      <c r="AK692" s="92">
        <v>0</v>
      </c>
      <c r="AL692" s="92">
        <v>0</v>
      </c>
      <c r="AM692" s="92">
        <v>0</v>
      </c>
      <c r="AN692" s="92" t="s">
        <v>4001</v>
      </c>
      <c r="AO692" s="92">
        <v>5</v>
      </c>
      <c r="AP692" s="92">
        <v>0</v>
      </c>
      <c r="AQ692" s="92">
        <v>0</v>
      </c>
      <c r="AR692" s="92"/>
      <c r="AS692" s="92"/>
    </row>
    <row r="693" spans="1:45" ht="13.5" customHeight="1">
      <c r="A693" s="92">
        <v>505001</v>
      </c>
      <c r="B693" s="96" t="s">
        <v>1638</v>
      </c>
      <c r="C693" s="92">
        <v>1</v>
      </c>
      <c r="D693" s="51">
        <v>1</v>
      </c>
      <c r="E693" s="92">
        <v>0</v>
      </c>
      <c r="F693" s="51">
        <v>0</v>
      </c>
      <c r="G693" s="51">
        <v>0</v>
      </c>
      <c r="H693" s="92">
        <v>0</v>
      </c>
      <c r="I693" s="43" t="s">
        <v>1640</v>
      </c>
      <c r="J693" s="43"/>
      <c r="K693" s="44">
        <v>0</v>
      </c>
      <c r="L693" s="43">
        <v>0</v>
      </c>
      <c r="M693" s="51">
        <v>5</v>
      </c>
      <c r="N693" s="43">
        <v>0</v>
      </c>
      <c r="O693" s="43">
        <v>0</v>
      </c>
      <c r="P693" s="43">
        <v>3</v>
      </c>
      <c r="Q693" s="43">
        <v>1</v>
      </c>
      <c r="R693" s="43">
        <v>1000</v>
      </c>
      <c r="S693" s="43">
        <v>1</v>
      </c>
      <c r="T693" s="92">
        <v>50</v>
      </c>
      <c r="U693" s="43">
        <v>0</v>
      </c>
      <c r="V693" s="43">
        <v>0</v>
      </c>
      <c r="W693" s="43">
        <v>0</v>
      </c>
      <c r="X693" s="43">
        <v>0</v>
      </c>
      <c r="Y693" s="43">
        <v>0</v>
      </c>
      <c r="Z693" s="43">
        <v>0</v>
      </c>
      <c r="AA693" s="43">
        <v>0</v>
      </c>
      <c r="AB693" s="43">
        <v>0</v>
      </c>
      <c r="AC693" s="43">
        <v>0</v>
      </c>
      <c r="AD693" s="43">
        <v>0</v>
      </c>
      <c r="AE693" s="43">
        <v>0</v>
      </c>
      <c r="AF693" s="43">
        <v>0</v>
      </c>
      <c r="AG693" s="43">
        <v>0</v>
      </c>
      <c r="AH693" s="43">
        <v>0</v>
      </c>
      <c r="AI693" s="43">
        <v>0</v>
      </c>
      <c r="AJ693" s="43">
        <v>0</v>
      </c>
      <c r="AK693" s="43">
        <v>0</v>
      </c>
      <c r="AL693" s="43">
        <v>0</v>
      </c>
      <c r="AM693" s="43">
        <v>0</v>
      </c>
      <c r="AN693" s="92" t="s">
        <v>3969</v>
      </c>
      <c r="AO693" s="43">
        <v>5</v>
      </c>
      <c r="AP693" s="43">
        <v>0</v>
      </c>
      <c r="AQ693" s="43">
        <v>0</v>
      </c>
      <c r="AR693" s="43"/>
      <c r="AS693" s="43"/>
    </row>
    <row r="694" spans="1:45" ht="13.5" customHeight="1">
      <c r="A694" s="43">
        <v>505002</v>
      </c>
      <c r="B694" s="48" t="s">
        <v>1644</v>
      </c>
      <c r="C694" s="43">
        <v>1</v>
      </c>
      <c r="D694" s="49">
        <v>2006</v>
      </c>
      <c r="E694" s="43">
        <v>0</v>
      </c>
      <c r="F694" s="51">
        <v>0</v>
      </c>
      <c r="G694" s="51">
        <v>0</v>
      </c>
      <c r="H694" s="43">
        <v>0</v>
      </c>
      <c r="I694" s="43" t="s">
        <v>1645</v>
      </c>
      <c r="J694" s="43"/>
      <c r="K694" s="44">
        <v>0</v>
      </c>
      <c r="L694" s="43">
        <v>0</v>
      </c>
      <c r="M694" s="51">
        <v>6</v>
      </c>
      <c r="N694" s="43">
        <v>0</v>
      </c>
      <c r="O694" s="43">
        <v>0</v>
      </c>
      <c r="P694" s="43">
        <v>3</v>
      </c>
      <c r="Q694" s="43">
        <v>1</v>
      </c>
      <c r="R694" s="43">
        <v>1000</v>
      </c>
      <c r="S694" s="43">
        <v>1</v>
      </c>
      <c r="T694" s="43">
        <v>136</v>
      </c>
      <c r="U694" s="43">
        <v>0</v>
      </c>
      <c r="V694" s="43">
        <v>0</v>
      </c>
      <c r="W694" s="43">
        <v>0</v>
      </c>
      <c r="X694" s="43">
        <v>0</v>
      </c>
      <c r="Y694" s="43">
        <v>0</v>
      </c>
      <c r="Z694" s="43">
        <v>0</v>
      </c>
      <c r="AA694" s="43">
        <v>0</v>
      </c>
      <c r="AB694" s="43">
        <v>0</v>
      </c>
      <c r="AC694" s="43">
        <v>0</v>
      </c>
      <c r="AD694" s="43">
        <v>0</v>
      </c>
      <c r="AE694" s="43">
        <v>0</v>
      </c>
      <c r="AF694" s="92">
        <v>0</v>
      </c>
      <c r="AG694" s="92">
        <v>0</v>
      </c>
      <c r="AH694" s="92">
        <v>0</v>
      </c>
      <c r="AI694" s="92">
        <v>0</v>
      </c>
      <c r="AJ694" s="92">
        <v>0</v>
      </c>
      <c r="AK694" s="92">
        <v>0</v>
      </c>
      <c r="AL694" s="92">
        <v>0</v>
      </c>
      <c r="AM694" s="92">
        <v>0</v>
      </c>
      <c r="AN694" s="43" t="s">
        <v>3989</v>
      </c>
      <c r="AO694" s="43">
        <v>5</v>
      </c>
      <c r="AP694" s="43">
        <v>0</v>
      </c>
      <c r="AQ694" s="43">
        <v>0</v>
      </c>
      <c r="AR694" s="43"/>
      <c r="AS694" s="43"/>
    </row>
    <row r="695" spans="1:45" ht="13.5" customHeight="1">
      <c r="A695" s="92">
        <v>505011</v>
      </c>
      <c r="B695" s="96" t="s">
        <v>1638</v>
      </c>
      <c r="C695" s="43">
        <v>1</v>
      </c>
      <c r="D695" s="51">
        <v>1</v>
      </c>
      <c r="E695" s="43">
        <v>0</v>
      </c>
      <c r="F695" s="51">
        <v>0</v>
      </c>
      <c r="G695" s="51">
        <v>0</v>
      </c>
      <c r="H695" s="43">
        <v>0</v>
      </c>
      <c r="I695" s="43" t="s">
        <v>1640</v>
      </c>
      <c r="J695" s="43"/>
      <c r="K695" s="44">
        <v>0</v>
      </c>
      <c r="L695" s="43">
        <v>0</v>
      </c>
      <c r="M695" s="51">
        <v>5</v>
      </c>
      <c r="N695" s="43">
        <v>0</v>
      </c>
      <c r="O695" s="43">
        <v>0</v>
      </c>
      <c r="P695" s="43">
        <v>3</v>
      </c>
      <c r="Q695" s="43">
        <v>1</v>
      </c>
      <c r="R695" s="43">
        <v>1000</v>
      </c>
      <c r="S695" s="43">
        <v>1</v>
      </c>
      <c r="T695" s="92">
        <v>50</v>
      </c>
      <c r="U695" s="43">
        <v>0</v>
      </c>
      <c r="V695" s="43">
        <v>0</v>
      </c>
      <c r="W695" s="43">
        <v>0</v>
      </c>
      <c r="X695" s="43">
        <v>0</v>
      </c>
      <c r="Y695" s="43">
        <v>0</v>
      </c>
      <c r="Z695" s="43">
        <v>0</v>
      </c>
      <c r="AA695" s="43">
        <v>0</v>
      </c>
      <c r="AB695" s="43">
        <v>0</v>
      </c>
      <c r="AC695" s="43">
        <v>0</v>
      </c>
      <c r="AD695" s="43">
        <v>0</v>
      </c>
      <c r="AE695" s="43">
        <v>0</v>
      </c>
      <c r="AF695" s="43">
        <v>0</v>
      </c>
      <c r="AG695" s="43">
        <v>0</v>
      </c>
      <c r="AH695" s="43">
        <v>0</v>
      </c>
      <c r="AI695" s="43">
        <v>0</v>
      </c>
      <c r="AJ695" s="43">
        <v>0</v>
      </c>
      <c r="AK695" s="43">
        <v>0</v>
      </c>
      <c r="AL695" s="43">
        <v>0</v>
      </c>
      <c r="AM695" s="43">
        <v>0</v>
      </c>
      <c r="AN695" s="92" t="s">
        <v>3969</v>
      </c>
      <c r="AO695" s="43">
        <v>5</v>
      </c>
      <c r="AP695" s="43">
        <v>0</v>
      </c>
      <c r="AQ695" s="43">
        <v>0</v>
      </c>
      <c r="AR695" s="43"/>
      <c r="AS695" s="43"/>
    </row>
    <row r="696" spans="1:45" ht="13.5" customHeight="1">
      <c r="A696" s="43">
        <v>505012</v>
      </c>
      <c r="B696" s="48" t="s">
        <v>1644</v>
      </c>
      <c r="C696" s="92">
        <v>1</v>
      </c>
      <c r="D696" s="49">
        <v>2006</v>
      </c>
      <c r="E696" s="43">
        <v>0</v>
      </c>
      <c r="F696" s="51">
        <v>0</v>
      </c>
      <c r="G696" s="51">
        <v>0</v>
      </c>
      <c r="H696" s="92">
        <v>0</v>
      </c>
      <c r="I696" s="43" t="s">
        <v>1645</v>
      </c>
      <c r="J696" s="43"/>
      <c r="K696" s="44">
        <v>0</v>
      </c>
      <c r="L696" s="43">
        <v>0</v>
      </c>
      <c r="M696" s="51">
        <v>6</v>
      </c>
      <c r="N696" s="43">
        <v>0</v>
      </c>
      <c r="O696" s="43">
        <v>0</v>
      </c>
      <c r="P696" s="43">
        <v>3</v>
      </c>
      <c r="Q696" s="43">
        <v>1</v>
      </c>
      <c r="R696" s="43">
        <v>1000</v>
      </c>
      <c r="S696" s="43">
        <v>1</v>
      </c>
      <c r="T696" s="43">
        <v>136</v>
      </c>
      <c r="U696" s="43">
        <v>0</v>
      </c>
      <c r="V696" s="43">
        <v>0</v>
      </c>
      <c r="W696" s="43">
        <v>0</v>
      </c>
      <c r="X696" s="43">
        <v>0</v>
      </c>
      <c r="Y696" s="43">
        <v>0</v>
      </c>
      <c r="Z696" s="43">
        <v>0</v>
      </c>
      <c r="AA696" s="43">
        <v>0</v>
      </c>
      <c r="AB696" s="43">
        <v>0</v>
      </c>
      <c r="AC696" s="43">
        <v>0</v>
      </c>
      <c r="AD696" s="43">
        <v>0</v>
      </c>
      <c r="AE696" s="43">
        <v>0</v>
      </c>
      <c r="AF696" s="43">
        <v>0</v>
      </c>
      <c r="AG696" s="43">
        <v>0</v>
      </c>
      <c r="AH696" s="43">
        <v>0</v>
      </c>
      <c r="AI696" s="43">
        <v>0</v>
      </c>
      <c r="AJ696" s="43">
        <v>0</v>
      </c>
      <c r="AK696" s="43">
        <v>0</v>
      </c>
      <c r="AL696" s="43">
        <v>0</v>
      </c>
      <c r="AM696" s="43">
        <v>0</v>
      </c>
      <c r="AN696" s="43" t="s">
        <v>3990</v>
      </c>
      <c r="AO696" s="92">
        <v>5</v>
      </c>
      <c r="AP696" s="92">
        <v>0</v>
      </c>
      <c r="AQ696" s="92">
        <v>0</v>
      </c>
      <c r="AR696" s="43"/>
      <c r="AS696" s="43"/>
    </row>
    <row r="697" spans="1:45" ht="13.5" customHeight="1">
      <c r="A697" s="92">
        <v>505021</v>
      </c>
      <c r="B697" s="96" t="s">
        <v>1638</v>
      </c>
      <c r="C697" s="43">
        <v>1</v>
      </c>
      <c r="D697" s="51">
        <v>1</v>
      </c>
      <c r="E697" s="43">
        <v>0</v>
      </c>
      <c r="F697" s="51">
        <v>0</v>
      </c>
      <c r="G697" s="51">
        <v>0</v>
      </c>
      <c r="H697" s="43">
        <v>0</v>
      </c>
      <c r="I697" s="43" t="s">
        <v>1640</v>
      </c>
      <c r="J697" s="43"/>
      <c r="K697" s="98">
        <v>0</v>
      </c>
      <c r="L697" s="92">
        <v>0</v>
      </c>
      <c r="M697" s="51">
        <v>5</v>
      </c>
      <c r="N697" s="92">
        <v>0</v>
      </c>
      <c r="O697" s="92">
        <v>0</v>
      </c>
      <c r="P697" s="43">
        <v>3</v>
      </c>
      <c r="Q697" s="43">
        <v>1</v>
      </c>
      <c r="R697" s="43">
        <v>1000</v>
      </c>
      <c r="S697" s="43">
        <v>1</v>
      </c>
      <c r="T697" s="92">
        <v>50</v>
      </c>
      <c r="U697" s="43">
        <v>0</v>
      </c>
      <c r="V697" s="43">
        <v>0</v>
      </c>
      <c r="W697" s="43">
        <v>0</v>
      </c>
      <c r="X697" s="43">
        <v>0</v>
      </c>
      <c r="Y697" s="43">
        <v>0</v>
      </c>
      <c r="Z697" s="43">
        <v>0</v>
      </c>
      <c r="AA697" s="43">
        <v>0</v>
      </c>
      <c r="AB697" s="43">
        <v>0</v>
      </c>
      <c r="AC697" s="43">
        <v>0</v>
      </c>
      <c r="AD697" s="43">
        <v>0</v>
      </c>
      <c r="AE697" s="43">
        <v>0</v>
      </c>
      <c r="AF697" s="43">
        <v>0</v>
      </c>
      <c r="AG697" s="43">
        <v>0</v>
      </c>
      <c r="AH697" s="43">
        <v>0</v>
      </c>
      <c r="AI697" s="43">
        <v>0</v>
      </c>
      <c r="AJ697" s="43">
        <v>0</v>
      </c>
      <c r="AK697" s="43">
        <v>0</v>
      </c>
      <c r="AL697" s="43">
        <v>0</v>
      </c>
      <c r="AM697" s="43">
        <v>0</v>
      </c>
      <c r="AN697" s="92" t="s">
        <v>3969</v>
      </c>
      <c r="AO697" s="43">
        <v>5</v>
      </c>
      <c r="AP697" s="43">
        <v>0</v>
      </c>
      <c r="AQ697" s="43">
        <v>0</v>
      </c>
      <c r="AR697" s="43"/>
      <c r="AS697" s="43"/>
    </row>
    <row r="698" spans="1:45" ht="13.5" customHeight="1">
      <c r="A698" s="43">
        <v>505022</v>
      </c>
      <c r="B698" s="48" t="s">
        <v>1644</v>
      </c>
      <c r="C698" s="43">
        <v>1</v>
      </c>
      <c r="D698" s="49">
        <v>2006</v>
      </c>
      <c r="E698" s="92">
        <v>0</v>
      </c>
      <c r="F698" s="51">
        <v>0</v>
      </c>
      <c r="G698" s="51">
        <v>0</v>
      </c>
      <c r="H698" s="43">
        <v>0</v>
      </c>
      <c r="I698" s="43" t="s">
        <v>1645</v>
      </c>
      <c r="J698" s="43"/>
      <c r="K698" s="44">
        <v>0</v>
      </c>
      <c r="L698" s="43">
        <v>0</v>
      </c>
      <c r="M698" s="51">
        <v>6</v>
      </c>
      <c r="N698" s="43">
        <v>0</v>
      </c>
      <c r="O698" s="43">
        <v>0</v>
      </c>
      <c r="P698" s="43">
        <v>3</v>
      </c>
      <c r="Q698" s="43">
        <v>1</v>
      </c>
      <c r="R698" s="43">
        <v>1000</v>
      </c>
      <c r="S698" s="43">
        <v>1</v>
      </c>
      <c r="T698" s="43">
        <v>136</v>
      </c>
      <c r="U698" s="43">
        <v>0</v>
      </c>
      <c r="V698" s="92">
        <v>0</v>
      </c>
      <c r="W698" s="92">
        <v>0</v>
      </c>
      <c r="X698" s="92">
        <v>0</v>
      </c>
      <c r="Y698" s="92">
        <v>0</v>
      </c>
      <c r="Z698" s="92">
        <v>0</v>
      </c>
      <c r="AA698" s="92">
        <v>0</v>
      </c>
      <c r="AB698" s="92">
        <v>0</v>
      </c>
      <c r="AC698" s="92">
        <v>0</v>
      </c>
      <c r="AD698" s="92">
        <v>0</v>
      </c>
      <c r="AE698" s="92">
        <v>0</v>
      </c>
      <c r="AF698" s="43">
        <v>0</v>
      </c>
      <c r="AG698" s="43">
        <v>0</v>
      </c>
      <c r="AH698" s="43">
        <v>0</v>
      </c>
      <c r="AI698" s="43">
        <v>0</v>
      </c>
      <c r="AJ698" s="43">
        <v>0</v>
      </c>
      <c r="AK698" s="43">
        <v>0</v>
      </c>
      <c r="AL698" s="43">
        <v>0</v>
      </c>
      <c r="AM698" s="43">
        <v>0</v>
      </c>
      <c r="AN698" s="43" t="s">
        <v>3991</v>
      </c>
      <c r="AO698" s="43">
        <v>5</v>
      </c>
      <c r="AP698" s="43">
        <v>0</v>
      </c>
      <c r="AQ698" s="43">
        <v>0</v>
      </c>
      <c r="AR698" s="43"/>
      <c r="AS698" s="43"/>
    </row>
    <row r="699" spans="1:45" ht="13.5" customHeight="1">
      <c r="A699" s="92">
        <v>505031</v>
      </c>
      <c r="B699" s="96" t="s">
        <v>1638</v>
      </c>
      <c r="C699" s="43">
        <v>1</v>
      </c>
      <c r="D699" s="51">
        <v>1</v>
      </c>
      <c r="E699" s="43">
        <v>0</v>
      </c>
      <c r="F699" s="51">
        <v>0</v>
      </c>
      <c r="G699" s="51">
        <v>0</v>
      </c>
      <c r="H699" s="43">
        <v>0</v>
      </c>
      <c r="I699" s="43" t="s">
        <v>1640</v>
      </c>
      <c r="J699" s="43"/>
      <c r="K699" s="44">
        <v>0</v>
      </c>
      <c r="L699" s="43">
        <v>0</v>
      </c>
      <c r="M699" s="51">
        <v>5</v>
      </c>
      <c r="N699" s="43">
        <v>0</v>
      </c>
      <c r="O699" s="43">
        <v>0</v>
      </c>
      <c r="P699" s="43">
        <v>3</v>
      </c>
      <c r="Q699" s="43">
        <v>1</v>
      </c>
      <c r="R699" s="92">
        <v>1000</v>
      </c>
      <c r="S699" s="92">
        <v>1</v>
      </c>
      <c r="T699" s="92">
        <v>50</v>
      </c>
      <c r="U699" s="43">
        <v>0</v>
      </c>
      <c r="V699" s="43">
        <v>0</v>
      </c>
      <c r="W699" s="43">
        <v>0</v>
      </c>
      <c r="X699" s="43">
        <v>0</v>
      </c>
      <c r="Y699" s="43">
        <v>0</v>
      </c>
      <c r="Z699" s="43">
        <v>0</v>
      </c>
      <c r="AA699" s="43">
        <v>0</v>
      </c>
      <c r="AB699" s="43">
        <v>0</v>
      </c>
      <c r="AC699" s="43">
        <v>0</v>
      </c>
      <c r="AD699" s="43">
        <v>0</v>
      </c>
      <c r="AE699" s="43">
        <v>0</v>
      </c>
      <c r="AF699" s="43">
        <v>0</v>
      </c>
      <c r="AG699" s="43">
        <v>0</v>
      </c>
      <c r="AH699" s="43">
        <v>0</v>
      </c>
      <c r="AI699" s="43">
        <v>0</v>
      </c>
      <c r="AJ699" s="43">
        <v>0</v>
      </c>
      <c r="AK699" s="43">
        <v>0</v>
      </c>
      <c r="AL699" s="43">
        <v>0</v>
      </c>
      <c r="AM699" s="43">
        <v>0</v>
      </c>
      <c r="AN699" s="92" t="s">
        <v>3969</v>
      </c>
      <c r="AO699" s="43">
        <v>5</v>
      </c>
      <c r="AP699" s="43">
        <v>0</v>
      </c>
      <c r="AQ699" s="43">
        <v>0</v>
      </c>
      <c r="AR699" s="43"/>
      <c r="AS699" s="43"/>
    </row>
    <row r="700" spans="1:45" ht="13.5" customHeight="1">
      <c r="A700" s="43">
        <v>505032</v>
      </c>
      <c r="B700" s="48" t="s">
        <v>1644</v>
      </c>
      <c r="C700" s="92">
        <v>1</v>
      </c>
      <c r="D700" s="49">
        <v>2006</v>
      </c>
      <c r="E700" s="43">
        <v>0</v>
      </c>
      <c r="F700" s="51">
        <v>0</v>
      </c>
      <c r="G700" s="51">
        <v>0</v>
      </c>
      <c r="H700" s="92">
        <v>0</v>
      </c>
      <c r="I700" s="43" t="s">
        <v>1645</v>
      </c>
      <c r="J700" s="43"/>
      <c r="K700" s="98">
        <v>0</v>
      </c>
      <c r="L700" s="92">
        <v>0</v>
      </c>
      <c r="M700" s="51">
        <v>6</v>
      </c>
      <c r="N700" s="92">
        <v>0</v>
      </c>
      <c r="O700" s="92">
        <v>0</v>
      </c>
      <c r="P700" s="43">
        <v>3</v>
      </c>
      <c r="Q700" s="43">
        <v>1</v>
      </c>
      <c r="R700" s="43">
        <v>1000</v>
      </c>
      <c r="S700" s="43">
        <v>1</v>
      </c>
      <c r="T700" s="43">
        <v>136</v>
      </c>
      <c r="U700" s="43">
        <v>0</v>
      </c>
      <c r="V700" s="43">
        <v>0</v>
      </c>
      <c r="W700" s="43">
        <v>0</v>
      </c>
      <c r="X700" s="43">
        <v>0</v>
      </c>
      <c r="Y700" s="43">
        <v>0</v>
      </c>
      <c r="Z700" s="43">
        <v>0</v>
      </c>
      <c r="AA700" s="43">
        <v>0</v>
      </c>
      <c r="AB700" s="43">
        <v>0</v>
      </c>
      <c r="AC700" s="43">
        <v>0</v>
      </c>
      <c r="AD700" s="43">
        <v>0</v>
      </c>
      <c r="AE700" s="43">
        <v>0</v>
      </c>
      <c r="AF700" s="43">
        <v>29001</v>
      </c>
      <c r="AG700" s="43">
        <v>20</v>
      </c>
      <c r="AH700" s="43">
        <v>30</v>
      </c>
      <c r="AI700" s="43">
        <v>1</v>
      </c>
      <c r="AJ700" s="92">
        <v>0</v>
      </c>
      <c r="AK700" s="92">
        <v>0</v>
      </c>
      <c r="AL700" s="92">
        <v>0</v>
      </c>
      <c r="AM700" s="92">
        <v>0</v>
      </c>
      <c r="AN700" s="43" t="s">
        <v>3992</v>
      </c>
      <c r="AO700" s="92">
        <v>5</v>
      </c>
      <c r="AP700" s="92">
        <v>0</v>
      </c>
      <c r="AQ700" s="92">
        <v>0</v>
      </c>
      <c r="AR700" s="43"/>
      <c r="AS700" s="43"/>
    </row>
    <row r="701" spans="1:45" ht="13.5" customHeight="1">
      <c r="A701" s="92">
        <v>505041</v>
      </c>
      <c r="B701" s="96" t="s">
        <v>1638</v>
      </c>
      <c r="C701" s="43">
        <v>1</v>
      </c>
      <c r="D701" s="51">
        <v>1</v>
      </c>
      <c r="E701" s="43">
        <v>0</v>
      </c>
      <c r="F701" s="51">
        <v>0</v>
      </c>
      <c r="G701" s="51">
        <v>0</v>
      </c>
      <c r="H701" s="43">
        <v>0</v>
      </c>
      <c r="I701" s="43" t="s">
        <v>1640</v>
      </c>
      <c r="J701" s="43"/>
      <c r="K701" s="44">
        <v>0</v>
      </c>
      <c r="L701" s="43">
        <v>0</v>
      </c>
      <c r="M701" s="51">
        <v>5</v>
      </c>
      <c r="N701" s="43">
        <v>0</v>
      </c>
      <c r="O701" s="43">
        <v>0</v>
      </c>
      <c r="P701" s="43">
        <v>3</v>
      </c>
      <c r="Q701" s="43">
        <v>1</v>
      </c>
      <c r="R701" s="43">
        <v>1000</v>
      </c>
      <c r="S701" s="43">
        <v>1</v>
      </c>
      <c r="T701" s="92">
        <v>50</v>
      </c>
      <c r="U701" s="43">
        <v>0</v>
      </c>
      <c r="V701" s="92">
        <v>0</v>
      </c>
      <c r="W701" s="92">
        <v>0</v>
      </c>
      <c r="X701" s="92">
        <v>0</v>
      </c>
      <c r="Y701" s="92">
        <v>0</v>
      </c>
      <c r="Z701" s="92">
        <v>0</v>
      </c>
      <c r="AA701" s="92">
        <v>0</v>
      </c>
      <c r="AB701" s="92">
        <v>0</v>
      </c>
      <c r="AC701" s="92">
        <v>0</v>
      </c>
      <c r="AD701" s="92">
        <v>0</v>
      </c>
      <c r="AE701" s="92">
        <v>0</v>
      </c>
      <c r="AF701" s="92">
        <v>0</v>
      </c>
      <c r="AG701" s="92">
        <v>0</v>
      </c>
      <c r="AH701" s="92">
        <v>0</v>
      </c>
      <c r="AI701" s="92">
        <v>0</v>
      </c>
      <c r="AJ701" s="92">
        <v>0</v>
      </c>
      <c r="AK701" s="92">
        <v>0</v>
      </c>
      <c r="AL701" s="92">
        <v>0</v>
      </c>
      <c r="AM701" s="92">
        <v>0</v>
      </c>
      <c r="AN701" s="92" t="s">
        <v>3969</v>
      </c>
      <c r="AO701" s="92">
        <v>5</v>
      </c>
      <c r="AP701" s="92">
        <v>0</v>
      </c>
      <c r="AQ701" s="92">
        <v>0</v>
      </c>
      <c r="AR701" s="43"/>
      <c r="AS701" s="43"/>
    </row>
    <row r="702" spans="1:45" ht="13.5" customHeight="1">
      <c r="A702" s="43">
        <v>505042</v>
      </c>
      <c r="B702" s="48" t="s">
        <v>1644</v>
      </c>
      <c r="C702" s="43">
        <v>1</v>
      </c>
      <c r="D702" s="49">
        <v>2006</v>
      </c>
      <c r="E702" s="43">
        <v>0</v>
      </c>
      <c r="F702" s="51">
        <v>0</v>
      </c>
      <c r="G702" s="51">
        <v>0</v>
      </c>
      <c r="H702" s="43">
        <v>0</v>
      </c>
      <c r="I702" s="43" t="s">
        <v>1645</v>
      </c>
      <c r="J702" s="43"/>
      <c r="K702" s="44">
        <v>0</v>
      </c>
      <c r="L702" s="43">
        <v>0</v>
      </c>
      <c r="M702" s="51">
        <v>6</v>
      </c>
      <c r="N702" s="43">
        <v>0</v>
      </c>
      <c r="O702" s="43">
        <v>0</v>
      </c>
      <c r="P702" s="43">
        <v>3</v>
      </c>
      <c r="Q702" s="43">
        <v>1</v>
      </c>
      <c r="R702" s="43">
        <v>1000</v>
      </c>
      <c r="S702" s="43">
        <v>1</v>
      </c>
      <c r="T702" s="43">
        <v>136</v>
      </c>
      <c r="U702" s="43">
        <v>0</v>
      </c>
      <c r="V702" s="43">
        <v>0</v>
      </c>
      <c r="W702" s="43">
        <v>0</v>
      </c>
      <c r="X702" s="43">
        <v>0</v>
      </c>
      <c r="Y702" s="43">
        <v>0</v>
      </c>
      <c r="Z702" s="43">
        <v>0</v>
      </c>
      <c r="AA702" s="43">
        <v>0</v>
      </c>
      <c r="AB702" s="43">
        <v>0</v>
      </c>
      <c r="AC702" s="43">
        <v>0</v>
      </c>
      <c r="AD702" s="43">
        <v>0</v>
      </c>
      <c r="AE702" s="43">
        <v>0</v>
      </c>
      <c r="AF702" s="43">
        <v>29001</v>
      </c>
      <c r="AG702" s="43">
        <v>20</v>
      </c>
      <c r="AH702" s="43">
        <v>38</v>
      </c>
      <c r="AI702" s="43">
        <v>1</v>
      </c>
      <c r="AJ702" s="43">
        <v>0</v>
      </c>
      <c r="AK702" s="43">
        <v>0</v>
      </c>
      <c r="AL702" s="43">
        <v>0</v>
      </c>
      <c r="AM702" s="43">
        <v>0</v>
      </c>
      <c r="AN702" s="43" t="s">
        <v>3993</v>
      </c>
      <c r="AO702" s="43">
        <v>5</v>
      </c>
      <c r="AP702" s="43">
        <v>0</v>
      </c>
      <c r="AQ702" s="43">
        <v>0</v>
      </c>
      <c r="AR702" s="43"/>
      <c r="AS702" s="43"/>
    </row>
    <row r="703" spans="1:45" ht="13.5" customHeight="1">
      <c r="A703" s="92">
        <v>505051</v>
      </c>
      <c r="B703" s="96" t="s">
        <v>1638</v>
      </c>
      <c r="C703" s="92">
        <v>1</v>
      </c>
      <c r="D703" s="51">
        <v>1</v>
      </c>
      <c r="E703" s="92">
        <v>0</v>
      </c>
      <c r="F703" s="51">
        <v>0</v>
      </c>
      <c r="G703" s="51">
        <v>0</v>
      </c>
      <c r="H703" s="92">
        <v>0</v>
      </c>
      <c r="I703" s="43" t="s">
        <v>1640</v>
      </c>
      <c r="J703" s="43"/>
      <c r="K703" s="98">
        <v>0</v>
      </c>
      <c r="L703" s="92">
        <v>0</v>
      </c>
      <c r="M703" s="51">
        <v>5</v>
      </c>
      <c r="N703" s="92">
        <v>0</v>
      </c>
      <c r="O703" s="92">
        <v>0</v>
      </c>
      <c r="P703" s="43">
        <v>3</v>
      </c>
      <c r="Q703" s="43">
        <v>1</v>
      </c>
      <c r="R703" s="43">
        <v>1000</v>
      </c>
      <c r="S703" s="43">
        <v>1</v>
      </c>
      <c r="T703" s="92">
        <v>50</v>
      </c>
      <c r="U703" s="43">
        <v>0</v>
      </c>
      <c r="V703" s="43">
        <v>0</v>
      </c>
      <c r="W703" s="43">
        <v>0</v>
      </c>
      <c r="X703" s="43">
        <v>0</v>
      </c>
      <c r="Y703" s="43">
        <v>0</v>
      </c>
      <c r="Z703" s="43">
        <v>0</v>
      </c>
      <c r="AA703" s="43">
        <v>0</v>
      </c>
      <c r="AB703" s="43">
        <v>0</v>
      </c>
      <c r="AC703" s="43">
        <v>0</v>
      </c>
      <c r="AD703" s="43">
        <v>0</v>
      </c>
      <c r="AE703" s="43">
        <v>0</v>
      </c>
      <c r="AF703" s="43">
        <v>0</v>
      </c>
      <c r="AG703" s="43">
        <v>0</v>
      </c>
      <c r="AH703" s="43">
        <v>0</v>
      </c>
      <c r="AI703" s="43">
        <v>0</v>
      </c>
      <c r="AJ703" s="43">
        <v>0</v>
      </c>
      <c r="AK703" s="43">
        <v>0</v>
      </c>
      <c r="AL703" s="43">
        <v>0</v>
      </c>
      <c r="AM703" s="43">
        <v>0</v>
      </c>
      <c r="AN703" s="92" t="s">
        <v>3969</v>
      </c>
      <c r="AO703" s="43">
        <v>5</v>
      </c>
      <c r="AP703" s="43">
        <v>0</v>
      </c>
      <c r="AQ703" s="43">
        <v>0</v>
      </c>
      <c r="AR703" s="43"/>
      <c r="AS703" s="43"/>
    </row>
    <row r="704" spans="1:45" ht="13.5" customHeight="1">
      <c r="A704" s="43">
        <v>505052</v>
      </c>
      <c r="B704" s="48" t="s">
        <v>1644</v>
      </c>
      <c r="C704" s="92">
        <v>1</v>
      </c>
      <c r="D704" s="49">
        <v>2006</v>
      </c>
      <c r="E704" s="92">
        <v>0</v>
      </c>
      <c r="F704" s="51">
        <v>0</v>
      </c>
      <c r="G704" s="51">
        <v>0</v>
      </c>
      <c r="H704" s="92">
        <v>0</v>
      </c>
      <c r="I704" s="43" t="s">
        <v>1645</v>
      </c>
      <c r="J704" s="43"/>
      <c r="K704" s="44">
        <v>0</v>
      </c>
      <c r="L704" s="43">
        <v>0</v>
      </c>
      <c r="M704" s="51">
        <v>6</v>
      </c>
      <c r="N704" s="43">
        <v>0</v>
      </c>
      <c r="O704" s="43">
        <v>0</v>
      </c>
      <c r="P704" s="43">
        <v>3</v>
      </c>
      <c r="Q704" s="43">
        <v>1</v>
      </c>
      <c r="R704" s="43">
        <v>1000</v>
      </c>
      <c r="S704" s="43">
        <v>1</v>
      </c>
      <c r="T704" s="43">
        <v>136</v>
      </c>
      <c r="U704" s="43">
        <v>0</v>
      </c>
      <c r="V704" s="92">
        <v>0</v>
      </c>
      <c r="W704" s="92">
        <v>0</v>
      </c>
      <c r="X704" s="92">
        <v>0</v>
      </c>
      <c r="Y704" s="92">
        <v>0</v>
      </c>
      <c r="Z704" s="92">
        <v>0</v>
      </c>
      <c r="AA704" s="92">
        <v>0</v>
      </c>
      <c r="AB704" s="92">
        <v>0</v>
      </c>
      <c r="AC704" s="92">
        <v>0</v>
      </c>
      <c r="AD704" s="92">
        <v>0</v>
      </c>
      <c r="AE704" s="92">
        <v>0</v>
      </c>
      <c r="AF704" s="43">
        <v>29001</v>
      </c>
      <c r="AG704" s="43">
        <v>20</v>
      </c>
      <c r="AH704" s="43">
        <v>45</v>
      </c>
      <c r="AI704" s="43">
        <v>1</v>
      </c>
      <c r="AJ704" s="43">
        <v>0</v>
      </c>
      <c r="AK704" s="43">
        <v>0</v>
      </c>
      <c r="AL704" s="43">
        <v>0</v>
      </c>
      <c r="AM704" s="43">
        <v>0</v>
      </c>
      <c r="AN704" s="43" t="s">
        <v>3994</v>
      </c>
      <c r="AO704" s="92">
        <v>5</v>
      </c>
      <c r="AP704" s="92">
        <v>0</v>
      </c>
      <c r="AQ704" s="92">
        <v>0</v>
      </c>
      <c r="AR704" s="43"/>
      <c r="AS704" s="43"/>
    </row>
    <row r="705" spans="1:45" ht="13.5" customHeight="1">
      <c r="A705" s="92">
        <v>506001</v>
      </c>
      <c r="B705" s="96" t="s">
        <v>1639</v>
      </c>
      <c r="C705" s="92">
        <v>1</v>
      </c>
      <c r="D705" s="51">
        <v>1</v>
      </c>
      <c r="E705" s="92">
        <v>0</v>
      </c>
      <c r="F705" s="51">
        <v>0</v>
      </c>
      <c r="G705" s="51">
        <v>0</v>
      </c>
      <c r="H705" s="92">
        <v>0</v>
      </c>
      <c r="I705" s="43" t="s">
        <v>1642</v>
      </c>
      <c r="J705" s="43"/>
      <c r="K705" s="44">
        <v>0</v>
      </c>
      <c r="L705" s="43">
        <v>0</v>
      </c>
      <c r="M705" s="51">
        <v>5</v>
      </c>
      <c r="N705" s="43">
        <v>0</v>
      </c>
      <c r="O705" s="43">
        <v>0</v>
      </c>
      <c r="P705" s="43">
        <v>2</v>
      </c>
      <c r="Q705" s="43">
        <v>1</v>
      </c>
      <c r="R705" s="43">
        <v>1000</v>
      </c>
      <c r="S705" s="43">
        <v>1</v>
      </c>
      <c r="T705" s="43">
        <v>31</v>
      </c>
      <c r="U705" s="43">
        <v>0</v>
      </c>
      <c r="V705" s="43">
        <v>0</v>
      </c>
      <c r="W705" s="43">
        <v>0</v>
      </c>
      <c r="X705" s="43">
        <v>0</v>
      </c>
      <c r="Y705" s="43">
        <v>0</v>
      </c>
      <c r="Z705" s="43">
        <v>0</v>
      </c>
      <c r="AA705" s="43">
        <v>0</v>
      </c>
      <c r="AB705" s="43">
        <v>0</v>
      </c>
      <c r="AC705" s="43">
        <v>0</v>
      </c>
      <c r="AD705" s="43">
        <v>0</v>
      </c>
      <c r="AE705" s="43">
        <v>0</v>
      </c>
      <c r="AF705" s="43">
        <v>0</v>
      </c>
      <c r="AG705" s="43">
        <v>0</v>
      </c>
      <c r="AH705" s="43">
        <v>0</v>
      </c>
      <c r="AI705" s="43">
        <v>0</v>
      </c>
      <c r="AJ705" s="43">
        <v>0</v>
      </c>
      <c r="AK705" s="43">
        <v>0</v>
      </c>
      <c r="AL705" s="43">
        <v>0</v>
      </c>
      <c r="AM705" s="43">
        <v>0</v>
      </c>
      <c r="AN705" s="92" t="s">
        <v>3995</v>
      </c>
      <c r="AO705" s="43">
        <v>5</v>
      </c>
      <c r="AP705" s="43">
        <v>0</v>
      </c>
      <c r="AQ705" s="43">
        <v>0</v>
      </c>
      <c r="AR705" s="43"/>
      <c r="AS705" s="43"/>
    </row>
    <row r="706" spans="1:45" ht="13.5" customHeight="1">
      <c r="A706" s="43">
        <v>506002</v>
      </c>
      <c r="B706" s="48" t="s">
        <v>1643</v>
      </c>
      <c r="C706" s="43">
        <v>1</v>
      </c>
      <c r="D706" s="49">
        <v>2007</v>
      </c>
      <c r="E706" s="43">
        <v>0</v>
      </c>
      <c r="F706" s="51">
        <v>0</v>
      </c>
      <c r="G706" s="51">
        <v>0</v>
      </c>
      <c r="H706" s="43">
        <v>0</v>
      </c>
      <c r="I706" s="43" t="s">
        <v>1646</v>
      </c>
      <c r="J706" s="43"/>
      <c r="K706" s="44">
        <v>0</v>
      </c>
      <c r="L706" s="43">
        <v>0</v>
      </c>
      <c r="M706" s="51">
        <v>6</v>
      </c>
      <c r="N706" s="43">
        <v>0</v>
      </c>
      <c r="O706" s="43">
        <v>0</v>
      </c>
      <c r="P706" s="43">
        <v>2</v>
      </c>
      <c r="Q706" s="43">
        <v>1</v>
      </c>
      <c r="R706" s="43">
        <v>1000</v>
      </c>
      <c r="S706" s="43">
        <v>1</v>
      </c>
      <c r="T706" s="43">
        <v>86</v>
      </c>
      <c r="U706" s="43">
        <v>0</v>
      </c>
      <c r="V706" s="43">
        <v>0</v>
      </c>
      <c r="W706" s="43">
        <v>0</v>
      </c>
      <c r="X706" s="43">
        <v>0</v>
      </c>
      <c r="Y706" s="43">
        <v>0</v>
      </c>
      <c r="Z706" s="43">
        <v>0</v>
      </c>
      <c r="AA706" s="43">
        <v>0</v>
      </c>
      <c r="AB706" s="43">
        <v>0</v>
      </c>
      <c r="AC706" s="43">
        <v>0</v>
      </c>
      <c r="AD706" s="43">
        <v>0</v>
      </c>
      <c r="AE706" s="43">
        <v>0</v>
      </c>
      <c r="AF706" s="92">
        <v>0</v>
      </c>
      <c r="AG706" s="92">
        <v>0</v>
      </c>
      <c r="AH706" s="92">
        <v>0</v>
      </c>
      <c r="AI706" s="92">
        <v>0</v>
      </c>
      <c r="AJ706" s="92">
        <v>0</v>
      </c>
      <c r="AK706" s="92">
        <v>0</v>
      </c>
      <c r="AL706" s="92">
        <v>0</v>
      </c>
      <c r="AM706" s="92">
        <v>0</v>
      </c>
      <c r="AN706" s="92" t="s">
        <v>4002</v>
      </c>
      <c r="AO706" s="43">
        <v>5</v>
      </c>
      <c r="AP706" s="43">
        <v>0</v>
      </c>
      <c r="AQ706" s="43">
        <v>0</v>
      </c>
      <c r="AR706" s="43"/>
      <c r="AS706" s="43"/>
    </row>
    <row r="707" spans="1:45">
      <c r="A707" s="92">
        <v>506011</v>
      </c>
      <c r="B707" s="96" t="s">
        <v>1639</v>
      </c>
      <c r="C707" s="43">
        <v>1</v>
      </c>
      <c r="D707" s="51">
        <v>1</v>
      </c>
      <c r="E707" s="43">
        <v>0</v>
      </c>
      <c r="F707" s="51">
        <v>0</v>
      </c>
      <c r="G707" s="51">
        <v>0</v>
      </c>
      <c r="H707" s="43">
        <v>0</v>
      </c>
      <c r="I707" s="43" t="s">
        <v>1642</v>
      </c>
      <c r="J707" s="43"/>
      <c r="K707" s="44">
        <v>0</v>
      </c>
      <c r="L707" s="43">
        <v>0</v>
      </c>
      <c r="M707" s="51">
        <v>5</v>
      </c>
      <c r="N707" s="43">
        <v>0</v>
      </c>
      <c r="O707" s="43">
        <v>0</v>
      </c>
      <c r="P707" s="43">
        <v>2</v>
      </c>
      <c r="Q707" s="43">
        <v>1</v>
      </c>
      <c r="R707" s="92">
        <v>1000</v>
      </c>
      <c r="S707" s="92">
        <v>1</v>
      </c>
      <c r="T707" s="43">
        <v>31</v>
      </c>
      <c r="U707" s="43">
        <v>0</v>
      </c>
      <c r="V707" s="43">
        <v>0</v>
      </c>
      <c r="W707" s="43">
        <v>0</v>
      </c>
      <c r="X707" s="43">
        <v>0</v>
      </c>
      <c r="Y707" s="43">
        <v>0</v>
      </c>
      <c r="Z707" s="43">
        <v>0</v>
      </c>
      <c r="AA707" s="43">
        <v>0</v>
      </c>
      <c r="AB707" s="43">
        <v>0</v>
      </c>
      <c r="AC707" s="43">
        <v>0</v>
      </c>
      <c r="AD707" s="43">
        <v>0</v>
      </c>
      <c r="AE707" s="43">
        <v>0</v>
      </c>
      <c r="AF707" s="43">
        <v>0</v>
      </c>
      <c r="AG707" s="43">
        <v>0</v>
      </c>
      <c r="AH707" s="43">
        <v>0</v>
      </c>
      <c r="AI707" s="43">
        <v>0</v>
      </c>
      <c r="AJ707" s="43">
        <v>0</v>
      </c>
      <c r="AK707" s="43">
        <v>0</v>
      </c>
      <c r="AL707" s="43">
        <v>0</v>
      </c>
      <c r="AM707" s="43">
        <v>0</v>
      </c>
      <c r="AN707" s="92" t="s">
        <v>3995</v>
      </c>
      <c r="AO707" s="43">
        <v>5</v>
      </c>
      <c r="AP707" s="43">
        <v>0</v>
      </c>
      <c r="AQ707" s="43">
        <v>0</v>
      </c>
      <c r="AR707" s="43"/>
      <c r="AS707" s="43"/>
    </row>
    <row r="708" spans="1:45">
      <c r="A708" s="43">
        <v>506012</v>
      </c>
      <c r="B708" s="48" t="s">
        <v>1643</v>
      </c>
      <c r="C708" s="92">
        <v>1</v>
      </c>
      <c r="D708" s="49">
        <v>2007</v>
      </c>
      <c r="E708" s="43">
        <v>0</v>
      </c>
      <c r="F708" s="51">
        <v>0</v>
      </c>
      <c r="G708" s="51">
        <v>0</v>
      </c>
      <c r="H708" s="92">
        <v>0</v>
      </c>
      <c r="I708" s="43" t="s">
        <v>1646</v>
      </c>
      <c r="J708" s="43"/>
      <c r="K708" s="98">
        <v>0</v>
      </c>
      <c r="L708" s="92">
        <v>0</v>
      </c>
      <c r="M708" s="51">
        <v>6</v>
      </c>
      <c r="N708" s="92">
        <v>0</v>
      </c>
      <c r="O708" s="92">
        <v>0</v>
      </c>
      <c r="P708" s="43">
        <v>2</v>
      </c>
      <c r="Q708" s="43">
        <v>1</v>
      </c>
      <c r="R708" s="43">
        <v>1000</v>
      </c>
      <c r="S708" s="43">
        <v>1</v>
      </c>
      <c r="T708" s="43">
        <v>86</v>
      </c>
      <c r="U708" s="43">
        <v>0</v>
      </c>
      <c r="V708" s="43">
        <v>0</v>
      </c>
      <c r="W708" s="43">
        <v>0</v>
      </c>
      <c r="X708" s="43">
        <v>0</v>
      </c>
      <c r="Y708" s="43">
        <v>0</v>
      </c>
      <c r="Z708" s="43">
        <v>0</v>
      </c>
      <c r="AA708" s="43">
        <v>0</v>
      </c>
      <c r="AB708" s="43">
        <v>0</v>
      </c>
      <c r="AC708" s="43">
        <v>0</v>
      </c>
      <c r="AD708" s="43">
        <v>0</v>
      </c>
      <c r="AE708" s="43">
        <v>0</v>
      </c>
      <c r="AF708" s="43">
        <v>0</v>
      </c>
      <c r="AG708" s="43">
        <v>0</v>
      </c>
      <c r="AH708" s="43">
        <v>0</v>
      </c>
      <c r="AI708" s="43">
        <v>0</v>
      </c>
      <c r="AJ708" s="43">
        <v>0</v>
      </c>
      <c r="AK708" s="43">
        <v>0</v>
      </c>
      <c r="AL708" s="43">
        <v>0</v>
      </c>
      <c r="AM708" s="43">
        <v>0</v>
      </c>
      <c r="AN708" s="43" t="s">
        <v>4003</v>
      </c>
      <c r="AO708" s="92">
        <v>5</v>
      </c>
      <c r="AP708" s="92">
        <v>0</v>
      </c>
      <c r="AQ708" s="92">
        <v>0</v>
      </c>
      <c r="AR708" s="43"/>
      <c r="AS708" s="43"/>
    </row>
    <row r="709" spans="1:45" ht="13.5" customHeight="1">
      <c r="A709" s="92">
        <v>506021</v>
      </c>
      <c r="B709" s="96" t="s">
        <v>1639</v>
      </c>
      <c r="C709" s="43">
        <v>1</v>
      </c>
      <c r="D709" s="51">
        <v>1</v>
      </c>
      <c r="E709" s="43">
        <v>0</v>
      </c>
      <c r="F709" s="51">
        <v>0</v>
      </c>
      <c r="G709" s="51">
        <v>0</v>
      </c>
      <c r="H709" s="43">
        <v>0</v>
      </c>
      <c r="I709" s="43" t="s">
        <v>1642</v>
      </c>
      <c r="J709" s="43"/>
      <c r="K709" s="98">
        <v>0</v>
      </c>
      <c r="L709" s="92">
        <v>0</v>
      </c>
      <c r="M709" s="51">
        <v>5</v>
      </c>
      <c r="N709" s="92">
        <v>0</v>
      </c>
      <c r="O709" s="92">
        <v>0</v>
      </c>
      <c r="P709" s="43">
        <v>2</v>
      </c>
      <c r="Q709" s="43">
        <v>1</v>
      </c>
      <c r="R709" s="43">
        <v>1000</v>
      </c>
      <c r="S709" s="43">
        <v>1</v>
      </c>
      <c r="T709" s="43">
        <v>31</v>
      </c>
      <c r="U709" s="43">
        <v>0</v>
      </c>
      <c r="V709" s="43">
        <v>0</v>
      </c>
      <c r="W709" s="43">
        <v>0</v>
      </c>
      <c r="X709" s="43">
        <v>0</v>
      </c>
      <c r="Y709" s="43">
        <v>0</v>
      </c>
      <c r="Z709" s="43">
        <v>0</v>
      </c>
      <c r="AA709" s="43">
        <v>0</v>
      </c>
      <c r="AB709" s="43">
        <v>0</v>
      </c>
      <c r="AC709" s="43">
        <v>0</v>
      </c>
      <c r="AD709" s="43">
        <v>0</v>
      </c>
      <c r="AE709" s="43">
        <v>0</v>
      </c>
      <c r="AF709" s="43">
        <v>0</v>
      </c>
      <c r="AG709" s="43">
        <v>0</v>
      </c>
      <c r="AH709" s="43">
        <v>0</v>
      </c>
      <c r="AI709" s="43">
        <v>0</v>
      </c>
      <c r="AJ709" s="43">
        <v>0</v>
      </c>
      <c r="AK709" s="43">
        <v>0</v>
      </c>
      <c r="AL709" s="43">
        <v>0</v>
      </c>
      <c r="AM709" s="43">
        <v>0</v>
      </c>
      <c r="AN709" s="92" t="s">
        <v>3995</v>
      </c>
      <c r="AO709" s="43">
        <v>5</v>
      </c>
      <c r="AP709" s="43">
        <v>0</v>
      </c>
      <c r="AQ709" s="43">
        <v>0</v>
      </c>
      <c r="AR709" s="43"/>
      <c r="AS709" s="43"/>
    </row>
    <row r="710" spans="1:45" ht="13.5" customHeight="1">
      <c r="A710" s="43">
        <v>506022</v>
      </c>
      <c r="B710" s="48" t="s">
        <v>1643</v>
      </c>
      <c r="C710" s="43">
        <v>1</v>
      </c>
      <c r="D710" s="49">
        <v>2007</v>
      </c>
      <c r="E710" s="92">
        <v>0</v>
      </c>
      <c r="F710" s="51">
        <v>0</v>
      </c>
      <c r="G710" s="51">
        <v>0</v>
      </c>
      <c r="H710" s="43">
        <v>0</v>
      </c>
      <c r="I710" s="43" t="s">
        <v>1646</v>
      </c>
      <c r="J710" s="43"/>
      <c r="K710" s="44">
        <v>0</v>
      </c>
      <c r="L710" s="43">
        <v>0</v>
      </c>
      <c r="M710" s="51">
        <v>6</v>
      </c>
      <c r="N710" s="43">
        <v>0</v>
      </c>
      <c r="O710" s="43">
        <v>0</v>
      </c>
      <c r="P710" s="43">
        <v>2</v>
      </c>
      <c r="Q710" s="43">
        <v>1</v>
      </c>
      <c r="R710" s="43">
        <v>1000</v>
      </c>
      <c r="S710" s="43">
        <v>1</v>
      </c>
      <c r="T710" s="43">
        <v>86</v>
      </c>
      <c r="U710" s="43">
        <v>0</v>
      </c>
      <c r="V710" s="92">
        <v>0</v>
      </c>
      <c r="W710" s="92">
        <v>0</v>
      </c>
      <c r="X710" s="92">
        <v>0</v>
      </c>
      <c r="Y710" s="92">
        <v>0</v>
      </c>
      <c r="Z710" s="92">
        <v>0</v>
      </c>
      <c r="AA710" s="92">
        <v>0</v>
      </c>
      <c r="AB710" s="92">
        <v>0</v>
      </c>
      <c r="AC710" s="92">
        <v>0</v>
      </c>
      <c r="AD710" s="92">
        <v>0</v>
      </c>
      <c r="AE710" s="92">
        <v>0</v>
      </c>
      <c r="AF710" s="43">
        <v>0</v>
      </c>
      <c r="AG710" s="43">
        <v>0</v>
      </c>
      <c r="AH710" s="43">
        <v>0</v>
      </c>
      <c r="AI710" s="43">
        <v>0</v>
      </c>
      <c r="AJ710" s="43">
        <v>0</v>
      </c>
      <c r="AK710" s="43">
        <v>0</v>
      </c>
      <c r="AL710" s="43">
        <v>0</v>
      </c>
      <c r="AM710" s="43">
        <v>0</v>
      </c>
      <c r="AN710" s="43" t="s">
        <v>4004</v>
      </c>
      <c r="AO710" s="43">
        <v>5</v>
      </c>
      <c r="AP710" s="43">
        <v>0</v>
      </c>
      <c r="AQ710" s="43">
        <v>0</v>
      </c>
      <c r="AR710" s="43"/>
      <c r="AS710" s="43"/>
    </row>
    <row r="711" spans="1:45" ht="13.5" customHeight="1">
      <c r="A711" s="92">
        <v>506031</v>
      </c>
      <c r="B711" s="96" t="s">
        <v>1639</v>
      </c>
      <c r="C711" s="43">
        <v>1</v>
      </c>
      <c r="D711" s="51">
        <v>1</v>
      </c>
      <c r="E711" s="43">
        <v>0</v>
      </c>
      <c r="F711" s="51">
        <v>0</v>
      </c>
      <c r="G711" s="51">
        <v>0</v>
      </c>
      <c r="H711" s="43">
        <v>0</v>
      </c>
      <c r="I711" s="43" t="s">
        <v>1642</v>
      </c>
      <c r="J711" s="43"/>
      <c r="K711" s="44">
        <v>0</v>
      </c>
      <c r="L711" s="43">
        <v>0</v>
      </c>
      <c r="M711" s="51">
        <v>5</v>
      </c>
      <c r="N711" s="43">
        <v>0</v>
      </c>
      <c r="O711" s="43">
        <v>0</v>
      </c>
      <c r="P711" s="43">
        <v>2</v>
      </c>
      <c r="Q711" s="43">
        <v>1</v>
      </c>
      <c r="R711" s="43">
        <v>1000</v>
      </c>
      <c r="S711" s="43">
        <v>1</v>
      </c>
      <c r="T711" s="43">
        <v>31</v>
      </c>
      <c r="U711" s="43">
        <v>0</v>
      </c>
      <c r="V711" s="92">
        <v>0</v>
      </c>
      <c r="W711" s="92">
        <v>0</v>
      </c>
      <c r="X711" s="92">
        <v>0</v>
      </c>
      <c r="Y711" s="92">
        <v>0</v>
      </c>
      <c r="Z711" s="92">
        <v>0</v>
      </c>
      <c r="AA711" s="92">
        <v>0</v>
      </c>
      <c r="AB711" s="92">
        <v>0</v>
      </c>
      <c r="AC711" s="92">
        <v>0</v>
      </c>
      <c r="AD711" s="92">
        <v>0</v>
      </c>
      <c r="AE711" s="92">
        <v>0</v>
      </c>
      <c r="AF711" s="92">
        <v>0</v>
      </c>
      <c r="AG711" s="92">
        <v>0</v>
      </c>
      <c r="AH711" s="92">
        <v>0</v>
      </c>
      <c r="AI711" s="92">
        <v>0</v>
      </c>
      <c r="AJ711" s="92">
        <v>0</v>
      </c>
      <c r="AK711" s="92">
        <v>0</v>
      </c>
      <c r="AL711" s="92">
        <v>0</v>
      </c>
      <c r="AM711" s="92">
        <v>0</v>
      </c>
      <c r="AN711" s="92" t="s">
        <v>3995</v>
      </c>
      <c r="AO711" s="92">
        <v>5</v>
      </c>
      <c r="AP711" s="92">
        <v>0</v>
      </c>
      <c r="AQ711" s="92">
        <v>0</v>
      </c>
      <c r="AR711" s="43"/>
      <c r="AS711" s="43"/>
    </row>
    <row r="712" spans="1:45" ht="13.5" customHeight="1">
      <c r="A712" s="43">
        <v>506032</v>
      </c>
      <c r="B712" s="48" t="s">
        <v>1643</v>
      </c>
      <c r="C712" s="92">
        <v>1</v>
      </c>
      <c r="D712" s="49">
        <v>2007</v>
      </c>
      <c r="E712" s="43">
        <v>0</v>
      </c>
      <c r="F712" s="51">
        <v>0</v>
      </c>
      <c r="G712" s="51">
        <v>0</v>
      </c>
      <c r="H712" s="92">
        <v>0</v>
      </c>
      <c r="I712" s="43" t="s">
        <v>1646</v>
      </c>
      <c r="J712" s="43"/>
      <c r="K712" s="44">
        <v>0</v>
      </c>
      <c r="L712" s="43">
        <v>0</v>
      </c>
      <c r="M712" s="51">
        <v>6</v>
      </c>
      <c r="N712" s="43">
        <v>0</v>
      </c>
      <c r="O712" s="43">
        <v>0</v>
      </c>
      <c r="P712" s="43">
        <v>2</v>
      </c>
      <c r="Q712" s="43">
        <v>1</v>
      </c>
      <c r="R712" s="43">
        <v>1000</v>
      </c>
      <c r="S712" s="43">
        <v>1</v>
      </c>
      <c r="T712" s="43">
        <v>86</v>
      </c>
      <c r="U712" s="43">
        <v>0</v>
      </c>
      <c r="V712" s="43">
        <v>0</v>
      </c>
      <c r="W712" s="43">
        <v>0</v>
      </c>
      <c r="X712" s="43">
        <v>0</v>
      </c>
      <c r="Y712" s="43">
        <v>0</v>
      </c>
      <c r="Z712" s="43">
        <v>0</v>
      </c>
      <c r="AA712" s="43">
        <v>0</v>
      </c>
      <c r="AB712" s="43">
        <v>0</v>
      </c>
      <c r="AC712" s="43">
        <v>0</v>
      </c>
      <c r="AD712" s="43">
        <v>0</v>
      </c>
      <c r="AE712" s="43">
        <v>0</v>
      </c>
      <c r="AF712" s="43">
        <v>1014</v>
      </c>
      <c r="AG712" s="43">
        <v>20</v>
      </c>
      <c r="AH712" s="43">
        <v>100</v>
      </c>
      <c r="AI712" s="43">
        <v>2</v>
      </c>
      <c r="AJ712" s="92">
        <v>0</v>
      </c>
      <c r="AK712" s="92">
        <v>0</v>
      </c>
      <c r="AL712" s="92">
        <v>0</v>
      </c>
      <c r="AM712" s="92">
        <v>0</v>
      </c>
      <c r="AN712" s="43" t="s">
        <v>4005</v>
      </c>
      <c r="AO712" s="92">
        <v>5</v>
      </c>
      <c r="AP712" s="92">
        <v>0</v>
      </c>
      <c r="AQ712" s="92">
        <v>0</v>
      </c>
      <c r="AR712" s="43"/>
      <c r="AS712" s="43"/>
    </row>
    <row r="713" spans="1:45" ht="13.5" customHeight="1">
      <c r="A713" s="92">
        <v>506041</v>
      </c>
      <c r="B713" s="96" t="s">
        <v>1639</v>
      </c>
      <c r="C713" s="43">
        <v>1</v>
      </c>
      <c r="D713" s="51">
        <v>1</v>
      </c>
      <c r="E713" s="43">
        <v>0</v>
      </c>
      <c r="F713" s="51">
        <v>0</v>
      </c>
      <c r="G713" s="51">
        <v>0</v>
      </c>
      <c r="H713" s="43">
        <v>0</v>
      </c>
      <c r="I713" s="43" t="s">
        <v>1642</v>
      </c>
      <c r="J713" s="43"/>
      <c r="K713" s="44">
        <v>0</v>
      </c>
      <c r="L713" s="43">
        <v>0</v>
      </c>
      <c r="M713" s="51">
        <v>5</v>
      </c>
      <c r="N713" s="43">
        <v>0</v>
      </c>
      <c r="O713" s="43">
        <v>0</v>
      </c>
      <c r="P713" s="43">
        <v>2</v>
      </c>
      <c r="Q713" s="43">
        <v>1</v>
      </c>
      <c r="R713" s="43">
        <v>1000</v>
      </c>
      <c r="S713" s="43">
        <v>1</v>
      </c>
      <c r="T713" s="43">
        <v>31</v>
      </c>
      <c r="U713" s="43">
        <v>0</v>
      </c>
      <c r="V713" s="43">
        <v>0</v>
      </c>
      <c r="W713" s="43">
        <v>0</v>
      </c>
      <c r="X713" s="43">
        <v>0</v>
      </c>
      <c r="Y713" s="43">
        <v>0</v>
      </c>
      <c r="Z713" s="43">
        <v>0</v>
      </c>
      <c r="AA713" s="43">
        <v>0</v>
      </c>
      <c r="AB713" s="43">
        <v>0</v>
      </c>
      <c r="AC713" s="43">
        <v>0</v>
      </c>
      <c r="AD713" s="43">
        <v>0</v>
      </c>
      <c r="AE713" s="43">
        <v>0</v>
      </c>
      <c r="AF713" s="43">
        <v>0</v>
      </c>
      <c r="AG713" s="43">
        <v>0</v>
      </c>
      <c r="AH713" s="43">
        <v>0</v>
      </c>
      <c r="AI713" s="43">
        <v>0</v>
      </c>
      <c r="AJ713" s="43">
        <v>0</v>
      </c>
      <c r="AK713" s="43">
        <v>0</v>
      </c>
      <c r="AL713" s="43">
        <v>0</v>
      </c>
      <c r="AM713" s="43">
        <v>0</v>
      </c>
      <c r="AN713" s="92" t="s">
        <v>3995</v>
      </c>
      <c r="AO713" s="43">
        <v>5</v>
      </c>
      <c r="AP713" s="43">
        <v>0</v>
      </c>
      <c r="AQ713" s="43">
        <v>0</v>
      </c>
      <c r="AR713" s="43"/>
      <c r="AS713" s="43"/>
    </row>
    <row r="714" spans="1:45" ht="13.5" customHeight="1">
      <c r="A714" s="43">
        <v>506042</v>
      </c>
      <c r="B714" s="48" t="s">
        <v>1643</v>
      </c>
      <c r="C714" s="43">
        <v>1</v>
      </c>
      <c r="D714" s="49">
        <v>2007</v>
      </c>
      <c r="E714" s="43">
        <v>0</v>
      </c>
      <c r="F714" s="51">
        <v>0</v>
      </c>
      <c r="G714" s="51">
        <v>0</v>
      </c>
      <c r="H714" s="43">
        <v>0</v>
      </c>
      <c r="I714" s="43" t="s">
        <v>1646</v>
      </c>
      <c r="J714" s="43"/>
      <c r="K714" s="44">
        <v>0</v>
      </c>
      <c r="L714" s="43">
        <v>0</v>
      </c>
      <c r="M714" s="51">
        <v>6</v>
      </c>
      <c r="N714" s="43">
        <v>0</v>
      </c>
      <c r="O714" s="43">
        <v>0</v>
      </c>
      <c r="P714" s="43">
        <v>2</v>
      </c>
      <c r="Q714" s="43">
        <v>1</v>
      </c>
      <c r="R714" s="43">
        <v>1000</v>
      </c>
      <c r="S714" s="43">
        <v>1</v>
      </c>
      <c r="T714" s="43">
        <v>86</v>
      </c>
      <c r="U714" s="43">
        <v>0</v>
      </c>
      <c r="V714" s="43">
        <v>0</v>
      </c>
      <c r="W714" s="43">
        <v>0</v>
      </c>
      <c r="X714" s="43">
        <v>0</v>
      </c>
      <c r="Y714" s="43">
        <v>0</v>
      </c>
      <c r="Z714" s="43">
        <v>0</v>
      </c>
      <c r="AA714" s="43">
        <v>0</v>
      </c>
      <c r="AB714" s="43">
        <v>0</v>
      </c>
      <c r="AC714" s="43">
        <v>0</v>
      </c>
      <c r="AD714" s="43">
        <v>0</v>
      </c>
      <c r="AE714" s="43">
        <v>0</v>
      </c>
      <c r="AF714" s="43">
        <v>1002</v>
      </c>
      <c r="AG714" s="43">
        <v>20</v>
      </c>
      <c r="AH714" s="43">
        <v>100</v>
      </c>
      <c r="AI714" s="43">
        <v>2</v>
      </c>
      <c r="AJ714" s="43">
        <v>0</v>
      </c>
      <c r="AK714" s="43">
        <v>0</v>
      </c>
      <c r="AL714" s="43">
        <v>0</v>
      </c>
      <c r="AM714" s="43">
        <v>0</v>
      </c>
      <c r="AN714" s="43" t="s">
        <v>4006</v>
      </c>
      <c r="AO714" s="43">
        <v>5</v>
      </c>
      <c r="AP714" s="43">
        <v>0</v>
      </c>
      <c r="AQ714" s="43">
        <v>0</v>
      </c>
      <c r="AR714" s="43"/>
      <c r="AS714" s="43"/>
    </row>
    <row r="715" spans="1:45" ht="13.5" customHeight="1">
      <c r="A715" s="92">
        <v>506051</v>
      </c>
      <c r="B715" s="96" t="s">
        <v>1639</v>
      </c>
      <c r="C715" s="92">
        <v>1</v>
      </c>
      <c r="D715" s="51">
        <v>1</v>
      </c>
      <c r="E715" s="92">
        <v>0</v>
      </c>
      <c r="F715" s="51">
        <v>0</v>
      </c>
      <c r="G715" s="51">
        <v>0</v>
      </c>
      <c r="H715" s="92">
        <v>0</v>
      </c>
      <c r="I715" s="43" t="s">
        <v>1642</v>
      </c>
      <c r="J715" s="43"/>
      <c r="K715" s="98">
        <v>0</v>
      </c>
      <c r="L715" s="92">
        <v>0</v>
      </c>
      <c r="M715" s="51">
        <v>5</v>
      </c>
      <c r="N715" s="92">
        <v>0</v>
      </c>
      <c r="O715" s="92">
        <v>0</v>
      </c>
      <c r="P715" s="43">
        <v>2</v>
      </c>
      <c r="Q715" s="43">
        <v>1</v>
      </c>
      <c r="R715" s="92">
        <v>1000</v>
      </c>
      <c r="S715" s="92">
        <v>1</v>
      </c>
      <c r="T715" s="43">
        <v>31</v>
      </c>
      <c r="U715" s="43">
        <v>0</v>
      </c>
      <c r="V715" s="43">
        <v>0</v>
      </c>
      <c r="W715" s="43">
        <v>0</v>
      </c>
      <c r="X715" s="43">
        <v>0</v>
      </c>
      <c r="Y715" s="43">
        <v>0</v>
      </c>
      <c r="Z715" s="43">
        <v>0</v>
      </c>
      <c r="AA715" s="43">
        <v>0</v>
      </c>
      <c r="AB715" s="43">
        <v>0</v>
      </c>
      <c r="AC715" s="43">
        <v>0</v>
      </c>
      <c r="AD715" s="43">
        <v>0</v>
      </c>
      <c r="AE715" s="43">
        <v>0</v>
      </c>
      <c r="AF715" s="43">
        <v>0</v>
      </c>
      <c r="AG715" s="43">
        <v>0</v>
      </c>
      <c r="AH715" s="43">
        <v>0</v>
      </c>
      <c r="AI715" s="43">
        <v>0</v>
      </c>
      <c r="AJ715" s="43">
        <v>0</v>
      </c>
      <c r="AK715" s="43">
        <v>0</v>
      </c>
      <c r="AL715" s="43">
        <v>0</v>
      </c>
      <c r="AM715" s="43">
        <v>0</v>
      </c>
      <c r="AN715" s="92" t="s">
        <v>3995</v>
      </c>
      <c r="AO715" s="43">
        <v>5</v>
      </c>
      <c r="AP715" s="43">
        <v>0</v>
      </c>
      <c r="AQ715" s="43">
        <v>0</v>
      </c>
      <c r="AR715" s="43"/>
      <c r="AS715" s="43"/>
    </row>
    <row r="716" spans="1:45" ht="13.5" customHeight="1">
      <c r="A716" s="43">
        <v>506052</v>
      </c>
      <c r="B716" s="48" t="s">
        <v>1643</v>
      </c>
      <c r="C716" s="92">
        <v>1</v>
      </c>
      <c r="D716" s="49">
        <v>2007</v>
      </c>
      <c r="E716" s="92">
        <v>0</v>
      </c>
      <c r="F716" s="51">
        <v>0</v>
      </c>
      <c r="G716" s="51">
        <v>0</v>
      </c>
      <c r="H716" s="92">
        <v>0</v>
      </c>
      <c r="I716" s="43" t="s">
        <v>1646</v>
      </c>
      <c r="J716" s="43"/>
      <c r="K716" s="98">
        <v>0</v>
      </c>
      <c r="L716" s="92">
        <v>0</v>
      </c>
      <c r="M716" s="51">
        <v>6</v>
      </c>
      <c r="N716" s="92">
        <v>0</v>
      </c>
      <c r="O716" s="92">
        <v>0</v>
      </c>
      <c r="P716" s="43">
        <v>2</v>
      </c>
      <c r="Q716" s="43">
        <v>1</v>
      </c>
      <c r="R716" s="43">
        <v>1000</v>
      </c>
      <c r="S716" s="43">
        <v>1</v>
      </c>
      <c r="T716" s="43">
        <v>86</v>
      </c>
      <c r="U716" s="43">
        <v>0</v>
      </c>
      <c r="V716" s="92">
        <v>0</v>
      </c>
      <c r="W716" s="92">
        <v>0</v>
      </c>
      <c r="X716" s="92">
        <v>0</v>
      </c>
      <c r="Y716" s="92">
        <v>0</v>
      </c>
      <c r="Z716" s="92">
        <v>0</v>
      </c>
      <c r="AA716" s="92">
        <v>0</v>
      </c>
      <c r="AB716" s="92">
        <v>0</v>
      </c>
      <c r="AC716" s="92">
        <v>0</v>
      </c>
      <c r="AD716" s="92">
        <v>0</v>
      </c>
      <c r="AE716" s="92">
        <v>0</v>
      </c>
      <c r="AF716" s="43">
        <v>1003</v>
      </c>
      <c r="AG716" s="43">
        <v>20</v>
      </c>
      <c r="AH716" s="43">
        <v>100</v>
      </c>
      <c r="AI716" s="43">
        <v>2</v>
      </c>
      <c r="AJ716" s="43">
        <v>0</v>
      </c>
      <c r="AK716" s="43">
        <v>0</v>
      </c>
      <c r="AL716" s="43">
        <v>0</v>
      </c>
      <c r="AM716" s="43">
        <v>0</v>
      </c>
      <c r="AN716" s="92" t="s">
        <v>4007</v>
      </c>
      <c r="AO716" s="92">
        <v>5</v>
      </c>
      <c r="AP716" s="92">
        <v>0</v>
      </c>
      <c r="AQ716" s="92">
        <v>0</v>
      </c>
      <c r="AR716" s="43"/>
      <c r="AS716" s="43"/>
    </row>
    <row r="717" spans="1:45" ht="13.5" customHeight="1">
      <c r="A717" s="43">
        <v>507001</v>
      </c>
      <c r="B717" s="48" t="s">
        <v>1647</v>
      </c>
      <c r="C717" s="43">
        <v>1</v>
      </c>
      <c r="D717" s="51">
        <v>1</v>
      </c>
      <c r="E717" s="43">
        <v>0</v>
      </c>
      <c r="F717" s="51">
        <v>0</v>
      </c>
      <c r="G717" s="51">
        <v>0</v>
      </c>
      <c r="H717" s="43">
        <v>0</v>
      </c>
      <c r="I717" s="43" t="s">
        <v>1649</v>
      </c>
      <c r="J717" s="43"/>
      <c r="K717" s="44">
        <v>0</v>
      </c>
      <c r="L717" s="43">
        <v>0</v>
      </c>
      <c r="M717" s="51">
        <v>5</v>
      </c>
      <c r="N717" s="43">
        <v>0</v>
      </c>
      <c r="O717" s="43">
        <v>0</v>
      </c>
      <c r="P717" s="43">
        <v>3</v>
      </c>
      <c r="Q717" s="43">
        <v>1</v>
      </c>
      <c r="R717" s="43">
        <v>1000</v>
      </c>
      <c r="S717" s="43">
        <v>1</v>
      </c>
      <c r="T717" s="43">
        <v>50</v>
      </c>
      <c r="U717" s="43">
        <v>0</v>
      </c>
      <c r="V717" s="43">
        <v>0</v>
      </c>
      <c r="W717" s="43">
        <v>0</v>
      </c>
      <c r="X717" s="43">
        <v>0</v>
      </c>
      <c r="Y717" s="43">
        <v>0</v>
      </c>
      <c r="Z717" s="43">
        <v>0</v>
      </c>
      <c r="AA717" s="43">
        <v>0</v>
      </c>
      <c r="AB717" s="43">
        <v>0</v>
      </c>
      <c r="AC717" s="43">
        <v>0</v>
      </c>
      <c r="AD717" s="43">
        <v>0</v>
      </c>
      <c r="AE717" s="43">
        <v>0</v>
      </c>
      <c r="AF717" s="43">
        <v>0</v>
      </c>
      <c r="AG717" s="43">
        <v>0</v>
      </c>
      <c r="AH717" s="43">
        <v>0</v>
      </c>
      <c r="AI717" s="43">
        <v>0</v>
      </c>
      <c r="AJ717" s="43">
        <v>0</v>
      </c>
      <c r="AK717" s="43">
        <v>0</v>
      </c>
      <c r="AL717" s="43">
        <v>0</v>
      </c>
      <c r="AM717" s="43">
        <v>0</v>
      </c>
      <c r="AN717" s="92" t="s">
        <v>4008</v>
      </c>
      <c r="AO717" s="43">
        <v>5</v>
      </c>
      <c r="AP717" s="43">
        <v>0</v>
      </c>
      <c r="AQ717" s="43">
        <v>0</v>
      </c>
      <c r="AR717" s="43"/>
      <c r="AS717" s="43"/>
    </row>
    <row r="718" spans="1:45" s="25" customFormat="1" ht="13.5" customHeight="1">
      <c r="A718" s="43">
        <v>507002</v>
      </c>
      <c r="B718" s="48" t="s">
        <v>1648</v>
      </c>
      <c r="C718" s="43">
        <v>1</v>
      </c>
      <c r="D718" s="49">
        <v>2008</v>
      </c>
      <c r="E718" s="43">
        <v>0</v>
      </c>
      <c r="F718" s="51">
        <v>0</v>
      </c>
      <c r="G718" s="51">
        <v>0</v>
      </c>
      <c r="H718" s="43">
        <v>0</v>
      </c>
      <c r="I718" s="43" t="s">
        <v>1649</v>
      </c>
      <c r="J718" s="43"/>
      <c r="K718" s="44">
        <v>0</v>
      </c>
      <c r="L718" s="43">
        <v>0</v>
      </c>
      <c r="M718" s="51">
        <v>6</v>
      </c>
      <c r="N718" s="43">
        <v>0</v>
      </c>
      <c r="O718" s="43">
        <v>0</v>
      </c>
      <c r="P718" s="43">
        <v>3</v>
      </c>
      <c r="Q718" s="43">
        <v>1</v>
      </c>
      <c r="R718" s="43">
        <v>1000</v>
      </c>
      <c r="S718" s="43">
        <v>1</v>
      </c>
      <c r="T718" s="43">
        <v>131</v>
      </c>
      <c r="U718" s="43">
        <v>0</v>
      </c>
      <c r="V718" s="43">
        <v>0</v>
      </c>
      <c r="W718" s="43">
        <v>0</v>
      </c>
      <c r="X718" s="43">
        <v>0</v>
      </c>
      <c r="Y718" s="43">
        <v>0</v>
      </c>
      <c r="Z718" s="43">
        <v>0</v>
      </c>
      <c r="AA718" s="43">
        <v>0</v>
      </c>
      <c r="AB718" s="43">
        <v>0</v>
      </c>
      <c r="AC718" s="43">
        <v>0</v>
      </c>
      <c r="AD718" s="43">
        <v>0</v>
      </c>
      <c r="AE718" s="43">
        <v>0</v>
      </c>
      <c r="AF718" s="43">
        <v>0</v>
      </c>
      <c r="AG718" s="43">
        <v>0</v>
      </c>
      <c r="AH718" s="43">
        <v>0</v>
      </c>
      <c r="AI718" s="43">
        <v>0</v>
      </c>
      <c r="AJ718" s="43">
        <v>0</v>
      </c>
      <c r="AK718" s="43">
        <v>0</v>
      </c>
      <c r="AL718" s="43">
        <v>0</v>
      </c>
      <c r="AM718" s="43">
        <v>0</v>
      </c>
      <c r="AN718" s="92" t="s">
        <v>4009</v>
      </c>
      <c r="AO718" s="43">
        <v>5</v>
      </c>
      <c r="AP718" s="43">
        <v>0</v>
      </c>
      <c r="AQ718" s="43">
        <v>0</v>
      </c>
      <c r="AR718" s="43"/>
      <c r="AS718" s="43"/>
    </row>
    <row r="719" spans="1:45" ht="13.5" customHeight="1">
      <c r="A719" s="43">
        <v>507011</v>
      </c>
      <c r="B719" s="48" t="s">
        <v>1647</v>
      </c>
      <c r="C719" s="43">
        <v>1</v>
      </c>
      <c r="D719" s="51">
        <v>1</v>
      </c>
      <c r="E719" s="43">
        <v>0</v>
      </c>
      <c r="F719" s="51">
        <v>0</v>
      </c>
      <c r="G719" s="51">
        <v>0</v>
      </c>
      <c r="H719" s="43">
        <v>0</v>
      </c>
      <c r="I719" s="43" t="s">
        <v>1649</v>
      </c>
      <c r="J719" s="43"/>
      <c r="K719" s="44">
        <v>0</v>
      </c>
      <c r="L719" s="43">
        <v>0</v>
      </c>
      <c r="M719" s="51">
        <v>5</v>
      </c>
      <c r="N719" s="43">
        <v>0</v>
      </c>
      <c r="O719" s="43">
        <v>0</v>
      </c>
      <c r="P719" s="43">
        <v>3</v>
      </c>
      <c r="Q719" s="43">
        <v>1</v>
      </c>
      <c r="R719" s="43">
        <v>1000</v>
      </c>
      <c r="S719" s="43">
        <v>1</v>
      </c>
      <c r="T719" s="43">
        <v>50</v>
      </c>
      <c r="U719" s="43">
        <v>0</v>
      </c>
      <c r="V719" s="43">
        <v>0</v>
      </c>
      <c r="W719" s="43">
        <v>0</v>
      </c>
      <c r="X719" s="43">
        <v>0</v>
      </c>
      <c r="Y719" s="43">
        <v>0</v>
      </c>
      <c r="Z719" s="43">
        <v>0</v>
      </c>
      <c r="AA719" s="43">
        <v>0</v>
      </c>
      <c r="AB719" s="43">
        <v>0</v>
      </c>
      <c r="AC719" s="43">
        <v>0</v>
      </c>
      <c r="AD719" s="43">
        <v>0</v>
      </c>
      <c r="AE719" s="43">
        <v>0</v>
      </c>
      <c r="AF719" s="43">
        <v>0</v>
      </c>
      <c r="AG719" s="43">
        <v>0</v>
      </c>
      <c r="AH719" s="43">
        <v>0</v>
      </c>
      <c r="AI719" s="43">
        <v>0</v>
      </c>
      <c r="AJ719" s="43">
        <v>0</v>
      </c>
      <c r="AK719" s="43">
        <v>0</v>
      </c>
      <c r="AL719" s="43">
        <v>0</v>
      </c>
      <c r="AM719" s="43">
        <v>0</v>
      </c>
      <c r="AN719" s="43" t="s">
        <v>4008</v>
      </c>
      <c r="AO719" s="43">
        <v>5</v>
      </c>
      <c r="AP719" s="43">
        <v>0</v>
      </c>
      <c r="AQ719" s="43">
        <v>0</v>
      </c>
      <c r="AR719" s="43"/>
      <c r="AS719" s="43"/>
    </row>
    <row r="720" spans="1:45" s="25" customFormat="1" ht="13.5" customHeight="1">
      <c r="A720" s="43">
        <v>507012</v>
      </c>
      <c r="B720" s="48" t="s">
        <v>1648</v>
      </c>
      <c r="C720" s="43">
        <v>1</v>
      </c>
      <c r="D720" s="49">
        <v>2008</v>
      </c>
      <c r="E720" s="43">
        <v>0</v>
      </c>
      <c r="F720" s="51">
        <v>0</v>
      </c>
      <c r="G720" s="51">
        <v>0</v>
      </c>
      <c r="H720" s="43">
        <v>0</v>
      </c>
      <c r="I720" s="43" t="s">
        <v>1649</v>
      </c>
      <c r="J720" s="43"/>
      <c r="K720" s="44">
        <v>0</v>
      </c>
      <c r="L720" s="43">
        <v>0</v>
      </c>
      <c r="M720" s="51">
        <v>6</v>
      </c>
      <c r="N720" s="43">
        <v>0</v>
      </c>
      <c r="O720" s="43">
        <v>0</v>
      </c>
      <c r="P720" s="43">
        <v>3</v>
      </c>
      <c r="Q720" s="43">
        <v>1</v>
      </c>
      <c r="R720" s="43">
        <v>1000</v>
      </c>
      <c r="S720" s="43">
        <v>1</v>
      </c>
      <c r="T720" s="43">
        <v>131</v>
      </c>
      <c r="U720" s="43">
        <v>0</v>
      </c>
      <c r="V720" s="43">
        <v>0</v>
      </c>
      <c r="W720" s="43">
        <v>0</v>
      </c>
      <c r="X720" s="43">
        <v>0</v>
      </c>
      <c r="Y720" s="43">
        <v>0</v>
      </c>
      <c r="Z720" s="43">
        <v>0</v>
      </c>
      <c r="AA720" s="43">
        <v>0</v>
      </c>
      <c r="AB720" s="43">
        <v>0</v>
      </c>
      <c r="AC720" s="43">
        <v>0</v>
      </c>
      <c r="AD720" s="43">
        <v>0</v>
      </c>
      <c r="AE720" s="43">
        <v>0</v>
      </c>
      <c r="AF720" s="43">
        <v>0</v>
      </c>
      <c r="AG720" s="43">
        <v>0</v>
      </c>
      <c r="AH720" s="43">
        <v>0</v>
      </c>
      <c r="AI720" s="43">
        <v>0</v>
      </c>
      <c r="AJ720" s="43">
        <v>0</v>
      </c>
      <c r="AK720" s="43">
        <v>0</v>
      </c>
      <c r="AL720" s="43">
        <v>0</v>
      </c>
      <c r="AM720" s="43">
        <v>0</v>
      </c>
      <c r="AN720" s="43" t="s">
        <v>4010</v>
      </c>
      <c r="AO720" s="43">
        <v>5</v>
      </c>
      <c r="AP720" s="43">
        <v>0</v>
      </c>
      <c r="AQ720" s="43">
        <v>0</v>
      </c>
      <c r="AR720" s="43"/>
      <c r="AS720" s="43"/>
    </row>
    <row r="721" spans="1:45" ht="13.5" customHeight="1">
      <c r="A721" s="43">
        <v>507021</v>
      </c>
      <c r="B721" s="48" t="s">
        <v>1647</v>
      </c>
      <c r="C721" s="43">
        <v>1</v>
      </c>
      <c r="D721" s="51">
        <v>1</v>
      </c>
      <c r="E721" s="43">
        <v>0</v>
      </c>
      <c r="F721" s="51">
        <v>0</v>
      </c>
      <c r="G721" s="51">
        <v>0</v>
      </c>
      <c r="H721" s="43">
        <v>0</v>
      </c>
      <c r="I721" s="43" t="s">
        <v>1649</v>
      </c>
      <c r="J721" s="43"/>
      <c r="K721" s="44">
        <v>0</v>
      </c>
      <c r="L721" s="43">
        <v>0</v>
      </c>
      <c r="M721" s="51">
        <v>5</v>
      </c>
      <c r="N721" s="43">
        <v>0</v>
      </c>
      <c r="O721" s="43">
        <v>0</v>
      </c>
      <c r="P721" s="43">
        <v>3</v>
      </c>
      <c r="Q721" s="43">
        <v>1</v>
      </c>
      <c r="R721" s="43">
        <v>1000</v>
      </c>
      <c r="S721" s="43">
        <v>1</v>
      </c>
      <c r="T721" s="43">
        <v>50</v>
      </c>
      <c r="U721" s="43">
        <v>0</v>
      </c>
      <c r="V721" s="43">
        <v>0</v>
      </c>
      <c r="W721" s="43">
        <v>0</v>
      </c>
      <c r="X721" s="43">
        <v>0</v>
      </c>
      <c r="Y721" s="43">
        <v>0</v>
      </c>
      <c r="Z721" s="43">
        <v>0</v>
      </c>
      <c r="AA721" s="43">
        <v>0</v>
      </c>
      <c r="AB721" s="43">
        <v>0</v>
      </c>
      <c r="AC721" s="43">
        <v>0</v>
      </c>
      <c r="AD721" s="43">
        <v>0</v>
      </c>
      <c r="AE721" s="43">
        <v>0</v>
      </c>
      <c r="AF721" s="43">
        <v>0</v>
      </c>
      <c r="AG721" s="43">
        <v>0</v>
      </c>
      <c r="AH721" s="43">
        <v>0</v>
      </c>
      <c r="AI721" s="43">
        <v>0</v>
      </c>
      <c r="AJ721" s="43">
        <v>0</v>
      </c>
      <c r="AK721" s="43">
        <v>0</v>
      </c>
      <c r="AL721" s="43">
        <v>0</v>
      </c>
      <c r="AM721" s="43">
        <v>0</v>
      </c>
      <c r="AN721" s="92" t="s">
        <v>4008</v>
      </c>
      <c r="AO721" s="43">
        <v>5</v>
      </c>
      <c r="AP721" s="43">
        <v>0</v>
      </c>
      <c r="AQ721" s="43">
        <v>0</v>
      </c>
      <c r="AR721" s="43"/>
      <c r="AS721" s="43"/>
    </row>
    <row r="722" spans="1:45" s="25" customFormat="1" ht="13.5" customHeight="1">
      <c r="A722" s="43">
        <v>507022</v>
      </c>
      <c r="B722" s="48" t="s">
        <v>1648</v>
      </c>
      <c r="C722" s="92">
        <v>1</v>
      </c>
      <c r="D722" s="49">
        <v>2008</v>
      </c>
      <c r="E722" s="92">
        <v>0</v>
      </c>
      <c r="F722" s="51">
        <v>0</v>
      </c>
      <c r="G722" s="51">
        <v>0</v>
      </c>
      <c r="H722" s="92">
        <v>0</v>
      </c>
      <c r="I722" s="43" t="s">
        <v>1649</v>
      </c>
      <c r="J722" s="43"/>
      <c r="K722" s="98">
        <v>0</v>
      </c>
      <c r="L722" s="92">
        <v>0</v>
      </c>
      <c r="M722" s="51">
        <v>6</v>
      </c>
      <c r="N722" s="92">
        <v>0</v>
      </c>
      <c r="O722" s="92">
        <v>0</v>
      </c>
      <c r="P722" s="43">
        <v>3</v>
      </c>
      <c r="Q722" s="43">
        <v>1</v>
      </c>
      <c r="R722" s="43">
        <v>1000</v>
      </c>
      <c r="S722" s="43">
        <v>1</v>
      </c>
      <c r="T722" s="43">
        <v>131</v>
      </c>
      <c r="U722" s="43">
        <v>0</v>
      </c>
      <c r="V722" s="92">
        <v>0</v>
      </c>
      <c r="W722" s="92">
        <v>0</v>
      </c>
      <c r="X722" s="92">
        <v>0</v>
      </c>
      <c r="Y722" s="92">
        <v>0</v>
      </c>
      <c r="Z722" s="92">
        <v>0</v>
      </c>
      <c r="AA722" s="92">
        <v>0</v>
      </c>
      <c r="AB722" s="92">
        <v>0</v>
      </c>
      <c r="AC722" s="92">
        <v>0</v>
      </c>
      <c r="AD722" s="92">
        <v>0</v>
      </c>
      <c r="AE722" s="92">
        <v>0</v>
      </c>
      <c r="AF722" s="43">
        <v>0</v>
      </c>
      <c r="AG722" s="43">
        <v>0</v>
      </c>
      <c r="AH722" s="43">
        <v>0</v>
      </c>
      <c r="AI722" s="43">
        <v>0</v>
      </c>
      <c r="AJ722" s="43">
        <v>0</v>
      </c>
      <c r="AK722" s="43">
        <v>0</v>
      </c>
      <c r="AL722" s="43">
        <v>0</v>
      </c>
      <c r="AM722" s="43">
        <v>0</v>
      </c>
      <c r="AN722" s="92" t="s">
        <v>4011</v>
      </c>
      <c r="AO722" s="92">
        <v>5</v>
      </c>
      <c r="AP722" s="92">
        <v>0</v>
      </c>
      <c r="AQ722" s="92">
        <v>0</v>
      </c>
      <c r="AR722" s="43"/>
      <c r="AS722" s="43"/>
    </row>
    <row r="723" spans="1:45" ht="13.5" customHeight="1">
      <c r="A723" s="43">
        <v>507031</v>
      </c>
      <c r="B723" s="48" t="s">
        <v>1647</v>
      </c>
      <c r="C723" s="43">
        <v>1</v>
      </c>
      <c r="D723" s="51">
        <v>1</v>
      </c>
      <c r="E723" s="43">
        <v>0</v>
      </c>
      <c r="F723" s="51">
        <v>0</v>
      </c>
      <c r="G723" s="51">
        <v>0</v>
      </c>
      <c r="H723" s="43">
        <v>0</v>
      </c>
      <c r="I723" s="43" t="s">
        <v>1649</v>
      </c>
      <c r="J723" s="43"/>
      <c r="K723" s="44">
        <v>0</v>
      </c>
      <c r="L723" s="43">
        <v>0</v>
      </c>
      <c r="M723" s="51">
        <v>5</v>
      </c>
      <c r="N723" s="43">
        <v>0</v>
      </c>
      <c r="O723" s="43">
        <v>0</v>
      </c>
      <c r="P723" s="43">
        <v>3</v>
      </c>
      <c r="Q723" s="43">
        <v>1</v>
      </c>
      <c r="R723" s="43">
        <v>1000</v>
      </c>
      <c r="S723" s="43">
        <v>1</v>
      </c>
      <c r="T723" s="43">
        <v>50</v>
      </c>
      <c r="U723" s="43">
        <v>0</v>
      </c>
      <c r="V723" s="43">
        <v>0</v>
      </c>
      <c r="W723" s="43">
        <v>0</v>
      </c>
      <c r="X723" s="43">
        <v>0</v>
      </c>
      <c r="Y723" s="43">
        <v>0</v>
      </c>
      <c r="Z723" s="43">
        <v>0</v>
      </c>
      <c r="AA723" s="43">
        <v>0</v>
      </c>
      <c r="AB723" s="43">
        <v>0</v>
      </c>
      <c r="AC723" s="43">
        <v>0</v>
      </c>
      <c r="AD723" s="43">
        <v>0</v>
      </c>
      <c r="AE723" s="43">
        <v>0</v>
      </c>
      <c r="AF723" s="43">
        <v>0</v>
      </c>
      <c r="AG723" s="43">
        <v>0</v>
      </c>
      <c r="AH723" s="43">
        <v>0</v>
      </c>
      <c r="AI723" s="43">
        <v>0</v>
      </c>
      <c r="AJ723" s="43">
        <v>0</v>
      </c>
      <c r="AK723" s="43">
        <v>0</v>
      </c>
      <c r="AL723" s="43">
        <v>0</v>
      </c>
      <c r="AM723" s="43">
        <v>0</v>
      </c>
      <c r="AN723" s="43" t="s">
        <v>4008</v>
      </c>
      <c r="AO723" s="43">
        <v>5</v>
      </c>
      <c r="AP723" s="43">
        <v>0</v>
      </c>
      <c r="AQ723" s="43">
        <v>0</v>
      </c>
      <c r="AR723" s="43"/>
      <c r="AS723" s="43"/>
    </row>
    <row r="724" spans="1:45" s="25" customFormat="1" ht="13.5" customHeight="1">
      <c r="A724" s="43">
        <v>507032</v>
      </c>
      <c r="B724" s="48" t="s">
        <v>1648</v>
      </c>
      <c r="C724" s="92">
        <v>1</v>
      </c>
      <c r="D724" s="49">
        <v>2008</v>
      </c>
      <c r="E724" s="92">
        <v>0</v>
      </c>
      <c r="F724" s="51">
        <v>0</v>
      </c>
      <c r="G724" s="51">
        <v>0</v>
      </c>
      <c r="H724" s="92">
        <v>0</v>
      </c>
      <c r="I724" s="43" t="s">
        <v>1649</v>
      </c>
      <c r="J724" s="43"/>
      <c r="K724" s="98">
        <v>0</v>
      </c>
      <c r="L724" s="92">
        <v>0</v>
      </c>
      <c r="M724" s="51">
        <v>6</v>
      </c>
      <c r="N724" s="92">
        <v>0</v>
      </c>
      <c r="O724" s="92">
        <v>0</v>
      </c>
      <c r="P724" s="43">
        <v>3</v>
      </c>
      <c r="Q724" s="43">
        <v>1</v>
      </c>
      <c r="R724" s="43">
        <v>1000</v>
      </c>
      <c r="S724" s="43">
        <v>1</v>
      </c>
      <c r="T724" s="43">
        <v>131</v>
      </c>
      <c r="U724" s="43">
        <v>0</v>
      </c>
      <c r="V724" s="92">
        <v>0</v>
      </c>
      <c r="W724" s="92">
        <v>0</v>
      </c>
      <c r="X724" s="92">
        <v>11</v>
      </c>
      <c r="Y724" s="92">
        <v>1</v>
      </c>
      <c r="Z724" s="92">
        <v>1000</v>
      </c>
      <c r="AA724" s="92">
        <v>1</v>
      </c>
      <c r="AB724" s="92">
        <v>50</v>
      </c>
      <c r="AC724" s="92">
        <v>0</v>
      </c>
      <c r="AD724" s="92">
        <v>0</v>
      </c>
      <c r="AE724" s="92">
        <v>0</v>
      </c>
      <c r="AF724" s="43">
        <v>0</v>
      </c>
      <c r="AG724" s="43">
        <v>0</v>
      </c>
      <c r="AH724" s="43">
        <v>0</v>
      </c>
      <c r="AI724" s="43">
        <v>0</v>
      </c>
      <c r="AJ724" s="43">
        <v>0</v>
      </c>
      <c r="AK724" s="43">
        <v>0</v>
      </c>
      <c r="AL724" s="43">
        <v>0</v>
      </c>
      <c r="AM724" s="43">
        <v>0</v>
      </c>
      <c r="AN724" s="92" t="s">
        <v>4012</v>
      </c>
      <c r="AO724" s="92">
        <v>5</v>
      </c>
      <c r="AP724" s="92">
        <v>0</v>
      </c>
      <c r="AQ724" s="92">
        <v>0</v>
      </c>
      <c r="AR724" s="43"/>
      <c r="AS724" s="43"/>
    </row>
    <row r="725" spans="1:45" ht="13.5" customHeight="1">
      <c r="A725" s="43">
        <v>507041</v>
      </c>
      <c r="B725" s="48" t="s">
        <v>1647</v>
      </c>
      <c r="C725" s="43">
        <v>1</v>
      </c>
      <c r="D725" s="51">
        <v>1</v>
      </c>
      <c r="E725" s="43">
        <v>0</v>
      </c>
      <c r="F725" s="51">
        <v>0</v>
      </c>
      <c r="G725" s="51">
        <v>0</v>
      </c>
      <c r="H725" s="43">
        <v>0</v>
      </c>
      <c r="I725" s="43" t="s">
        <v>1649</v>
      </c>
      <c r="J725" s="43"/>
      <c r="K725" s="44">
        <v>0</v>
      </c>
      <c r="L725" s="43">
        <v>0</v>
      </c>
      <c r="M725" s="51">
        <v>5</v>
      </c>
      <c r="N725" s="43">
        <v>0</v>
      </c>
      <c r="O725" s="43">
        <v>0</v>
      </c>
      <c r="P725" s="43">
        <v>3</v>
      </c>
      <c r="Q725" s="43">
        <v>1</v>
      </c>
      <c r="R725" s="43">
        <v>1000</v>
      </c>
      <c r="S725" s="43">
        <v>1</v>
      </c>
      <c r="T725" s="43">
        <v>50</v>
      </c>
      <c r="U725" s="43">
        <v>0</v>
      </c>
      <c r="V725" s="43">
        <v>0</v>
      </c>
      <c r="W725" s="43">
        <v>0</v>
      </c>
      <c r="X725" s="43">
        <v>0</v>
      </c>
      <c r="Y725" s="43">
        <v>0</v>
      </c>
      <c r="Z725" s="43">
        <v>0</v>
      </c>
      <c r="AA725" s="43">
        <v>0</v>
      </c>
      <c r="AB725" s="43">
        <v>0</v>
      </c>
      <c r="AC725" s="43">
        <v>0</v>
      </c>
      <c r="AD725" s="43">
        <v>0</v>
      </c>
      <c r="AE725" s="43">
        <v>0</v>
      </c>
      <c r="AF725" s="43">
        <v>0</v>
      </c>
      <c r="AG725" s="43">
        <v>0</v>
      </c>
      <c r="AH725" s="43">
        <v>0</v>
      </c>
      <c r="AI725" s="43">
        <v>0</v>
      </c>
      <c r="AJ725" s="43">
        <v>0</v>
      </c>
      <c r="AK725" s="43">
        <v>0</v>
      </c>
      <c r="AL725" s="43">
        <v>0</v>
      </c>
      <c r="AM725" s="43">
        <v>0</v>
      </c>
      <c r="AN725" s="92" t="s">
        <v>4008</v>
      </c>
      <c r="AO725" s="43">
        <v>5</v>
      </c>
      <c r="AP725" s="43">
        <v>0</v>
      </c>
      <c r="AQ725" s="43">
        <v>0</v>
      </c>
      <c r="AR725" s="43"/>
      <c r="AS725" s="43"/>
    </row>
    <row r="726" spans="1:45" ht="13.5" customHeight="1">
      <c r="A726" s="43">
        <v>507042</v>
      </c>
      <c r="B726" s="48" t="s">
        <v>1648</v>
      </c>
      <c r="C726" s="92">
        <v>1</v>
      </c>
      <c r="D726" s="49">
        <v>2008</v>
      </c>
      <c r="E726" s="92">
        <v>0</v>
      </c>
      <c r="F726" s="51">
        <v>0</v>
      </c>
      <c r="G726" s="51">
        <v>0</v>
      </c>
      <c r="H726" s="92">
        <v>0</v>
      </c>
      <c r="I726" s="43" t="s">
        <v>1649</v>
      </c>
      <c r="J726" s="43"/>
      <c r="K726" s="98">
        <v>0</v>
      </c>
      <c r="L726" s="92">
        <v>0</v>
      </c>
      <c r="M726" s="51">
        <v>6</v>
      </c>
      <c r="N726" s="92">
        <v>0</v>
      </c>
      <c r="O726" s="92">
        <v>0</v>
      </c>
      <c r="P726" s="43">
        <v>3</v>
      </c>
      <c r="Q726" s="43">
        <v>1</v>
      </c>
      <c r="R726" s="43">
        <v>1000</v>
      </c>
      <c r="S726" s="43">
        <v>1</v>
      </c>
      <c r="T726" s="43">
        <v>131</v>
      </c>
      <c r="U726" s="43">
        <v>0</v>
      </c>
      <c r="V726" s="92">
        <v>0</v>
      </c>
      <c r="W726" s="92">
        <v>0</v>
      </c>
      <c r="X726" s="92">
        <v>11</v>
      </c>
      <c r="Y726" s="92">
        <v>1</v>
      </c>
      <c r="Z726" s="92">
        <v>1000</v>
      </c>
      <c r="AA726" s="92">
        <v>1</v>
      </c>
      <c r="AB726" s="92">
        <v>80</v>
      </c>
      <c r="AC726" s="92">
        <v>0</v>
      </c>
      <c r="AD726" s="92">
        <v>0</v>
      </c>
      <c r="AE726" s="92">
        <v>0</v>
      </c>
      <c r="AF726" s="43">
        <v>0</v>
      </c>
      <c r="AG726" s="43">
        <v>0</v>
      </c>
      <c r="AH726" s="43">
        <v>0</v>
      </c>
      <c r="AI726" s="43">
        <v>0</v>
      </c>
      <c r="AJ726" s="43">
        <v>0</v>
      </c>
      <c r="AK726" s="43">
        <v>0</v>
      </c>
      <c r="AL726" s="43">
        <v>0</v>
      </c>
      <c r="AM726" s="43">
        <v>0</v>
      </c>
      <c r="AN726" s="92" t="s">
        <v>4013</v>
      </c>
      <c r="AO726" s="92">
        <v>5</v>
      </c>
      <c r="AP726" s="92">
        <v>0</v>
      </c>
      <c r="AQ726" s="92">
        <v>0</v>
      </c>
      <c r="AR726" s="43"/>
      <c r="AS726" s="43"/>
    </row>
    <row r="727" spans="1:45" ht="13.5" customHeight="1">
      <c r="A727" s="43">
        <v>507051</v>
      </c>
      <c r="B727" s="48" t="s">
        <v>1647</v>
      </c>
      <c r="C727" s="43">
        <v>1</v>
      </c>
      <c r="D727" s="51">
        <v>1</v>
      </c>
      <c r="E727" s="43">
        <v>0</v>
      </c>
      <c r="F727" s="51">
        <v>0</v>
      </c>
      <c r="G727" s="51">
        <v>0</v>
      </c>
      <c r="H727" s="43">
        <v>0</v>
      </c>
      <c r="I727" s="43" t="s">
        <v>1649</v>
      </c>
      <c r="J727" s="43"/>
      <c r="K727" s="44">
        <v>0</v>
      </c>
      <c r="L727" s="43">
        <v>0</v>
      </c>
      <c r="M727" s="51">
        <v>5</v>
      </c>
      <c r="N727" s="43">
        <v>0</v>
      </c>
      <c r="O727" s="43">
        <v>0</v>
      </c>
      <c r="P727" s="43">
        <v>3</v>
      </c>
      <c r="Q727" s="43">
        <v>1</v>
      </c>
      <c r="R727" s="43">
        <v>1000</v>
      </c>
      <c r="S727" s="43">
        <v>1</v>
      </c>
      <c r="T727" s="43">
        <v>50</v>
      </c>
      <c r="U727" s="43">
        <v>0</v>
      </c>
      <c r="V727" s="43">
        <v>0</v>
      </c>
      <c r="W727" s="43">
        <v>0</v>
      </c>
      <c r="X727" s="43">
        <v>0</v>
      </c>
      <c r="Y727" s="43">
        <v>0</v>
      </c>
      <c r="Z727" s="43">
        <v>0</v>
      </c>
      <c r="AA727" s="43">
        <v>0</v>
      </c>
      <c r="AB727" s="43">
        <v>0</v>
      </c>
      <c r="AC727" s="43">
        <v>0</v>
      </c>
      <c r="AD727" s="43">
        <v>0</v>
      </c>
      <c r="AE727" s="43">
        <v>0</v>
      </c>
      <c r="AF727" s="43">
        <v>0</v>
      </c>
      <c r="AG727" s="43">
        <v>0</v>
      </c>
      <c r="AH727" s="43">
        <v>0</v>
      </c>
      <c r="AI727" s="43">
        <v>0</v>
      </c>
      <c r="AJ727" s="43">
        <v>0</v>
      </c>
      <c r="AK727" s="43">
        <v>0</v>
      </c>
      <c r="AL727" s="43">
        <v>0</v>
      </c>
      <c r="AM727" s="43">
        <v>0</v>
      </c>
      <c r="AN727" s="43" t="s">
        <v>4008</v>
      </c>
      <c r="AO727" s="43">
        <v>5</v>
      </c>
      <c r="AP727" s="43">
        <v>0</v>
      </c>
      <c r="AQ727" s="43">
        <v>0</v>
      </c>
      <c r="AR727" s="43"/>
      <c r="AS727" s="43"/>
    </row>
    <row r="728" spans="1:45" s="25" customFormat="1" ht="13.5" customHeight="1">
      <c r="A728" s="43">
        <v>507052</v>
      </c>
      <c r="B728" s="48" t="s">
        <v>1648</v>
      </c>
      <c r="C728" s="92">
        <v>1</v>
      </c>
      <c r="D728" s="49">
        <v>2008</v>
      </c>
      <c r="E728" s="92">
        <v>0</v>
      </c>
      <c r="F728" s="51">
        <v>0</v>
      </c>
      <c r="G728" s="51">
        <v>0</v>
      </c>
      <c r="H728" s="92">
        <v>0</v>
      </c>
      <c r="I728" s="43" t="s">
        <v>1649</v>
      </c>
      <c r="J728" s="43"/>
      <c r="K728" s="98">
        <v>0</v>
      </c>
      <c r="L728" s="92">
        <v>0</v>
      </c>
      <c r="M728" s="51">
        <v>6</v>
      </c>
      <c r="N728" s="92">
        <v>0</v>
      </c>
      <c r="O728" s="92">
        <v>0</v>
      </c>
      <c r="P728" s="43">
        <v>3</v>
      </c>
      <c r="Q728" s="43">
        <v>1</v>
      </c>
      <c r="R728" s="43">
        <v>1000</v>
      </c>
      <c r="S728" s="43">
        <v>1</v>
      </c>
      <c r="T728" s="43">
        <v>131</v>
      </c>
      <c r="U728" s="43">
        <v>0</v>
      </c>
      <c r="V728" s="92">
        <v>0</v>
      </c>
      <c r="W728" s="92">
        <v>0</v>
      </c>
      <c r="X728" s="92">
        <v>11</v>
      </c>
      <c r="Y728" s="92">
        <v>1</v>
      </c>
      <c r="Z728" s="92">
        <v>1000</v>
      </c>
      <c r="AA728" s="92">
        <v>1</v>
      </c>
      <c r="AB728" s="92">
        <v>120</v>
      </c>
      <c r="AC728" s="92">
        <v>0</v>
      </c>
      <c r="AD728" s="92">
        <v>0</v>
      </c>
      <c r="AE728" s="92">
        <v>0</v>
      </c>
      <c r="AF728" s="43">
        <v>0</v>
      </c>
      <c r="AG728" s="43">
        <v>0</v>
      </c>
      <c r="AH728" s="43">
        <v>0</v>
      </c>
      <c r="AI728" s="43">
        <v>0</v>
      </c>
      <c r="AJ728" s="43">
        <v>0</v>
      </c>
      <c r="AK728" s="43">
        <v>0</v>
      </c>
      <c r="AL728" s="43">
        <v>0</v>
      </c>
      <c r="AM728" s="43">
        <v>0</v>
      </c>
      <c r="AN728" s="92" t="s">
        <v>4014</v>
      </c>
      <c r="AO728" s="92">
        <v>5</v>
      </c>
      <c r="AP728" s="92">
        <v>0</v>
      </c>
      <c r="AQ728" s="92">
        <v>0</v>
      </c>
      <c r="AR728" s="43"/>
      <c r="AS728" s="43"/>
    </row>
    <row r="729" spans="1:45" ht="13.5" customHeight="1">
      <c r="A729" s="43">
        <v>508001</v>
      </c>
      <c r="B729" s="48" t="s">
        <v>1651</v>
      </c>
      <c r="C729" s="43">
        <v>1</v>
      </c>
      <c r="D729" s="51">
        <v>1</v>
      </c>
      <c r="E729" s="43">
        <v>0</v>
      </c>
      <c r="F729" s="51">
        <v>0</v>
      </c>
      <c r="G729" s="51">
        <v>0</v>
      </c>
      <c r="H729" s="43">
        <v>0</v>
      </c>
      <c r="I729" s="43" t="s">
        <v>1653</v>
      </c>
      <c r="J729" s="43"/>
      <c r="K729" s="44">
        <v>0</v>
      </c>
      <c r="L729" s="43">
        <v>0</v>
      </c>
      <c r="M729" s="51">
        <v>5</v>
      </c>
      <c r="N729" s="43">
        <v>0</v>
      </c>
      <c r="O729" s="43">
        <v>0</v>
      </c>
      <c r="P729" s="43">
        <v>2</v>
      </c>
      <c r="Q729" s="43">
        <v>1</v>
      </c>
      <c r="R729" s="43">
        <v>1000</v>
      </c>
      <c r="S729" s="43">
        <v>1</v>
      </c>
      <c r="T729" s="43">
        <v>31</v>
      </c>
      <c r="U729" s="43">
        <v>0</v>
      </c>
      <c r="V729" s="43">
        <v>0</v>
      </c>
      <c r="W729" s="43">
        <v>0</v>
      </c>
      <c r="X729" s="43">
        <v>0</v>
      </c>
      <c r="Y729" s="43">
        <v>0</v>
      </c>
      <c r="Z729" s="43">
        <v>0</v>
      </c>
      <c r="AA729" s="43">
        <v>0</v>
      </c>
      <c r="AB729" s="43">
        <v>0</v>
      </c>
      <c r="AC729" s="43">
        <v>0</v>
      </c>
      <c r="AD729" s="43">
        <v>0</v>
      </c>
      <c r="AE729" s="43">
        <v>0</v>
      </c>
      <c r="AF729" s="43">
        <v>0</v>
      </c>
      <c r="AG729" s="43">
        <v>0</v>
      </c>
      <c r="AH729" s="43">
        <v>0</v>
      </c>
      <c r="AI729" s="43">
        <v>0</v>
      </c>
      <c r="AJ729" s="43">
        <v>0</v>
      </c>
      <c r="AK729" s="43">
        <v>0</v>
      </c>
      <c r="AL729" s="43">
        <v>0</v>
      </c>
      <c r="AM729" s="43">
        <v>0</v>
      </c>
      <c r="AN729" s="92" t="s">
        <v>3982</v>
      </c>
      <c r="AO729" s="43">
        <v>5</v>
      </c>
      <c r="AP729" s="43">
        <v>0</v>
      </c>
      <c r="AQ729" s="43">
        <v>0</v>
      </c>
      <c r="AR729" s="43"/>
      <c r="AS729" s="43"/>
    </row>
    <row r="730" spans="1:45" s="25" customFormat="1" ht="13.5" customHeight="1">
      <c r="A730" s="43">
        <v>508002</v>
      </c>
      <c r="B730" s="48" t="s">
        <v>1652</v>
      </c>
      <c r="C730" s="43">
        <v>1</v>
      </c>
      <c r="D730" s="49">
        <v>2009</v>
      </c>
      <c r="E730" s="43">
        <v>0</v>
      </c>
      <c r="F730" s="51">
        <v>0</v>
      </c>
      <c r="G730" s="51">
        <v>0</v>
      </c>
      <c r="H730" s="43">
        <v>0</v>
      </c>
      <c r="I730" s="43" t="s">
        <v>1653</v>
      </c>
      <c r="J730" s="43"/>
      <c r="K730" s="44">
        <v>0</v>
      </c>
      <c r="L730" s="43">
        <v>0</v>
      </c>
      <c r="M730" s="51">
        <v>6</v>
      </c>
      <c r="N730" s="43">
        <v>0</v>
      </c>
      <c r="O730" s="43">
        <v>0</v>
      </c>
      <c r="P730" s="43">
        <v>2</v>
      </c>
      <c r="Q730" s="43">
        <v>1</v>
      </c>
      <c r="R730" s="43">
        <v>1000</v>
      </c>
      <c r="S730" s="43">
        <v>1</v>
      </c>
      <c r="T730" s="43">
        <v>86</v>
      </c>
      <c r="U730" s="43">
        <v>0</v>
      </c>
      <c r="V730" s="43">
        <v>0</v>
      </c>
      <c r="W730" s="43">
        <v>0</v>
      </c>
      <c r="X730" s="43">
        <v>0</v>
      </c>
      <c r="Y730" s="43">
        <v>0</v>
      </c>
      <c r="Z730" s="43">
        <v>0</v>
      </c>
      <c r="AA730" s="43">
        <v>0</v>
      </c>
      <c r="AB730" s="43">
        <v>0</v>
      </c>
      <c r="AC730" s="43">
        <v>0</v>
      </c>
      <c r="AD730" s="43">
        <v>0</v>
      </c>
      <c r="AE730" s="43">
        <v>0</v>
      </c>
      <c r="AF730" s="43">
        <v>0</v>
      </c>
      <c r="AG730" s="43">
        <v>0</v>
      </c>
      <c r="AH730" s="43">
        <v>0</v>
      </c>
      <c r="AI730" s="43">
        <v>0</v>
      </c>
      <c r="AJ730" s="43">
        <v>0</v>
      </c>
      <c r="AK730" s="43">
        <v>0</v>
      </c>
      <c r="AL730" s="43">
        <v>0</v>
      </c>
      <c r="AM730" s="43">
        <v>0</v>
      </c>
      <c r="AN730" s="92" t="s">
        <v>3983</v>
      </c>
      <c r="AO730" s="43">
        <v>5</v>
      </c>
      <c r="AP730" s="43">
        <v>0</v>
      </c>
      <c r="AQ730" s="43">
        <v>0</v>
      </c>
      <c r="AR730" s="43"/>
      <c r="AS730" s="43"/>
    </row>
    <row r="731" spans="1:45" ht="13.5" customHeight="1">
      <c r="A731" s="43">
        <v>508011</v>
      </c>
      <c r="B731" s="48" t="s">
        <v>1651</v>
      </c>
      <c r="C731" s="43">
        <v>1</v>
      </c>
      <c r="D731" s="51">
        <v>1</v>
      </c>
      <c r="E731" s="43">
        <v>0</v>
      </c>
      <c r="F731" s="51">
        <v>0</v>
      </c>
      <c r="G731" s="51">
        <v>0</v>
      </c>
      <c r="H731" s="43">
        <v>0</v>
      </c>
      <c r="I731" s="43" t="s">
        <v>1653</v>
      </c>
      <c r="J731" s="43"/>
      <c r="K731" s="44">
        <v>0</v>
      </c>
      <c r="L731" s="43">
        <v>0</v>
      </c>
      <c r="M731" s="51">
        <v>5</v>
      </c>
      <c r="N731" s="43">
        <v>0</v>
      </c>
      <c r="O731" s="43">
        <v>0</v>
      </c>
      <c r="P731" s="43">
        <v>2</v>
      </c>
      <c r="Q731" s="43">
        <v>1</v>
      </c>
      <c r="R731" s="43">
        <v>1000</v>
      </c>
      <c r="S731" s="43">
        <v>1</v>
      </c>
      <c r="T731" s="43">
        <v>31</v>
      </c>
      <c r="U731" s="43">
        <v>0</v>
      </c>
      <c r="V731" s="43">
        <v>0</v>
      </c>
      <c r="W731" s="43">
        <v>0</v>
      </c>
      <c r="X731" s="43">
        <v>0</v>
      </c>
      <c r="Y731" s="43">
        <v>0</v>
      </c>
      <c r="Z731" s="43">
        <v>0</v>
      </c>
      <c r="AA731" s="43">
        <v>0</v>
      </c>
      <c r="AB731" s="43">
        <v>0</v>
      </c>
      <c r="AC731" s="43">
        <v>0</v>
      </c>
      <c r="AD731" s="43">
        <v>0</v>
      </c>
      <c r="AE731" s="43">
        <v>0</v>
      </c>
      <c r="AF731" s="43">
        <v>0</v>
      </c>
      <c r="AG731" s="43">
        <v>0</v>
      </c>
      <c r="AH731" s="43">
        <v>0</v>
      </c>
      <c r="AI731" s="43">
        <v>0</v>
      </c>
      <c r="AJ731" s="43">
        <v>0</v>
      </c>
      <c r="AK731" s="43">
        <v>0</v>
      </c>
      <c r="AL731" s="43">
        <v>0</v>
      </c>
      <c r="AM731" s="43">
        <v>0</v>
      </c>
      <c r="AN731" s="43" t="s">
        <v>3982</v>
      </c>
      <c r="AO731" s="43">
        <v>5</v>
      </c>
      <c r="AP731" s="43">
        <v>0</v>
      </c>
      <c r="AQ731" s="43">
        <v>0</v>
      </c>
      <c r="AR731" s="43"/>
      <c r="AS731" s="43"/>
    </row>
    <row r="732" spans="1:45" s="25" customFormat="1" ht="13.5" customHeight="1">
      <c r="A732" s="43">
        <v>508012</v>
      </c>
      <c r="B732" s="48" t="s">
        <v>1652</v>
      </c>
      <c r="C732" s="43">
        <v>1</v>
      </c>
      <c r="D732" s="49">
        <v>2009</v>
      </c>
      <c r="E732" s="43">
        <v>0</v>
      </c>
      <c r="F732" s="51">
        <v>0</v>
      </c>
      <c r="G732" s="51">
        <v>0</v>
      </c>
      <c r="H732" s="43">
        <v>0</v>
      </c>
      <c r="I732" s="43" t="s">
        <v>1653</v>
      </c>
      <c r="J732" s="43"/>
      <c r="K732" s="44">
        <v>0</v>
      </c>
      <c r="L732" s="43">
        <v>0</v>
      </c>
      <c r="M732" s="51">
        <v>6</v>
      </c>
      <c r="N732" s="43">
        <v>0</v>
      </c>
      <c r="O732" s="43">
        <v>0</v>
      </c>
      <c r="P732" s="43">
        <v>2</v>
      </c>
      <c r="Q732" s="43">
        <v>1</v>
      </c>
      <c r="R732" s="43">
        <v>1000</v>
      </c>
      <c r="S732" s="43">
        <v>1</v>
      </c>
      <c r="T732" s="43">
        <v>86</v>
      </c>
      <c r="U732" s="43">
        <v>0</v>
      </c>
      <c r="V732" s="43">
        <v>0</v>
      </c>
      <c r="W732" s="43">
        <v>0</v>
      </c>
      <c r="X732" s="43">
        <v>0</v>
      </c>
      <c r="Y732" s="43">
        <v>0</v>
      </c>
      <c r="Z732" s="43">
        <v>0</v>
      </c>
      <c r="AA732" s="43">
        <v>0</v>
      </c>
      <c r="AB732" s="43">
        <v>0</v>
      </c>
      <c r="AC732" s="43">
        <v>0</v>
      </c>
      <c r="AD732" s="43">
        <v>0</v>
      </c>
      <c r="AE732" s="43">
        <v>0</v>
      </c>
      <c r="AF732" s="43">
        <v>0</v>
      </c>
      <c r="AG732" s="43">
        <v>0</v>
      </c>
      <c r="AH732" s="43">
        <v>0</v>
      </c>
      <c r="AI732" s="43">
        <v>0</v>
      </c>
      <c r="AJ732" s="43">
        <v>0</v>
      </c>
      <c r="AK732" s="43">
        <v>0</v>
      </c>
      <c r="AL732" s="43">
        <v>0</v>
      </c>
      <c r="AM732" s="43">
        <v>0</v>
      </c>
      <c r="AN732" s="43" t="s">
        <v>3984</v>
      </c>
      <c r="AO732" s="43">
        <v>5</v>
      </c>
      <c r="AP732" s="43">
        <v>0</v>
      </c>
      <c r="AQ732" s="43">
        <v>0</v>
      </c>
      <c r="AR732" s="43"/>
      <c r="AS732" s="43"/>
    </row>
    <row r="733" spans="1:45" ht="13.5" customHeight="1">
      <c r="A733" s="43">
        <v>508021</v>
      </c>
      <c r="B733" s="48" t="s">
        <v>1651</v>
      </c>
      <c r="C733" s="43">
        <v>1</v>
      </c>
      <c r="D733" s="51">
        <v>1</v>
      </c>
      <c r="E733" s="43">
        <v>0</v>
      </c>
      <c r="F733" s="51">
        <v>0</v>
      </c>
      <c r="G733" s="51">
        <v>0</v>
      </c>
      <c r="H733" s="43">
        <v>0</v>
      </c>
      <c r="I733" s="43" t="s">
        <v>1653</v>
      </c>
      <c r="J733" s="43"/>
      <c r="K733" s="44">
        <v>0</v>
      </c>
      <c r="L733" s="43">
        <v>0</v>
      </c>
      <c r="M733" s="51">
        <v>5</v>
      </c>
      <c r="N733" s="43">
        <v>0</v>
      </c>
      <c r="O733" s="43">
        <v>0</v>
      </c>
      <c r="P733" s="43">
        <v>2</v>
      </c>
      <c r="Q733" s="43">
        <v>1</v>
      </c>
      <c r="R733" s="43">
        <v>1000</v>
      </c>
      <c r="S733" s="43">
        <v>1</v>
      </c>
      <c r="T733" s="43">
        <v>31</v>
      </c>
      <c r="U733" s="43">
        <v>0</v>
      </c>
      <c r="V733" s="43">
        <v>0</v>
      </c>
      <c r="W733" s="43">
        <v>0</v>
      </c>
      <c r="X733" s="43">
        <v>0</v>
      </c>
      <c r="Y733" s="43">
        <v>0</v>
      </c>
      <c r="Z733" s="43">
        <v>0</v>
      </c>
      <c r="AA733" s="43">
        <v>0</v>
      </c>
      <c r="AB733" s="43">
        <v>0</v>
      </c>
      <c r="AC733" s="43">
        <v>0</v>
      </c>
      <c r="AD733" s="43">
        <v>0</v>
      </c>
      <c r="AE733" s="43">
        <v>0</v>
      </c>
      <c r="AF733" s="43">
        <v>0</v>
      </c>
      <c r="AG733" s="43">
        <v>0</v>
      </c>
      <c r="AH733" s="43">
        <v>0</v>
      </c>
      <c r="AI733" s="43">
        <v>0</v>
      </c>
      <c r="AJ733" s="43">
        <v>0</v>
      </c>
      <c r="AK733" s="43">
        <v>0</v>
      </c>
      <c r="AL733" s="43">
        <v>0</v>
      </c>
      <c r="AM733" s="43">
        <v>0</v>
      </c>
      <c r="AN733" s="92" t="s">
        <v>3982</v>
      </c>
      <c r="AO733" s="43">
        <v>5</v>
      </c>
      <c r="AP733" s="43">
        <v>0</v>
      </c>
      <c r="AQ733" s="43">
        <v>0</v>
      </c>
      <c r="AR733" s="43"/>
      <c r="AS733" s="43"/>
    </row>
    <row r="734" spans="1:45" ht="13.5" customHeight="1">
      <c r="A734" s="43">
        <v>508022</v>
      </c>
      <c r="B734" s="48" t="s">
        <v>1652</v>
      </c>
      <c r="C734" s="92">
        <v>1</v>
      </c>
      <c r="D734" s="49">
        <v>2009</v>
      </c>
      <c r="E734" s="92">
        <v>0</v>
      </c>
      <c r="F734" s="51">
        <v>0</v>
      </c>
      <c r="G734" s="51">
        <v>0</v>
      </c>
      <c r="H734" s="92">
        <v>0</v>
      </c>
      <c r="I734" s="43" t="s">
        <v>1653</v>
      </c>
      <c r="J734" s="43"/>
      <c r="K734" s="98">
        <v>0</v>
      </c>
      <c r="L734" s="92">
        <v>0</v>
      </c>
      <c r="M734" s="51">
        <v>6</v>
      </c>
      <c r="N734" s="92">
        <v>0</v>
      </c>
      <c r="O734" s="92">
        <v>0</v>
      </c>
      <c r="P734" s="43">
        <v>2</v>
      </c>
      <c r="Q734" s="43">
        <v>1</v>
      </c>
      <c r="R734" s="43">
        <v>1000</v>
      </c>
      <c r="S734" s="43">
        <v>1</v>
      </c>
      <c r="T734" s="43">
        <v>86</v>
      </c>
      <c r="U734" s="43">
        <v>0</v>
      </c>
      <c r="V734" s="92">
        <v>0</v>
      </c>
      <c r="W734" s="92">
        <v>0</v>
      </c>
      <c r="X734" s="92">
        <v>0</v>
      </c>
      <c r="Y734" s="92">
        <v>0</v>
      </c>
      <c r="Z734" s="92">
        <v>0</v>
      </c>
      <c r="AA734" s="92">
        <v>0</v>
      </c>
      <c r="AB734" s="92">
        <v>0</v>
      </c>
      <c r="AC734" s="92">
        <v>0</v>
      </c>
      <c r="AD734" s="92">
        <v>0</v>
      </c>
      <c r="AE734" s="92">
        <v>0</v>
      </c>
      <c r="AF734" s="43">
        <v>0</v>
      </c>
      <c r="AG734" s="43">
        <v>0</v>
      </c>
      <c r="AH734" s="43">
        <v>0</v>
      </c>
      <c r="AI734" s="43">
        <v>0</v>
      </c>
      <c r="AJ734" s="43">
        <v>0</v>
      </c>
      <c r="AK734" s="43">
        <v>0</v>
      </c>
      <c r="AL734" s="43">
        <v>0</v>
      </c>
      <c r="AM734" s="43">
        <v>0</v>
      </c>
      <c r="AN734" s="43" t="s">
        <v>3985</v>
      </c>
      <c r="AO734" s="92">
        <v>5</v>
      </c>
      <c r="AP734" s="92">
        <v>0</v>
      </c>
      <c r="AQ734" s="92">
        <v>0</v>
      </c>
      <c r="AR734" s="43"/>
      <c r="AS734" s="43"/>
    </row>
    <row r="735" spans="1:45" ht="13.5" customHeight="1">
      <c r="A735" s="43">
        <v>508031</v>
      </c>
      <c r="B735" s="48" t="s">
        <v>1651</v>
      </c>
      <c r="C735" s="43">
        <v>1</v>
      </c>
      <c r="D735" s="51">
        <v>1</v>
      </c>
      <c r="E735" s="43">
        <v>0</v>
      </c>
      <c r="F735" s="51">
        <v>0</v>
      </c>
      <c r="G735" s="51">
        <v>0</v>
      </c>
      <c r="H735" s="43">
        <v>0</v>
      </c>
      <c r="I735" s="43" t="s">
        <v>1653</v>
      </c>
      <c r="J735" s="43"/>
      <c r="K735" s="44">
        <v>0</v>
      </c>
      <c r="L735" s="43">
        <v>0</v>
      </c>
      <c r="M735" s="51">
        <v>5</v>
      </c>
      <c r="N735" s="43">
        <v>0</v>
      </c>
      <c r="O735" s="43">
        <v>0</v>
      </c>
      <c r="P735" s="43">
        <v>2</v>
      </c>
      <c r="Q735" s="43">
        <v>1</v>
      </c>
      <c r="R735" s="43">
        <v>1000</v>
      </c>
      <c r="S735" s="43">
        <v>1</v>
      </c>
      <c r="T735" s="43">
        <v>31</v>
      </c>
      <c r="U735" s="43">
        <v>0</v>
      </c>
      <c r="V735" s="43">
        <v>0</v>
      </c>
      <c r="W735" s="43">
        <v>0</v>
      </c>
      <c r="X735" s="43">
        <v>0</v>
      </c>
      <c r="Y735" s="43">
        <v>0</v>
      </c>
      <c r="Z735" s="43">
        <v>0</v>
      </c>
      <c r="AA735" s="43">
        <v>0</v>
      </c>
      <c r="AB735" s="43">
        <v>0</v>
      </c>
      <c r="AC735" s="43">
        <v>0</v>
      </c>
      <c r="AD735" s="43">
        <v>0</v>
      </c>
      <c r="AE735" s="43">
        <v>0</v>
      </c>
      <c r="AF735" s="43">
        <v>0</v>
      </c>
      <c r="AG735" s="43">
        <v>0</v>
      </c>
      <c r="AH735" s="43">
        <v>0</v>
      </c>
      <c r="AI735" s="43">
        <v>0</v>
      </c>
      <c r="AJ735" s="43">
        <v>0</v>
      </c>
      <c r="AK735" s="43">
        <v>0</v>
      </c>
      <c r="AL735" s="43">
        <v>0</v>
      </c>
      <c r="AM735" s="43">
        <v>0</v>
      </c>
      <c r="AN735" s="43" t="s">
        <v>3982</v>
      </c>
      <c r="AO735" s="43">
        <v>5</v>
      </c>
      <c r="AP735" s="43">
        <v>0</v>
      </c>
      <c r="AQ735" s="43">
        <v>0</v>
      </c>
      <c r="AR735" s="43"/>
      <c r="AS735" s="43"/>
    </row>
    <row r="736" spans="1:45" ht="13.5" customHeight="1">
      <c r="A736" s="43">
        <v>508032</v>
      </c>
      <c r="B736" s="48" t="s">
        <v>1652</v>
      </c>
      <c r="C736" s="92">
        <v>1</v>
      </c>
      <c r="D736" s="49">
        <v>2009</v>
      </c>
      <c r="E736" s="92">
        <v>0</v>
      </c>
      <c r="F736" s="51">
        <v>0</v>
      </c>
      <c r="G736" s="51">
        <v>0</v>
      </c>
      <c r="H736" s="92">
        <v>0</v>
      </c>
      <c r="I736" s="43" t="s">
        <v>1653</v>
      </c>
      <c r="J736" s="43"/>
      <c r="K736" s="98">
        <v>0</v>
      </c>
      <c r="L736" s="92">
        <v>0</v>
      </c>
      <c r="M736" s="51">
        <v>6</v>
      </c>
      <c r="N736" s="92">
        <v>0</v>
      </c>
      <c r="O736" s="92">
        <v>0</v>
      </c>
      <c r="P736" s="43">
        <v>2</v>
      </c>
      <c r="Q736" s="43">
        <v>1</v>
      </c>
      <c r="R736" s="43">
        <v>1000</v>
      </c>
      <c r="S736" s="43">
        <v>1</v>
      </c>
      <c r="T736" s="43">
        <v>86</v>
      </c>
      <c r="U736" s="43">
        <v>0</v>
      </c>
      <c r="V736" s="92">
        <v>0</v>
      </c>
      <c r="W736" s="92">
        <v>0</v>
      </c>
      <c r="X736" s="92">
        <v>22</v>
      </c>
      <c r="Y736" s="92">
        <v>1</v>
      </c>
      <c r="Z736" s="92">
        <v>1000</v>
      </c>
      <c r="AA736" s="92">
        <v>1</v>
      </c>
      <c r="AB736" s="92">
        <v>50</v>
      </c>
      <c r="AC736" s="92">
        <v>0</v>
      </c>
      <c r="AD736" s="92">
        <v>0</v>
      </c>
      <c r="AE736" s="92">
        <v>0</v>
      </c>
      <c r="AF736" s="43">
        <v>0</v>
      </c>
      <c r="AG736" s="43">
        <v>0</v>
      </c>
      <c r="AH736" s="43">
        <v>0</v>
      </c>
      <c r="AI736" s="43">
        <v>0</v>
      </c>
      <c r="AJ736" s="43">
        <v>0</v>
      </c>
      <c r="AK736" s="43">
        <v>0</v>
      </c>
      <c r="AL736" s="43">
        <v>0</v>
      </c>
      <c r="AM736" s="43">
        <v>0</v>
      </c>
      <c r="AN736" s="43" t="s">
        <v>3986</v>
      </c>
      <c r="AO736" s="92">
        <v>5</v>
      </c>
      <c r="AP736" s="92">
        <v>0</v>
      </c>
      <c r="AQ736" s="92">
        <v>0</v>
      </c>
      <c r="AR736" s="43"/>
      <c r="AS736" s="43"/>
    </row>
    <row r="737" spans="1:45" ht="13.5" customHeight="1">
      <c r="A737" s="43">
        <v>508041</v>
      </c>
      <c r="B737" s="48" t="s">
        <v>1651</v>
      </c>
      <c r="C737" s="43">
        <v>1</v>
      </c>
      <c r="D737" s="51">
        <v>1</v>
      </c>
      <c r="E737" s="43">
        <v>0</v>
      </c>
      <c r="F737" s="51">
        <v>0</v>
      </c>
      <c r="G737" s="51">
        <v>0</v>
      </c>
      <c r="H737" s="43">
        <v>0</v>
      </c>
      <c r="I737" s="43" t="s">
        <v>1653</v>
      </c>
      <c r="J737" s="43"/>
      <c r="K737" s="44">
        <v>0</v>
      </c>
      <c r="L737" s="43">
        <v>0</v>
      </c>
      <c r="M737" s="51">
        <v>5</v>
      </c>
      <c r="N737" s="43">
        <v>0</v>
      </c>
      <c r="O737" s="43">
        <v>0</v>
      </c>
      <c r="P737" s="43">
        <v>2</v>
      </c>
      <c r="Q737" s="43">
        <v>1</v>
      </c>
      <c r="R737" s="43">
        <v>1000</v>
      </c>
      <c r="S737" s="43">
        <v>1</v>
      </c>
      <c r="T737" s="43">
        <v>31</v>
      </c>
      <c r="U737" s="43">
        <v>0</v>
      </c>
      <c r="V737" s="43">
        <v>0</v>
      </c>
      <c r="W737" s="43">
        <v>0</v>
      </c>
      <c r="X737" s="43">
        <v>0</v>
      </c>
      <c r="Y737" s="43">
        <v>0</v>
      </c>
      <c r="Z737" s="43">
        <v>0</v>
      </c>
      <c r="AA737" s="43">
        <v>0</v>
      </c>
      <c r="AB737" s="43">
        <v>0</v>
      </c>
      <c r="AC737" s="43">
        <v>0</v>
      </c>
      <c r="AD737" s="43">
        <v>0</v>
      </c>
      <c r="AE737" s="43">
        <v>0</v>
      </c>
      <c r="AF737" s="43">
        <v>0</v>
      </c>
      <c r="AG737" s="43">
        <v>0</v>
      </c>
      <c r="AH737" s="43">
        <v>0</v>
      </c>
      <c r="AI737" s="43">
        <v>0</v>
      </c>
      <c r="AJ737" s="43">
        <v>0</v>
      </c>
      <c r="AK737" s="43">
        <v>0</v>
      </c>
      <c r="AL737" s="43">
        <v>0</v>
      </c>
      <c r="AM737" s="43">
        <v>0</v>
      </c>
      <c r="AN737" s="92" t="s">
        <v>3982</v>
      </c>
      <c r="AO737" s="43">
        <v>5</v>
      </c>
      <c r="AP737" s="43">
        <v>0</v>
      </c>
      <c r="AQ737" s="43">
        <v>0</v>
      </c>
      <c r="AR737" s="43"/>
      <c r="AS737" s="43"/>
    </row>
    <row r="738" spans="1:45" ht="13.5" customHeight="1">
      <c r="A738" s="43">
        <v>508042</v>
      </c>
      <c r="B738" s="48" t="s">
        <v>1652</v>
      </c>
      <c r="C738" s="92">
        <v>1</v>
      </c>
      <c r="D738" s="49">
        <v>2009</v>
      </c>
      <c r="E738" s="92">
        <v>0</v>
      </c>
      <c r="F738" s="51">
        <v>0</v>
      </c>
      <c r="G738" s="51">
        <v>0</v>
      </c>
      <c r="H738" s="92">
        <v>0</v>
      </c>
      <c r="I738" s="43" t="s">
        <v>1653</v>
      </c>
      <c r="J738" s="43"/>
      <c r="K738" s="98">
        <v>0</v>
      </c>
      <c r="L738" s="92">
        <v>0</v>
      </c>
      <c r="M738" s="51">
        <v>6</v>
      </c>
      <c r="N738" s="92">
        <v>0</v>
      </c>
      <c r="O738" s="92">
        <v>0</v>
      </c>
      <c r="P738" s="43">
        <v>2</v>
      </c>
      <c r="Q738" s="43">
        <v>1</v>
      </c>
      <c r="R738" s="43">
        <v>1000</v>
      </c>
      <c r="S738" s="43">
        <v>1</v>
      </c>
      <c r="T738" s="43">
        <v>86</v>
      </c>
      <c r="U738" s="43">
        <v>0</v>
      </c>
      <c r="V738" s="92">
        <v>0</v>
      </c>
      <c r="W738" s="92">
        <v>0</v>
      </c>
      <c r="X738" s="92">
        <v>22</v>
      </c>
      <c r="Y738" s="92">
        <v>1</v>
      </c>
      <c r="Z738" s="92">
        <v>1000</v>
      </c>
      <c r="AA738" s="92">
        <v>1</v>
      </c>
      <c r="AB738" s="92">
        <v>80</v>
      </c>
      <c r="AC738" s="92">
        <v>0</v>
      </c>
      <c r="AD738" s="92">
        <v>0</v>
      </c>
      <c r="AE738" s="92">
        <v>0</v>
      </c>
      <c r="AF738" s="43">
        <v>0</v>
      </c>
      <c r="AG738" s="43">
        <v>0</v>
      </c>
      <c r="AH738" s="43">
        <v>0</v>
      </c>
      <c r="AI738" s="43">
        <v>0</v>
      </c>
      <c r="AJ738" s="43">
        <v>0</v>
      </c>
      <c r="AK738" s="43">
        <v>0</v>
      </c>
      <c r="AL738" s="43">
        <v>0</v>
      </c>
      <c r="AM738" s="43">
        <v>0</v>
      </c>
      <c r="AN738" s="43" t="s">
        <v>3987</v>
      </c>
      <c r="AO738" s="92">
        <v>5</v>
      </c>
      <c r="AP738" s="92">
        <v>0</v>
      </c>
      <c r="AQ738" s="92">
        <v>0</v>
      </c>
      <c r="AR738" s="43"/>
      <c r="AS738" s="43"/>
    </row>
    <row r="739" spans="1:45" ht="13.5" customHeight="1">
      <c r="A739" s="43">
        <v>508051</v>
      </c>
      <c r="B739" s="48" t="s">
        <v>1651</v>
      </c>
      <c r="C739" s="43">
        <v>1</v>
      </c>
      <c r="D739" s="51">
        <v>1</v>
      </c>
      <c r="E739" s="43">
        <v>0</v>
      </c>
      <c r="F739" s="51">
        <v>0</v>
      </c>
      <c r="G739" s="51">
        <v>0</v>
      </c>
      <c r="H739" s="43">
        <v>0</v>
      </c>
      <c r="I739" s="43" t="s">
        <v>1653</v>
      </c>
      <c r="J739" s="43"/>
      <c r="K739" s="44">
        <v>0</v>
      </c>
      <c r="L739" s="43">
        <v>0</v>
      </c>
      <c r="M739" s="51">
        <v>5</v>
      </c>
      <c r="N739" s="43">
        <v>0</v>
      </c>
      <c r="O739" s="43">
        <v>0</v>
      </c>
      <c r="P739" s="43">
        <v>2</v>
      </c>
      <c r="Q739" s="43">
        <v>1</v>
      </c>
      <c r="R739" s="43">
        <v>1000</v>
      </c>
      <c r="S739" s="43">
        <v>1</v>
      </c>
      <c r="T739" s="43">
        <v>31</v>
      </c>
      <c r="U739" s="43">
        <v>0</v>
      </c>
      <c r="V739" s="43">
        <v>0</v>
      </c>
      <c r="W739" s="43">
        <v>0</v>
      </c>
      <c r="X739" s="43">
        <v>0</v>
      </c>
      <c r="Y739" s="43">
        <v>0</v>
      </c>
      <c r="Z739" s="43">
        <v>0</v>
      </c>
      <c r="AA739" s="43">
        <v>0</v>
      </c>
      <c r="AB739" s="43">
        <v>0</v>
      </c>
      <c r="AC739" s="43">
        <v>0</v>
      </c>
      <c r="AD739" s="43">
        <v>0</v>
      </c>
      <c r="AE739" s="43">
        <v>0</v>
      </c>
      <c r="AF739" s="43">
        <v>0</v>
      </c>
      <c r="AG739" s="43">
        <v>0</v>
      </c>
      <c r="AH739" s="43">
        <v>0</v>
      </c>
      <c r="AI739" s="43">
        <v>0</v>
      </c>
      <c r="AJ739" s="43">
        <v>0</v>
      </c>
      <c r="AK739" s="43">
        <v>0</v>
      </c>
      <c r="AL739" s="43">
        <v>0</v>
      </c>
      <c r="AM739" s="43">
        <v>0</v>
      </c>
      <c r="AN739" s="43" t="s">
        <v>3982</v>
      </c>
      <c r="AO739" s="43">
        <v>5</v>
      </c>
      <c r="AP739" s="43">
        <v>0</v>
      </c>
      <c r="AQ739" s="43">
        <v>0</v>
      </c>
      <c r="AR739" s="43"/>
      <c r="AS739" s="43"/>
    </row>
    <row r="740" spans="1:45" ht="13.5" customHeight="1">
      <c r="A740" s="43">
        <v>508052</v>
      </c>
      <c r="B740" s="48" t="s">
        <v>1652</v>
      </c>
      <c r="C740" s="92">
        <v>1</v>
      </c>
      <c r="D740" s="49">
        <v>2009</v>
      </c>
      <c r="E740" s="92">
        <v>0</v>
      </c>
      <c r="F740" s="51">
        <v>0</v>
      </c>
      <c r="G740" s="51">
        <v>0</v>
      </c>
      <c r="H740" s="92">
        <v>0</v>
      </c>
      <c r="I740" s="43" t="s">
        <v>1653</v>
      </c>
      <c r="J740" s="43"/>
      <c r="K740" s="98">
        <v>0</v>
      </c>
      <c r="L740" s="92">
        <v>0</v>
      </c>
      <c r="M740" s="51">
        <v>6</v>
      </c>
      <c r="N740" s="92">
        <v>0</v>
      </c>
      <c r="O740" s="92">
        <v>0</v>
      </c>
      <c r="P740" s="43">
        <v>2</v>
      </c>
      <c r="Q740" s="43">
        <v>1</v>
      </c>
      <c r="R740" s="43">
        <v>1000</v>
      </c>
      <c r="S740" s="43">
        <v>1</v>
      </c>
      <c r="T740" s="43">
        <v>86</v>
      </c>
      <c r="U740" s="43">
        <v>0</v>
      </c>
      <c r="V740" s="92">
        <v>0</v>
      </c>
      <c r="W740" s="92">
        <v>0</v>
      </c>
      <c r="X740" s="92">
        <v>22</v>
      </c>
      <c r="Y740" s="92">
        <v>1</v>
      </c>
      <c r="Z740" s="92">
        <v>1000</v>
      </c>
      <c r="AA740" s="92">
        <v>1</v>
      </c>
      <c r="AB740" s="92">
        <v>120</v>
      </c>
      <c r="AC740" s="92">
        <v>0</v>
      </c>
      <c r="AD740" s="92">
        <v>0</v>
      </c>
      <c r="AE740" s="92">
        <v>0</v>
      </c>
      <c r="AF740" s="43">
        <v>0</v>
      </c>
      <c r="AG740" s="43">
        <v>0</v>
      </c>
      <c r="AH740" s="43">
        <v>0</v>
      </c>
      <c r="AI740" s="43">
        <v>0</v>
      </c>
      <c r="AJ740" s="43">
        <v>0</v>
      </c>
      <c r="AK740" s="43">
        <v>0</v>
      </c>
      <c r="AL740" s="43">
        <v>0</v>
      </c>
      <c r="AM740" s="43">
        <v>0</v>
      </c>
      <c r="AN740" s="92" t="s">
        <v>3988</v>
      </c>
      <c r="AO740" s="92">
        <v>5</v>
      </c>
      <c r="AP740" s="92">
        <v>0</v>
      </c>
      <c r="AQ740" s="92">
        <v>0</v>
      </c>
      <c r="AR740" s="43"/>
      <c r="AS740" s="43"/>
    </row>
    <row r="741" spans="1:45" ht="13.5" customHeight="1">
      <c r="A741" s="43">
        <v>509001</v>
      </c>
      <c r="B741" s="48" t="s">
        <v>1772</v>
      </c>
      <c r="C741" s="43">
        <v>1</v>
      </c>
      <c r="D741" s="49">
        <v>1</v>
      </c>
      <c r="E741" s="43">
        <v>0</v>
      </c>
      <c r="F741" s="49">
        <v>0</v>
      </c>
      <c r="G741" s="49">
        <v>0</v>
      </c>
      <c r="H741" s="43">
        <v>0</v>
      </c>
      <c r="I741" s="43" t="s">
        <v>1773</v>
      </c>
      <c r="J741" s="43">
        <v>23</v>
      </c>
      <c r="K741" s="44">
        <v>0</v>
      </c>
      <c r="L741" s="43">
        <v>0</v>
      </c>
      <c r="M741" s="49">
        <v>5</v>
      </c>
      <c r="N741" s="43">
        <v>0</v>
      </c>
      <c r="O741" s="43">
        <v>0</v>
      </c>
      <c r="P741" s="43">
        <v>2</v>
      </c>
      <c r="Q741" s="43">
        <v>1</v>
      </c>
      <c r="R741" s="43">
        <v>1000</v>
      </c>
      <c r="S741" s="43">
        <v>1</v>
      </c>
      <c r="T741" s="43">
        <v>31</v>
      </c>
      <c r="U741" s="43">
        <v>0</v>
      </c>
      <c r="V741" s="43">
        <v>0</v>
      </c>
      <c r="W741" s="43">
        <v>0</v>
      </c>
      <c r="X741" s="43">
        <v>22</v>
      </c>
      <c r="Y741" s="43">
        <v>6</v>
      </c>
      <c r="Z741" s="43">
        <v>1000</v>
      </c>
      <c r="AA741" s="43">
        <v>5</v>
      </c>
      <c r="AB741" s="43">
        <v>1</v>
      </c>
      <c r="AC741" s="43">
        <v>0</v>
      </c>
      <c r="AD741" s="43">
        <v>0</v>
      </c>
      <c r="AE741" s="43">
        <v>0</v>
      </c>
      <c r="AF741" s="43">
        <v>0</v>
      </c>
      <c r="AG741" s="43">
        <v>0</v>
      </c>
      <c r="AH741" s="43">
        <v>0</v>
      </c>
      <c r="AI741" s="43">
        <v>0</v>
      </c>
      <c r="AJ741" s="43">
        <v>0</v>
      </c>
      <c r="AK741" s="43">
        <v>0</v>
      </c>
      <c r="AL741" s="43">
        <v>0</v>
      </c>
      <c r="AM741" s="43">
        <v>0</v>
      </c>
      <c r="AN741" s="43" t="s">
        <v>1774</v>
      </c>
      <c r="AO741" s="43">
        <v>5</v>
      </c>
      <c r="AP741" s="43">
        <v>0</v>
      </c>
      <c r="AQ741" s="43">
        <v>0</v>
      </c>
      <c r="AR741" s="43"/>
      <c r="AS741" s="43"/>
    </row>
    <row r="742" spans="1:45" ht="13.5" customHeight="1">
      <c r="A742" s="43">
        <v>509002</v>
      </c>
      <c r="B742" s="48" t="s">
        <v>1775</v>
      </c>
      <c r="C742" s="43">
        <v>1</v>
      </c>
      <c r="D742" s="49">
        <v>2010</v>
      </c>
      <c r="E742" s="43">
        <v>0</v>
      </c>
      <c r="F742" s="49">
        <v>0</v>
      </c>
      <c r="G742" s="49">
        <v>0</v>
      </c>
      <c r="H742" s="43">
        <v>0</v>
      </c>
      <c r="I742" s="43" t="s">
        <v>1773</v>
      </c>
      <c r="J742" s="43">
        <v>23</v>
      </c>
      <c r="K742" s="44">
        <v>0</v>
      </c>
      <c r="L742" s="43">
        <v>0</v>
      </c>
      <c r="M742" s="49">
        <v>6</v>
      </c>
      <c r="N742" s="43">
        <v>0</v>
      </c>
      <c r="O742" s="43">
        <v>0</v>
      </c>
      <c r="P742" s="43">
        <v>2</v>
      </c>
      <c r="Q742" s="43">
        <v>1</v>
      </c>
      <c r="R742" s="43">
        <v>1000</v>
      </c>
      <c r="S742" s="43">
        <v>1</v>
      </c>
      <c r="T742" s="43">
        <v>90</v>
      </c>
      <c r="U742" s="43">
        <v>0</v>
      </c>
      <c r="V742" s="43">
        <v>0</v>
      </c>
      <c r="W742" s="43">
        <v>0</v>
      </c>
      <c r="X742" s="43">
        <v>20</v>
      </c>
      <c r="Y742" s="43">
        <v>6</v>
      </c>
      <c r="Z742" s="43">
        <v>1000</v>
      </c>
      <c r="AA742" s="43">
        <v>5</v>
      </c>
      <c r="AB742" s="43">
        <v>2</v>
      </c>
      <c r="AC742" s="43">
        <v>0</v>
      </c>
      <c r="AD742" s="43">
        <v>0</v>
      </c>
      <c r="AE742" s="43">
        <v>0</v>
      </c>
      <c r="AF742" s="43">
        <v>28007</v>
      </c>
      <c r="AG742" s="43">
        <v>23</v>
      </c>
      <c r="AH742" s="43">
        <v>100</v>
      </c>
      <c r="AI742" s="43">
        <v>2</v>
      </c>
      <c r="AJ742" s="43">
        <v>0</v>
      </c>
      <c r="AK742" s="43">
        <v>0</v>
      </c>
      <c r="AL742" s="43">
        <v>0</v>
      </c>
      <c r="AM742" s="43">
        <v>0</v>
      </c>
      <c r="AN742" s="43" t="s">
        <v>1776</v>
      </c>
      <c r="AO742" s="43">
        <v>5</v>
      </c>
      <c r="AP742" s="43">
        <v>0</v>
      </c>
      <c r="AQ742" s="43">
        <v>0</v>
      </c>
      <c r="AR742" s="43"/>
      <c r="AS742" s="43"/>
    </row>
    <row r="743" spans="1:45" ht="13.5" customHeight="1">
      <c r="A743" s="43">
        <v>509011</v>
      </c>
      <c r="B743" s="48" t="s">
        <v>1772</v>
      </c>
      <c r="C743" s="43">
        <v>1</v>
      </c>
      <c r="D743" s="49">
        <v>1</v>
      </c>
      <c r="E743" s="43">
        <v>0</v>
      </c>
      <c r="F743" s="49">
        <v>0</v>
      </c>
      <c r="G743" s="49">
        <v>0</v>
      </c>
      <c r="H743" s="43">
        <v>0</v>
      </c>
      <c r="I743" s="43" t="s">
        <v>1773</v>
      </c>
      <c r="J743" s="43">
        <v>23</v>
      </c>
      <c r="K743" s="44">
        <v>0</v>
      </c>
      <c r="L743" s="43">
        <v>0</v>
      </c>
      <c r="M743" s="49">
        <v>5</v>
      </c>
      <c r="N743" s="43">
        <v>0</v>
      </c>
      <c r="O743" s="43">
        <v>0</v>
      </c>
      <c r="P743" s="43">
        <v>2</v>
      </c>
      <c r="Q743" s="43">
        <v>1</v>
      </c>
      <c r="R743" s="43">
        <v>1000</v>
      </c>
      <c r="S743" s="43">
        <v>1</v>
      </c>
      <c r="T743" s="43">
        <v>31</v>
      </c>
      <c r="U743" s="43">
        <v>0</v>
      </c>
      <c r="V743" s="43">
        <v>0</v>
      </c>
      <c r="W743" s="43">
        <v>0</v>
      </c>
      <c r="X743" s="43">
        <v>22</v>
      </c>
      <c r="Y743" s="43">
        <v>6</v>
      </c>
      <c r="Z743" s="43">
        <v>1000</v>
      </c>
      <c r="AA743" s="43">
        <v>5</v>
      </c>
      <c r="AB743" s="43">
        <v>1</v>
      </c>
      <c r="AC743" s="43">
        <v>0</v>
      </c>
      <c r="AD743" s="43">
        <v>0</v>
      </c>
      <c r="AE743" s="43">
        <v>0</v>
      </c>
      <c r="AF743" s="43">
        <v>0</v>
      </c>
      <c r="AG743" s="43">
        <v>0</v>
      </c>
      <c r="AH743" s="43">
        <v>0</v>
      </c>
      <c r="AI743" s="43">
        <v>0</v>
      </c>
      <c r="AJ743" s="43">
        <v>0</v>
      </c>
      <c r="AK743" s="43">
        <v>0</v>
      </c>
      <c r="AL743" s="43">
        <v>0</v>
      </c>
      <c r="AM743" s="43">
        <v>0</v>
      </c>
      <c r="AN743" s="43" t="s">
        <v>1774</v>
      </c>
      <c r="AO743" s="43">
        <v>5</v>
      </c>
      <c r="AP743" s="43">
        <v>0</v>
      </c>
      <c r="AQ743" s="43">
        <v>0</v>
      </c>
      <c r="AR743" s="43"/>
      <c r="AS743" s="43"/>
    </row>
    <row r="744" spans="1:45" ht="13.5" customHeight="1">
      <c r="A744" s="43">
        <v>509012</v>
      </c>
      <c r="B744" s="48" t="s">
        <v>1775</v>
      </c>
      <c r="C744" s="43">
        <v>1</v>
      </c>
      <c r="D744" s="49">
        <v>2010</v>
      </c>
      <c r="E744" s="43">
        <v>0</v>
      </c>
      <c r="F744" s="49">
        <v>0</v>
      </c>
      <c r="G744" s="49">
        <v>0</v>
      </c>
      <c r="H744" s="43">
        <v>0</v>
      </c>
      <c r="I744" s="43" t="s">
        <v>1773</v>
      </c>
      <c r="J744" s="43">
        <v>23</v>
      </c>
      <c r="K744" s="44">
        <v>0</v>
      </c>
      <c r="L744" s="43">
        <v>0</v>
      </c>
      <c r="M744" s="49">
        <v>6</v>
      </c>
      <c r="N744" s="43">
        <v>0</v>
      </c>
      <c r="O744" s="43">
        <v>0</v>
      </c>
      <c r="P744" s="43">
        <v>2</v>
      </c>
      <c r="Q744" s="43">
        <v>1</v>
      </c>
      <c r="R744" s="43">
        <v>1000</v>
      </c>
      <c r="S744" s="43">
        <v>1</v>
      </c>
      <c r="T744" s="43">
        <v>90</v>
      </c>
      <c r="U744" s="43">
        <v>0</v>
      </c>
      <c r="V744" s="43">
        <v>0</v>
      </c>
      <c r="W744" s="43">
        <v>0</v>
      </c>
      <c r="X744" s="43">
        <v>20</v>
      </c>
      <c r="Y744" s="43">
        <v>6</v>
      </c>
      <c r="Z744" s="43">
        <v>1000</v>
      </c>
      <c r="AA744" s="43">
        <v>5</v>
      </c>
      <c r="AB744" s="43">
        <v>2</v>
      </c>
      <c r="AC744" s="43">
        <v>0</v>
      </c>
      <c r="AD744" s="43">
        <v>0</v>
      </c>
      <c r="AE744" s="43">
        <v>0</v>
      </c>
      <c r="AF744" s="43">
        <v>28009</v>
      </c>
      <c r="AG744" s="43">
        <v>23</v>
      </c>
      <c r="AH744" s="43">
        <v>100</v>
      </c>
      <c r="AI744" s="43">
        <v>2</v>
      </c>
      <c r="AJ744" s="43">
        <v>0</v>
      </c>
      <c r="AK744" s="43">
        <v>0</v>
      </c>
      <c r="AL744" s="43">
        <v>0</v>
      </c>
      <c r="AM744" s="43">
        <v>0</v>
      </c>
      <c r="AN744" s="43" t="s">
        <v>4099</v>
      </c>
      <c r="AO744" s="43">
        <v>5</v>
      </c>
      <c r="AP744" s="43">
        <v>0</v>
      </c>
      <c r="AQ744" s="43">
        <v>0</v>
      </c>
      <c r="AR744" s="43"/>
      <c r="AS744" s="43"/>
    </row>
    <row r="745" spans="1:45" ht="13.5" customHeight="1">
      <c r="A745" s="43">
        <v>509021</v>
      </c>
      <c r="B745" s="48" t="s">
        <v>1772</v>
      </c>
      <c r="C745" s="43">
        <v>1</v>
      </c>
      <c r="D745" s="49">
        <v>1</v>
      </c>
      <c r="E745" s="43">
        <v>0</v>
      </c>
      <c r="F745" s="49">
        <v>0</v>
      </c>
      <c r="G745" s="49">
        <v>0</v>
      </c>
      <c r="H745" s="43">
        <v>0</v>
      </c>
      <c r="I745" s="43" t="s">
        <v>1773</v>
      </c>
      <c r="J745" s="43">
        <v>23</v>
      </c>
      <c r="K745" s="44">
        <v>0</v>
      </c>
      <c r="L745" s="43">
        <v>0</v>
      </c>
      <c r="M745" s="49">
        <v>5</v>
      </c>
      <c r="N745" s="43">
        <v>0</v>
      </c>
      <c r="O745" s="43">
        <v>0</v>
      </c>
      <c r="P745" s="43">
        <v>2</v>
      </c>
      <c r="Q745" s="43">
        <v>1</v>
      </c>
      <c r="R745" s="43">
        <v>1000</v>
      </c>
      <c r="S745" s="43">
        <v>1</v>
      </c>
      <c r="T745" s="43">
        <v>31</v>
      </c>
      <c r="U745" s="43">
        <v>0</v>
      </c>
      <c r="V745" s="43">
        <v>0</v>
      </c>
      <c r="W745" s="43">
        <v>0</v>
      </c>
      <c r="X745" s="43">
        <v>22</v>
      </c>
      <c r="Y745" s="43">
        <v>6</v>
      </c>
      <c r="Z745" s="43">
        <v>1000</v>
      </c>
      <c r="AA745" s="43">
        <v>5</v>
      </c>
      <c r="AB745" s="43">
        <v>1</v>
      </c>
      <c r="AC745" s="43">
        <v>0</v>
      </c>
      <c r="AD745" s="43">
        <v>0</v>
      </c>
      <c r="AE745" s="43">
        <v>0</v>
      </c>
      <c r="AF745" s="43">
        <v>0</v>
      </c>
      <c r="AG745" s="43">
        <v>0</v>
      </c>
      <c r="AH745" s="43">
        <v>0</v>
      </c>
      <c r="AI745" s="43">
        <v>0</v>
      </c>
      <c r="AJ745" s="43">
        <v>0</v>
      </c>
      <c r="AK745" s="43">
        <v>0</v>
      </c>
      <c r="AL745" s="43">
        <v>0</v>
      </c>
      <c r="AM745" s="43">
        <v>0</v>
      </c>
      <c r="AN745" s="43" t="s">
        <v>1774</v>
      </c>
      <c r="AO745" s="43">
        <v>5</v>
      </c>
      <c r="AP745" s="43">
        <v>0</v>
      </c>
      <c r="AQ745" s="43">
        <v>0</v>
      </c>
      <c r="AR745" s="43"/>
      <c r="AS745" s="43"/>
    </row>
    <row r="746" spans="1:45" ht="13.5" customHeight="1">
      <c r="A746" s="43">
        <v>509022</v>
      </c>
      <c r="B746" s="48" t="s">
        <v>1775</v>
      </c>
      <c r="C746" s="43">
        <v>1</v>
      </c>
      <c r="D746" s="49">
        <v>2010</v>
      </c>
      <c r="E746" s="43">
        <v>0</v>
      </c>
      <c r="F746" s="49">
        <v>0</v>
      </c>
      <c r="G746" s="49">
        <v>0</v>
      </c>
      <c r="H746" s="43">
        <v>0</v>
      </c>
      <c r="I746" s="43" t="s">
        <v>1773</v>
      </c>
      <c r="J746" s="43">
        <v>23</v>
      </c>
      <c r="K746" s="44">
        <v>0</v>
      </c>
      <c r="L746" s="43">
        <v>0</v>
      </c>
      <c r="M746" s="49">
        <v>6</v>
      </c>
      <c r="N746" s="43">
        <v>0</v>
      </c>
      <c r="O746" s="43">
        <v>0</v>
      </c>
      <c r="P746" s="43">
        <v>2</v>
      </c>
      <c r="Q746" s="43">
        <v>1</v>
      </c>
      <c r="R746" s="43">
        <v>1000</v>
      </c>
      <c r="S746" s="43">
        <v>1</v>
      </c>
      <c r="T746" s="43">
        <v>90</v>
      </c>
      <c r="U746" s="43">
        <v>0</v>
      </c>
      <c r="V746" s="43">
        <v>0</v>
      </c>
      <c r="W746" s="43">
        <v>0</v>
      </c>
      <c r="X746" s="43">
        <v>20</v>
      </c>
      <c r="Y746" s="43">
        <v>6</v>
      </c>
      <c r="Z746" s="43">
        <v>1000</v>
      </c>
      <c r="AA746" s="43">
        <v>5</v>
      </c>
      <c r="AB746" s="43">
        <v>3</v>
      </c>
      <c r="AC746" s="43">
        <v>0</v>
      </c>
      <c r="AD746" s="43">
        <v>0</v>
      </c>
      <c r="AE746" s="43">
        <v>0</v>
      </c>
      <c r="AF746" s="43">
        <v>28009</v>
      </c>
      <c r="AG746" s="43">
        <v>23</v>
      </c>
      <c r="AH746" s="43">
        <v>100</v>
      </c>
      <c r="AI746" s="43">
        <v>2</v>
      </c>
      <c r="AJ746" s="43">
        <v>0</v>
      </c>
      <c r="AK746" s="43">
        <v>0</v>
      </c>
      <c r="AL746" s="43">
        <v>0</v>
      </c>
      <c r="AM746" s="43">
        <v>0</v>
      </c>
      <c r="AN746" s="43" t="s">
        <v>4100</v>
      </c>
      <c r="AO746" s="43">
        <v>5</v>
      </c>
      <c r="AP746" s="43">
        <v>0</v>
      </c>
      <c r="AQ746" s="43">
        <v>0</v>
      </c>
      <c r="AR746" s="43"/>
      <c r="AS746" s="43"/>
    </row>
    <row r="747" spans="1:45" ht="13.5" customHeight="1">
      <c r="A747" s="43">
        <v>509031</v>
      </c>
      <c r="B747" s="48" t="s">
        <v>1772</v>
      </c>
      <c r="C747" s="43">
        <v>1</v>
      </c>
      <c r="D747" s="49">
        <v>1</v>
      </c>
      <c r="E747" s="43">
        <v>0</v>
      </c>
      <c r="F747" s="49">
        <v>0</v>
      </c>
      <c r="G747" s="49">
        <v>0</v>
      </c>
      <c r="H747" s="43">
        <v>0</v>
      </c>
      <c r="I747" s="43" t="s">
        <v>1773</v>
      </c>
      <c r="J747" s="43">
        <v>23</v>
      </c>
      <c r="K747" s="44">
        <v>0</v>
      </c>
      <c r="L747" s="43">
        <v>0</v>
      </c>
      <c r="M747" s="49">
        <v>5</v>
      </c>
      <c r="N747" s="43">
        <v>0</v>
      </c>
      <c r="O747" s="43">
        <v>0</v>
      </c>
      <c r="P747" s="43">
        <v>2</v>
      </c>
      <c r="Q747" s="43">
        <v>1</v>
      </c>
      <c r="R747" s="43">
        <v>1000</v>
      </c>
      <c r="S747" s="43">
        <v>1</v>
      </c>
      <c r="T747" s="43">
        <v>31</v>
      </c>
      <c r="U747" s="43">
        <v>0</v>
      </c>
      <c r="V747" s="43">
        <v>0</v>
      </c>
      <c r="W747" s="43">
        <v>0</v>
      </c>
      <c r="X747" s="43">
        <v>22</v>
      </c>
      <c r="Y747" s="43">
        <v>6</v>
      </c>
      <c r="Z747" s="43">
        <v>1000</v>
      </c>
      <c r="AA747" s="43">
        <v>5</v>
      </c>
      <c r="AB747" s="43">
        <v>1</v>
      </c>
      <c r="AC747" s="43">
        <v>0</v>
      </c>
      <c r="AD747" s="43">
        <v>0</v>
      </c>
      <c r="AE747" s="43">
        <v>0</v>
      </c>
      <c r="AF747" s="43">
        <v>0</v>
      </c>
      <c r="AG747" s="43">
        <v>0</v>
      </c>
      <c r="AH747" s="43">
        <v>0</v>
      </c>
      <c r="AI747" s="43">
        <v>0</v>
      </c>
      <c r="AJ747" s="43">
        <v>0</v>
      </c>
      <c r="AK747" s="43">
        <v>0</v>
      </c>
      <c r="AL747" s="43">
        <v>0</v>
      </c>
      <c r="AM747" s="43">
        <v>0</v>
      </c>
      <c r="AN747" s="43" t="s">
        <v>1774</v>
      </c>
      <c r="AO747" s="43">
        <v>5</v>
      </c>
      <c r="AP747" s="43">
        <v>0</v>
      </c>
      <c r="AQ747" s="43">
        <v>0</v>
      </c>
      <c r="AR747" s="43"/>
      <c r="AS747" s="43"/>
    </row>
    <row r="748" spans="1:45" ht="13.5" customHeight="1">
      <c r="A748" s="43">
        <v>509032</v>
      </c>
      <c r="B748" s="48" t="s">
        <v>1775</v>
      </c>
      <c r="C748" s="43">
        <v>1</v>
      </c>
      <c r="D748" s="49">
        <v>2010</v>
      </c>
      <c r="E748" s="43">
        <v>0</v>
      </c>
      <c r="F748" s="49">
        <v>0</v>
      </c>
      <c r="G748" s="49">
        <v>0</v>
      </c>
      <c r="H748" s="43">
        <v>0</v>
      </c>
      <c r="I748" s="43" t="s">
        <v>1773</v>
      </c>
      <c r="J748" s="43">
        <v>23</v>
      </c>
      <c r="K748" s="44">
        <v>0</v>
      </c>
      <c r="L748" s="43">
        <v>0</v>
      </c>
      <c r="M748" s="49">
        <v>6</v>
      </c>
      <c r="N748" s="43">
        <v>0</v>
      </c>
      <c r="O748" s="43">
        <v>0</v>
      </c>
      <c r="P748" s="43">
        <v>2</v>
      </c>
      <c r="Q748" s="43">
        <v>1</v>
      </c>
      <c r="R748" s="43">
        <v>1000</v>
      </c>
      <c r="S748" s="43">
        <v>1</v>
      </c>
      <c r="T748" s="43">
        <v>90</v>
      </c>
      <c r="U748" s="43">
        <v>0</v>
      </c>
      <c r="V748" s="43">
        <v>0</v>
      </c>
      <c r="W748" s="43">
        <v>0</v>
      </c>
      <c r="X748" s="43">
        <v>20</v>
      </c>
      <c r="Y748" s="43">
        <v>6</v>
      </c>
      <c r="Z748" s="43">
        <v>1000</v>
      </c>
      <c r="AA748" s="43">
        <v>5</v>
      </c>
      <c r="AB748" s="43">
        <v>3</v>
      </c>
      <c r="AC748" s="43">
        <v>0</v>
      </c>
      <c r="AD748" s="43">
        <v>0</v>
      </c>
      <c r="AE748" s="43">
        <v>0</v>
      </c>
      <c r="AF748" s="43">
        <v>28004</v>
      </c>
      <c r="AG748" s="43">
        <v>23</v>
      </c>
      <c r="AH748" s="43">
        <v>100</v>
      </c>
      <c r="AI748" s="43">
        <v>2</v>
      </c>
      <c r="AJ748" s="43">
        <v>0</v>
      </c>
      <c r="AK748" s="43">
        <v>0</v>
      </c>
      <c r="AL748" s="43">
        <v>0</v>
      </c>
      <c r="AM748" s="43">
        <v>0</v>
      </c>
      <c r="AN748" s="43" t="s">
        <v>4101</v>
      </c>
      <c r="AO748" s="43">
        <v>5</v>
      </c>
      <c r="AP748" s="43">
        <v>0</v>
      </c>
      <c r="AQ748" s="43">
        <v>0</v>
      </c>
      <c r="AR748" s="43"/>
      <c r="AS748" s="43"/>
    </row>
    <row r="749" spans="1:45" ht="13.5" customHeight="1">
      <c r="A749" s="43">
        <v>509041</v>
      </c>
      <c r="B749" s="48" t="s">
        <v>1772</v>
      </c>
      <c r="C749" s="43">
        <v>1</v>
      </c>
      <c r="D749" s="49">
        <v>1</v>
      </c>
      <c r="E749" s="43">
        <v>0</v>
      </c>
      <c r="F749" s="49">
        <v>0</v>
      </c>
      <c r="G749" s="49">
        <v>0</v>
      </c>
      <c r="H749" s="43">
        <v>0</v>
      </c>
      <c r="I749" s="43" t="s">
        <v>1773</v>
      </c>
      <c r="J749" s="43">
        <v>23</v>
      </c>
      <c r="K749" s="44">
        <v>0</v>
      </c>
      <c r="L749" s="43">
        <v>0</v>
      </c>
      <c r="M749" s="49">
        <v>5</v>
      </c>
      <c r="N749" s="43">
        <v>0</v>
      </c>
      <c r="O749" s="43">
        <v>0</v>
      </c>
      <c r="P749" s="43">
        <v>2</v>
      </c>
      <c r="Q749" s="43">
        <v>1</v>
      </c>
      <c r="R749" s="43">
        <v>1000</v>
      </c>
      <c r="S749" s="43">
        <v>1</v>
      </c>
      <c r="T749" s="43">
        <v>31</v>
      </c>
      <c r="U749" s="43">
        <v>0</v>
      </c>
      <c r="V749" s="43">
        <v>0</v>
      </c>
      <c r="W749" s="43">
        <v>0</v>
      </c>
      <c r="X749" s="43">
        <v>22</v>
      </c>
      <c r="Y749" s="43">
        <v>6</v>
      </c>
      <c r="Z749" s="43">
        <v>1000</v>
      </c>
      <c r="AA749" s="43">
        <v>5</v>
      </c>
      <c r="AB749" s="43">
        <v>1</v>
      </c>
      <c r="AC749" s="43">
        <v>0</v>
      </c>
      <c r="AD749" s="43">
        <v>0</v>
      </c>
      <c r="AE749" s="43">
        <v>0</v>
      </c>
      <c r="AF749" s="43">
        <v>0</v>
      </c>
      <c r="AG749" s="43">
        <v>0</v>
      </c>
      <c r="AH749" s="43">
        <v>0</v>
      </c>
      <c r="AI749" s="43">
        <v>0</v>
      </c>
      <c r="AJ749" s="43">
        <v>0</v>
      </c>
      <c r="AK749" s="43">
        <v>0</v>
      </c>
      <c r="AL749" s="43">
        <v>0</v>
      </c>
      <c r="AM749" s="43">
        <v>0</v>
      </c>
      <c r="AN749" s="43" t="s">
        <v>1774</v>
      </c>
      <c r="AO749" s="43">
        <v>5</v>
      </c>
      <c r="AP749" s="43">
        <v>0</v>
      </c>
      <c r="AQ749" s="43">
        <v>0</v>
      </c>
      <c r="AR749" s="43"/>
      <c r="AS749" s="43"/>
    </row>
    <row r="750" spans="1:45" ht="13.5" customHeight="1">
      <c r="A750" s="43">
        <v>509042</v>
      </c>
      <c r="B750" s="48" t="s">
        <v>1775</v>
      </c>
      <c r="C750" s="43">
        <v>1</v>
      </c>
      <c r="D750" s="49">
        <v>2010</v>
      </c>
      <c r="E750" s="43">
        <v>0</v>
      </c>
      <c r="F750" s="49">
        <v>0</v>
      </c>
      <c r="G750" s="49">
        <v>0</v>
      </c>
      <c r="H750" s="43">
        <v>0</v>
      </c>
      <c r="I750" s="43" t="s">
        <v>1773</v>
      </c>
      <c r="J750" s="43">
        <v>23</v>
      </c>
      <c r="K750" s="44">
        <v>0</v>
      </c>
      <c r="L750" s="43">
        <v>0</v>
      </c>
      <c r="M750" s="49">
        <v>6</v>
      </c>
      <c r="N750" s="43">
        <v>0</v>
      </c>
      <c r="O750" s="43">
        <v>0</v>
      </c>
      <c r="P750" s="43">
        <v>2</v>
      </c>
      <c r="Q750" s="43">
        <v>1</v>
      </c>
      <c r="R750" s="43">
        <v>1000</v>
      </c>
      <c r="S750" s="43">
        <v>1</v>
      </c>
      <c r="T750" s="43">
        <v>90</v>
      </c>
      <c r="U750" s="43">
        <v>0</v>
      </c>
      <c r="V750" s="43">
        <v>0</v>
      </c>
      <c r="W750" s="43">
        <v>0</v>
      </c>
      <c r="X750" s="43">
        <v>20</v>
      </c>
      <c r="Y750" s="43">
        <v>6</v>
      </c>
      <c r="Z750" s="43">
        <v>1000</v>
      </c>
      <c r="AA750" s="43">
        <v>5</v>
      </c>
      <c r="AB750" s="43">
        <v>3</v>
      </c>
      <c r="AC750" s="43">
        <v>0</v>
      </c>
      <c r="AD750" s="43">
        <v>0</v>
      </c>
      <c r="AE750" s="43">
        <v>0</v>
      </c>
      <c r="AF750" s="43">
        <v>28011</v>
      </c>
      <c r="AG750" s="43">
        <v>23</v>
      </c>
      <c r="AH750" s="43">
        <v>100</v>
      </c>
      <c r="AI750" s="43">
        <v>2</v>
      </c>
      <c r="AJ750" s="43">
        <v>0</v>
      </c>
      <c r="AK750" s="43">
        <v>0</v>
      </c>
      <c r="AL750" s="43">
        <v>0</v>
      </c>
      <c r="AM750" s="43">
        <v>0</v>
      </c>
      <c r="AN750" s="43" t="s">
        <v>4102</v>
      </c>
      <c r="AO750" s="43">
        <v>5</v>
      </c>
      <c r="AP750" s="43">
        <v>0</v>
      </c>
      <c r="AQ750" s="43">
        <v>0</v>
      </c>
      <c r="AR750" s="43"/>
      <c r="AS750" s="43"/>
    </row>
    <row r="751" spans="1:45" ht="13.5" customHeight="1">
      <c r="A751" s="43">
        <v>509051</v>
      </c>
      <c r="B751" s="48" t="s">
        <v>1772</v>
      </c>
      <c r="C751" s="43">
        <v>1</v>
      </c>
      <c r="D751" s="49">
        <v>1</v>
      </c>
      <c r="E751" s="43">
        <v>0</v>
      </c>
      <c r="F751" s="49">
        <v>0</v>
      </c>
      <c r="G751" s="49">
        <v>0</v>
      </c>
      <c r="H751" s="43">
        <v>0</v>
      </c>
      <c r="I751" s="43" t="s">
        <v>1773</v>
      </c>
      <c r="J751" s="43">
        <v>23</v>
      </c>
      <c r="K751" s="44">
        <v>0</v>
      </c>
      <c r="L751" s="43">
        <v>0</v>
      </c>
      <c r="M751" s="49">
        <v>5</v>
      </c>
      <c r="N751" s="43">
        <v>0</v>
      </c>
      <c r="O751" s="43">
        <v>0</v>
      </c>
      <c r="P751" s="43">
        <v>2</v>
      </c>
      <c r="Q751" s="43">
        <v>1</v>
      </c>
      <c r="R751" s="43">
        <v>1000</v>
      </c>
      <c r="S751" s="43">
        <v>1</v>
      </c>
      <c r="T751" s="43">
        <v>31</v>
      </c>
      <c r="U751" s="43">
        <v>0</v>
      </c>
      <c r="V751" s="43">
        <v>0</v>
      </c>
      <c r="W751" s="43">
        <v>0</v>
      </c>
      <c r="X751" s="43">
        <v>22</v>
      </c>
      <c r="Y751" s="43">
        <v>6</v>
      </c>
      <c r="Z751" s="43">
        <v>1000</v>
      </c>
      <c r="AA751" s="43">
        <v>5</v>
      </c>
      <c r="AB751" s="43">
        <v>1</v>
      </c>
      <c r="AC751" s="43">
        <v>0</v>
      </c>
      <c r="AD751" s="43">
        <v>0</v>
      </c>
      <c r="AE751" s="43">
        <v>0</v>
      </c>
      <c r="AF751" s="43">
        <v>0</v>
      </c>
      <c r="AG751" s="43">
        <v>0</v>
      </c>
      <c r="AH751" s="43">
        <v>0</v>
      </c>
      <c r="AI751" s="43">
        <v>0</v>
      </c>
      <c r="AJ751" s="43">
        <v>0</v>
      </c>
      <c r="AK751" s="43">
        <v>0</v>
      </c>
      <c r="AL751" s="43">
        <v>0</v>
      </c>
      <c r="AM751" s="43">
        <v>0</v>
      </c>
      <c r="AN751" s="43" t="s">
        <v>1774</v>
      </c>
      <c r="AO751" s="43">
        <v>5</v>
      </c>
      <c r="AP751" s="43">
        <v>0</v>
      </c>
      <c r="AQ751" s="43">
        <v>0</v>
      </c>
      <c r="AR751" s="43"/>
      <c r="AS751" s="43"/>
    </row>
    <row r="752" spans="1:45" ht="13.5" customHeight="1">
      <c r="A752" s="43">
        <v>509052</v>
      </c>
      <c r="B752" s="48" t="s">
        <v>1775</v>
      </c>
      <c r="C752" s="43">
        <v>1</v>
      </c>
      <c r="D752" s="49">
        <v>2010</v>
      </c>
      <c r="E752" s="43">
        <v>0</v>
      </c>
      <c r="F752" s="49">
        <v>0</v>
      </c>
      <c r="G752" s="49">
        <v>0</v>
      </c>
      <c r="H752" s="43">
        <v>0</v>
      </c>
      <c r="I752" s="43" t="s">
        <v>1773</v>
      </c>
      <c r="J752" s="43">
        <v>23</v>
      </c>
      <c r="K752" s="44">
        <v>0</v>
      </c>
      <c r="L752" s="43">
        <v>0</v>
      </c>
      <c r="M752" s="49">
        <v>6</v>
      </c>
      <c r="N752" s="43">
        <v>0</v>
      </c>
      <c r="O752" s="43">
        <v>0</v>
      </c>
      <c r="P752" s="43">
        <v>2</v>
      </c>
      <c r="Q752" s="43">
        <v>1</v>
      </c>
      <c r="R752" s="43">
        <v>1000</v>
      </c>
      <c r="S752" s="43">
        <v>1</v>
      </c>
      <c r="T752" s="43">
        <v>90</v>
      </c>
      <c r="U752" s="43">
        <v>0</v>
      </c>
      <c r="V752" s="43">
        <v>0</v>
      </c>
      <c r="W752" s="43">
        <v>0</v>
      </c>
      <c r="X752" s="43">
        <v>20</v>
      </c>
      <c r="Y752" s="43">
        <v>6</v>
      </c>
      <c r="Z752" s="43">
        <v>1000</v>
      </c>
      <c r="AA752" s="43">
        <v>5</v>
      </c>
      <c r="AB752" s="43">
        <v>4</v>
      </c>
      <c r="AC752" s="43">
        <v>0</v>
      </c>
      <c r="AD752" s="43">
        <v>0</v>
      </c>
      <c r="AE752" s="43">
        <v>0</v>
      </c>
      <c r="AF752" s="43">
        <v>28006</v>
      </c>
      <c r="AG752" s="43">
        <v>23</v>
      </c>
      <c r="AH752" s="43">
        <v>100</v>
      </c>
      <c r="AI752" s="43">
        <v>2</v>
      </c>
      <c r="AJ752" s="43">
        <v>0</v>
      </c>
      <c r="AK752" s="43">
        <v>0</v>
      </c>
      <c r="AL752" s="43">
        <v>0</v>
      </c>
      <c r="AM752" s="43">
        <v>0</v>
      </c>
      <c r="AN752" s="43" t="s">
        <v>4103</v>
      </c>
      <c r="AO752" s="43">
        <v>5</v>
      </c>
      <c r="AP752" s="43">
        <v>0</v>
      </c>
      <c r="AQ752" s="43">
        <v>0</v>
      </c>
      <c r="AR752" s="43"/>
      <c r="AS752" s="43"/>
    </row>
    <row r="753" spans="1:45" ht="13.5" customHeight="1">
      <c r="A753" s="43">
        <v>510001</v>
      </c>
      <c r="B753" s="48" t="s">
        <v>1777</v>
      </c>
      <c r="C753" s="43">
        <v>1</v>
      </c>
      <c r="D753" s="49">
        <v>1</v>
      </c>
      <c r="E753" s="43">
        <v>0</v>
      </c>
      <c r="F753" s="49">
        <v>0</v>
      </c>
      <c r="G753" s="49">
        <v>0</v>
      </c>
      <c r="H753" s="43">
        <v>0</v>
      </c>
      <c r="I753" s="43" t="s">
        <v>1778</v>
      </c>
      <c r="J753" s="43">
        <v>23</v>
      </c>
      <c r="K753" s="44">
        <v>0</v>
      </c>
      <c r="L753" s="43">
        <v>0</v>
      </c>
      <c r="M753" s="49">
        <v>5</v>
      </c>
      <c r="N753" s="43">
        <v>0</v>
      </c>
      <c r="O753" s="43">
        <v>0</v>
      </c>
      <c r="P753" s="43">
        <v>2</v>
      </c>
      <c r="Q753" s="43">
        <v>1</v>
      </c>
      <c r="R753" s="43">
        <v>1000</v>
      </c>
      <c r="S753" s="43">
        <v>1</v>
      </c>
      <c r="T753" s="43">
        <v>31</v>
      </c>
      <c r="U753" s="43">
        <v>0</v>
      </c>
      <c r="V753" s="43">
        <v>0</v>
      </c>
      <c r="W753" s="43">
        <v>0</v>
      </c>
      <c r="X753" s="43">
        <v>22</v>
      </c>
      <c r="Y753" s="43">
        <v>6</v>
      </c>
      <c r="Z753" s="43">
        <v>1000</v>
      </c>
      <c r="AA753" s="43">
        <v>5</v>
      </c>
      <c r="AB753" s="43">
        <v>1</v>
      </c>
      <c r="AC753" s="43">
        <v>0</v>
      </c>
      <c r="AD753" s="43">
        <v>0</v>
      </c>
      <c r="AE753" s="43">
        <v>0</v>
      </c>
      <c r="AF753" s="43">
        <v>0</v>
      </c>
      <c r="AG753" s="43">
        <v>0</v>
      </c>
      <c r="AH753" s="43">
        <v>0</v>
      </c>
      <c r="AI753" s="43">
        <v>0</v>
      </c>
      <c r="AJ753" s="43">
        <v>0</v>
      </c>
      <c r="AK753" s="43">
        <v>0</v>
      </c>
      <c r="AL753" s="43">
        <v>0</v>
      </c>
      <c r="AM753" s="43">
        <v>0</v>
      </c>
      <c r="AN753" s="43" t="s">
        <v>1779</v>
      </c>
      <c r="AO753" s="43">
        <v>5</v>
      </c>
      <c r="AP753" s="43">
        <v>0</v>
      </c>
      <c r="AQ753" s="43">
        <v>0</v>
      </c>
      <c r="AR753" s="43"/>
      <c r="AS753" s="43"/>
    </row>
    <row r="754" spans="1:45" ht="13.5" customHeight="1">
      <c r="A754" s="43">
        <v>510002</v>
      </c>
      <c r="B754" s="48" t="s">
        <v>1780</v>
      </c>
      <c r="C754" s="43">
        <v>1</v>
      </c>
      <c r="D754" s="49">
        <v>2011</v>
      </c>
      <c r="E754" s="43">
        <v>0</v>
      </c>
      <c r="F754" s="49">
        <v>0</v>
      </c>
      <c r="G754" s="49">
        <v>0</v>
      </c>
      <c r="H754" s="43">
        <v>0</v>
      </c>
      <c r="I754" s="43" t="s">
        <v>1778</v>
      </c>
      <c r="J754" s="43">
        <v>23</v>
      </c>
      <c r="K754" s="44">
        <v>0</v>
      </c>
      <c r="L754" s="43">
        <v>0</v>
      </c>
      <c r="M754" s="49">
        <v>6</v>
      </c>
      <c r="N754" s="43">
        <v>0</v>
      </c>
      <c r="O754" s="43">
        <v>0</v>
      </c>
      <c r="P754" s="43">
        <v>2</v>
      </c>
      <c r="Q754" s="43">
        <v>1</v>
      </c>
      <c r="R754" s="43">
        <v>1000</v>
      </c>
      <c r="S754" s="43">
        <v>1</v>
      </c>
      <c r="T754" s="43">
        <v>90</v>
      </c>
      <c r="U754" s="43">
        <v>0</v>
      </c>
      <c r="V754" s="43">
        <v>0</v>
      </c>
      <c r="W754" s="43">
        <v>0</v>
      </c>
      <c r="X754" s="43">
        <v>0</v>
      </c>
      <c r="Y754" s="43">
        <v>0</v>
      </c>
      <c r="Z754" s="43">
        <v>0</v>
      </c>
      <c r="AA754" s="43">
        <v>0</v>
      </c>
      <c r="AB754" s="43">
        <v>0</v>
      </c>
      <c r="AC754" s="43">
        <v>0</v>
      </c>
      <c r="AD754" s="43">
        <v>0</v>
      </c>
      <c r="AE754" s="43">
        <v>0</v>
      </c>
      <c r="AF754" s="43">
        <v>1019</v>
      </c>
      <c r="AG754" s="43">
        <v>2</v>
      </c>
      <c r="AH754" s="43">
        <v>100</v>
      </c>
      <c r="AI754" s="43">
        <v>5</v>
      </c>
      <c r="AJ754" s="43">
        <v>1018</v>
      </c>
      <c r="AK754" s="43">
        <v>22</v>
      </c>
      <c r="AL754" s="43">
        <v>100</v>
      </c>
      <c r="AM754" s="43">
        <v>5</v>
      </c>
      <c r="AN754" s="43" t="s">
        <v>1790</v>
      </c>
      <c r="AO754" s="43">
        <v>5</v>
      </c>
      <c r="AP754" s="43">
        <v>0</v>
      </c>
      <c r="AQ754" s="43">
        <v>0</v>
      </c>
      <c r="AR754" s="43"/>
      <c r="AS754" s="43"/>
    </row>
    <row r="755" spans="1:45" ht="13.5" customHeight="1">
      <c r="A755" s="43">
        <v>510011</v>
      </c>
      <c r="B755" s="48" t="s">
        <v>1777</v>
      </c>
      <c r="C755" s="43">
        <v>1</v>
      </c>
      <c r="D755" s="49">
        <v>1</v>
      </c>
      <c r="E755" s="43">
        <v>0</v>
      </c>
      <c r="F755" s="49">
        <v>0</v>
      </c>
      <c r="G755" s="49">
        <v>0</v>
      </c>
      <c r="H755" s="43">
        <v>0</v>
      </c>
      <c r="I755" s="43" t="s">
        <v>1778</v>
      </c>
      <c r="J755" s="43">
        <v>23</v>
      </c>
      <c r="K755" s="44">
        <v>0</v>
      </c>
      <c r="L755" s="43">
        <v>0</v>
      </c>
      <c r="M755" s="49">
        <v>5</v>
      </c>
      <c r="N755" s="43">
        <v>0</v>
      </c>
      <c r="O755" s="43">
        <v>0</v>
      </c>
      <c r="P755" s="43">
        <v>2</v>
      </c>
      <c r="Q755" s="43">
        <v>1</v>
      </c>
      <c r="R755" s="43">
        <v>1000</v>
      </c>
      <c r="S755" s="43">
        <v>1</v>
      </c>
      <c r="T755" s="43">
        <v>31</v>
      </c>
      <c r="U755" s="43">
        <v>0</v>
      </c>
      <c r="V755" s="43">
        <v>0</v>
      </c>
      <c r="W755" s="43">
        <v>0</v>
      </c>
      <c r="X755" s="43">
        <v>22</v>
      </c>
      <c r="Y755" s="43">
        <v>6</v>
      </c>
      <c r="Z755" s="43">
        <v>1000</v>
      </c>
      <c r="AA755" s="43">
        <v>5</v>
      </c>
      <c r="AB755" s="43">
        <v>1</v>
      </c>
      <c r="AC755" s="43">
        <v>0</v>
      </c>
      <c r="AD755" s="43">
        <v>0</v>
      </c>
      <c r="AE755" s="43">
        <v>0</v>
      </c>
      <c r="AF755" s="43">
        <v>0</v>
      </c>
      <c r="AG755" s="43">
        <v>0</v>
      </c>
      <c r="AH755" s="43">
        <v>0</v>
      </c>
      <c r="AI755" s="43">
        <v>0</v>
      </c>
      <c r="AJ755" s="43">
        <v>0</v>
      </c>
      <c r="AK755" s="43">
        <v>0</v>
      </c>
      <c r="AL755" s="43">
        <v>0</v>
      </c>
      <c r="AM755" s="43">
        <v>0</v>
      </c>
      <c r="AN755" s="43" t="s">
        <v>1779</v>
      </c>
      <c r="AO755" s="43">
        <v>5</v>
      </c>
      <c r="AP755" s="43">
        <v>0</v>
      </c>
      <c r="AQ755" s="43">
        <v>0</v>
      </c>
      <c r="AR755" s="43"/>
      <c r="AS755" s="43"/>
    </row>
    <row r="756" spans="1:45" ht="13.5" customHeight="1">
      <c r="A756" s="43">
        <v>510012</v>
      </c>
      <c r="B756" s="48" t="s">
        <v>1780</v>
      </c>
      <c r="C756" s="43">
        <v>1</v>
      </c>
      <c r="D756" s="49">
        <v>2011</v>
      </c>
      <c r="E756" s="43">
        <v>0</v>
      </c>
      <c r="F756" s="49">
        <v>0</v>
      </c>
      <c r="G756" s="49">
        <v>0</v>
      </c>
      <c r="H756" s="43">
        <v>0</v>
      </c>
      <c r="I756" s="43" t="s">
        <v>1778</v>
      </c>
      <c r="J756" s="43">
        <v>23</v>
      </c>
      <c r="K756" s="44">
        <v>0</v>
      </c>
      <c r="L756" s="43">
        <v>0</v>
      </c>
      <c r="M756" s="49">
        <v>6</v>
      </c>
      <c r="N756" s="43">
        <v>0</v>
      </c>
      <c r="O756" s="43">
        <v>0</v>
      </c>
      <c r="P756" s="43">
        <v>2</v>
      </c>
      <c r="Q756" s="43">
        <v>1</v>
      </c>
      <c r="R756" s="43">
        <v>1000</v>
      </c>
      <c r="S756" s="43">
        <v>1</v>
      </c>
      <c r="T756" s="43">
        <v>90</v>
      </c>
      <c r="U756" s="43">
        <v>0</v>
      </c>
      <c r="V756" s="43">
        <v>0</v>
      </c>
      <c r="W756" s="43">
        <v>0</v>
      </c>
      <c r="X756" s="43">
        <v>0</v>
      </c>
      <c r="Y756" s="43">
        <v>0</v>
      </c>
      <c r="Z756" s="43">
        <v>0</v>
      </c>
      <c r="AA756" s="43">
        <v>0</v>
      </c>
      <c r="AB756" s="43">
        <v>0</v>
      </c>
      <c r="AC756" s="43">
        <v>0</v>
      </c>
      <c r="AD756" s="43">
        <v>0</v>
      </c>
      <c r="AE756" s="43">
        <v>0</v>
      </c>
      <c r="AF756" s="43">
        <v>1019</v>
      </c>
      <c r="AG756" s="43">
        <v>2</v>
      </c>
      <c r="AH756" s="43">
        <v>100</v>
      </c>
      <c r="AI756" s="43">
        <v>5</v>
      </c>
      <c r="AJ756" s="43">
        <v>1025</v>
      </c>
      <c r="AK756" s="43">
        <v>22</v>
      </c>
      <c r="AL756" s="43">
        <v>100</v>
      </c>
      <c r="AM756" s="43">
        <v>5</v>
      </c>
      <c r="AN756" s="43" t="s">
        <v>1791</v>
      </c>
      <c r="AO756" s="43">
        <v>5</v>
      </c>
      <c r="AP756" s="43">
        <v>0</v>
      </c>
      <c r="AQ756" s="43">
        <v>0</v>
      </c>
      <c r="AR756" s="43"/>
      <c r="AS756" s="43"/>
    </row>
    <row r="757" spans="1:45" ht="13.5" customHeight="1">
      <c r="A757" s="43">
        <v>510021</v>
      </c>
      <c r="B757" s="48" t="s">
        <v>1777</v>
      </c>
      <c r="C757" s="43">
        <v>1</v>
      </c>
      <c r="D757" s="49">
        <v>1</v>
      </c>
      <c r="E757" s="43">
        <v>0</v>
      </c>
      <c r="F757" s="49">
        <v>0</v>
      </c>
      <c r="G757" s="49">
        <v>0</v>
      </c>
      <c r="H757" s="43">
        <v>0</v>
      </c>
      <c r="I757" s="43" t="s">
        <v>1778</v>
      </c>
      <c r="J757" s="43">
        <v>23</v>
      </c>
      <c r="K757" s="44">
        <v>0</v>
      </c>
      <c r="L757" s="43">
        <v>0</v>
      </c>
      <c r="M757" s="49">
        <v>5</v>
      </c>
      <c r="N757" s="43">
        <v>0</v>
      </c>
      <c r="O757" s="43">
        <v>0</v>
      </c>
      <c r="P757" s="43">
        <v>2</v>
      </c>
      <c r="Q757" s="43">
        <v>1</v>
      </c>
      <c r="R757" s="43">
        <v>1000</v>
      </c>
      <c r="S757" s="43">
        <v>1</v>
      </c>
      <c r="T757" s="43">
        <v>31</v>
      </c>
      <c r="U757" s="43">
        <v>0</v>
      </c>
      <c r="V757" s="43">
        <v>0</v>
      </c>
      <c r="W757" s="43">
        <v>0</v>
      </c>
      <c r="X757" s="43">
        <v>22</v>
      </c>
      <c r="Y757" s="43">
        <v>6</v>
      </c>
      <c r="Z757" s="43">
        <v>1000</v>
      </c>
      <c r="AA757" s="43">
        <v>5</v>
      </c>
      <c r="AB757" s="43">
        <v>1</v>
      </c>
      <c r="AC757" s="43">
        <v>0</v>
      </c>
      <c r="AD757" s="43">
        <v>0</v>
      </c>
      <c r="AE757" s="43">
        <v>0</v>
      </c>
      <c r="AF757" s="43">
        <v>0</v>
      </c>
      <c r="AG757" s="43">
        <v>0</v>
      </c>
      <c r="AH757" s="43">
        <v>0</v>
      </c>
      <c r="AI757" s="43">
        <v>0</v>
      </c>
      <c r="AJ757" s="43">
        <v>0</v>
      </c>
      <c r="AK757" s="43">
        <v>0</v>
      </c>
      <c r="AL757" s="43">
        <v>0</v>
      </c>
      <c r="AM757" s="43">
        <v>0</v>
      </c>
      <c r="AN757" s="43" t="s">
        <v>1779</v>
      </c>
      <c r="AO757" s="43">
        <v>5</v>
      </c>
      <c r="AP757" s="43">
        <v>0</v>
      </c>
      <c r="AQ757" s="43">
        <v>0</v>
      </c>
      <c r="AR757" s="43"/>
      <c r="AS757" s="43"/>
    </row>
    <row r="758" spans="1:45" ht="13.5" customHeight="1">
      <c r="A758" s="43">
        <v>510022</v>
      </c>
      <c r="B758" s="48" t="s">
        <v>1780</v>
      </c>
      <c r="C758" s="43">
        <v>1</v>
      </c>
      <c r="D758" s="49">
        <v>2011</v>
      </c>
      <c r="E758" s="43">
        <v>0</v>
      </c>
      <c r="F758" s="49">
        <v>0</v>
      </c>
      <c r="G758" s="49">
        <v>0</v>
      </c>
      <c r="H758" s="43">
        <v>0</v>
      </c>
      <c r="I758" s="43" t="s">
        <v>1778</v>
      </c>
      <c r="J758" s="43">
        <v>23</v>
      </c>
      <c r="K758" s="44">
        <v>0</v>
      </c>
      <c r="L758" s="43">
        <v>0</v>
      </c>
      <c r="M758" s="49">
        <v>6</v>
      </c>
      <c r="N758" s="43">
        <v>0</v>
      </c>
      <c r="O758" s="43">
        <v>0</v>
      </c>
      <c r="P758" s="43">
        <v>2</v>
      </c>
      <c r="Q758" s="43">
        <v>1</v>
      </c>
      <c r="R758" s="43">
        <v>1000</v>
      </c>
      <c r="S758" s="43">
        <v>1</v>
      </c>
      <c r="T758" s="43">
        <v>90</v>
      </c>
      <c r="U758" s="43">
        <v>0</v>
      </c>
      <c r="V758" s="43">
        <v>0</v>
      </c>
      <c r="W758" s="43">
        <v>0</v>
      </c>
      <c r="X758" s="43">
        <v>0</v>
      </c>
      <c r="Y758" s="43">
        <v>0</v>
      </c>
      <c r="Z758" s="43">
        <v>0</v>
      </c>
      <c r="AA758" s="43">
        <v>0</v>
      </c>
      <c r="AB758" s="43">
        <v>0</v>
      </c>
      <c r="AC758" s="43">
        <v>0</v>
      </c>
      <c r="AD758" s="43">
        <v>0</v>
      </c>
      <c r="AE758" s="43">
        <v>0</v>
      </c>
      <c r="AF758" s="43">
        <v>1022</v>
      </c>
      <c r="AG758" s="43">
        <v>2</v>
      </c>
      <c r="AH758" s="43">
        <v>100</v>
      </c>
      <c r="AI758" s="43">
        <v>5</v>
      </c>
      <c r="AJ758" s="43">
        <v>1025</v>
      </c>
      <c r="AK758" s="43">
        <v>22</v>
      </c>
      <c r="AL758" s="43">
        <v>100</v>
      </c>
      <c r="AM758" s="43">
        <v>5</v>
      </c>
      <c r="AN758" s="43" t="s">
        <v>1792</v>
      </c>
      <c r="AO758" s="43">
        <v>5</v>
      </c>
      <c r="AP758" s="43">
        <v>0</v>
      </c>
      <c r="AQ758" s="43">
        <v>0</v>
      </c>
      <c r="AR758" s="43"/>
      <c r="AS758" s="43"/>
    </row>
    <row r="759" spans="1:45" ht="13.5" customHeight="1">
      <c r="A759" s="43">
        <v>510031</v>
      </c>
      <c r="B759" s="48" t="s">
        <v>1777</v>
      </c>
      <c r="C759" s="43">
        <v>1</v>
      </c>
      <c r="D759" s="49">
        <v>1</v>
      </c>
      <c r="E759" s="43">
        <v>0</v>
      </c>
      <c r="F759" s="49">
        <v>0</v>
      </c>
      <c r="G759" s="49">
        <v>0</v>
      </c>
      <c r="H759" s="43">
        <v>0</v>
      </c>
      <c r="I759" s="43" t="s">
        <v>1778</v>
      </c>
      <c r="J759" s="43">
        <v>23</v>
      </c>
      <c r="K759" s="44">
        <v>0</v>
      </c>
      <c r="L759" s="43">
        <v>0</v>
      </c>
      <c r="M759" s="49">
        <v>5</v>
      </c>
      <c r="N759" s="43">
        <v>0</v>
      </c>
      <c r="O759" s="43">
        <v>0</v>
      </c>
      <c r="P759" s="43">
        <v>2</v>
      </c>
      <c r="Q759" s="43">
        <v>1</v>
      </c>
      <c r="R759" s="43">
        <v>1000</v>
      </c>
      <c r="S759" s="43">
        <v>1</v>
      </c>
      <c r="T759" s="43">
        <v>31</v>
      </c>
      <c r="U759" s="43">
        <v>0</v>
      </c>
      <c r="V759" s="43">
        <v>0</v>
      </c>
      <c r="W759" s="43">
        <v>0</v>
      </c>
      <c r="X759" s="43">
        <v>22</v>
      </c>
      <c r="Y759" s="43">
        <v>6</v>
      </c>
      <c r="Z759" s="43">
        <v>1000</v>
      </c>
      <c r="AA759" s="43">
        <v>5</v>
      </c>
      <c r="AB759" s="43">
        <v>1</v>
      </c>
      <c r="AC759" s="43">
        <v>0</v>
      </c>
      <c r="AD759" s="43">
        <v>0</v>
      </c>
      <c r="AE759" s="43">
        <v>0</v>
      </c>
      <c r="AF759" s="43">
        <v>0</v>
      </c>
      <c r="AG759" s="43">
        <v>0</v>
      </c>
      <c r="AH759" s="43">
        <v>0</v>
      </c>
      <c r="AI759" s="43">
        <v>0</v>
      </c>
      <c r="AJ759" s="43">
        <v>0</v>
      </c>
      <c r="AK759" s="43">
        <v>0</v>
      </c>
      <c r="AL759" s="43">
        <v>0</v>
      </c>
      <c r="AM759" s="43">
        <v>0</v>
      </c>
      <c r="AN759" s="43" t="s">
        <v>1779</v>
      </c>
      <c r="AO759" s="43">
        <v>5</v>
      </c>
      <c r="AP759" s="43">
        <v>0</v>
      </c>
      <c r="AQ759" s="43">
        <v>0</v>
      </c>
      <c r="AR759" s="43"/>
      <c r="AS759" s="43"/>
    </row>
    <row r="760" spans="1:45" ht="13.5" customHeight="1">
      <c r="A760" s="43">
        <v>510032</v>
      </c>
      <c r="B760" s="48" t="s">
        <v>1780</v>
      </c>
      <c r="C760" s="43">
        <v>1</v>
      </c>
      <c r="D760" s="49">
        <v>2011</v>
      </c>
      <c r="E760" s="43">
        <v>0</v>
      </c>
      <c r="F760" s="49">
        <v>0</v>
      </c>
      <c r="G760" s="49">
        <v>0</v>
      </c>
      <c r="H760" s="43">
        <v>0</v>
      </c>
      <c r="I760" s="43" t="s">
        <v>1778</v>
      </c>
      <c r="J760" s="43">
        <v>23</v>
      </c>
      <c r="K760" s="44">
        <v>0</v>
      </c>
      <c r="L760" s="43">
        <v>0</v>
      </c>
      <c r="M760" s="49">
        <v>6</v>
      </c>
      <c r="N760" s="43">
        <v>0</v>
      </c>
      <c r="O760" s="43">
        <v>0</v>
      </c>
      <c r="P760" s="43">
        <v>2</v>
      </c>
      <c r="Q760" s="43">
        <v>1</v>
      </c>
      <c r="R760" s="43">
        <v>1000</v>
      </c>
      <c r="S760" s="43">
        <v>1</v>
      </c>
      <c r="T760" s="43">
        <v>90</v>
      </c>
      <c r="U760" s="43">
        <v>0</v>
      </c>
      <c r="V760" s="43">
        <v>0</v>
      </c>
      <c r="W760" s="43">
        <v>0</v>
      </c>
      <c r="X760" s="43">
        <v>0</v>
      </c>
      <c r="Y760" s="43">
        <v>0</v>
      </c>
      <c r="Z760" s="43">
        <v>0</v>
      </c>
      <c r="AA760" s="43">
        <v>0</v>
      </c>
      <c r="AB760" s="43">
        <v>0</v>
      </c>
      <c r="AC760" s="43">
        <v>0</v>
      </c>
      <c r="AD760" s="43">
        <v>0</v>
      </c>
      <c r="AE760" s="43">
        <v>0</v>
      </c>
      <c r="AF760" s="43">
        <v>1022</v>
      </c>
      <c r="AG760" s="43">
        <v>2</v>
      </c>
      <c r="AH760" s="43">
        <v>100</v>
      </c>
      <c r="AI760" s="43">
        <v>5</v>
      </c>
      <c r="AJ760" s="43">
        <v>1021</v>
      </c>
      <c r="AK760" s="43">
        <v>22</v>
      </c>
      <c r="AL760" s="43">
        <v>100</v>
      </c>
      <c r="AM760" s="43">
        <v>5</v>
      </c>
      <c r="AN760" s="43" t="s">
        <v>1793</v>
      </c>
      <c r="AO760" s="43">
        <v>5</v>
      </c>
      <c r="AP760" s="43">
        <v>0</v>
      </c>
      <c r="AQ760" s="43">
        <v>0</v>
      </c>
      <c r="AR760" s="43"/>
      <c r="AS760" s="43"/>
    </row>
    <row r="761" spans="1:45" ht="13.5" customHeight="1">
      <c r="A761" s="43">
        <v>510041</v>
      </c>
      <c r="B761" s="48" t="s">
        <v>1777</v>
      </c>
      <c r="C761" s="43">
        <v>1</v>
      </c>
      <c r="D761" s="49">
        <v>1</v>
      </c>
      <c r="E761" s="43">
        <v>0</v>
      </c>
      <c r="F761" s="49">
        <v>0</v>
      </c>
      <c r="G761" s="49">
        <v>0</v>
      </c>
      <c r="H761" s="43">
        <v>0</v>
      </c>
      <c r="I761" s="43" t="s">
        <v>1778</v>
      </c>
      <c r="J761" s="43">
        <v>23</v>
      </c>
      <c r="K761" s="44">
        <v>0</v>
      </c>
      <c r="L761" s="43">
        <v>0</v>
      </c>
      <c r="M761" s="49">
        <v>5</v>
      </c>
      <c r="N761" s="43">
        <v>0</v>
      </c>
      <c r="O761" s="43">
        <v>0</v>
      </c>
      <c r="P761" s="43">
        <v>2</v>
      </c>
      <c r="Q761" s="43">
        <v>1</v>
      </c>
      <c r="R761" s="43">
        <v>1000</v>
      </c>
      <c r="S761" s="43">
        <v>1</v>
      </c>
      <c r="T761" s="43">
        <v>31</v>
      </c>
      <c r="U761" s="43">
        <v>0</v>
      </c>
      <c r="V761" s="43">
        <v>0</v>
      </c>
      <c r="W761" s="43">
        <v>0</v>
      </c>
      <c r="X761" s="43">
        <v>22</v>
      </c>
      <c r="Y761" s="43">
        <v>6</v>
      </c>
      <c r="Z761" s="43">
        <v>1000</v>
      </c>
      <c r="AA761" s="43">
        <v>5</v>
      </c>
      <c r="AB761" s="43">
        <v>1</v>
      </c>
      <c r="AC761" s="43">
        <v>0</v>
      </c>
      <c r="AD761" s="43">
        <v>0</v>
      </c>
      <c r="AE761" s="43">
        <v>0</v>
      </c>
      <c r="AF761" s="43">
        <v>0</v>
      </c>
      <c r="AG761" s="43">
        <v>0</v>
      </c>
      <c r="AH761" s="43">
        <v>0</v>
      </c>
      <c r="AI761" s="43">
        <v>0</v>
      </c>
      <c r="AJ761" s="43">
        <v>0</v>
      </c>
      <c r="AK761" s="43">
        <v>0</v>
      </c>
      <c r="AL761" s="43">
        <v>0</v>
      </c>
      <c r="AM761" s="43">
        <v>0</v>
      </c>
      <c r="AN761" s="43" t="s">
        <v>1779</v>
      </c>
      <c r="AO761" s="43">
        <v>5</v>
      </c>
      <c r="AP761" s="43">
        <v>0</v>
      </c>
      <c r="AQ761" s="43">
        <v>0</v>
      </c>
      <c r="AR761" s="43"/>
      <c r="AS761" s="43"/>
    </row>
    <row r="762" spans="1:45" ht="13.5" customHeight="1">
      <c r="A762" s="43">
        <v>510042</v>
      </c>
      <c r="B762" s="48" t="s">
        <v>1780</v>
      </c>
      <c r="C762" s="43">
        <v>1</v>
      </c>
      <c r="D762" s="49">
        <v>2011</v>
      </c>
      <c r="E762" s="43">
        <v>0</v>
      </c>
      <c r="F762" s="49">
        <v>0</v>
      </c>
      <c r="G762" s="49">
        <v>0</v>
      </c>
      <c r="H762" s="43">
        <v>0</v>
      </c>
      <c r="I762" s="43" t="s">
        <v>1778</v>
      </c>
      <c r="J762" s="43">
        <v>23</v>
      </c>
      <c r="K762" s="44">
        <v>0</v>
      </c>
      <c r="L762" s="43">
        <v>0</v>
      </c>
      <c r="M762" s="49">
        <v>6</v>
      </c>
      <c r="N762" s="43">
        <v>0</v>
      </c>
      <c r="O762" s="43">
        <v>0</v>
      </c>
      <c r="P762" s="43">
        <v>2</v>
      </c>
      <c r="Q762" s="43">
        <v>1</v>
      </c>
      <c r="R762" s="43">
        <v>1000</v>
      </c>
      <c r="S762" s="43">
        <v>1</v>
      </c>
      <c r="T762" s="43">
        <v>90</v>
      </c>
      <c r="U762" s="43">
        <v>0</v>
      </c>
      <c r="V762" s="43">
        <v>0</v>
      </c>
      <c r="W762" s="43">
        <v>0</v>
      </c>
      <c r="X762" s="43">
        <v>0</v>
      </c>
      <c r="Y762" s="43">
        <v>0</v>
      </c>
      <c r="Z762" s="43">
        <v>0</v>
      </c>
      <c r="AA762" s="43">
        <v>0</v>
      </c>
      <c r="AB762" s="43">
        <v>0</v>
      </c>
      <c r="AC762" s="43">
        <v>0</v>
      </c>
      <c r="AD762" s="43">
        <v>0</v>
      </c>
      <c r="AE762" s="43">
        <v>0</v>
      </c>
      <c r="AF762" s="43">
        <v>1023</v>
      </c>
      <c r="AG762" s="43">
        <v>2</v>
      </c>
      <c r="AH762" s="43">
        <v>100</v>
      </c>
      <c r="AI762" s="43">
        <v>5</v>
      </c>
      <c r="AJ762" s="43">
        <v>1023</v>
      </c>
      <c r="AK762" s="43">
        <v>22</v>
      </c>
      <c r="AL762" s="43">
        <v>100</v>
      </c>
      <c r="AM762" s="43">
        <v>5</v>
      </c>
      <c r="AN762" s="43" t="s">
        <v>1794</v>
      </c>
      <c r="AO762" s="43">
        <v>5</v>
      </c>
      <c r="AP762" s="43">
        <v>0</v>
      </c>
      <c r="AQ762" s="43">
        <v>0</v>
      </c>
      <c r="AR762" s="43"/>
      <c r="AS762" s="43"/>
    </row>
    <row r="763" spans="1:45" s="19" customFormat="1" ht="13.5" customHeight="1">
      <c r="A763" s="43">
        <v>510051</v>
      </c>
      <c r="B763" s="48" t="s">
        <v>1777</v>
      </c>
      <c r="C763" s="43">
        <v>1</v>
      </c>
      <c r="D763" s="49">
        <v>1</v>
      </c>
      <c r="E763" s="43">
        <v>0</v>
      </c>
      <c r="F763" s="49">
        <v>0</v>
      </c>
      <c r="G763" s="49">
        <v>0</v>
      </c>
      <c r="H763" s="43">
        <v>0</v>
      </c>
      <c r="I763" s="43" t="s">
        <v>1778</v>
      </c>
      <c r="J763" s="43">
        <v>23</v>
      </c>
      <c r="K763" s="44">
        <v>0</v>
      </c>
      <c r="L763" s="43">
        <v>0</v>
      </c>
      <c r="M763" s="49">
        <v>5</v>
      </c>
      <c r="N763" s="43">
        <v>0</v>
      </c>
      <c r="O763" s="43">
        <v>0</v>
      </c>
      <c r="P763" s="43">
        <v>2</v>
      </c>
      <c r="Q763" s="43">
        <v>1</v>
      </c>
      <c r="R763" s="43">
        <v>1000</v>
      </c>
      <c r="S763" s="43">
        <v>1</v>
      </c>
      <c r="T763" s="43">
        <v>31</v>
      </c>
      <c r="U763" s="43">
        <v>0</v>
      </c>
      <c r="V763" s="43">
        <v>0</v>
      </c>
      <c r="W763" s="43">
        <v>0</v>
      </c>
      <c r="X763" s="43">
        <v>22</v>
      </c>
      <c r="Y763" s="43">
        <v>6</v>
      </c>
      <c r="Z763" s="43">
        <v>1000</v>
      </c>
      <c r="AA763" s="43">
        <v>5</v>
      </c>
      <c r="AB763" s="43">
        <v>1</v>
      </c>
      <c r="AC763" s="43">
        <v>0</v>
      </c>
      <c r="AD763" s="43">
        <v>0</v>
      </c>
      <c r="AE763" s="43">
        <v>0</v>
      </c>
      <c r="AF763" s="43">
        <v>0</v>
      </c>
      <c r="AG763" s="43">
        <v>0</v>
      </c>
      <c r="AH763" s="43">
        <v>0</v>
      </c>
      <c r="AI763" s="43">
        <v>0</v>
      </c>
      <c r="AJ763" s="43">
        <v>0</v>
      </c>
      <c r="AK763" s="43">
        <v>0</v>
      </c>
      <c r="AL763" s="43">
        <v>0</v>
      </c>
      <c r="AM763" s="43">
        <v>0</v>
      </c>
      <c r="AN763" s="43" t="s">
        <v>1779</v>
      </c>
      <c r="AO763" s="43">
        <v>5</v>
      </c>
      <c r="AP763" s="43">
        <v>0</v>
      </c>
      <c r="AQ763" s="43">
        <v>0</v>
      </c>
      <c r="AR763" s="43"/>
      <c r="AS763" s="43"/>
    </row>
    <row r="764" spans="1:45" ht="13.5" customHeight="1">
      <c r="A764" s="43">
        <v>510052</v>
      </c>
      <c r="B764" s="48" t="s">
        <v>1780</v>
      </c>
      <c r="C764" s="43">
        <v>1</v>
      </c>
      <c r="D764" s="49">
        <v>2011</v>
      </c>
      <c r="E764" s="43">
        <v>0</v>
      </c>
      <c r="F764" s="49">
        <v>0</v>
      </c>
      <c r="G764" s="49">
        <v>0</v>
      </c>
      <c r="H764" s="43">
        <v>0</v>
      </c>
      <c r="I764" s="43" t="s">
        <v>1778</v>
      </c>
      <c r="J764" s="43">
        <v>23</v>
      </c>
      <c r="K764" s="44">
        <v>0</v>
      </c>
      <c r="L764" s="43">
        <v>0</v>
      </c>
      <c r="M764" s="49">
        <v>6</v>
      </c>
      <c r="N764" s="43">
        <v>0</v>
      </c>
      <c r="O764" s="43">
        <v>0</v>
      </c>
      <c r="P764" s="43">
        <v>2</v>
      </c>
      <c r="Q764" s="43">
        <v>1</v>
      </c>
      <c r="R764" s="43">
        <v>1000</v>
      </c>
      <c r="S764" s="43">
        <v>1</v>
      </c>
      <c r="T764" s="43">
        <v>90</v>
      </c>
      <c r="U764" s="43">
        <v>0</v>
      </c>
      <c r="V764" s="43">
        <v>0</v>
      </c>
      <c r="W764" s="43">
        <v>0</v>
      </c>
      <c r="X764" s="43">
        <v>0</v>
      </c>
      <c r="Y764" s="43">
        <v>0</v>
      </c>
      <c r="Z764" s="43">
        <v>0</v>
      </c>
      <c r="AA764" s="43">
        <v>0</v>
      </c>
      <c r="AB764" s="43">
        <v>0</v>
      </c>
      <c r="AC764" s="43">
        <v>0</v>
      </c>
      <c r="AD764" s="43">
        <v>0</v>
      </c>
      <c r="AE764" s="43">
        <v>0</v>
      </c>
      <c r="AF764" s="43">
        <v>1024</v>
      </c>
      <c r="AG764" s="43">
        <v>2</v>
      </c>
      <c r="AH764" s="43">
        <v>100</v>
      </c>
      <c r="AI764" s="43">
        <v>5</v>
      </c>
      <c r="AJ764" s="43">
        <v>1024</v>
      </c>
      <c r="AK764" s="43">
        <v>22</v>
      </c>
      <c r="AL764" s="43">
        <v>100</v>
      </c>
      <c r="AM764" s="43">
        <v>5</v>
      </c>
      <c r="AN764" s="43" t="s">
        <v>1795</v>
      </c>
      <c r="AO764" s="43">
        <v>5</v>
      </c>
      <c r="AP764" s="43">
        <v>0</v>
      </c>
      <c r="AQ764" s="43">
        <v>0</v>
      </c>
      <c r="AR764" s="43"/>
      <c r="AS764" s="43"/>
    </row>
    <row r="765" spans="1:45" ht="13.5" customHeight="1">
      <c r="A765">
        <v>1000122</v>
      </c>
      <c r="B765" t="s">
        <v>559</v>
      </c>
      <c r="C765">
        <v>1</v>
      </c>
      <c r="D765">
        <v>32</v>
      </c>
      <c r="E765">
        <v>0</v>
      </c>
      <c r="F765" t="s">
        <v>435</v>
      </c>
      <c r="G765" t="s">
        <v>436</v>
      </c>
      <c r="H765">
        <v>0</v>
      </c>
      <c r="I765" t="s">
        <v>145</v>
      </c>
      <c r="J765">
        <v>24</v>
      </c>
      <c r="K765">
        <v>10</v>
      </c>
      <c r="L765" t="s">
        <v>1677</v>
      </c>
      <c r="M765">
        <v>2</v>
      </c>
      <c r="N765">
        <v>0</v>
      </c>
      <c r="O765">
        <v>0</v>
      </c>
      <c r="P765">
        <v>2</v>
      </c>
      <c r="Q765">
        <v>1</v>
      </c>
      <c r="R765">
        <v>1000</v>
      </c>
      <c r="S765" s="31">
        <v>1</v>
      </c>
      <c r="T765">
        <v>119</v>
      </c>
      <c r="U765" s="51">
        <v>23</v>
      </c>
      <c r="V765">
        <v>0</v>
      </c>
      <c r="W765">
        <v>0</v>
      </c>
      <c r="X765">
        <v>20</v>
      </c>
      <c r="Y765">
        <v>6</v>
      </c>
      <c r="Z765">
        <v>250</v>
      </c>
      <c r="AA765">
        <v>5</v>
      </c>
      <c r="AB765">
        <v>2</v>
      </c>
      <c r="AC765">
        <v>0</v>
      </c>
      <c r="AD765">
        <v>0</v>
      </c>
      <c r="AE765">
        <v>0</v>
      </c>
      <c r="AF765">
        <v>25001</v>
      </c>
      <c r="AG765">
        <v>17</v>
      </c>
      <c r="AH765">
        <v>100</v>
      </c>
      <c r="AI765">
        <v>2</v>
      </c>
      <c r="AJ765">
        <v>0</v>
      </c>
      <c r="AK765">
        <v>0</v>
      </c>
      <c r="AL765">
        <v>0</v>
      </c>
      <c r="AM765">
        <v>0</v>
      </c>
      <c r="AN765" t="s">
        <v>3890</v>
      </c>
      <c r="AO765">
        <v>5</v>
      </c>
      <c r="AP765">
        <v>1</v>
      </c>
      <c r="AQ765">
        <v>4</v>
      </c>
      <c r="AS765" t="s">
        <v>945</v>
      </c>
    </row>
    <row r="766" spans="1:45" ht="13.5" customHeight="1">
      <c r="A766">
        <v>1000123</v>
      </c>
      <c r="B766" t="s">
        <v>559</v>
      </c>
      <c r="C766">
        <v>1</v>
      </c>
      <c r="D766">
        <v>32</v>
      </c>
      <c r="E766">
        <v>0</v>
      </c>
      <c r="F766" t="s">
        <v>435</v>
      </c>
      <c r="G766" t="s">
        <v>436</v>
      </c>
      <c r="H766">
        <v>0</v>
      </c>
      <c r="I766" t="s">
        <v>145</v>
      </c>
      <c r="J766">
        <v>24</v>
      </c>
      <c r="K766">
        <v>10</v>
      </c>
      <c r="L766" t="s">
        <v>1699</v>
      </c>
      <c r="M766">
        <v>2</v>
      </c>
      <c r="N766">
        <v>0</v>
      </c>
      <c r="O766">
        <v>0</v>
      </c>
      <c r="P766">
        <v>2</v>
      </c>
      <c r="Q766">
        <v>1</v>
      </c>
      <c r="R766">
        <v>1000</v>
      </c>
      <c r="S766" s="31">
        <v>1</v>
      </c>
      <c r="T766">
        <v>119</v>
      </c>
      <c r="U766" s="51">
        <v>23</v>
      </c>
      <c r="V766">
        <v>0</v>
      </c>
      <c r="W766">
        <v>0</v>
      </c>
      <c r="X766">
        <v>20</v>
      </c>
      <c r="Y766">
        <v>6</v>
      </c>
      <c r="Z766">
        <v>250</v>
      </c>
      <c r="AA766">
        <v>5</v>
      </c>
      <c r="AB766">
        <v>2</v>
      </c>
      <c r="AC766">
        <v>0</v>
      </c>
      <c r="AD766">
        <v>0</v>
      </c>
      <c r="AE766">
        <v>0</v>
      </c>
      <c r="AF766">
        <v>25001</v>
      </c>
      <c r="AG766">
        <v>17</v>
      </c>
      <c r="AH766">
        <v>100</v>
      </c>
      <c r="AI766">
        <v>2</v>
      </c>
      <c r="AJ766">
        <v>0</v>
      </c>
      <c r="AK766">
        <v>0</v>
      </c>
      <c r="AL766">
        <v>0</v>
      </c>
      <c r="AM766">
        <v>0</v>
      </c>
      <c r="AN766" t="s">
        <v>3890</v>
      </c>
      <c r="AO766">
        <v>5</v>
      </c>
      <c r="AP766">
        <v>1</v>
      </c>
      <c r="AQ766">
        <v>4</v>
      </c>
      <c r="AS766" t="s">
        <v>945</v>
      </c>
    </row>
    <row r="767" spans="1:45" ht="13.5" customHeight="1">
      <c r="A767">
        <v>1000124</v>
      </c>
      <c r="B767" t="s">
        <v>713</v>
      </c>
      <c r="C767">
        <v>1</v>
      </c>
      <c r="D767">
        <v>1018</v>
      </c>
      <c r="E767">
        <v>1</v>
      </c>
      <c r="F767" t="s">
        <v>435</v>
      </c>
      <c r="G767" t="s">
        <v>436</v>
      </c>
      <c r="H767">
        <v>0</v>
      </c>
      <c r="I767" t="s">
        <v>145</v>
      </c>
      <c r="J767">
        <v>24</v>
      </c>
      <c r="K767">
        <v>10</v>
      </c>
      <c r="L767">
        <v>0</v>
      </c>
      <c r="M767">
        <v>4</v>
      </c>
      <c r="N767">
        <v>0</v>
      </c>
      <c r="O767">
        <v>0</v>
      </c>
      <c r="P767">
        <v>2</v>
      </c>
      <c r="Q767">
        <v>1</v>
      </c>
      <c r="R767">
        <v>1000</v>
      </c>
      <c r="S767">
        <v>1</v>
      </c>
      <c r="T767" s="31">
        <v>154</v>
      </c>
      <c r="U767" s="51">
        <v>30</v>
      </c>
      <c r="V767">
        <v>0</v>
      </c>
      <c r="W767">
        <v>0</v>
      </c>
      <c r="X767">
        <v>20</v>
      </c>
      <c r="Y767">
        <v>6</v>
      </c>
      <c r="Z767">
        <v>400</v>
      </c>
      <c r="AA767">
        <v>5</v>
      </c>
      <c r="AB767">
        <v>2</v>
      </c>
      <c r="AC767">
        <v>0</v>
      </c>
      <c r="AD767">
        <v>0</v>
      </c>
      <c r="AE767">
        <v>0</v>
      </c>
      <c r="AF767">
        <v>25001</v>
      </c>
      <c r="AG767">
        <v>6</v>
      </c>
      <c r="AH767">
        <v>100</v>
      </c>
      <c r="AI767">
        <v>2</v>
      </c>
      <c r="AJ767">
        <v>13003</v>
      </c>
      <c r="AK767">
        <v>6</v>
      </c>
      <c r="AL767">
        <v>100</v>
      </c>
      <c r="AM767">
        <v>2</v>
      </c>
      <c r="AN767" t="s">
        <v>3891</v>
      </c>
      <c r="AO767">
        <v>5</v>
      </c>
      <c r="AP767">
        <v>1</v>
      </c>
      <c r="AQ767">
        <v>4</v>
      </c>
      <c r="AS767" t="s">
        <v>946</v>
      </c>
    </row>
    <row r="768" spans="1:45" ht="13.5" customHeight="1">
      <c r="A768">
        <v>1000129</v>
      </c>
      <c r="B768" t="s">
        <v>714</v>
      </c>
      <c r="C768">
        <v>1</v>
      </c>
      <c r="D768">
        <v>1101</v>
      </c>
      <c r="E768">
        <v>1</v>
      </c>
      <c r="F768" t="s">
        <v>435</v>
      </c>
      <c r="G768" t="s">
        <v>436</v>
      </c>
      <c r="H768">
        <v>0</v>
      </c>
      <c r="I768" t="s">
        <v>145</v>
      </c>
      <c r="J768">
        <v>23</v>
      </c>
      <c r="K768">
        <v>10</v>
      </c>
      <c r="L768">
        <v>0</v>
      </c>
      <c r="M768">
        <v>4</v>
      </c>
      <c r="N768">
        <v>0</v>
      </c>
      <c r="O768">
        <v>0</v>
      </c>
      <c r="P768">
        <v>2</v>
      </c>
      <c r="Q768">
        <v>1</v>
      </c>
      <c r="R768">
        <v>1000</v>
      </c>
      <c r="S768">
        <v>1</v>
      </c>
      <c r="T768" s="31">
        <v>166</v>
      </c>
      <c r="U768" s="51">
        <v>33</v>
      </c>
      <c r="V768">
        <v>0</v>
      </c>
      <c r="W768">
        <v>0</v>
      </c>
      <c r="X768">
        <v>20</v>
      </c>
      <c r="Y768">
        <v>6</v>
      </c>
      <c r="Z768">
        <v>500</v>
      </c>
      <c r="AA768">
        <v>5</v>
      </c>
      <c r="AB768">
        <v>2</v>
      </c>
      <c r="AC768">
        <v>0</v>
      </c>
      <c r="AD768">
        <v>0</v>
      </c>
      <c r="AE768">
        <v>0</v>
      </c>
      <c r="AF768">
        <v>25002</v>
      </c>
      <c r="AG768">
        <v>6</v>
      </c>
      <c r="AH768">
        <v>100</v>
      </c>
      <c r="AI768">
        <v>2</v>
      </c>
      <c r="AJ768">
        <v>13004</v>
      </c>
      <c r="AK768">
        <v>6</v>
      </c>
      <c r="AL768">
        <v>100</v>
      </c>
      <c r="AM768">
        <v>2</v>
      </c>
      <c r="AN768" t="s">
        <v>3892</v>
      </c>
      <c r="AO768">
        <v>5</v>
      </c>
      <c r="AP768">
        <v>1</v>
      </c>
      <c r="AQ768">
        <v>4</v>
      </c>
      <c r="AS768" t="s">
        <v>947</v>
      </c>
    </row>
    <row r="769" spans="1:45" ht="13.5" customHeight="1">
      <c r="A769">
        <v>1001212</v>
      </c>
      <c r="B769" t="s">
        <v>1654</v>
      </c>
      <c r="C769">
        <v>1</v>
      </c>
      <c r="D769">
        <v>102</v>
      </c>
      <c r="E769">
        <v>0</v>
      </c>
      <c r="F769" t="s">
        <v>435</v>
      </c>
      <c r="G769" t="s">
        <v>436</v>
      </c>
      <c r="H769">
        <v>0</v>
      </c>
      <c r="I769" t="s">
        <v>146</v>
      </c>
      <c r="J769">
        <v>23</v>
      </c>
      <c r="K769">
        <v>10</v>
      </c>
      <c r="L769">
        <v>0</v>
      </c>
      <c r="M769">
        <v>2</v>
      </c>
      <c r="N769">
        <v>0</v>
      </c>
      <c r="O769">
        <v>0</v>
      </c>
      <c r="P769">
        <v>12</v>
      </c>
      <c r="Q769">
        <v>1</v>
      </c>
      <c r="R769">
        <v>1000</v>
      </c>
      <c r="S769" s="31">
        <v>1</v>
      </c>
      <c r="T769">
        <v>325</v>
      </c>
      <c r="U769" s="51">
        <v>65</v>
      </c>
      <c r="V769">
        <v>0</v>
      </c>
      <c r="W769">
        <v>0</v>
      </c>
      <c r="X769">
        <v>20</v>
      </c>
      <c r="Y769">
        <v>6</v>
      </c>
      <c r="Z769">
        <v>800</v>
      </c>
      <c r="AA769">
        <v>5</v>
      </c>
      <c r="AB769">
        <v>4</v>
      </c>
      <c r="AC769">
        <v>0</v>
      </c>
      <c r="AD769">
        <v>0</v>
      </c>
      <c r="AE769">
        <v>0</v>
      </c>
      <c r="AF769">
        <v>27016</v>
      </c>
      <c r="AG769">
        <v>7</v>
      </c>
      <c r="AH769">
        <v>100</v>
      </c>
      <c r="AI769">
        <v>2</v>
      </c>
      <c r="AJ769">
        <v>0</v>
      </c>
      <c r="AK769">
        <v>0</v>
      </c>
      <c r="AL769">
        <v>0</v>
      </c>
      <c r="AM769">
        <v>0</v>
      </c>
      <c r="AN769" t="s">
        <v>4056</v>
      </c>
      <c r="AO769">
        <v>5</v>
      </c>
      <c r="AP769">
        <v>1</v>
      </c>
      <c r="AQ769">
        <v>4</v>
      </c>
      <c r="AS769" t="s">
        <v>949</v>
      </c>
    </row>
    <row r="770" spans="1:45" ht="13.5" customHeight="1">
      <c r="A770">
        <v>1001213</v>
      </c>
      <c r="B770" t="s">
        <v>1654</v>
      </c>
      <c r="C770">
        <v>1</v>
      </c>
      <c r="D770">
        <v>102</v>
      </c>
      <c r="E770">
        <v>0</v>
      </c>
      <c r="F770" t="s">
        <v>435</v>
      </c>
      <c r="G770" t="s">
        <v>436</v>
      </c>
      <c r="H770">
        <v>0</v>
      </c>
      <c r="I770" t="s">
        <v>146</v>
      </c>
      <c r="J770">
        <v>23</v>
      </c>
      <c r="K770">
        <v>10</v>
      </c>
      <c r="L770">
        <v>0</v>
      </c>
      <c r="M770">
        <v>2</v>
      </c>
      <c r="N770">
        <v>0</v>
      </c>
      <c r="O770">
        <v>0</v>
      </c>
      <c r="P770">
        <v>12</v>
      </c>
      <c r="Q770">
        <v>1</v>
      </c>
      <c r="R770">
        <v>1000</v>
      </c>
      <c r="S770" s="31">
        <v>1</v>
      </c>
      <c r="T770">
        <v>325</v>
      </c>
      <c r="U770" s="51">
        <v>65</v>
      </c>
      <c r="V770">
        <v>0</v>
      </c>
      <c r="W770">
        <v>0</v>
      </c>
      <c r="X770">
        <v>20</v>
      </c>
      <c r="Y770">
        <v>6</v>
      </c>
      <c r="Z770">
        <v>800</v>
      </c>
      <c r="AA770">
        <v>5</v>
      </c>
      <c r="AB770">
        <v>4</v>
      </c>
      <c r="AC770">
        <v>0</v>
      </c>
      <c r="AD770">
        <v>0</v>
      </c>
      <c r="AE770">
        <v>0</v>
      </c>
      <c r="AF770">
        <v>27016</v>
      </c>
      <c r="AG770">
        <v>7</v>
      </c>
      <c r="AH770">
        <v>100</v>
      </c>
      <c r="AI770">
        <v>2</v>
      </c>
      <c r="AJ770">
        <v>0</v>
      </c>
      <c r="AK770">
        <v>0</v>
      </c>
      <c r="AL770">
        <v>0</v>
      </c>
      <c r="AM770">
        <v>0</v>
      </c>
      <c r="AN770" t="s">
        <v>4056</v>
      </c>
      <c r="AO770">
        <v>5</v>
      </c>
      <c r="AP770">
        <v>1</v>
      </c>
      <c r="AQ770">
        <v>4</v>
      </c>
      <c r="AS770" t="s">
        <v>949</v>
      </c>
    </row>
    <row r="771" spans="1:45" ht="13.5" customHeight="1">
      <c r="A771">
        <v>1001222</v>
      </c>
      <c r="B771" t="s">
        <v>1654</v>
      </c>
      <c r="C771">
        <v>1</v>
      </c>
      <c r="D771">
        <v>102</v>
      </c>
      <c r="E771">
        <v>0</v>
      </c>
      <c r="F771" t="s">
        <v>435</v>
      </c>
      <c r="G771" t="s">
        <v>436</v>
      </c>
      <c r="H771">
        <v>0</v>
      </c>
      <c r="I771" t="s">
        <v>146</v>
      </c>
      <c r="J771">
        <v>24</v>
      </c>
      <c r="K771">
        <v>10</v>
      </c>
      <c r="M771">
        <v>2</v>
      </c>
      <c r="N771">
        <v>0</v>
      </c>
      <c r="O771">
        <v>0</v>
      </c>
      <c r="P771">
        <v>12</v>
      </c>
      <c r="Q771">
        <v>1</v>
      </c>
      <c r="R771">
        <v>1000</v>
      </c>
      <c r="S771" s="31">
        <v>1</v>
      </c>
      <c r="T771">
        <v>338</v>
      </c>
      <c r="U771" s="51">
        <v>67</v>
      </c>
      <c r="V771">
        <v>0</v>
      </c>
      <c r="W771">
        <v>0</v>
      </c>
      <c r="X771">
        <v>20</v>
      </c>
      <c r="Y771">
        <v>6</v>
      </c>
      <c r="Z771">
        <v>800</v>
      </c>
      <c r="AA771">
        <v>5</v>
      </c>
      <c r="AB771">
        <v>4</v>
      </c>
      <c r="AC771">
        <v>0</v>
      </c>
      <c r="AD771">
        <v>0</v>
      </c>
      <c r="AE771">
        <v>0</v>
      </c>
      <c r="AF771">
        <v>27016</v>
      </c>
      <c r="AG771">
        <v>7</v>
      </c>
      <c r="AH771">
        <v>100</v>
      </c>
      <c r="AI771">
        <v>2</v>
      </c>
      <c r="AJ771">
        <v>0</v>
      </c>
      <c r="AK771">
        <v>0</v>
      </c>
      <c r="AL771">
        <v>0</v>
      </c>
      <c r="AM771">
        <v>0</v>
      </c>
      <c r="AN771" t="s">
        <v>4056</v>
      </c>
      <c r="AO771">
        <v>5</v>
      </c>
      <c r="AP771">
        <v>1</v>
      </c>
      <c r="AQ771">
        <v>4</v>
      </c>
      <c r="AS771" t="s">
        <v>949</v>
      </c>
    </row>
    <row r="772" spans="1:45" ht="13.5" customHeight="1">
      <c r="A772">
        <v>1001223</v>
      </c>
      <c r="B772" t="s">
        <v>1654</v>
      </c>
      <c r="C772">
        <v>1</v>
      </c>
      <c r="D772">
        <v>102</v>
      </c>
      <c r="E772">
        <v>0</v>
      </c>
      <c r="F772" t="s">
        <v>435</v>
      </c>
      <c r="G772" t="s">
        <v>436</v>
      </c>
      <c r="H772">
        <v>0</v>
      </c>
      <c r="I772" t="s">
        <v>146</v>
      </c>
      <c r="J772">
        <v>24</v>
      </c>
      <c r="K772">
        <v>10</v>
      </c>
      <c r="L772">
        <v>0</v>
      </c>
      <c r="M772">
        <v>2</v>
      </c>
      <c r="N772">
        <v>0</v>
      </c>
      <c r="O772">
        <v>0</v>
      </c>
      <c r="P772">
        <v>12</v>
      </c>
      <c r="Q772">
        <v>1</v>
      </c>
      <c r="R772">
        <v>1000</v>
      </c>
      <c r="S772" s="31">
        <v>1</v>
      </c>
      <c r="T772">
        <v>338</v>
      </c>
      <c r="U772" s="51">
        <v>67</v>
      </c>
      <c r="V772">
        <v>0</v>
      </c>
      <c r="W772">
        <v>0</v>
      </c>
      <c r="X772">
        <v>20</v>
      </c>
      <c r="Y772">
        <v>6</v>
      </c>
      <c r="Z772">
        <v>800</v>
      </c>
      <c r="AA772">
        <v>5</v>
      </c>
      <c r="AB772">
        <v>4</v>
      </c>
      <c r="AC772">
        <v>0</v>
      </c>
      <c r="AD772">
        <v>0</v>
      </c>
      <c r="AE772">
        <v>0</v>
      </c>
      <c r="AF772">
        <v>27016</v>
      </c>
      <c r="AG772">
        <v>7</v>
      </c>
      <c r="AH772">
        <v>100</v>
      </c>
      <c r="AI772">
        <v>2</v>
      </c>
      <c r="AJ772">
        <v>0</v>
      </c>
      <c r="AK772">
        <v>0</v>
      </c>
      <c r="AL772">
        <v>0</v>
      </c>
      <c r="AM772">
        <v>0</v>
      </c>
      <c r="AN772" t="s">
        <v>4056</v>
      </c>
      <c r="AO772">
        <v>5</v>
      </c>
      <c r="AP772">
        <v>1</v>
      </c>
      <c r="AQ772">
        <v>4</v>
      </c>
      <c r="AS772" t="s">
        <v>949</v>
      </c>
    </row>
    <row r="773" spans="1:45" ht="13.5" customHeight="1">
      <c r="A773">
        <v>1001224</v>
      </c>
      <c r="B773" t="s">
        <v>716</v>
      </c>
      <c r="C773">
        <v>1</v>
      </c>
      <c r="D773">
        <v>1020</v>
      </c>
      <c r="E773">
        <v>1</v>
      </c>
      <c r="F773" t="s">
        <v>440</v>
      </c>
      <c r="G773" t="s">
        <v>422</v>
      </c>
      <c r="H773">
        <v>0</v>
      </c>
      <c r="I773" t="s">
        <v>150</v>
      </c>
      <c r="J773">
        <v>24</v>
      </c>
      <c r="K773">
        <v>10</v>
      </c>
      <c r="L773">
        <v>0</v>
      </c>
      <c r="M773">
        <v>4</v>
      </c>
      <c r="N773">
        <v>0</v>
      </c>
      <c r="O773">
        <v>0</v>
      </c>
      <c r="P773">
        <v>2</v>
      </c>
      <c r="Q773">
        <v>1</v>
      </c>
      <c r="R773">
        <v>1000</v>
      </c>
      <c r="S773">
        <v>1</v>
      </c>
      <c r="T773" s="31">
        <v>154</v>
      </c>
      <c r="U773" s="51">
        <v>30</v>
      </c>
      <c r="V773">
        <v>0</v>
      </c>
      <c r="W773">
        <v>0</v>
      </c>
      <c r="X773">
        <v>13</v>
      </c>
      <c r="Y773">
        <v>0</v>
      </c>
      <c r="Z773">
        <v>0</v>
      </c>
      <c r="AA773">
        <v>0</v>
      </c>
      <c r="AB773">
        <v>2</v>
      </c>
      <c r="AC773">
        <v>0</v>
      </c>
      <c r="AD773">
        <v>0</v>
      </c>
      <c r="AE773">
        <v>0</v>
      </c>
      <c r="AF773">
        <v>29001</v>
      </c>
      <c r="AG773">
        <v>20</v>
      </c>
      <c r="AH773">
        <v>15</v>
      </c>
      <c r="AI773">
        <v>1</v>
      </c>
      <c r="AJ773">
        <v>28008</v>
      </c>
      <c r="AK773">
        <v>20</v>
      </c>
      <c r="AL773">
        <v>100</v>
      </c>
      <c r="AM773">
        <v>2</v>
      </c>
      <c r="AN773" t="s">
        <v>3895</v>
      </c>
      <c r="AO773">
        <v>5</v>
      </c>
      <c r="AP773">
        <v>1</v>
      </c>
      <c r="AQ773">
        <v>4</v>
      </c>
      <c r="AS773" t="s">
        <v>950</v>
      </c>
    </row>
    <row r="774" spans="1:45" ht="13.5" customHeight="1">
      <c r="A774">
        <v>1001229</v>
      </c>
      <c r="B774" t="s">
        <v>717</v>
      </c>
      <c r="C774">
        <v>1</v>
      </c>
      <c r="D774">
        <v>1102</v>
      </c>
      <c r="E774">
        <v>1</v>
      </c>
      <c r="F774" t="s">
        <v>440</v>
      </c>
      <c r="G774" t="s">
        <v>422</v>
      </c>
      <c r="H774">
        <v>0</v>
      </c>
      <c r="I774" t="s">
        <v>150</v>
      </c>
      <c r="J774">
        <v>23</v>
      </c>
      <c r="K774">
        <v>10</v>
      </c>
      <c r="L774">
        <v>0</v>
      </c>
      <c r="M774">
        <v>4</v>
      </c>
      <c r="N774">
        <v>0</v>
      </c>
      <c r="O774">
        <v>0</v>
      </c>
      <c r="P774">
        <v>2</v>
      </c>
      <c r="Q774">
        <v>1</v>
      </c>
      <c r="R774">
        <v>1000</v>
      </c>
      <c r="S774">
        <v>1</v>
      </c>
      <c r="T774" s="31">
        <v>166</v>
      </c>
      <c r="U774" s="51">
        <v>33</v>
      </c>
      <c r="V774">
        <v>0</v>
      </c>
      <c r="W774">
        <v>0</v>
      </c>
      <c r="X774">
        <v>6</v>
      </c>
      <c r="Y774">
        <v>0</v>
      </c>
      <c r="Z774">
        <v>0</v>
      </c>
      <c r="AA774">
        <v>0</v>
      </c>
      <c r="AB774">
        <v>2</v>
      </c>
      <c r="AC774">
        <v>0</v>
      </c>
      <c r="AD774">
        <v>0</v>
      </c>
      <c r="AE774">
        <v>0</v>
      </c>
      <c r="AF774">
        <v>29001</v>
      </c>
      <c r="AG774">
        <v>20</v>
      </c>
      <c r="AH774">
        <v>20</v>
      </c>
      <c r="AI774">
        <v>1</v>
      </c>
      <c r="AJ774">
        <v>28009</v>
      </c>
      <c r="AK774">
        <v>20</v>
      </c>
      <c r="AL774">
        <v>100</v>
      </c>
      <c r="AM774">
        <v>2</v>
      </c>
      <c r="AN774" t="s">
        <v>3896</v>
      </c>
      <c r="AO774">
        <v>5</v>
      </c>
      <c r="AP774">
        <v>1</v>
      </c>
      <c r="AQ774">
        <v>4</v>
      </c>
      <c r="AS774" t="s">
        <v>951</v>
      </c>
    </row>
    <row r="775" spans="1:45" ht="13.5" customHeight="1">
      <c r="A775">
        <v>1002312</v>
      </c>
      <c r="B775" t="s">
        <v>561</v>
      </c>
      <c r="C775">
        <v>1</v>
      </c>
      <c r="D775">
        <v>30</v>
      </c>
      <c r="E775">
        <v>0</v>
      </c>
      <c r="F775" t="s">
        <v>437</v>
      </c>
      <c r="G775" t="s">
        <v>438</v>
      </c>
      <c r="H775">
        <v>0</v>
      </c>
      <c r="I775" t="s">
        <v>147</v>
      </c>
      <c r="J775">
        <v>23</v>
      </c>
      <c r="K775">
        <v>10</v>
      </c>
      <c r="L775" t="s">
        <v>1655</v>
      </c>
      <c r="M775">
        <v>2</v>
      </c>
      <c r="N775">
        <v>0</v>
      </c>
      <c r="O775">
        <v>0</v>
      </c>
      <c r="P775">
        <v>8</v>
      </c>
      <c r="Q775">
        <v>1</v>
      </c>
      <c r="R775">
        <v>1000</v>
      </c>
      <c r="S775" s="31">
        <v>1</v>
      </c>
      <c r="T775">
        <v>240</v>
      </c>
      <c r="U775" s="51">
        <v>48</v>
      </c>
      <c r="V775">
        <v>0</v>
      </c>
      <c r="W775">
        <v>0</v>
      </c>
      <c r="X775">
        <v>20</v>
      </c>
      <c r="Y775">
        <v>6</v>
      </c>
      <c r="Z775">
        <v>400</v>
      </c>
      <c r="AA775">
        <v>5</v>
      </c>
      <c r="AB775">
        <v>1</v>
      </c>
      <c r="AC775">
        <v>0</v>
      </c>
      <c r="AD775">
        <v>0</v>
      </c>
      <c r="AE775">
        <v>0</v>
      </c>
      <c r="AF775">
        <v>29001</v>
      </c>
      <c r="AG775">
        <v>20</v>
      </c>
      <c r="AH775">
        <v>30</v>
      </c>
      <c r="AI775">
        <v>1</v>
      </c>
      <c r="AJ775">
        <v>0</v>
      </c>
      <c r="AK775">
        <v>0</v>
      </c>
      <c r="AL775">
        <v>0</v>
      </c>
      <c r="AM775">
        <v>0</v>
      </c>
      <c r="AN775" t="s">
        <v>4016</v>
      </c>
      <c r="AO775">
        <v>5</v>
      </c>
      <c r="AP775">
        <v>1</v>
      </c>
      <c r="AQ775">
        <v>4</v>
      </c>
      <c r="AS775" t="s">
        <v>953</v>
      </c>
    </row>
    <row r="776" spans="1:45" s="16" customFormat="1" ht="13.5" customHeight="1">
      <c r="A776">
        <v>1002313</v>
      </c>
      <c r="B776" t="s">
        <v>561</v>
      </c>
      <c r="C776">
        <v>1</v>
      </c>
      <c r="D776">
        <v>30</v>
      </c>
      <c r="E776">
        <v>0</v>
      </c>
      <c r="F776" t="s">
        <v>437</v>
      </c>
      <c r="G776" t="s">
        <v>438</v>
      </c>
      <c r="H776">
        <v>0</v>
      </c>
      <c r="I776" t="s">
        <v>147</v>
      </c>
      <c r="J776">
        <v>23</v>
      </c>
      <c r="K776">
        <v>10</v>
      </c>
      <c r="L776">
        <v>1002319</v>
      </c>
      <c r="M776">
        <v>2</v>
      </c>
      <c r="N776">
        <v>0</v>
      </c>
      <c r="O776">
        <v>0</v>
      </c>
      <c r="P776">
        <v>8</v>
      </c>
      <c r="Q776">
        <v>1</v>
      </c>
      <c r="R776">
        <v>1000</v>
      </c>
      <c r="S776" s="31">
        <v>1</v>
      </c>
      <c r="T776">
        <v>240</v>
      </c>
      <c r="U776" s="51">
        <v>48</v>
      </c>
      <c r="V776">
        <v>0</v>
      </c>
      <c r="W776">
        <v>0</v>
      </c>
      <c r="X776">
        <v>20</v>
      </c>
      <c r="Y776">
        <v>6</v>
      </c>
      <c r="Z776">
        <v>400</v>
      </c>
      <c r="AA776">
        <v>5</v>
      </c>
      <c r="AB776">
        <v>1</v>
      </c>
      <c r="AC776">
        <v>0</v>
      </c>
      <c r="AD776">
        <v>0</v>
      </c>
      <c r="AE776">
        <v>0</v>
      </c>
      <c r="AF776">
        <v>29001</v>
      </c>
      <c r="AG776">
        <v>20</v>
      </c>
      <c r="AH776">
        <v>30</v>
      </c>
      <c r="AI776">
        <v>1</v>
      </c>
      <c r="AJ776">
        <v>0</v>
      </c>
      <c r="AK776">
        <v>0</v>
      </c>
      <c r="AL776">
        <v>0</v>
      </c>
      <c r="AM776">
        <v>0</v>
      </c>
      <c r="AN776" t="s">
        <v>4016</v>
      </c>
      <c r="AO776">
        <v>5</v>
      </c>
      <c r="AP776">
        <v>1</v>
      </c>
      <c r="AQ776">
        <v>4</v>
      </c>
      <c r="AR776"/>
      <c r="AS776" t="s">
        <v>953</v>
      </c>
    </row>
    <row r="777" spans="1:45" ht="13.5" customHeight="1">
      <c r="A777">
        <v>1002314</v>
      </c>
      <c r="B777" t="s">
        <v>355</v>
      </c>
      <c r="C777">
        <v>1</v>
      </c>
      <c r="D777">
        <v>1001</v>
      </c>
      <c r="E777">
        <v>1</v>
      </c>
      <c r="F777" t="s">
        <v>437</v>
      </c>
      <c r="G777" t="s">
        <v>438</v>
      </c>
      <c r="H777">
        <v>0</v>
      </c>
      <c r="I777" t="s">
        <v>147</v>
      </c>
      <c r="J777">
        <v>23</v>
      </c>
      <c r="K777">
        <v>10</v>
      </c>
      <c r="L777">
        <v>0</v>
      </c>
      <c r="M777">
        <v>4</v>
      </c>
      <c r="N777">
        <v>0</v>
      </c>
      <c r="O777">
        <v>0</v>
      </c>
      <c r="P777">
        <v>8</v>
      </c>
      <c r="Q777">
        <v>1</v>
      </c>
      <c r="R777">
        <v>1000</v>
      </c>
      <c r="S777">
        <v>1</v>
      </c>
      <c r="T777" s="31">
        <v>312</v>
      </c>
      <c r="U777" s="51">
        <v>62</v>
      </c>
      <c r="V777">
        <v>0</v>
      </c>
      <c r="W777">
        <v>0</v>
      </c>
      <c r="X777">
        <v>20</v>
      </c>
      <c r="Y777">
        <v>6</v>
      </c>
      <c r="Z777">
        <v>700</v>
      </c>
      <c r="AA777">
        <v>5</v>
      </c>
      <c r="AB777">
        <v>1</v>
      </c>
      <c r="AC777">
        <v>0</v>
      </c>
      <c r="AD777">
        <v>0</v>
      </c>
      <c r="AE777">
        <v>0</v>
      </c>
      <c r="AF777">
        <v>29001</v>
      </c>
      <c r="AG777">
        <v>20</v>
      </c>
      <c r="AH777">
        <v>45</v>
      </c>
      <c r="AI777">
        <v>1</v>
      </c>
      <c r="AJ777">
        <v>0</v>
      </c>
      <c r="AK777">
        <v>0</v>
      </c>
      <c r="AL777">
        <v>0</v>
      </c>
      <c r="AM777">
        <v>0</v>
      </c>
      <c r="AN777" t="s">
        <v>4032</v>
      </c>
      <c r="AO777">
        <v>5</v>
      </c>
      <c r="AP777">
        <v>1</v>
      </c>
      <c r="AQ777">
        <v>4</v>
      </c>
      <c r="AS777" t="s">
        <v>954</v>
      </c>
    </row>
    <row r="778" spans="1:45" ht="13.5" customHeight="1">
      <c r="A778">
        <v>1002319</v>
      </c>
      <c r="B778" t="s">
        <v>1701</v>
      </c>
      <c r="C778">
        <v>1</v>
      </c>
      <c r="D778">
        <v>1109</v>
      </c>
      <c r="E778">
        <v>1</v>
      </c>
      <c r="F778" t="s">
        <v>437</v>
      </c>
      <c r="G778" t="s">
        <v>438</v>
      </c>
      <c r="H778">
        <v>0</v>
      </c>
      <c r="I778" t="s">
        <v>147</v>
      </c>
      <c r="J778">
        <v>23</v>
      </c>
      <c r="K778">
        <v>10</v>
      </c>
      <c r="L778">
        <v>0</v>
      </c>
      <c r="M778">
        <v>4</v>
      </c>
      <c r="N778">
        <v>9999</v>
      </c>
      <c r="O778">
        <v>0</v>
      </c>
      <c r="P778">
        <v>8</v>
      </c>
      <c r="Q778">
        <v>1</v>
      </c>
      <c r="R778">
        <v>1000</v>
      </c>
      <c r="S778">
        <v>1</v>
      </c>
      <c r="T778" s="31">
        <v>336</v>
      </c>
      <c r="U778" s="51">
        <v>67</v>
      </c>
      <c r="V778">
        <v>0</v>
      </c>
      <c r="W778">
        <v>0</v>
      </c>
      <c r="X778">
        <v>20</v>
      </c>
      <c r="Y778">
        <v>6</v>
      </c>
      <c r="Z778">
        <v>1000</v>
      </c>
      <c r="AA778">
        <v>5</v>
      </c>
      <c r="AB778">
        <v>1</v>
      </c>
      <c r="AC778">
        <v>0</v>
      </c>
      <c r="AD778">
        <v>0</v>
      </c>
      <c r="AE778">
        <v>0</v>
      </c>
      <c r="AF778">
        <v>29001</v>
      </c>
      <c r="AG778">
        <v>20</v>
      </c>
      <c r="AH778">
        <v>60</v>
      </c>
      <c r="AI778">
        <v>1</v>
      </c>
      <c r="AJ778">
        <v>0</v>
      </c>
      <c r="AK778">
        <v>0</v>
      </c>
      <c r="AL778">
        <v>0</v>
      </c>
      <c r="AM778">
        <v>0</v>
      </c>
      <c r="AN778" t="s">
        <v>4118</v>
      </c>
      <c r="AO778">
        <v>5</v>
      </c>
      <c r="AP778">
        <v>1</v>
      </c>
      <c r="AQ778">
        <v>4</v>
      </c>
      <c r="AS778" t="s">
        <v>954</v>
      </c>
    </row>
    <row r="779" spans="1:45" ht="13.5" customHeight="1">
      <c r="A779">
        <v>1002322</v>
      </c>
      <c r="B779" t="s">
        <v>561</v>
      </c>
      <c r="C779">
        <v>1</v>
      </c>
      <c r="D779">
        <v>30</v>
      </c>
      <c r="E779">
        <v>0</v>
      </c>
      <c r="F779" t="s">
        <v>437</v>
      </c>
      <c r="G779" t="s">
        <v>438</v>
      </c>
      <c r="H779">
        <v>0</v>
      </c>
      <c r="I779" t="s">
        <v>147</v>
      </c>
      <c r="J779">
        <v>24</v>
      </c>
      <c r="K779">
        <v>10</v>
      </c>
      <c r="L779">
        <v>1002324</v>
      </c>
      <c r="M779">
        <v>2</v>
      </c>
      <c r="N779">
        <v>0</v>
      </c>
      <c r="O779">
        <v>0</v>
      </c>
      <c r="P779">
        <v>8</v>
      </c>
      <c r="Q779">
        <v>1</v>
      </c>
      <c r="R779">
        <v>1000</v>
      </c>
      <c r="S779" s="31">
        <v>1</v>
      </c>
      <c r="T779">
        <v>249</v>
      </c>
      <c r="U779" s="51">
        <v>49</v>
      </c>
      <c r="V779">
        <v>0</v>
      </c>
      <c r="W779">
        <v>0</v>
      </c>
      <c r="X779">
        <v>20</v>
      </c>
      <c r="Y779">
        <v>6</v>
      </c>
      <c r="Z779">
        <v>400</v>
      </c>
      <c r="AA779">
        <v>5</v>
      </c>
      <c r="AB779">
        <v>1</v>
      </c>
      <c r="AC779">
        <v>0</v>
      </c>
      <c r="AD779">
        <v>0</v>
      </c>
      <c r="AE779">
        <v>0</v>
      </c>
      <c r="AF779">
        <v>29001</v>
      </c>
      <c r="AG779">
        <v>20</v>
      </c>
      <c r="AH779">
        <v>30</v>
      </c>
      <c r="AI779">
        <v>1</v>
      </c>
      <c r="AJ779">
        <v>0</v>
      </c>
      <c r="AK779">
        <v>0</v>
      </c>
      <c r="AL779">
        <v>0</v>
      </c>
      <c r="AM779">
        <v>0</v>
      </c>
      <c r="AN779" t="s">
        <v>4016</v>
      </c>
      <c r="AO779">
        <v>5</v>
      </c>
      <c r="AP779">
        <v>1</v>
      </c>
      <c r="AQ779">
        <v>4</v>
      </c>
      <c r="AS779" t="s">
        <v>953</v>
      </c>
    </row>
    <row r="780" spans="1:45" ht="13.5" customHeight="1">
      <c r="A780">
        <v>1002323</v>
      </c>
      <c r="B780" t="s">
        <v>561</v>
      </c>
      <c r="C780">
        <v>1</v>
      </c>
      <c r="D780">
        <v>30</v>
      </c>
      <c r="E780">
        <v>0</v>
      </c>
      <c r="F780" t="s">
        <v>437</v>
      </c>
      <c r="G780" t="s">
        <v>438</v>
      </c>
      <c r="H780">
        <v>0</v>
      </c>
      <c r="I780" t="s">
        <v>147</v>
      </c>
      <c r="J780">
        <v>24</v>
      </c>
      <c r="K780">
        <v>10</v>
      </c>
      <c r="L780">
        <v>1002329</v>
      </c>
      <c r="M780">
        <v>2</v>
      </c>
      <c r="N780">
        <v>0</v>
      </c>
      <c r="O780">
        <v>0</v>
      </c>
      <c r="P780">
        <v>8</v>
      </c>
      <c r="Q780">
        <v>1</v>
      </c>
      <c r="R780">
        <v>1000</v>
      </c>
      <c r="S780" s="31">
        <v>1</v>
      </c>
      <c r="T780">
        <v>249</v>
      </c>
      <c r="U780" s="51">
        <v>49</v>
      </c>
      <c r="V780">
        <v>0</v>
      </c>
      <c r="W780">
        <v>0</v>
      </c>
      <c r="X780">
        <v>20</v>
      </c>
      <c r="Y780">
        <v>6</v>
      </c>
      <c r="Z780">
        <v>400</v>
      </c>
      <c r="AA780">
        <v>5</v>
      </c>
      <c r="AB780">
        <v>1</v>
      </c>
      <c r="AC780">
        <v>0</v>
      </c>
      <c r="AD780">
        <v>0</v>
      </c>
      <c r="AE780">
        <v>0</v>
      </c>
      <c r="AF780">
        <v>29001</v>
      </c>
      <c r="AG780">
        <v>20</v>
      </c>
      <c r="AH780">
        <v>30</v>
      </c>
      <c r="AI780">
        <v>1</v>
      </c>
      <c r="AJ780">
        <v>0</v>
      </c>
      <c r="AK780">
        <v>0</v>
      </c>
      <c r="AL780">
        <v>0</v>
      </c>
      <c r="AM780">
        <v>0</v>
      </c>
      <c r="AN780" t="s">
        <v>4016</v>
      </c>
      <c r="AO780">
        <v>5</v>
      </c>
      <c r="AP780">
        <v>1</v>
      </c>
      <c r="AQ780">
        <v>4</v>
      </c>
      <c r="AS780" t="s">
        <v>953</v>
      </c>
    </row>
    <row r="781" spans="1:45" ht="13.5" customHeight="1">
      <c r="A781">
        <v>1002324</v>
      </c>
      <c r="B781" t="s">
        <v>355</v>
      </c>
      <c r="C781">
        <v>1</v>
      </c>
      <c r="D781">
        <v>1001</v>
      </c>
      <c r="E781">
        <v>1</v>
      </c>
      <c r="F781" t="s">
        <v>437</v>
      </c>
      <c r="G781" t="s">
        <v>438</v>
      </c>
      <c r="H781">
        <v>0</v>
      </c>
      <c r="I781" t="s">
        <v>147</v>
      </c>
      <c r="J781">
        <v>24</v>
      </c>
      <c r="K781">
        <v>10</v>
      </c>
      <c r="L781">
        <v>0</v>
      </c>
      <c r="M781">
        <v>4</v>
      </c>
      <c r="N781">
        <v>0</v>
      </c>
      <c r="O781">
        <v>0</v>
      </c>
      <c r="P781">
        <v>8</v>
      </c>
      <c r="Q781">
        <v>1</v>
      </c>
      <c r="R781">
        <v>1000</v>
      </c>
      <c r="S781">
        <v>1</v>
      </c>
      <c r="T781" s="31">
        <v>323</v>
      </c>
      <c r="U781" s="51">
        <v>64</v>
      </c>
      <c r="V781">
        <v>0</v>
      </c>
      <c r="W781">
        <v>0</v>
      </c>
      <c r="X781">
        <v>20</v>
      </c>
      <c r="Y781">
        <v>6</v>
      </c>
      <c r="Z781">
        <v>700</v>
      </c>
      <c r="AA781">
        <v>5</v>
      </c>
      <c r="AB781">
        <v>1</v>
      </c>
      <c r="AC781">
        <v>0</v>
      </c>
      <c r="AD781">
        <v>0</v>
      </c>
      <c r="AE781">
        <v>0</v>
      </c>
      <c r="AF781">
        <v>29001</v>
      </c>
      <c r="AG781">
        <v>20</v>
      </c>
      <c r="AH781">
        <v>45</v>
      </c>
      <c r="AI781">
        <v>1</v>
      </c>
      <c r="AJ781">
        <v>0</v>
      </c>
      <c r="AK781">
        <v>0</v>
      </c>
      <c r="AL781">
        <v>0</v>
      </c>
      <c r="AM781">
        <v>0</v>
      </c>
      <c r="AN781" t="s">
        <v>4032</v>
      </c>
      <c r="AO781">
        <v>5</v>
      </c>
      <c r="AP781">
        <v>1</v>
      </c>
      <c r="AQ781">
        <v>4</v>
      </c>
      <c r="AS781" t="s">
        <v>954</v>
      </c>
    </row>
    <row r="782" spans="1:45" ht="13.5" customHeight="1">
      <c r="A782">
        <v>1002329</v>
      </c>
      <c r="B782" t="s">
        <v>1701</v>
      </c>
      <c r="C782">
        <v>1</v>
      </c>
      <c r="D782">
        <v>1109</v>
      </c>
      <c r="E782">
        <v>1</v>
      </c>
      <c r="F782" t="s">
        <v>437</v>
      </c>
      <c r="G782" t="s">
        <v>438</v>
      </c>
      <c r="H782">
        <v>0</v>
      </c>
      <c r="I782" t="s">
        <v>147</v>
      </c>
      <c r="J782">
        <v>24</v>
      </c>
      <c r="K782">
        <v>10</v>
      </c>
      <c r="L782">
        <v>0</v>
      </c>
      <c r="M782">
        <v>4</v>
      </c>
      <c r="N782">
        <v>9999</v>
      </c>
      <c r="O782">
        <v>0</v>
      </c>
      <c r="P782">
        <v>8</v>
      </c>
      <c r="Q782">
        <v>1</v>
      </c>
      <c r="R782">
        <v>1000</v>
      </c>
      <c r="S782">
        <v>1</v>
      </c>
      <c r="T782" s="31">
        <v>348</v>
      </c>
      <c r="U782" s="51">
        <v>69</v>
      </c>
      <c r="V782">
        <v>0</v>
      </c>
      <c r="W782">
        <v>0</v>
      </c>
      <c r="X782">
        <v>20</v>
      </c>
      <c r="Y782">
        <v>6</v>
      </c>
      <c r="Z782">
        <v>1000</v>
      </c>
      <c r="AA782">
        <v>5</v>
      </c>
      <c r="AB782">
        <v>1</v>
      </c>
      <c r="AC782">
        <v>0</v>
      </c>
      <c r="AD782">
        <v>0</v>
      </c>
      <c r="AE782">
        <v>0</v>
      </c>
      <c r="AF782">
        <v>29001</v>
      </c>
      <c r="AG782">
        <v>20</v>
      </c>
      <c r="AH782">
        <v>60</v>
      </c>
      <c r="AI782">
        <v>1</v>
      </c>
      <c r="AJ782">
        <v>0</v>
      </c>
      <c r="AK782">
        <v>0</v>
      </c>
      <c r="AL782">
        <v>0</v>
      </c>
      <c r="AM782">
        <v>0</v>
      </c>
      <c r="AN782" t="s">
        <v>4118</v>
      </c>
      <c r="AO782">
        <v>5</v>
      </c>
      <c r="AP782">
        <v>1</v>
      </c>
      <c r="AQ782">
        <v>4</v>
      </c>
      <c r="AS782" t="s">
        <v>954</v>
      </c>
    </row>
    <row r="783" spans="1:45" ht="13.5" customHeight="1">
      <c r="A783">
        <v>1003412</v>
      </c>
      <c r="B783" t="s">
        <v>562</v>
      </c>
      <c r="C783">
        <v>1</v>
      </c>
      <c r="D783">
        <v>12</v>
      </c>
      <c r="E783">
        <v>0</v>
      </c>
      <c r="F783" t="s">
        <v>453</v>
      </c>
      <c r="G783" t="s">
        <v>426</v>
      </c>
      <c r="H783" t="s">
        <v>427</v>
      </c>
      <c r="I783" t="s">
        <v>148</v>
      </c>
      <c r="J783">
        <v>23</v>
      </c>
      <c r="K783">
        <v>10</v>
      </c>
      <c r="M783">
        <v>2</v>
      </c>
      <c r="N783">
        <v>0</v>
      </c>
      <c r="O783">
        <v>0</v>
      </c>
      <c r="P783">
        <v>4</v>
      </c>
      <c r="Q783">
        <v>1</v>
      </c>
      <c r="R783">
        <v>1000</v>
      </c>
      <c r="S783" s="31">
        <v>1</v>
      </c>
      <c r="T783">
        <v>165</v>
      </c>
      <c r="U783" s="51">
        <v>33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28005</v>
      </c>
      <c r="AG783">
        <v>20</v>
      </c>
      <c r="AH783">
        <v>100</v>
      </c>
      <c r="AI783">
        <v>2</v>
      </c>
      <c r="AJ783">
        <v>0</v>
      </c>
      <c r="AK783">
        <v>0</v>
      </c>
      <c r="AL783">
        <v>0</v>
      </c>
      <c r="AM783">
        <v>0</v>
      </c>
      <c r="AN783" t="s">
        <v>4120</v>
      </c>
      <c r="AO783">
        <v>5</v>
      </c>
      <c r="AP783">
        <v>1</v>
      </c>
      <c r="AQ783">
        <v>4</v>
      </c>
      <c r="AS783" t="s">
        <v>956</v>
      </c>
    </row>
    <row r="784" spans="1:45" ht="13.5" customHeight="1">
      <c r="A784">
        <v>1003413</v>
      </c>
      <c r="B784" t="s">
        <v>562</v>
      </c>
      <c r="C784">
        <v>1</v>
      </c>
      <c r="D784">
        <v>12</v>
      </c>
      <c r="E784">
        <v>0</v>
      </c>
      <c r="F784" t="s">
        <v>453</v>
      </c>
      <c r="G784" t="s">
        <v>426</v>
      </c>
      <c r="H784" t="s">
        <v>427</v>
      </c>
      <c r="I784" t="s">
        <v>148</v>
      </c>
      <c r="J784">
        <v>23</v>
      </c>
      <c r="K784">
        <v>10</v>
      </c>
      <c r="M784">
        <v>2</v>
      </c>
      <c r="N784">
        <v>0</v>
      </c>
      <c r="O784">
        <v>0</v>
      </c>
      <c r="P784">
        <v>4</v>
      </c>
      <c r="Q784">
        <v>1</v>
      </c>
      <c r="R784">
        <v>1000</v>
      </c>
      <c r="S784" s="31">
        <v>1</v>
      </c>
      <c r="T784">
        <v>165</v>
      </c>
      <c r="U784" s="51">
        <v>33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28005</v>
      </c>
      <c r="AG784">
        <v>20</v>
      </c>
      <c r="AH784">
        <v>100</v>
      </c>
      <c r="AI784">
        <v>2</v>
      </c>
      <c r="AJ784">
        <v>0</v>
      </c>
      <c r="AK784">
        <v>0</v>
      </c>
      <c r="AL784">
        <v>0</v>
      </c>
      <c r="AM784">
        <v>0</v>
      </c>
      <c r="AN784" t="s">
        <v>4120</v>
      </c>
      <c r="AO784">
        <v>5</v>
      </c>
      <c r="AP784">
        <v>1</v>
      </c>
      <c r="AQ784">
        <v>4</v>
      </c>
      <c r="AS784" t="s">
        <v>956</v>
      </c>
    </row>
    <row r="785" spans="1:45" ht="13.5" customHeight="1">
      <c r="A785">
        <v>1003414</v>
      </c>
      <c r="B785" t="s">
        <v>355</v>
      </c>
      <c r="C785">
        <v>1</v>
      </c>
      <c r="D785">
        <v>1001</v>
      </c>
      <c r="E785">
        <v>1</v>
      </c>
      <c r="F785" t="s">
        <v>437</v>
      </c>
      <c r="G785" t="s">
        <v>438</v>
      </c>
      <c r="H785">
        <v>0</v>
      </c>
      <c r="I785" t="s">
        <v>147</v>
      </c>
      <c r="J785">
        <v>23</v>
      </c>
      <c r="K785">
        <v>10</v>
      </c>
      <c r="L785">
        <v>0</v>
      </c>
      <c r="M785">
        <v>4</v>
      </c>
      <c r="N785">
        <v>0</v>
      </c>
      <c r="O785">
        <v>0</v>
      </c>
      <c r="P785">
        <v>8</v>
      </c>
      <c r="Q785">
        <v>1</v>
      </c>
      <c r="R785">
        <v>1000</v>
      </c>
      <c r="S785">
        <v>1</v>
      </c>
      <c r="T785" s="31">
        <v>312</v>
      </c>
      <c r="U785" s="51">
        <v>62</v>
      </c>
      <c r="V785">
        <v>0</v>
      </c>
      <c r="W785">
        <v>0</v>
      </c>
      <c r="X785">
        <v>20</v>
      </c>
      <c r="Y785">
        <v>6</v>
      </c>
      <c r="Z785">
        <v>700</v>
      </c>
      <c r="AA785">
        <v>5</v>
      </c>
      <c r="AB785">
        <v>1</v>
      </c>
      <c r="AC785">
        <v>0</v>
      </c>
      <c r="AD785">
        <v>0</v>
      </c>
      <c r="AE785">
        <v>0</v>
      </c>
      <c r="AF785">
        <v>29001</v>
      </c>
      <c r="AG785">
        <v>20</v>
      </c>
      <c r="AH785">
        <v>45</v>
      </c>
      <c r="AI785">
        <v>1</v>
      </c>
      <c r="AJ785">
        <v>0</v>
      </c>
      <c r="AK785">
        <v>0</v>
      </c>
      <c r="AL785">
        <v>0</v>
      </c>
      <c r="AM785">
        <v>0</v>
      </c>
      <c r="AN785" t="s">
        <v>4033</v>
      </c>
      <c r="AO785">
        <v>5</v>
      </c>
      <c r="AP785">
        <v>1</v>
      </c>
      <c r="AQ785">
        <v>4</v>
      </c>
      <c r="AS785" t="s">
        <v>957</v>
      </c>
    </row>
    <row r="786" spans="1:45" ht="13.5" customHeight="1">
      <c r="A786">
        <v>1003419</v>
      </c>
      <c r="B786" t="s">
        <v>1701</v>
      </c>
      <c r="C786">
        <v>1</v>
      </c>
      <c r="D786">
        <v>1109</v>
      </c>
      <c r="E786">
        <v>1</v>
      </c>
      <c r="F786" t="s">
        <v>437</v>
      </c>
      <c r="G786" t="s">
        <v>438</v>
      </c>
      <c r="H786">
        <v>0</v>
      </c>
      <c r="I786" t="s">
        <v>147</v>
      </c>
      <c r="J786">
        <v>23</v>
      </c>
      <c r="K786">
        <v>10</v>
      </c>
      <c r="L786">
        <v>0</v>
      </c>
      <c r="M786">
        <v>4</v>
      </c>
      <c r="N786">
        <v>9999</v>
      </c>
      <c r="O786">
        <v>0</v>
      </c>
      <c r="P786">
        <v>8</v>
      </c>
      <c r="Q786">
        <v>1</v>
      </c>
      <c r="R786">
        <v>1000</v>
      </c>
      <c r="S786">
        <v>1</v>
      </c>
      <c r="T786" s="31">
        <v>336</v>
      </c>
      <c r="U786" s="51">
        <v>67</v>
      </c>
      <c r="V786">
        <v>0</v>
      </c>
      <c r="W786">
        <v>0</v>
      </c>
      <c r="X786">
        <v>20</v>
      </c>
      <c r="Y786">
        <v>6</v>
      </c>
      <c r="Z786">
        <v>1000</v>
      </c>
      <c r="AA786">
        <v>5</v>
      </c>
      <c r="AB786">
        <v>1</v>
      </c>
      <c r="AC786">
        <v>0</v>
      </c>
      <c r="AD786">
        <v>0</v>
      </c>
      <c r="AE786">
        <v>0</v>
      </c>
      <c r="AF786">
        <v>29001</v>
      </c>
      <c r="AG786">
        <v>20</v>
      </c>
      <c r="AH786">
        <v>60</v>
      </c>
      <c r="AI786">
        <v>1</v>
      </c>
      <c r="AJ786">
        <v>0</v>
      </c>
      <c r="AK786">
        <v>0</v>
      </c>
      <c r="AL786">
        <v>0</v>
      </c>
      <c r="AM786">
        <v>0</v>
      </c>
      <c r="AN786" t="s">
        <v>4119</v>
      </c>
      <c r="AO786">
        <v>5</v>
      </c>
      <c r="AP786">
        <v>1</v>
      </c>
      <c r="AQ786">
        <v>4</v>
      </c>
      <c r="AS786" t="s">
        <v>957</v>
      </c>
    </row>
    <row r="787" spans="1:45" ht="13.5" customHeight="1">
      <c r="A787">
        <v>1003422</v>
      </c>
      <c r="B787" t="s">
        <v>562</v>
      </c>
      <c r="C787">
        <v>1</v>
      </c>
      <c r="D787">
        <v>12</v>
      </c>
      <c r="E787">
        <v>0</v>
      </c>
      <c r="F787" t="s">
        <v>453</v>
      </c>
      <c r="G787" t="s">
        <v>426</v>
      </c>
      <c r="H787" t="s">
        <v>427</v>
      </c>
      <c r="I787" t="s">
        <v>148</v>
      </c>
      <c r="J787">
        <v>24</v>
      </c>
      <c r="K787">
        <v>10</v>
      </c>
      <c r="M787">
        <v>2</v>
      </c>
      <c r="N787">
        <v>0</v>
      </c>
      <c r="O787">
        <v>0</v>
      </c>
      <c r="P787">
        <v>4</v>
      </c>
      <c r="Q787">
        <v>1</v>
      </c>
      <c r="R787">
        <v>1000</v>
      </c>
      <c r="S787" s="31">
        <v>1</v>
      </c>
      <c r="T787">
        <v>171</v>
      </c>
      <c r="U787" s="51">
        <v>34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28005</v>
      </c>
      <c r="AG787">
        <v>20</v>
      </c>
      <c r="AH787">
        <v>100</v>
      </c>
      <c r="AI787">
        <v>2</v>
      </c>
      <c r="AJ787">
        <v>0</v>
      </c>
      <c r="AK787">
        <v>0</v>
      </c>
      <c r="AL787">
        <v>0</v>
      </c>
      <c r="AM787">
        <v>0</v>
      </c>
      <c r="AN787" t="s">
        <v>4120</v>
      </c>
      <c r="AO787">
        <v>5</v>
      </c>
      <c r="AP787">
        <v>1</v>
      </c>
      <c r="AQ787">
        <v>4</v>
      </c>
      <c r="AS787" t="s">
        <v>956</v>
      </c>
    </row>
    <row r="788" spans="1:45" ht="13.5" customHeight="1">
      <c r="A788">
        <v>1003423</v>
      </c>
      <c r="B788" t="s">
        <v>562</v>
      </c>
      <c r="C788">
        <v>1</v>
      </c>
      <c r="D788">
        <v>12</v>
      </c>
      <c r="E788">
        <v>0</v>
      </c>
      <c r="F788" t="s">
        <v>453</v>
      </c>
      <c r="G788" t="s">
        <v>426</v>
      </c>
      <c r="H788" t="s">
        <v>427</v>
      </c>
      <c r="I788" t="s">
        <v>148</v>
      </c>
      <c r="J788">
        <v>24</v>
      </c>
      <c r="K788">
        <v>10</v>
      </c>
      <c r="M788">
        <v>2</v>
      </c>
      <c r="N788">
        <v>0</v>
      </c>
      <c r="O788">
        <v>0</v>
      </c>
      <c r="P788">
        <v>4</v>
      </c>
      <c r="Q788">
        <v>1</v>
      </c>
      <c r="R788">
        <v>1000</v>
      </c>
      <c r="S788" s="31">
        <v>1</v>
      </c>
      <c r="T788">
        <v>171</v>
      </c>
      <c r="U788" s="51">
        <v>34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28005</v>
      </c>
      <c r="AG788">
        <v>20</v>
      </c>
      <c r="AH788">
        <v>100</v>
      </c>
      <c r="AI788">
        <v>2</v>
      </c>
      <c r="AJ788">
        <v>0</v>
      </c>
      <c r="AK788">
        <v>0</v>
      </c>
      <c r="AL788">
        <v>0</v>
      </c>
      <c r="AM788">
        <v>0</v>
      </c>
      <c r="AN788" t="s">
        <v>4120</v>
      </c>
      <c r="AO788">
        <v>5</v>
      </c>
      <c r="AP788">
        <v>1</v>
      </c>
      <c r="AQ788">
        <v>4</v>
      </c>
      <c r="AS788" t="s">
        <v>956</v>
      </c>
    </row>
    <row r="789" spans="1:45" ht="13.5" customHeight="1">
      <c r="A789">
        <v>1003424</v>
      </c>
      <c r="B789" t="s">
        <v>355</v>
      </c>
      <c r="C789">
        <v>1</v>
      </c>
      <c r="D789">
        <v>1001</v>
      </c>
      <c r="E789">
        <v>1</v>
      </c>
      <c r="F789" t="s">
        <v>437</v>
      </c>
      <c r="G789" t="s">
        <v>438</v>
      </c>
      <c r="H789">
        <v>0</v>
      </c>
      <c r="I789" t="s">
        <v>147</v>
      </c>
      <c r="J789">
        <v>24</v>
      </c>
      <c r="K789">
        <v>10</v>
      </c>
      <c r="L789">
        <v>0</v>
      </c>
      <c r="M789">
        <v>4</v>
      </c>
      <c r="N789">
        <v>0</v>
      </c>
      <c r="O789">
        <v>0</v>
      </c>
      <c r="P789">
        <v>8</v>
      </c>
      <c r="Q789">
        <v>1</v>
      </c>
      <c r="R789">
        <v>1000</v>
      </c>
      <c r="S789">
        <v>1</v>
      </c>
      <c r="T789" s="31">
        <v>323</v>
      </c>
      <c r="U789" s="51">
        <v>64</v>
      </c>
      <c r="V789">
        <v>0</v>
      </c>
      <c r="W789">
        <v>0</v>
      </c>
      <c r="X789">
        <v>20</v>
      </c>
      <c r="Y789">
        <v>6</v>
      </c>
      <c r="Z789">
        <v>700</v>
      </c>
      <c r="AA789">
        <v>5</v>
      </c>
      <c r="AB789">
        <v>1</v>
      </c>
      <c r="AC789">
        <v>0</v>
      </c>
      <c r="AD789">
        <v>0</v>
      </c>
      <c r="AE789">
        <v>0</v>
      </c>
      <c r="AF789">
        <v>29001</v>
      </c>
      <c r="AG789">
        <v>20</v>
      </c>
      <c r="AH789">
        <v>45</v>
      </c>
      <c r="AI789">
        <v>1</v>
      </c>
      <c r="AJ789">
        <v>0</v>
      </c>
      <c r="AK789">
        <v>0</v>
      </c>
      <c r="AL789">
        <v>0</v>
      </c>
      <c r="AM789">
        <v>0</v>
      </c>
      <c r="AN789" t="s">
        <v>4033</v>
      </c>
      <c r="AO789">
        <v>5</v>
      </c>
      <c r="AP789">
        <v>1</v>
      </c>
      <c r="AQ789">
        <v>4</v>
      </c>
      <c r="AS789" t="s">
        <v>957</v>
      </c>
    </row>
    <row r="790" spans="1:45" s="16" customFormat="1" ht="13.5" customHeight="1">
      <c r="A790">
        <v>1003429</v>
      </c>
      <c r="B790" t="s">
        <v>1701</v>
      </c>
      <c r="C790">
        <v>1</v>
      </c>
      <c r="D790">
        <v>1109</v>
      </c>
      <c r="E790">
        <v>1</v>
      </c>
      <c r="F790" t="s">
        <v>437</v>
      </c>
      <c r="G790" t="s">
        <v>438</v>
      </c>
      <c r="H790">
        <v>0</v>
      </c>
      <c r="I790" t="s">
        <v>147</v>
      </c>
      <c r="J790">
        <v>24</v>
      </c>
      <c r="K790">
        <v>10</v>
      </c>
      <c r="L790">
        <v>0</v>
      </c>
      <c r="M790">
        <v>4</v>
      </c>
      <c r="N790">
        <v>9999</v>
      </c>
      <c r="O790">
        <v>0</v>
      </c>
      <c r="P790">
        <v>8</v>
      </c>
      <c r="Q790">
        <v>1</v>
      </c>
      <c r="R790">
        <v>1000</v>
      </c>
      <c r="S790">
        <v>1</v>
      </c>
      <c r="T790" s="31">
        <v>348</v>
      </c>
      <c r="U790" s="51">
        <v>69</v>
      </c>
      <c r="V790">
        <v>0</v>
      </c>
      <c r="W790">
        <v>0</v>
      </c>
      <c r="X790">
        <v>20</v>
      </c>
      <c r="Y790">
        <v>6</v>
      </c>
      <c r="Z790">
        <v>1000</v>
      </c>
      <c r="AA790">
        <v>5</v>
      </c>
      <c r="AB790">
        <v>1</v>
      </c>
      <c r="AC790">
        <v>0</v>
      </c>
      <c r="AD790">
        <v>0</v>
      </c>
      <c r="AE790">
        <v>0</v>
      </c>
      <c r="AF790">
        <v>29001</v>
      </c>
      <c r="AG790">
        <v>20</v>
      </c>
      <c r="AH790">
        <v>60</v>
      </c>
      <c r="AI790">
        <v>1</v>
      </c>
      <c r="AJ790">
        <v>0</v>
      </c>
      <c r="AK790">
        <v>0</v>
      </c>
      <c r="AL790">
        <v>0</v>
      </c>
      <c r="AM790">
        <v>0</v>
      </c>
      <c r="AN790" t="s">
        <v>4119</v>
      </c>
      <c r="AO790">
        <v>5</v>
      </c>
      <c r="AP790">
        <v>1</v>
      </c>
      <c r="AQ790">
        <v>4</v>
      </c>
      <c r="AR790"/>
      <c r="AS790" t="s">
        <v>957</v>
      </c>
    </row>
    <row r="791" spans="1:45" ht="13.5" customHeight="1">
      <c r="A791">
        <v>1004512</v>
      </c>
      <c r="B791" t="s">
        <v>563</v>
      </c>
      <c r="C791">
        <v>1</v>
      </c>
      <c r="D791">
        <v>27</v>
      </c>
      <c r="E791">
        <v>0</v>
      </c>
      <c r="F791" t="s">
        <v>439</v>
      </c>
      <c r="G791" t="s">
        <v>438</v>
      </c>
      <c r="H791">
        <v>0</v>
      </c>
      <c r="I791" t="s">
        <v>149</v>
      </c>
      <c r="J791">
        <v>23</v>
      </c>
      <c r="K791">
        <v>10</v>
      </c>
      <c r="L791" t="s">
        <v>1656</v>
      </c>
      <c r="M791">
        <v>2</v>
      </c>
      <c r="N791">
        <v>0</v>
      </c>
      <c r="O791">
        <v>0</v>
      </c>
      <c r="P791">
        <v>2</v>
      </c>
      <c r="Q791">
        <v>1</v>
      </c>
      <c r="R791">
        <v>1000</v>
      </c>
      <c r="S791" s="31">
        <v>1</v>
      </c>
      <c r="T791">
        <v>115</v>
      </c>
      <c r="U791" s="51">
        <v>23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28008</v>
      </c>
      <c r="AG791">
        <v>20</v>
      </c>
      <c r="AH791">
        <v>100</v>
      </c>
      <c r="AI791">
        <v>2</v>
      </c>
      <c r="AJ791">
        <v>0</v>
      </c>
      <c r="AK791">
        <v>0</v>
      </c>
      <c r="AL791">
        <v>0</v>
      </c>
      <c r="AM791">
        <v>0</v>
      </c>
      <c r="AN791" t="s">
        <v>4017</v>
      </c>
      <c r="AO791">
        <v>5</v>
      </c>
      <c r="AP791">
        <v>1</v>
      </c>
      <c r="AQ791">
        <v>4</v>
      </c>
      <c r="AS791" t="s">
        <v>959</v>
      </c>
    </row>
    <row r="792" spans="1:45" ht="13.5" customHeight="1">
      <c r="A792">
        <v>1004513</v>
      </c>
      <c r="B792" t="s">
        <v>563</v>
      </c>
      <c r="C792">
        <v>1</v>
      </c>
      <c r="D792">
        <v>27</v>
      </c>
      <c r="E792">
        <v>0</v>
      </c>
      <c r="F792" t="s">
        <v>439</v>
      </c>
      <c r="G792" t="s">
        <v>438</v>
      </c>
      <c r="H792">
        <v>0</v>
      </c>
      <c r="I792" t="s">
        <v>149</v>
      </c>
      <c r="J792">
        <v>23</v>
      </c>
      <c r="K792">
        <v>10</v>
      </c>
      <c r="L792" t="s">
        <v>1684</v>
      </c>
      <c r="M792">
        <v>2</v>
      </c>
      <c r="N792">
        <v>0</v>
      </c>
      <c r="O792">
        <v>0</v>
      </c>
      <c r="P792">
        <v>2</v>
      </c>
      <c r="Q792">
        <v>1</v>
      </c>
      <c r="R792">
        <v>1000</v>
      </c>
      <c r="S792" s="31">
        <v>1</v>
      </c>
      <c r="T792">
        <v>115</v>
      </c>
      <c r="U792" s="51">
        <v>23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28008</v>
      </c>
      <c r="AG792">
        <v>20</v>
      </c>
      <c r="AH792">
        <v>100</v>
      </c>
      <c r="AI792">
        <v>2</v>
      </c>
      <c r="AJ792">
        <v>0</v>
      </c>
      <c r="AK792">
        <v>0</v>
      </c>
      <c r="AL792">
        <v>0</v>
      </c>
      <c r="AM792">
        <v>0</v>
      </c>
      <c r="AN792" t="s">
        <v>4017</v>
      </c>
      <c r="AO792">
        <v>5</v>
      </c>
      <c r="AP792">
        <v>1</v>
      </c>
      <c r="AQ792">
        <v>4</v>
      </c>
      <c r="AS792" t="s">
        <v>959</v>
      </c>
    </row>
    <row r="793" spans="1:45" ht="13.5" customHeight="1">
      <c r="A793">
        <v>1004514</v>
      </c>
      <c r="B793" t="s">
        <v>358</v>
      </c>
      <c r="C793">
        <v>1</v>
      </c>
      <c r="D793">
        <v>1004</v>
      </c>
      <c r="E793">
        <v>1</v>
      </c>
      <c r="F793" t="s">
        <v>439</v>
      </c>
      <c r="G793" t="s">
        <v>438</v>
      </c>
      <c r="H793">
        <v>0</v>
      </c>
      <c r="I793" t="s">
        <v>149</v>
      </c>
      <c r="J793">
        <v>23</v>
      </c>
      <c r="K793">
        <v>10</v>
      </c>
      <c r="L793">
        <v>0</v>
      </c>
      <c r="M793">
        <v>4</v>
      </c>
      <c r="N793">
        <v>0</v>
      </c>
      <c r="O793">
        <v>0</v>
      </c>
      <c r="P793">
        <v>2</v>
      </c>
      <c r="Q793">
        <v>1</v>
      </c>
      <c r="R793">
        <v>1000</v>
      </c>
      <c r="S793">
        <v>1</v>
      </c>
      <c r="T793" s="31">
        <v>149</v>
      </c>
      <c r="U793" s="51">
        <v>29</v>
      </c>
      <c r="V793">
        <v>0</v>
      </c>
      <c r="W793">
        <v>0</v>
      </c>
      <c r="X793">
        <v>20</v>
      </c>
      <c r="Y793">
        <v>6</v>
      </c>
      <c r="Z793">
        <v>350</v>
      </c>
      <c r="AA793">
        <v>5</v>
      </c>
      <c r="AB793">
        <v>2</v>
      </c>
      <c r="AC793">
        <v>0</v>
      </c>
      <c r="AD793">
        <v>0</v>
      </c>
      <c r="AE793">
        <v>0</v>
      </c>
      <c r="AF793">
        <v>28009</v>
      </c>
      <c r="AG793">
        <v>20</v>
      </c>
      <c r="AH793">
        <v>100</v>
      </c>
      <c r="AI793">
        <v>2</v>
      </c>
      <c r="AJ793">
        <v>0</v>
      </c>
      <c r="AK793">
        <v>0</v>
      </c>
      <c r="AL793">
        <v>0</v>
      </c>
      <c r="AM793">
        <v>0</v>
      </c>
      <c r="AN793" t="s">
        <v>4034</v>
      </c>
      <c r="AO793">
        <v>5</v>
      </c>
      <c r="AP793">
        <v>1</v>
      </c>
      <c r="AQ793">
        <v>4</v>
      </c>
      <c r="AS793" t="s">
        <v>960</v>
      </c>
    </row>
    <row r="794" spans="1:45" s="16" customFormat="1" ht="13.5" customHeight="1">
      <c r="A794">
        <v>1004519</v>
      </c>
      <c r="B794" t="s">
        <v>1702</v>
      </c>
      <c r="C794">
        <v>1</v>
      </c>
      <c r="D794">
        <v>1110</v>
      </c>
      <c r="E794">
        <v>1</v>
      </c>
      <c r="F794" t="s">
        <v>439</v>
      </c>
      <c r="G794" t="s">
        <v>438</v>
      </c>
      <c r="H794">
        <v>0</v>
      </c>
      <c r="I794" t="s">
        <v>149</v>
      </c>
      <c r="J794">
        <v>23</v>
      </c>
      <c r="K794">
        <v>10</v>
      </c>
      <c r="L794">
        <v>0</v>
      </c>
      <c r="M794">
        <v>4</v>
      </c>
      <c r="N794">
        <v>0</v>
      </c>
      <c r="O794">
        <v>0</v>
      </c>
      <c r="P794">
        <v>2</v>
      </c>
      <c r="Q794">
        <v>1</v>
      </c>
      <c r="R794">
        <v>1000</v>
      </c>
      <c r="S794">
        <v>1</v>
      </c>
      <c r="T794" s="31">
        <v>161</v>
      </c>
      <c r="U794" s="51">
        <v>32</v>
      </c>
      <c r="V794">
        <v>0</v>
      </c>
      <c r="W794">
        <v>0</v>
      </c>
      <c r="X794">
        <v>20</v>
      </c>
      <c r="Y794">
        <v>6</v>
      </c>
      <c r="Z794">
        <v>400</v>
      </c>
      <c r="AA794">
        <v>5</v>
      </c>
      <c r="AB794">
        <v>2</v>
      </c>
      <c r="AC794">
        <v>0</v>
      </c>
      <c r="AD794">
        <v>0</v>
      </c>
      <c r="AE794">
        <v>0</v>
      </c>
      <c r="AF794">
        <v>28003</v>
      </c>
      <c r="AG794">
        <v>20</v>
      </c>
      <c r="AH794">
        <v>100</v>
      </c>
      <c r="AI794">
        <v>2</v>
      </c>
      <c r="AJ794">
        <v>0</v>
      </c>
      <c r="AK794">
        <v>0</v>
      </c>
      <c r="AL794">
        <v>0</v>
      </c>
      <c r="AM794">
        <v>0</v>
      </c>
      <c r="AN794" t="s">
        <v>4045</v>
      </c>
      <c r="AO794">
        <v>5</v>
      </c>
      <c r="AP794">
        <v>1</v>
      </c>
      <c r="AQ794">
        <v>4</v>
      </c>
      <c r="AR794"/>
      <c r="AS794" t="s">
        <v>960</v>
      </c>
    </row>
    <row r="795" spans="1:45" ht="13.5" customHeight="1">
      <c r="A795">
        <v>1004522</v>
      </c>
      <c r="B795" t="s">
        <v>563</v>
      </c>
      <c r="C795">
        <v>1</v>
      </c>
      <c r="D795">
        <v>27</v>
      </c>
      <c r="E795">
        <v>0</v>
      </c>
      <c r="F795" t="s">
        <v>439</v>
      </c>
      <c r="G795" t="s">
        <v>438</v>
      </c>
      <c r="H795">
        <v>0</v>
      </c>
      <c r="I795" t="s">
        <v>149</v>
      </c>
      <c r="J795">
        <v>24</v>
      </c>
      <c r="K795">
        <v>10</v>
      </c>
      <c r="L795">
        <v>1004524</v>
      </c>
      <c r="M795">
        <v>2</v>
      </c>
      <c r="N795">
        <v>0</v>
      </c>
      <c r="O795">
        <v>0</v>
      </c>
      <c r="P795">
        <v>2</v>
      </c>
      <c r="Q795">
        <v>1</v>
      </c>
      <c r="R795">
        <v>1000</v>
      </c>
      <c r="S795" s="31">
        <v>1</v>
      </c>
      <c r="T795">
        <v>119</v>
      </c>
      <c r="U795" s="51">
        <v>23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28008</v>
      </c>
      <c r="AG795">
        <v>20</v>
      </c>
      <c r="AH795">
        <v>100</v>
      </c>
      <c r="AI795">
        <v>2</v>
      </c>
      <c r="AJ795">
        <v>0</v>
      </c>
      <c r="AK795">
        <v>0</v>
      </c>
      <c r="AL795">
        <v>0</v>
      </c>
      <c r="AM795">
        <v>0</v>
      </c>
      <c r="AN795" t="s">
        <v>4017</v>
      </c>
      <c r="AO795">
        <v>5</v>
      </c>
      <c r="AP795">
        <v>1</v>
      </c>
      <c r="AQ795">
        <v>4</v>
      </c>
      <c r="AS795" t="s">
        <v>959</v>
      </c>
    </row>
    <row r="796" spans="1:45" ht="13.5" customHeight="1">
      <c r="A796">
        <v>1004523</v>
      </c>
      <c r="B796" t="s">
        <v>563</v>
      </c>
      <c r="C796">
        <v>1</v>
      </c>
      <c r="D796">
        <v>27</v>
      </c>
      <c r="E796">
        <v>0</v>
      </c>
      <c r="F796" t="s">
        <v>439</v>
      </c>
      <c r="G796" t="s">
        <v>438</v>
      </c>
      <c r="H796">
        <v>0</v>
      </c>
      <c r="I796" t="s">
        <v>149</v>
      </c>
      <c r="J796">
        <v>24</v>
      </c>
      <c r="K796">
        <v>10</v>
      </c>
      <c r="L796">
        <v>1004529</v>
      </c>
      <c r="M796">
        <v>2</v>
      </c>
      <c r="N796">
        <v>0</v>
      </c>
      <c r="O796">
        <v>0</v>
      </c>
      <c r="P796">
        <v>2</v>
      </c>
      <c r="Q796">
        <v>1</v>
      </c>
      <c r="R796">
        <v>1000</v>
      </c>
      <c r="S796" s="31">
        <v>1</v>
      </c>
      <c r="T796">
        <v>119</v>
      </c>
      <c r="U796" s="51">
        <v>23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28008</v>
      </c>
      <c r="AG796">
        <v>20</v>
      </c>
      <c r="AH796">
        <v>100</v>
      </c>
      <c r="AI796">
        <v>2</v>
      </c>
      <c r="AJ796">
        <v>0</v>
      </c>
      <c r="AK796">
        <v>0</v>
      </c>
      <c r="AL796">
        <v>0</v>
      </c>
      <c r="AM796">
        <v>0</v>
      </c>
      <c r="AN796" t="s">
        <v>4017</v>
      </c>
      <c r="AO796">
        <v>5</v>
      </c>
      <c r="AP796">
        <v>1</v>
      </c>
      <c r="AQ796">
        <v>4</v>
      </c>
      <c r="AS796" t="s">
        <v>959</v>
      </c>
    </row>
    <row r="797" spans="1:45" ht="13.5" customHeight="1">
      <c r="A797">
        <v>1004524</v>
      </c>
      <c r="B797" t="s">
        <v>358</v>
      </c>
      <c r="C797">
        <v>1</v>
      </c>
      <c r="D797">
        <v>1004</v>
      </c>
      <c r="E797">
        <v>1</v>
      </c>
      <c r="F797" t="s">
        <v>439</v>
      </c>
      <c r="G797" t="s">
        <v>438</v>
      </c>
      <c r="H797">
        <v>0</v>
      </c>
      <c r="I797" t="s">
        <v>149</v>
      </c>
      <c r="J797">
        <v>24</v>
      </c>
      <c r="K797">
        <v>10</v>
      </c>
      <c r="L797">
        <v>0</v>
      </c>
      <c r="M797">
        <v>4</v>
      </c>
      <c r="N797">
        <v>0</v>
      </c>
      <c r="O797">
        <v>0</v>
      </c>
      <c r="P797">
        <v>2</v>
      </c>
      <c r="Q797">
        <v>1</v>
      </c>
      <c r="R797">
        <v>1000</v>
      </c>
      <c r="S797">
        <v>1</v>
      </c>
      <c r="T797" s="31">
        <v>154</v>
      </c>
      <c r="U797" s="51">
        <v>30</v>
      </c>
      <c r="V797">
        <v>0</v>
      </c>
      <c r="W797">
        <v>0</v>
      </c>
      <c r="X797">
        <v>20</v>
      </c>
      <c r="Y797">
        <v>6</v>
      </c>
      <c r="Z797">
        <v>350</v>
      </c>
      <c r="AA797">
        <v>5</v>
      </c>
      <c r="AB797">
        <v>2</v>
      </c>
      <c r="AC797">
        <v>0</v>
      </c>
      <c r="AD797">
        <v>0</v>
      </c>
      <c r="AE797">
        <v>0</v>
      </c>
      <c r="AF797">
        <v>28009</v>
      </c>
      <c r="AG797">
        <v>20</v>
      </c>
      <c r="AH797">
        <v>100</v>
      </c>
      <c r="AI797">
        <v>2</v>
      </c>
      <c r="AJ797">
        <v>0</v>
      </c>
      <c r="AK797">
        <v>0</v>
      </c>
      <c r="AL797">
        <v>0</v>
      </c>
      <c r="AM797">
        <v>0</v>
      </c>
      <c r="AN797" t="s">
        <v>4034</v>
      </c>
      <c r="AO797">
        <v>5</v>
      </c>
      <c r="AP797">
        <v>1</v>
      </c>
      <c r="AQ797">
        <v>4</v>
      </c>
      <c r="AS797" t="s">
        <v>960</v>
      </c>
    </row>
    <row r="798" spans="1:45" ht="13.5" customHeight="1">
      <c r="A798">
        <v>1004529</v>
      </c>
      <c r="B798" t="s">
        <v>1702</v>
      </c>
      <c r="C798">
        <v>1</v>
      </c>
      <c r="D798">
        <v>1110</v>
      </c>
      <c r="E798">
        <v>1</v>
      </c>
      <c r="F798" t="s">
        <v>439</v>
      </c>
      <c r="G798" t="s">
        <v>438</v>
      </c>
      <c r="H798">
        <v>0</v>
      </c>
      <c r="I798" t="s">
        <v>149</v>
      </c>
      <c r="J798">
        <v>24</v>
      </c>
      <c r="K798">
        <v>10</v>
      </c>
      <c r="L798">
        <v>0</v>
      </c>
      <c r="M798">
        <v>4</v>
      </c>
      <c r="N798">
        <v>0</v>
      </c>
      <c r="O798">
        <v>0</v>
      </c>
      <c r="P798">
        <v>2</v>
      </c>
      <c r="Q798">
        <v>1</v>
      </c>
      <c r="R798">
        <v>1000</v>
      </c>
      <c r="S798">
        <v>1</v>
      </c>
      <c r="T798" s="31">
        <v>166</v>
      </c>
      <c r="U798" s="51">
        <v>33</v>
      </c>
      <c r="V798">
        <v>0</v>
      </c>
      <c r="W798">
        <v>0</v>
      </c>
      <c r="X798">
        <v>20</v>
      </c>
      <c r="Y798">
        <v>6</v>
      </c>
      <c r="Z798">
        <v>400</v>
      </c>
      <c r="AA798">
        <v>5</v>
      </c>
      <c r="AB798">
        <v>2</v>
      </c>
      <c r="AC798">
        <v>0</v>
      </c>
      <c r="AD798">
        <v>0</v>
      </c>
      <c r="AE798">
        <v>0</v>
      </c>
      <c r="AF798">
        <v>28003</v>
      </c>
      <c r="AG798">
        <v>20</v>
      </c>
      <c r="AH798">
        <v>100</v>
      </c>
      <c r="AI798">
        <v>2</v>
      </c>
      <c r="AJ798">
        <v>0</v>
      </c>
      <c r="AK798">
        <v>0</v>
      </c>
      <c r="AL798">
        <v>0</v>
      </c>
      <c r="AM798">
        <v>0</v>
      </c>
      <c r="AN798" t="s">
        <v>4045</v>
      </c>
      <c r="AO798">
        <v>5</v>
      </c>
      <c r="AP798">
        <v>1</v>
      </c>
      <c r="AQ798">
        <v>4</v>
      </c>
      <c r="AS798" t="s">
        <v>960</v>
      </c>
    </row>
    <row r="799" spans="1:45" ht="13.5" customHeight="1">
      <c r="A799">
        <v>1005622</v>
      </c>
      <c r="B799" t="s">
        <v>564</v>
      </c>
      <c r="C799">
        <v>1</v>
      </c>
      <c r="D799">
        <v>54</v>
      </c>
      <c r="E799">
        <v>0</v>
      </c>
      <c r="F799" t="s">
        <v>440</v>
      </c>
      <c r="G799" t="s">
        <v>422</v>
      </c>
      <c r="H799">
        <v>0</v>
      </c>
      <c r="I799" t="s">
        <v>150</v>
      </c>
      <c r="J799">
        <v>24</v>
      </c>
      <c r="K799">
        <v>10</v>
      </c>
      <c r="L799" t="s">
        <v>1678</v>
      </c>
      <c r="M799">
        <v>2</v>
      </c>
      <c r="N799">
        <v>0</v>
      </c>
      <c r="O799">
        <v>0</v>
      </c>
      <c r="P799">
        <v>2</v>
      </c>
      <c r="Q799">
        <v>1</v>
      </c>
      <c r="R799">
        <v>1000</v>
      </c>
      <c r="S799" s="31">
        <v>1</v>
      </c>
      <c r="T799">
        <v>119</v>
      </c>
      <c r="U799" s="51">
        <v>23</v>
      </c>
      <c r="V799">
        <v>0</v>
      </c>
      <c r="W799">
        <v>0</v>
      </c>
      <c r="X799">
        <v>10</v>
      </c>
      <c r="Y799">
        <v>0</v>
      </c>
      <c r="Z799">
        <v>0</v>
      </c>
      <c r="AA799">
        <v>0</v>
      </c>
      <c r="AB799">
        <v>2</v>
      </c>
      <c r="AC799">
        <v>0</v>
      </c>
      <c r="AD799">
        <v>0</v>
      </c>
      <c r="AE799">
        <v>0</v>
      </c>
      <c r="AF799">
        <v>29001</v>
      </c>
      <c r="AG799">
        <v>20</v>
      </c>
      <c r="AH799">
        <v>5</v>
      </c>
      <c r="AI799">
        <v>1</v>
      </c>
      <c r="AJ799">
        <v>28007</v>
      </c>
      <c r="AK799">
        <v>20</v>
      </c>
      <c r="AL799">
        <v>100</v>
      </c>
      <c r="AM799">
        <v>2</v>
      </c>
      <c r="AN799" t="s">
        <v>3897</v>
      </c>
      <c r="AO799">
        <v>5</v>
      </c>
      <c r="AP799">
        <v>1</v>
      </c>
      <c r="AQ799">
        <v>4</v>
      </c>
      <c r="AS799" t="s">
        <v>962</v>
      </c>
    </row>
    <row r="800" spans="1:45" ht="13.5" customHeight="1">
      <c r="A800">
        <v>1005623</v>
      </c>
      <c r="B800" t="s">
        <v>564</v>
      </c>
      <c r="C800">
        <v>1</v>
      </c>
      <c r="D800">
        <v>54</v>
      </c>
      <c r="E800">
        <v>0</v>
      </c>
      <c r="F800" t="s">
        <v>440</v>
      </c>
      <c r="G800" t="s">
        <v>422</v>
      </c>
      <c r="H800">
        <v>0</v>
      </c>
      <c r="I800" t="s">
        <v>150</v>
      </c>
      <c r="J800">
        <v>24</v>
      </c>
      <c r="K800">
        <v>10</v>
      </c>
      <c r="L800" t="s">
        <v>1700</v>
      </c>
      <c r="M800">
        <v>2</v>
      </c>
      <c r="N800">
        <v>0</v>
      </c>
      <c r="O800">
        <v>0</v>
      </c>
      <c r="P800">
        <v>2</v>
      </c>
      <c r="Q800">
        <v>1</v>
      </c>
      <c r="R800">
        <v>1000</v>
      </c>
      <c r="S800" s="31">
        <v>1</v>
      </c>
      <c r="T800">
        <v>119</v>
      </c>
      <c r="U800" s="51">
        <v>23</v>
      </c>
      <c r="V800">
        <v>0</v>
      </c>
      <c r="W800">
        <v>0</v>
      </c>
      <c r="X800">
        <v>10</v>
      </c>
      <c r="Y800">
        <v>0</v>
      </c>
      <c r="Z800">
        <v>0</v>
      </c>
      <c r="AA800">
        <v>0</v>
      </c>
      <c r="AB800">
        <v>2</v>
      </c>
      <c r="AC800">
        <v>0</v>
      </c>
      <c r="AD800">
        <v>0</v>
      </c>
      <c r="AE800">
        <v>0</v>
      </c>
      <c r="AF800">
        <v>29001</v>
      </c>
      <c r="AG800">
        <v>20</v>
      </c>
      <c r="AH800">
        <v>5</v>
      </c>
      <c r="AI800">
        <v>1</v>
      </c>
      <c r="AJ800">
        <v>28007</v>
      </c>
      <c r="AK800">
        <v>20</v>
      </c>
      <c r="AL800">
        <v>100</v>
      </c>
      <c r="AM800">
        <v>2</v>
      </c>
      <c r="AN800" t="s">
        <v>3897</v>
      </c>
      <c r="AO800">
        <v>5</v>
      </c>
      <c r="AP800">
        <v>1</v>
      </c>
      <c r="AQ800">
        <v>4</v>
      </c>
      <c r="AS800" t="s">
        <v>962</v>
      </c>
    </row>
    <row r="801" spans="1:45" ht="13.5" customHeight="1">
      <c r="A801">
        <v>1005624</v>
      </c>
      <c r="B801" t="s">
        <v>716</v>
      </c>
      <c r="C801">
        <v>1</v>
      </c>
      <c r="D801">
        <v>1020</v>
      </c>
      <c r="E801">
        <v>1</v>
      </c>
      <c r="F801" t="s">
        <v>440</v>
      </c>
      <c r="G801" t="s">
        <v>422</v>
      </c>
      <c r="H801">
        <v>0</v>
      </c>
      <c r="I801" t="s">
        <v>150</v>
      </c>
      <c r="J801">
        <v>24</v>
      </c>
      <c r="K801">
        <v>10</v>
      </c>
      <c r="L801">
        <v>0</v>
      </c>
      <c r="M801">
        <v>4</v>
      </c>
      <c r="N801">
        <v>0</v>
      </c>
      <c r="O801">
        <v>0</v>
      </c>
      <c r="P801">
        <v>2</v>
      </c>
      <c r="Q801">
        <v>1</v>
      </c>
      <c r="R801">
        <v>1000</v>
      </c>
      <c r="S801">
        <v>1</v>
      </c>
      <c r="T801" s="31">
        <v>154</v>
      </c>
      <c r="U801" s="51">
        <v>30</v>
      </c>
      <c r="V801">
        <v>0</v>
      </c>
      <c r="W801">
        <v>0</v>
      </c>
      <c r="X801">
        <v>13</v>
      </c>
      <c r="Y801">
        <v>0</v>
      </c>
      <c r="Z801">
        <v>0</v>
      </c>
      <c r="AA801">
        <v>0</v>
      </c>
      <c r="AB801">
        <v>2</v>
      </c>
      <c r="AC801">
        <v>0</v>
      </c>
      <c r="AD801">
        <v>0</v>
      </c>
      <c r="AE801">
        <v>0</v>
      </c>
      <c r="AF801">
        <v>29001</v>
      </c>
      <c r="AG801">
        <v>20</v>
      </c>
      <c r="AH801">
        <v>15</v>
      </c>
      <c r="AI801">
        <v>1</v>
      </c>
      <c r="AJ801">
        <v>28008</v>
      </c>
      <c r="AK801">
        <v>20</v>
      </c>
      <c r="AL801">
        <v>100</v>
      </c>
      <c r="AM801">
        <v>2</v>
      </c>
      <c r="AN801" t="s">
        <v>3898</v>
      </c>
      <c r="AO801">
        <v>5</v>
      </c>
      <c r="AP801">
        <v>1</v>
      </c>
      <c r="AQ801">
        <v>4</v>
      </c>
      <c r="AS801" t="s">
        <v>963</v>
      </c>
    </row>
    <row r="802" spans="1:45" ht="13.5" customHeight="1">
      <c r="A802">
        <v>1005629</v>
      </c>
      <c r="B802" t="s">
        <v>717</v>
      </c>
      <c r="C802">
        <v>1</v>
      </c>
      <c r="D802">
        <v>1102</v>
      </c>
      <c r="E802">
        <v>1</v>
      </c>
      <c r="F802" t="s">
        <v>440</v>
      </c>
      <c r="G802" t="s">
        <v>422</v>
      </c>
      <c r="H802">
        <v>0</v>
      </c>
      <c r="I802" t="s">
        <v>150</v>
      </c>
      <c r="J802">
        <v>23</v>
      </c>
      <c r="K802">
        <v>10</v>
      </c>
      <c r="L802">
        <v>0</v>
      </c>
      <c r="M802">
        <v>4</v>
      </c>
      <c r="N802">
        <v>0</v>
      </c>
      <c r="O802">
        <v>0</v>
      </c>
      <c r="P802">
        <v>2</v>
      </c>
      <c r="Q802">
        <v>1</v>
      </c>
      <c r="R802">
        <v>1000</v>
      </c>
      <c r="S802">
        <v>1</v>
      </c>
      <c r="T802" s="31">
        <v>166</v>
      </c>
      <c r="U802" s="51">
        <v>33</v>
      </c>
      <c r="V802">
        <v>0</v>
      </c>
      <c r="W802">
        <v>0</v>
      </c>
      <c r="X802">
        <v>6</v>
      </c>
      <c r="Y802">
        <v>0</v>
      </c>
      <c r="Z802">
        <v>0</v>
      </c>
      <c r="AA802">
        <v>0</v>
      </c>
      <c r="AB802">
        <v>2</v>
      </c>
      <c r="AC802">
        <v>0</v>
      </c>
      <c r="AD802">
        <v>0</v>
      </c>
      <c r="AE802">
        <v>0</v>
      </c>
      <c r="AF802">
        <v>29001</v>
      </c>
      <c r="AG802">
        <v>20</v>
      </c>
      <c r="AH802">
        <v>20</v>
      </c>
      <c r="AI802">
        <v>1</v>
      </c>
      <c r="AJ802">
        <v>28009</v>
      </c>
      <c r="AK802">
        <v>20</v>
      </c>
      <c r="AL802">
        <v>100</v>
      </c>
      <c r="AM802">
        <v>2</v>
      </c>
      <c r="AN802" t="s">
        <v>3899</v>
      </c>
      <c r="AO802">
        <v>5</v>
      </c>
      <c r="AP802">
        <v>1</v>
      </c>
      <c r="AQ802">
        <v>4</v>
      </c>
      <c r="AS802" t="s">
        <v>964</v>
      </c>
    </row>
    <row r="803" spans="1:45" ht="13.5" customHeight="1">
      <c r="A803">
        <v>1006712</v>
      </c>
      <c r="B803" t="s">
        <v>1657</v>
      </c>
      <c r="C803">
        <v>1</v>
      </c>
      <c r="D803">
        <v>101</v>
      </c>
      <c r="E803">
        <v>0</v>
      </c>
      <c r="F803" t="s">
        <v>441</v>
      </c>
      <c r="G803" t="s">
        <v>442</v>
      </c>
      <c r="H803" t="s">
        <v>443</v>
      </c>
      <c r="I803" t="s">
        <v>151</v>
      </c>
      <c r="J803">
        <v>23</v>
      </c>
      <c r="K803">
        <v>10</v>
      </c>
      <c r="L803">
        <v>0</v>
      </c>
      <c r="M803">
        <v>2</v>
      </c>
      <c r="N803">
        <v>0</v>
      </c>
      <c r="O803">
        <v>0</v>
      </c>
      <c r="P803">
        <v>6</v>
      </c>
      <c r="Q803">
        <v>2</v>
      </c>
      <c r="R803">
        <v>1000</v>
      </c>
      <c r="S803" s="31">
        <v>2</v>
      </c>
      <c r="T803">
        <v>120</v>
      </c>
      <c r="U803" s="51">
        <v>24</v>
      </c>
      <c r="V803">
        <v>250</v>
      </c>
      <c r="W803">
        <v>0</v>
      </c>
      <c r="X803">
        <v>17</v>
      </c>
      <c r="Y803">
        <v>7</v>
      </c>
      <c r="Z803">
        <v>1000</v>
      </c>
      <c r="AA803">
        <v>5</v>
      </c>
      <c r="AB803">
        <v>2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 t="s">
        <v>4104</v>
      </c>
      <c r="AO803">
        <v>5</v>
      </c>
      <c r="AP803">
        <v>1</v>
      </c>
      <c r="AQ803">
        <v>4</v>
      </c>
      <c r="AS803" t="s">
        <v>966</v>
      </c>
    </row>
    <row r="804" spans="1:45" ht="13.5" customHeight="1">
      <c r="A804">
        <v>1006713</v>
      </c>
      <c r="B804" t="s">
        <v>1657</v>
      </c>
      <c r="C804">
        <v>1</v>
      </c>
      <c r="D804">
        <v>101</v>
      </c>
      <c r="E804">
        <v>0</v>
      </c>
      <c r="F804" t="s">
        <v>441</v>
      </c>
      <c r="G804" t="s">
        <v>442</v>
      </c>
      <c r="H804" t="s">
        <v>443</v>
      </c>
      <c r="I804" t="s">
        <v>151</v>
      </c>
      <c r="J804">
        <v>23</v>
      </c>
      <c r="K804">
        <v>10</v>
      </c>
      <c r="L804">
        <v>0</v>
      </c>
      <c r="M804">
        <v>2</v>
      </c>
      <c r="N804">
        <v>0</v>
      </c>
      <c r="O804">
        <v>0</v>
      </c>
      <c r="P804">
        <v>6</v>
      </c>
      <c r="Q804">
        <v>2</v>
      </c>
      <c r="R804">
        <v>1000</v>
      </c>
      <c r="S804" s="31">
        <v>2</v>
      </c>
      <c r="T804">
        <v>120</v>
      </c>
      <c r="U804" s="51">
        <v>24</v>
      </c>
      <c r="V804">
        <v>250</v>
      </c>
      <c r="W804">
        <v>0</v>
      </c>
      <c r="X804">
        <v>17</v>
      </c>
      <c r="Y804">
        <v>7</v>
      </c>
      <c r="Z804">
        <v>1000</v>
      </c>
      <c r="AA804">
        <v>5</v>
      </c>
      <c r="AB804">
        <v>2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 t="s">
        <v>4104</v>
      </c>
      <c r="AO804">
        <v>5</v>
      </c>
      <c r="AP804">
        <v>1</v>
      </c>
      <c r="AQ804">
        <v>4</v>
      </c>
      <c r="AS804" t="s">
        <v>966</v>
      </c>
    </row>
    <row r="805" spans="1:45" ht="13.5" customHeight="1">
      <c r="A805">
        <v>1006722</v>
      </c>
      <c r="B805" t="s">
        <v>1657</v>
      </c>
      <c r="C805">
        <v>1</v>
      </c>
      <c r="D805">
        <v>101</v>
      </c>
      <c r="E805">
        <v>0</v>
      </c>
      <c r="F805" t="s">
        <v>441</v>
      </c>
      <c r="G805" t="s">
        <v>442</v>
      </c>
      <c r="H805" t="s">
        <v>443</v>
      </c>
      <c r="I805" t="s">
        <v>151</v>
      </c>
      <c r="J805">
        <v>24</v>
      </c>
      <c r="K805">
        <v>10</v>
      </c>
      <c r="L805">
        <v>0</v>
      </c>
      <c r="M805">
        <v>2</v>
      </c>
      <c r="N805">
        <v>0</v>
      </c>
      <c r="O805">
        <v>0</v>
      </c>
      <c r="P805">
        <v>6</v>
      </c>
      <c r="Q805">
        <v>2</v>
      </c>
      <c r="R805">
        <v>1000</v>
      </c>
      <c r="S805" s="31">
        <v>2</v>
      </c>
      <c r="T805">
        <v>124</v>
      </c>
      <c r="U805" s="51">
        <v>24</v>
      </c>
      <c r="V805">
        <v>250</v>
      </c>
      <c r="W805">
        <v>0</v>
      </c>
      <c r="X805">
        <v>17</v>
      </c>
      <c r="Y805">
        <v>7</v>
      </c>
      <c r="Z805">
        <v>1000</v>
      </c>
      <c r="AA805">
        <v>5</v>
      </c>
      <c r="AB805">
        <v>2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 t="s">
        <v>4104</v>
      </c>
      <c r="AO805">
        <v>5</v>
      </c>
      <c r="AP805">
        <v>1</v>
      </c>
      <c r="AQ805">
        <v>4</v>
      </c>
      <c r="AS805" t="s">
        <v>966</v>
      </c>
    </row>
    <row r="806" spans="1:45" ht="13.5" customHeight="1">
      <c r="A806">
        <v>1006723</v>
      </c>
      <c r="B806" t="s">
        <v>1657</v>
      </c>
      <c r="C806">
        <v>1</v>
      </c>
      <c r="D806">
        <v>101</v>
      </c>
      <c r="E806">
        <v>0</v>
      </c>
      <c r="F806" t="s">
        <v>441</v>
      </c>
      <c r="G806" t="s">
        <v>442</v>
      </c>
      <c r="H806" t="s">
        <v>443</v>
      </c>
      <c r="I806" t="s">
        <v>151</v>
      </c>
      <c r="J806">
        <v>24</v>
      </c>
      <c r="K806">
        <v>10</v>
      </c>
      <c r="M806">
        <v>2</v>
      </c>
      <c r="N806">
        <v>0</v>
      </c>
      <c r="O806">
        <v>0</v>
      </c>
      <c r="P806">
        <v>6</v>
      </c>
      <c r="Q806">
        <v>2</v>
      </c>
      <c r="R806">
        <v>1000</v>
      </c>
      <c r="S806" s="31">
        <v>2</v>
      </c>
      <c r="T806">
        <v>124</v>
      </c>
      <c r="U806" s="51">
        <v>24</v>
      </c>
      <c r="V806">
        <v>250</v>
      </c>
      <c r="W806">
        <v>0</v>
      </c>
      <c r="X806">
        <v>17</v>
      </c>
      <c r="Y806">
        <v>7</v>
      </c>
      <c r="Z806">
        <v>1000</v>
      </c>
      <c r="AA806">
        <v>5</v>
      </c>
      <c r="AB806">
        <v>2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 t="s">
        <v>4104</v>
      </c>
      <c r="AO806">
        <v>5</v>
      </c>
      <c r="AP806">
        <v>1</v>
      </c>
      <c r="AQ806">
        <v>4</v>
      </c>
      <c r="AS806" t="s">
        <v>966</v>
      </c>
    </row>
    <row r="807" spans="1:45" ht="13.5" customHeight="1">
      <c r="A807">
        <v>1006724</v>
      </c>
      <c r="B807" t="s">
        <v>713</v>
      </c>
      <c r="C807">
        <v>1</v>
      </c>
      <c r="D807">
        <v>1018</v>
      </c>
      <c r="E807">
        <v>1</v>
      </c>
      <c r="F807" t="s">
        <v>435</v>
      </c>
      <c r="G807" t="s">
        <v>436</v>
      </c>
      <c r="H807">
        <v>0</v>
      </c>
      <c r="I807" t="s">
        <v>145</v>
      </c>
      <c r="J807">
        <v>24</v>
      </c>
      <c r="K807">
        <v>10</v>
      </c>
      <c r="L807">
        <v>0</v>
      </c>
      <c r="M807">
        <v>4</v>
      </c>
      <c r="N807">
        <v>0</v>
      </c>
      <c r="O807">
        <v>0</v>
      </c>
      <c r="P807">
        <v>2</v>
      </c>
      <c r="Q807">
        <v>1</v>
      </c>
      <c r="R807">
        <v>1000</v>
      </c>
      <c r="S807">
        <v>1</v>
      </c>
      <c r="T807" s="31">
        <v>154</v>
      </c>
      <c r="U807" s="51">
        <v>30</v>
      </c>
      <c r="V807">
        <v>0</v>
      </c>
      <c r="W807">
        <v>0</v>
      </c>
      <c r="X807">
        <v>20</v>
      </c>
      <c r="Y807">
        <v>6</v>
      </c>
      <c r="Z807">
        <v>400</v>
      </c>
      <c r="AA807">
        <v>5</v>
      </c>
      <c r="AB807">
        <v>2</v>
      </c>
      <c r="AC807">
        <v>0</v>
      </c>
      <c r="AD807">
        <v>0</v>
      </c>
      <c r="AE807">
        <v>0</v>
      </c>
      <c r="AF807">
        <v>25001</v>
      </c>
      <c r="AG807">
        <v>6</v>
      </c>
      <c r="AH807">
        <v>100</v>
      </c>
      <c r="AI807">
        <v>2</v>
      </c>
      <c r="AJ807">
        <v>13003</v>
      </c>
      <c r="AK807">
        <v>6</v>
      </c>
      <c r="AL807">
        <v>100</v>
      </c>
      <c r="AM807">
        <v>2</v>
      </c>
      <c r="AN807" t="s">
        <v>3900</v>
      </c>
      <c r="AO807">
        <v>5</v>
      </c>
      <c r="AP807">
        <v>1</v>
      </c>
      <c r="AQ807">
        <v>4</v>
      </c>
      <c r="AS807" t="s">
        <v>967</v>
      </c>
    </row>
    <row r="808" spans="1:45" ht="13.5" customHeight="1">
      <c r="A808">
        <v>1006729</v>
      </c>
      <c r="B808" t="s">
        <v>714</v>
      </c>
      <c r="C808">
        <v>1</v>
      </c>
      <c r="D808">
        <v>1101</v>
      </c>
      <c r="E808">
        <v>1</v>
      </c>
      <c r="F808" t="s">
        <v>435</v>
      </c>
      <c r="G808" t="s">
        <v>436</v>
      </c>
      <c r="H808">
        <v>0</v>
      </c>
      <c r="I808" t="s">
        <v>145</v>
      </c>
      <c r="J808">
        <v>23</v>
      </c>
      <c r="K808">
        <v>10</v>
      </c>
      <c r="L808">
        <v>0</v>
      </c>
      <c r="M808">
        <v>4</v>
      </c>
      <c r="N808">
        <v>0</v>
      </c>
      <c r="O808">
        <v>0</v>
      </c>
      <c r="P808">
        <v>2</v>
      </c>
      <c r="Q808">
        <v>1</v>
      </c>
      <c r="R808">
        <v>1000</v>
      </c>
      <c r="S808">
        <v>1</v>
      </c>
      <c r="T808" s="31">
        <v>166</v>
      </c>
      <c r="U808" s="51">
        <v>33</v>
      </c>
      <c r="V808">
        <v>0</v>
      </c>
      <c r="W808">
        <v>0</v>
      </c>
      <c r="X808">
        <v>20</v>
      </c>
      <c r="Y808">
        <v>6</v>
      </c>
      <c r="Z808">
        <v>500</v>
      </c>
      <c r="AA808">
        <v>5</v>
      </c>
      <c r="AB808">
        <v>2</v>
      </c>
      <c r="AC808">
        <v>0</v>
      </c>
      <c r="AD808">
        <v>0</v>
      </c>
      <c r="AE808">
        <v>0</v>
      </c>
      <c r="AF808">
        <v>25002</v>
      </c>
      <c r="AG808">
        <v>6</v>
      </c>
      <c r="AH808">
        <v>100</v>
      </c>
      <c r="AI808">
        <v>2</v>
      </c>
      <c r="AJ808">
        <v>13004</v>
      </c>
      <c r="AK808">
        <v>6</v>
      </c>
      <c r="AL808">
        <v>100</v>
      </c>
      <c r="AM808">
        <v>2</v>
      </c>
      <c r="AN808" t="s">
        <v>3901</v>
      </c>
      <c r="AO808">
        <v>5</v>
      </c>
      <c r="AP808">
        <v>1</v>
      </c>
      <c r="AQ808">
        <v>4</v>
      </c>
      <c r="AS808" t="s">
        <v>968</v>
      </c>
    </row>
    <row r="809" spans="1:45" ht="13.5" customHeight="1">
      <c r="A809">
        <v>1008912</v>
      </c>
      <c r="B809" t="s">
        <v>567</v>
      </c>
      <c r="C809">
        <v>1</v>
      </c>
      <c r="D809">
        <v>24</v>
      </c>
      <c r="E809">
        <v>0</v>
      </c>
      <c r="F809" t="s">
        <v>440</v>
      </c>
      <c r="G809" t="s">
        <v>422</v>
      </c>
      <c r="H809">
        <v>0</v>
      </c>
      <c r="I809" t="s">
        <v>153</v>
      </c>
      <c r="J809">
        <v>23</v>
      </c>
      <c r="K809">
        <v>10</v>
      </c>
      <c r="M809">
        <v>2</v>
      </c>
      <c r="N809">
        <v>0</v>
      </c>
      <c r="O809">
        <v>0</v>
      </c>
      <c r="P809">
        <v>4</v>
      </c>
      <c r="Q809">
        <v>1</v>
      </c>
      <c r="R809">
        <v>1000</v>
      </c>
      <c r="S809" s="31">
        <v>1</v>
      </c>
      <c r="T809">
        <v>165</v>
      </c>
      <c r="U809" s="51">
        <v>33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1006</v>
      </c>
      <c r="AG809">
        <v>20</v>
      </c>
      <c r="AH809">
        <v>100</v>
      </c>
      <c r="AI809">
        <v>2</v>
      </c>
      <c r="AJ809">
        <v>0</v>
      </c>
      <c r="AK809">
        <v>0</v>
      </c>
      <c r="AL809">
        <v>0</v>
      </c>
      <c r="AM809">
        <v>0</v>
      </c>
      <c r="AN809" t="s">
        <v>4057</v>
      </c>
      <c r="AO809">
        <v>5</v>
      </c>
      <c r="AP809">
        <v>1</v>
      </c>
      <c r="AQ809">
        <v>4</v>
      </c>
      <c r="AS809" t="s">
        <v>974</v>
      </c>
    </row>
    <row r="810" spans="1:45" ht="13.5" customHeight="1">
      <c r="A810">
        <v>1008913</v>
      </c>
      <c r="B810" t="s">
        <v>567</v>
      </c>
      <c r="C810">
        <v>1</v>
      </c>
      <c r="D810">
        <v>24</v>
      </c>
      <c r="E810">
        <v>0</v>
      </c>
      <c r="F810" t="s">
        <v>440</v>
      </c>
      <c r="G810" t="s">
        <v>422</v>
      </c>
      <c r="H810">
        <v>0</v>
      </c>
      <c r="I810" t="s">
        <v>153</v>
      </c>
      <c r="J810">
        <v>23</v>
      </c>
      <c r="K810">
        <v>10</v>
      </c>
      <c r="M810">
        <v>2</v>
      </c>
      <c r="N810">
        <v>0</v>
      </c>
      <c r="O810">
        <v>0</v>
      </c>
      <c r="P810">
        <v>4</v>
      </c>
      <c r="Q810">
        <v>1</v>
      </c>
      <c r="R810">
        <v>1000</v>
      </c>
      <c r="S810" s="31">
        <v>1</v>
      </c>
      <c r="T810">
        <v>165</v>
      </c>
      <c r="U810" s="51">
        <v>33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1006</v>
      </c>
      <c r="AG810">
        <v>20</v>
      </c>
      <c r="AH810">
        <v>100</v>
      </c>
      <c r="AI810">
        <v>2</v>
      </c>
      <c r="AJ810">
        <v>0</v>
      </c>
      <c r="AK810">
        <v>0</v>
      </c>
      <c r="AL810">
        <v>0</v>
      </c>
      <c r="AM810">
        <v>0</v>
      </c>
      <c r="AN810" t="s">
        <v>4057</v>
      </c>
      <c r="AO810">
        <v>5</v>
      </c>
      <c r="AP810">
        <v>1</v>
      </c>
      <c r="AQ810">
        <v>4</v>
      </c>
      <c r="AS810" t="s">
        <v>974</v>
      </c>
    </row>
    <row r="811" spans="1:45" ht="13.5" customHeight="1">
      <c r="A811">
        <v>1008914</v>
      </c>
      <c r="B811" t="s">
        <v>733</v>
      </c>
      <c r="C811">
        <v>1</v>
      </c>
      <c r="D811">
        <v>1028</v>
      </c>
      <c r="E811">
        <v>1</v>
      </c>
      <c r="F811" t="s">
        <v>445</v>
      </c>
      <c r="G811" t="s">
        <v>446</v>
      </c>
      <c r="H811">
        <v>0</v>
      </c>
      <c r="I811" t="s">
        <v>155</v>
      </c>
      <c r="J811">
        <v>23</v>
      </c>
      <c r="K811">
        <v>10</v>
      </c>
      <c r="L811">
        <v>0</v>
      </c>
      <c r="M811">
        <v>4</v>
      </c>
      <c r="N811">
        <v>0</v>
      </c>
      <c r="O811">
        <v>550</v>
      </c>
      <c r="P811">
        <v>18</v>
      </c>
      <c r="Q811">
        <v>1</v>
      </c>
      <c r="R811">
        <v>1000</v>
      </c>
      <c r="S811">
        <v>1</v>
      </c>
      <c r="T811" s="31">
        <v>188</v>
      </c>
      <c r="U811" s="51">
        <v>37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27004</v>
      </c>
      <c r="AG811">
        <v>7</v>
      </c>
      <c r="AH811">
        <v>100</v>
      </c>
      <c r="AI811">
        <v>2</v>
      </c>
      <c r="AJ811">
        <v>0</v>
      </c>
      <c r="AK811">
        <v>0</v>
      </c>
      <c r="AL811">
        <v>0</v>
      </c>
      <c r="AM811">
        <v>0</v>
      </c>
      <c r="AN811" t="s">
        <v>4069</v>
      </c>
      <c r="AO811">
        <v>5</v>
      </c>
      <c r="AP811">
        <v>1</v>
      </c>
      <c r="AQ811">
        <v>4</v>
      </c>
      <c r="AS811" t="s">
        <v>975</v>
      </c>
    </row>
    <row r="812" spans="1:45" s="16" customFormat="1" ht="13.5" customHeight="1">
      <c r="A812">
        <v>1008919</v>
      </c>
      <c r="B812" t="s">
        <v>1703</v>
      </c>
      <c r="C812">
        <v>1</v>
      </c>
      <c r="D812">
        <v>1111</v>
      </c>
      <c r="E812">
        <v>1</v>
      </c>
      <c r="F812" t="s">
        <v>445</v>
      </c>
      <c r="G812" t="s">
        <v>446</v>
      </c>
      <c r="H812">
        <v>0</v>
      </c>
      <c r="I812" t="s">
        <v>155</v>
      </c>
      <c r="J812">
        <v>23</v>
      </c>
      <c r="K812">
        <v>10</v>
      </c>
      <c r="L812">
        <v>0</v>
      </c>
      <c r="M812">
        <v>4</v>
      </c>
      <c r="N812">
        <v>0</v>
      </c>
      <c r="O812">
        <v>550</v>
      </c>
      <c r="P812">
        <v>18</v>
      </c>
      <c r="Q812">
        <v>1</v>
      </c>
      <c r="R812">
        <v>1000</v>
      </c>
      <c r="S812">
        <v>1</v>
      </c>
      <c r="T812" s="31">
        <v>203</v>
      </c>
      <c r="U812" s="51">
        <v>40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27005</v>
      </c>
      <c r="AG812">
        <v>7</v>
      </c>
      <c r="AH812">
        <v>100</v>
      </c>
      <c r="AI812">
        <v>2</v>
      </c>
      <c r="AJ812">
        <v>0</v>
      </c>
      <c r="AK812">
        <v>0</v>
      </c>
      <c r="AL812">
        <v>0</v>
      </c>
      <c r="AM812">
        <v>0</v>
      </c>
      <c r="AN812" t="s">
        <v>4081</v>
      </c>
      <c r="AO812">
        <v>5</v>
      </c>
      <c r="AP812">
        <v>1</v>
      </c>
      <c r="AQ812">
        <v>4</v>
      </c>
      <c r="AR812"/>
      <c r="AS812" t="s">
        <v>975</v>
      </c>
    </row>
    <row r="813" spans="1:45" ht="13.5" customHeight="1">
      <c r="A813">
        <v>1008922</v>
      </c>
      <c r="B813" t="s">
        <v>567</v>
      </c>
      <c r="C813">
        <v>1</v>
      </c>
      <c r="D813">
        <v>24</v>
      </c>
      <c r="E813">
        <v>0</v>
      </c>
      <c r="F813" t="s">
        <v>440</v>
      </c>
      <c r="G813" t="s">
        <v>422</v>
      </c>
      <c r="H813">
        <v>0</v>
      </c>
      <c r="I813" t="s">
        <v>153</v>
      </c>
      <c r="J813">
        <v>24</v>
      </c>
      <c r="K813">
        <v>10</v>
      </c>
      <c r="M813">
        <v>2</v>
      </c>
      <c r="N813">
        <v>0</v>
      </c>
      <c r="O813">
        <v>0</v>
      </c>
      <c r="P813">
        <v>4</v>
      </c>
      <c r="Q813">
        <v>1</v>
      </c>
      <c r="R813">
        <v>1000</v>
      </c>
      <c r="S813" s="31">
        <v>1</v>
      </c>
      <c r="T813">
        <v>171</v>
      </c>
      <c r="U813" s="51">
        <v>34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1006</v>
      </c>
      <c r="AG813">
        <v>20</v>
      </c>
      <c r="AH813">
        <v>100</v>
      </c>
      <c r="AI813">
        <v>2</v>
      </c>
      <c r="AJ813">
        <v>0</v>
      </c>
      <c r="AK813">
        <v>0</v>
      </c>
      <c r="AL813">
        <v>0</v>
      </c>
      <c r="AM813">
        <v>0</v>
      </c>
      <c r="AN813" t="s">
        <v>4057</v>
      </c>
      <c r="AO813">
        <v>5</v>
      </c>
      <c r="AP813">
        <v>1</v>
      </c>
      <c r="AQ813">
        <v>4</v>
      </c>
      <c r="AS813" t="s">
        <v>974</v>
      </c>
    </row>
    <row r="814" spans="1:45" ht="13.5" customHeight="1">
      <c r="A814">
        <v>1008923</v>
      </c>
      <c r="B814" t="s">
        <v>567</v>
      </c>
      <c r="C814">
        <v>1</v>
      </c>
      <c r="D814">
        <v>24</v>
      </c>
      <c r="E814">
        <v>0</v>
      </c>
      <c r="F814" t="s">
        <v>440</v>
      </c>
      <c r="G814" t="s">
        <v>422</v>
      </c>
      <c r="H814">
        <v>0</v>
      </c>
      <c r="I814" t="s">
        <v>153</v>
      </c>
      <c r="J814">
        <v>24</v>
      </c>
      <c r="K814">
        <v>10</v>
      </c>
      <c r="M814">
        <v>2</v>
      </c>
      <c r="N814">
        <v>0</v>
      </c>
      <c r="O814">
        <v>0</v>
      </c>
      <c r="P814">
        <v>4</v>
      </c>
      <c r="Q814">
        <v>1</v>
      </c>
      <c r="R814">
        <v>1000</v>
      </c>
      <c r="S814" s="31">
        <v>1</v>
      </c>
      <c r="T814">
        <v>171</v>
      </c>
      <c r="U814" s="51">
        <v>34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1006</v>
      </c>
      <c r="AG814">
        <v>20</v>
      </c>
      <c r="AH814">
        <v>100</v>
      </c>
      <c r="AI814">
        <v>2</v>
      </c>
      <c r="AJ814">
        <v>0</v>
      </c>
      <c r="AK814">
        <v>0</v>
      </c>
      <c r="AL814">
        <v>0</v>
      </c>
      <c r="AM814">
        <v>0</v>
      </c>
      <c r="AN814" t="s">
        <v>4057</v>
      </c>
      <c r="AO814">
        <v>5</v>
      </c>
      <c r="AP814">
        <v>1</v>
      </c>
      <c r="AQ814">
        <v>4</v>
      </c>
      <c r="AS814" t="s">
        <v>974</v>
      </c>
    </row>
    <row r="815" spans="1:45" ht="13.5" customHeight="1">
      <c r="A815">
        <v>1008924</v>
      </c>
      <c r="B815" t="s">
        <v>733</v>
      </c>
      <c r="C815">
        <v>1</v>
      </c>
      <c r="D815">
        <v>1028</v>
      </c>
      <c r="E815">
        <v>1</v>
      </c>
      <c r="F815" t="s">
        <v>445</v>
      </c>
      <c r="G815" t="s">
        <v>446</v>
      </c>
      <c r="H815">
        <v>0</v>
      </c>
      <c r="I815" t="s">
        <v>155</v>
      </c>
      <c r="J815">
        <v>24</v>
      </c>
      <c r="K815">
        <v>10</v>
      </c>
      <c r="L815">
        <v>0</v>
      </c>
      <c r="M815">
        <v>4</v>
      </c>
      <c r="N815">
        <v>0</v>
      </c>
      <c r="O815">
        <v>550</v>
      </c>
      <c r="P815">
        <v>18</v>
      </c>
      <c r="Q815">
        <v>1</v>
      </c>
      <c r="R815">
        <v>1000</v>
      </c>
      <c r="S815">
        <v>1</v>
      </c>
      <c r="T815" s="31">
        <v>195</v>
      </c>
      <c r="U815" s="51">
        <v>39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27004</v>
      </c>
      <c r="AG815">
        <v>7</v>
      </c>
      <c r="AH815">
        <v>100</v>
      </c>
      <c r="AI815">
        <v>2</v>
      </c>
      <c r="AJ815">
        <v>0</v>
      </c>
      <c r="AK815">
        <v>0</v>
      </c>
      <c r="AL815">
        <v>0</v>
      </c>
      <c r="AM815">
        <v>0</v>
      </c>
      <c r="AN815" t="s">
        <v>4069</v>
      </c>
      <c r="AO815">
        <v>5</v>
      </c>
      <c r="AP815">
        <v>1</v>
      </c>
      <c r="AQ815">
        <v>4</v>
      </c>
      <c r="AS815" t="s">
        <v>975</v>
      </c>
    </row>
    <row r="816" spans="1:45" ht="13.5" customHeight="1">
      <c r="A816">
        <v>1008929</v>
      </c>
      <c r="B816" t="s">
        <v>1703</v>
      </c>
      <c r="C816">
        <v>1</v>
      </c>
      <c r="D816">
        <v>1111</v>
      </c>
      <c r="E816">
        <v>1</v>
      </c>
      <c r="F816" t="s">
        <v>445</v>
      </c>
      <c r="G816" t="s">
        <v>446</v>
      </c>
      <c r="H816">
        <v>0</v>
      </c>
      <c r="I816" t="s">
        <v>155</v>
      </c>
      <c r="J816">
        <v>24</v>
      </c>
      <c r="K816">
        <v>10</v>
      </c>
      <c r="L816">
        <v>0</v>
      </c>
      <c r="M816">
        <v>4</v>
      </c>
      <c r="N816">
        <v>0</v>
      </c>
      <c r="O816">
        <v>550</v>
      </c>
      <c r="P816">
        <v>18</v>
      </c>
      <c r="Q816">
        <v>1</v>
      </c>
      <c r="R816">
        <v>1000</v>
      </c>
      <c r="S816">
        <v>1</v>
      </c>
      <c r="T816" s="31">
        <v>210</v>
      </c>
      <c r="U816" s="51">
        <v>42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27005</v>
      </c>
      <c r="AG816">
        <v>7</v>
      </c>
      <c r="AH816">
        <v>100</v>
      </c>
      <c r="AI816">
        <v>2</v>
      </c>
      <c r="AJ816">
        <v>0</v>
      </c>
      <c r="AK816">
        <v>0</v>
      </c>
      <c r="AL816">
        <v>0</v>
      </c>
      <c r="AM816">
        <v>0</v>
      </c>
      <c r="AN816" t="s">
        <v>4081</v>
      </c>
      <c r="AO816">
        <v>5</v>
      </c>
      <c r="AP816">
        <v>1</v>
      </c>
      <c r="AQ816">
        <v>4</v>
      </c>
      <c r="AS816" t="s">
        <v>975</v>
      </c>
    </row>
    <row r="817" spans="1:45" ht="13.5" customHeight="1">
      <c r="A817">
        <v>1011112</v>
      </c>
      <c r="B817" t="s">
        <v>569</v>
      </c>
      <c r="C817">
        <v>1</v>
      </c>
      <c r="D817">
        <v>50</v>
      </c>
      <c r="E817">
        <v>0</v>
      </c>
      <c r="F817" t="s">
        <v>445</v>
      </c>
      <c r="G817" t="s">
        <v>446</v>
      </c>
      <c r="H817">
        <v>0</v>
      </c>
      <c r="I817" t="s">
        <v>155</v>
      </c>
      <c r="J817">
        <v>23</v>
      </c>
      <c r="K817">
        <v>10</v>
      </c>
      <c r="L817" t="s">
        <v>1658</v>
      </c>
      <c r="M817">
        <v>2</v>
      </c>
      <c r="N817">
        <v>0</v>
      </c>
      <c r="O817">
        <v>400</v>
      </c>
      <c r="P817">
        <v>18</v>
      </c>
      <c r="Q817">
        <v>1</v>
      </c>
      <c r="R817">
        <v>1000</v>
      </c>
      <c r="S817" s="31">
        <v>1</v>
      </c>
      <c r="T817">
        <v>145</v>
      </c>
      <c r="U817" s="51">
        <v>29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27002</v>
      </c>
      <c r="AG817">
        <v>7</v>
      </c>
      <c r="AH817">
        <v>100</v>
      </c>
      <c r="AI817">
        <v>2</v>
      </c>
      <c r="AJ817">
        <v>0</v>
      </c>
      <c r="AK817">
        <v>0</v>
      </c>
      <c r="AL817">
        <v>0</v>
      </c>
      <c r="AM817">
        <v>0</v>
      </c>
      <c r="AN817" t="s">
        <v>4058</v>
      </c>
      <c r="AO817">
        <v>5</v>
      </c>
      <c r="AP817">
        <v>1</v>
      </c>
      <c r="AQ817">
        <v>4</v>
      </c>
      <c r="AS817" t="s">
        <v>979</v>
      </c>
    </row>
    <row r="818" spans="1:45" ht="13.5" customHeight="1">
      <c r="A818">
        <v>1011113</v>
      </c>
      <c r="B818" t="s">
        <v>569</v>
      </c>
      <c r="C818">
        <v>1</v>
      </c>
      <c r="D818">
        <v>50</v>
      </c>
      <c r="E818">
        <v>0</v>
      </c>
      <c r="F818" t="s">
        <v>445</v>
      </c>
      <c r="G818" t="s">
        <v>446</v>
      </c>
      <c r="H818">
        <v>0</v>
      </c>
      <c r="I818" t="s">
        <v>155</v>
      </c>
      <c r="J818">
        <v>23</v>
      </c>
      <c r="K818">
        <v>10</v>
      </c>
      <c r="L818" t="s">
        <v>1685</v>
      </c>
      <c r="M818">
        <v>2</v>
      </c>
      <c r="N818">
        <v>0</v>
      </c>
      <c r="O818">
        <v>400</v>
      </c>
      <c r="P818">
        <v>18</v>
      </c>
      <c r="Q818">
        <v>1</v>
      </c>
      <c r="R818">
        <v>1000</v>
      </c>
      <c r="S818" s="31">
        <v>1</v>
      </c>
      <c r="T818">
        <v>145</v>
      </c>
      <c r="U818" s="51">
        <v>29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27002</v>
      </c>
      <c r="AG818">
        <v>7</v>
      </c>
      <c r="AH818">
        <v>100</v>
      </c>
      <c r="AI818">
        <v>2</v>
      </c>
      <c r="AJ818">
        <v>0</v>
      </c>
      <c r="AK818">
        <v>0</v>
      </c>
      <c r="AL818">
        <v>0</v>
      </c>
      <c r="AM818">
        <v>0</v>
      </c>
      <c r="AN818" t="s">
        <v>4058</v>
      </c>
      <c r="AO818">
        <v>5</v>
      </c>
      <c r="AP818">
        <v>1</v>
      </c>
      <c r="AQ818">
        <v>4</v>
      </c>
      <c r="AS818" t="s">
        <v>979</v>
      </c>
    </row>
    <row r="819" spans="1:45" ht="13.5" customHeight="1">
      <c r="A819">
        <v>1011114</v>
      </c>
      <c r="B819" t="s">
        <v>733</v>
      </c>
      <c r="C819">
        <v>1</v>
      </c>
      <c r="D819">
        <v>1028</v>
      </c>
      <c r="E819">
        <v>1</v>
      </c>
      <c r="F819" t="s">
        <v>445</v>
      </c>
      <c r="G819" t="s">
        <v>446</v>
      </c>
      <c r="H819">
        <v>0</v>
      </c>
      <c r="I819" t="s">
        <v>155</v>
      </c>
      <c r="J819">
        <v>23</v>
      </c>
      <c r="K819">
        <v>10</v>
      </c>
      <c r="L819">
        <v>0</v>
      </c>
      <c r="M819">
        <v>4</v>
      </c>
      <c r="N819">
        <v>0</v>
      </c>
      <c r="O819">
        <v>550</v>
      </c>
      <c r="P819">
        <v>18</v>
      </c>
      <c r="Q819">
        <v>1</v>
      </c>
      <c r="R819">
        <v>1000</v>
      </c>
      <c r="S819">
        <v>1</v>
      </c>
      <c r="T819" s="31">
        <v>188</v>
      </c>
      <c r="U819" s="51">
        <v>37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27004</v>
      </c>
      <c r="AG819">
        <v>7</v>
      </c>
      <c r="AH819">
        <v>100</v>
      </c>
      <c r="AI819">
        <v>2</v>
      </c>
      <c r="AJ819">
        <v>0</v>
      </c>
      <c r="AK819">
        <v>0</v>
      </c>
      <c r="AL819">
        <v>0</v>
      </c>
      <c r="AM819">
        <v>0</v>
      </c>
      <c r="AN819" t="s">
        <v>4070</v>
      </c>
      <c r="AO819">
        <v>5</v>
      </c>
      <c r="AP819">
        <v>1</v>
      </c>
      <c r="AQ819">
        <v>4</v>
      </c>
      <c r="AS819" t="s">
        <v>980</v>
      </c>
    </row>
    <row r="820" spans="1:45" ht="13.5" customHeight="1">
      <c r="A820">
        <v>1011119</v>
      </c>
      <c r="B820" t="s">
        <v>1703</v>
      </c>
      <c r="C820">
        <v>1</v>
      </c>
      <c r="D820">
        <v>1111</v>
      </c>
      <c r="E820">
        <v>1</v>
      </c>
      <c r="F820" t="s">
        <v>445</v>
      </c>
      <c r="G820" t="s">
        <v>446</v>
      </c>
      <c r="H820">
        <v>0</v>
      </c>
      <c r="I820" t="s">
        <v>155</v>
      </c>
      <c r="J820">
        <v>23</v>
      </c>
      <c r="K820">
        <v>10</v>
      </c>
      <c r="L820">
        <v>0</v>
      </c>
      <c r="M820">
        <v>4</v>
      </c>
      <c r="N820">
        <v>0</v>
      </c>
      <c r="O820">
        <v>550</v>
      </c>
      <c r="P820">
        <v>18</v>
      </c>
      <c r="Q820">
        <v>1</v>
      </c>
      <c r="R820">
        <v>1000</v>
      </c>
      <c r="S820">
        <v>1</v>
      </c>
      <c r="T820" s="31">
        <v>203</v>
      </c>
      <c r="U820" s="51">
        <v>40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27005</v>
      </c>
      <c r="AG820">
        <v>7</v>
      </c>
      <c r="AH820">
        <v>100</v>
      </c>
      <c r="AI820">
        <v>2</v>
      </c>
      <c r="AJ820">
        <v>0</v>
      </c>
      <c r="AK820">
        <v>0</v>
      </c>
      <c r="AL820">
        <v>0</v>
      </c>
      <c r="AM820">
        <v>0</v>
      </c>
      <c r="AN820" t="s">
        <v>4082</v>
      </c>
      <c r="AO820">
        <v>5</v>
      </c>
      <c r="AP820">
        <v>1</v>
      </c>
      <c r="AQ820">
        <v>4</v>
      </c>
      <c r="AS820" t="s">
        <v>980</v>
      </c>
    </row>
    <row r="821" spans="1:45" ht="13.5" customHeight="1">
      <c r="A821">
        <v>1011122</v>
      </c>
      <c r="B821" t="s">
        <v>569</v>
      </c>
      <c r="C821">
        <v>1</v>
      </c>
      <c r="D821">
        <v>50</v>
      </c>
      <c r="E821">
        <v>0</v>
      </c>
      <c r="F821" t="s">
        <v>445</v>
      </c>
      <c r="G821" t="s">
        <v>446</v>
      </c>
      <c r="H821">
        <v>0</v>
      </c>
      <c r="I821" t="s">
        <v>155</v>
      </c>
      <c r="J821">
        <v>24</v>
      </c>
      <c r="K821">
        <v>10</v>
      </c>
      <c r="L821">
        <v>1011124</v>
      </c>
      <c r="M821">
        <v>2</v>
      </c>
      <c r="N821">
        <v>0</v>
      </c>
      <c r="O821">
        <v>400</v>
      </c>
      <c r="P821">
        <v>18</v>
      </c>
      <c r="Q821">
        <v>1</v>
      </c>
      <c r="R821">
        <v>1000</v>
      </c>
      <c r="S821" s="31">
        <v>1</v>
      </c>
      <c r="T821">
        <v>150</v>
      </c>
      <c r="U821" s="51">
        <v>30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27002</v>
      </c>
      <c r="AG821">
        <v>7</v>
      </c>
      <c r="AH821">
        <v>100</v>
      </c>
      <c r="AI821">
        <v>2</v>
      </c>
      <c r="AJ821">
        <v>0</v>
      </c>
      <c r="AK821">
        <v>0</v>
      </c>
      <c r="AL821">
        <v>0</v>
      </c>
      <c r="AM821">
        <v>0</v>
      </c>
      <c r="AN821" t="s">
        <v>4058</v>
      </c>
      <c r="AO821">
        <v>5</v>
      </c>
      <c r="AP821">
        <v>1</v>
      </c>
      <c r="AQ821">
        <v>4</v>
      </c>
      <c r="AS821" t="s">
        <v>979</v>
      </c>
    </row>
    <row r="822" spans="1:45" ht="13.5" customHeight="1">
      <c r="A822">
        <v>1011123</v>
      </c>
      <c r="B822" t="s">
        <v>569</v>
      </c>
      <c r="C822">
        <v>1</v>
      </c>
      <c r="D822">
        <v>50</v>
      </c>
      <c r="E822">
        <v>0</v>
      </c>
      <c r="F822" t="s">
        <v>445</v>
      </c>
      <c r="G822" t="s">
        <v>446</v>
      </c>
      <c r="H822">
        <v>0</v>
      </c>
      <c r="I822" t="s">
        <v>155</v>
      </c>
      <c r="J822">
        <v>24</v>
      </c>
      <c r="K822">
        <v>10</v>
      </c>
      <c r="L822">
        <v>1011129</v>
      </c>
      <c r="M822">
        <v>2</v>
      </c>
      <c r="N822">
        <v>0</v>
      </c>
      <c r="O822">
        <v>400</v>
      </c>
      <c r="P822">
        <v>18</v>
      </c>
      <c r="Q822">
        <v>1</v>
      </c>
      <c r="R822">
        <v>1000</v>
      </c>
      <c r="S822" s="31">
        <v>1</v>
      </c>
      <c r="T822">
        <v>150</v>
      </c>
      <c r="U822" s="51">
        <v>30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27002</v>
      </c>
      <c r="AG822">
        <v>7</v>
      </c>
      <c r="AH822">
        <v>100</v>
      </c>
      <c r="AI822">
        <v>2</v>
      </c>
      <c r="AJ822">
        <v>0</v>
      </c>
      <c r="AK822">
        <v>0</v>
      </c>
      <c r="AL822">
        <v>0</v>
      </c>
      <c r="AM822">
        <v>0</v>
      </c>
      <c r="AN822" t="s">
        <v>4058</v>
      </c>
      <c r="AO822">
        <v>5</v>
      </c>
      <c r="AP822">
        <v>1</v>
      </c>
      <c r="AQ822">
        <v>4</v>
      </c>
      <c r="AS822" t="s">
        <v>979</v>
      </c>
    </row>
    <row r="823" spans="1:45" ht="13.5" customHeight="1">
      <c r="A823">
        <v>1011124</v>
      </c>
      <c r="B823" t="s">
        <v>733</v>
      </c>
      <c r="C823">
        <v>1</v>
      </c>
      <c r="D823">
        <v>1028</v>
      </c>
      <c r="E823">
        <v>1</v>
      </c>
      <c r="F823" t="s">
        <v>445</v>
      </c>
      <c r="G823" t="s">
        <v>446</v>
      </c>
      <c r="H823">
        <v>0</v>
      </c>
      <c r="I823" t="s">
        <v>155</v>
      </c>
      <c r="J823">
        <v>24</v>
      </c>
      <c r="K823">
        <v>10</v>
      </c>
      <c r="L823">
        <v>0</v>
      </c>
      <c r="M823">
        <v>4</v>
      </c>
      <c r="N823">
        <v>0</v>
      </c>
      <c r="O823">
        <v>550</v>
      </c>
      <c r="P823">
        <v>18</v>
      </c>
      <c r="Q823">
        <v>1</v>
      </c>
      <c r="R823">
        <v>1000</v>
      </c>
      <c r="S823">
        <v>1</v>
      </c>
      <c r="T823" s="31">
        <v>195</v>
      </c>
      <c r="U823" s="51">
        <v>39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27004</v>
      </c>
      <c r="AG823">
        <v>7</v>
      </c>
      <c r="AH823">
        <v>100</v>
      </c>
      <c r="AI823">
        <v>2</v>
      </c>
      <c r="AJ823">
        <v>0</v>
      </c>
      <c r="AK823">
        <v>0</v>
      </c>
      <c r="AL823">
        <v>0</v>
      </c>
      <c r="AM823">
        <v>0</v>
      </c>
      <c r="AN823" t="s">
        <v>4070</v>
      </c>
      <c r="AO823">
        <v>5</v>
      </c>
      <c r="AP823">
        <v>1</v>
      </c>
      <c r="AQ823">
        <v>4</v>
      </c>
      <c r="AS823" t="s">
        <v>980</v>
      </c>
    </row>
    <row r="824" spans="1:45" ht="13.5" customHeight="1">
      <c r="A824">
        <v>1011129</v>
      </c>
      <c r="B824" t="s">
        <v>1703</v>
      </c>
      <c r="C824">
        <v>1</v>
      </c>
      <c r="D824">
        <v>1111</v>
      </c>
      <c r="E824">
        <v>1</v>
      </c>
      <c r="F824" t="s">
        <v>445</v>
      </c>
      <c r="G824" t="s">
        <v>446</v>
      </c>
      <c r="H824">
        <v>0</v>
      </c>
      <c r="I824" t="s">
        <v>155</v>
      </c>
      <c r="J824">
        <v>24</v>
      </c>
      <c r="K824">
        <v>10</v>
      </c>
      <c r="L824">
        <v>0</v>
      </c>
      <c r="M824">
        <v>4</v>
      </c>
      <c r="N824">
        <v>0</v>
      </c>
      <c r="O824">
        <v>550</v>
      </c>
      <c r="P824">
        <v>18</v>
      </c>
      <c r="Q824">
        <v>1</v>
      </c>
      <c r="R824">
        <v>1000</v>
      </c>
      <c r="S824">
        <v>1</v>
      </c>
      <c r="T824" s="31">
        <v>210</v>
      </c>
      <c r="U824" s="51">
        <v>42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27005</v>
      </c>
      <c r="AG824">
        <v>7</v>
      </c>
      <c r="AH824">
        <v>100</v>
      </c>
      <c r="AI824">
        <v>2</v>
      </c>
      <c r="AJ824">
        <v>0</v>
      </c>
      <c r="AK824">
        <v>0</v>
      </c>
      <c r="AL824">
        <v>0</v>
      </c>
      <c r="AM824">
        <v>0</v>
      </c>
      <c r="AN824" t="s">
        <v>4082</v>
      </c>
      <c r="AO824">
        <v>5</v>
      </c>
      <c r="AP824">
        <v>1</v>
      </c>
      <c r="AQ824">
        <v>4</v>
      </c>
      <c r="AS824" t="s">
        <v>980</v>
      </c>
    </row>
    <row r="825" spans="1:45" ht="13.5" customHeight="1">
      <c r="A825">
        <v>1012212</v>
      </c>
      <c r="B825" t="s">
        <v>570</v>
      </c>
      <c r="C825">
        <v>1</v>
      </c>
      <c r="D825">
        <v>22</v>
      </c>
      <c r="E825">
        <v>0</v>
      </c>
      <c r="F825" t="s">
        <v>439</v>
      </c>
      <c r="G825" t="s">
        <v>438</v>
      </c>
      <c r="H825">
        <v>0</v>
      </c>
      <c r="I825" t="s">
        <v>156</v>
      </c>
      <c r="J825">
        <v>23</v>
      </c>
      <c r="K825">
        <v>10</v>
      </c>
      <c r="M825">
        <v>2</v>
      </c>
      <c r="N825">
        <v>0</v>
      </c>
      <c r="O825">
        <v>0</v>
      </c>
      <c r="P825">
        <v>4</v>
      </c>
      <c r="Q825">
        <v>1</v>
      </c>
      <c r="R825">
        <v>1000</v>
      </c>
      <c r="S825" s="31">
        <v>1</v>
      </c>
      <c r="T825">
        <v>165</v>
      </c>
      <c r="U825" s="51">
        <v>33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29001</v>
      </c>
      <c r="AG825">
        <v>20</v>
      </c>
      <c r="AH825">
        <v>25</v>
      </c>
      <c r="AI825">
        <v>1</v>
      </c>
      <c r="AJ825">
        <v>1006</v>
      </c>
      <c r="AK825">
        <v>20</v>
      </c>
      <c r="AL825">
        <v>100</v>
      </c>
      <c r="AM825">
        <v>2</v>
      </c>
      <c r="AN825" t="s">
        <v>4018</v>
      </c>
      <c r="AO825">
        <v>5</v>
      </c>
      <c r="AP825">
        <v>1</v>
      </c>
      <c r="AQ825">
        <v>4</v>
      </c>
      <c r="AS825" t="s">
        <v>982</v>
      </c>
    </row>
    <row r="826" spans="1:45" s="16" customFormat="1" ht="13.5" customHeight="1">
      <c r="A826">
        <v>1012213</v>
      </c>
      <c r="B826" t="s">
        <v>570</v>
      </c>
      <c r="C826">
        <v>1</v>
      </c>
      <c r="D826">
        <v>22</v>
      </c>
      <c r="E826">
        <v>0</v>
      </c>
      <c r="F826" t="s">
        <v>439</v>
      </c>
      <c r="G826" t="s">
        <v>438</v>
      </c>
      <c r="H826">
        <v>0</v>
      </c>
      <c r="I826" t="s">
        <v>156</v>
      </c>
      <c r="J826">
        <v>23</v>
      </c>
      <c r="K826">
        <v>10</v>
      </c>
      <c r="L826"/>
      <c r="M826">
        <v>2</v>
      </c>
      <c r="N826">
        <v>0</v>
      </c>
      <c r="O826">
        <v>0</v>
      </c>
      <c r="P826">
        <v>4</v>
      </c>
      <c r="Q826">
        <v>1</v>
      </c>
      <c r="R826">
        <v>1000</v>
      </c>
      <c r="S826" s="31">
        <v>1</v>
      </c>
      <c r="T826">
        <v>165</v>
      </c>
      <c r="U826" s="51">
        <v>33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29001</v>
      </c>
      <c r="AG826">
        <v>20</v>
      </c>
      <c r="AH826">
        <v>25</v>
      </c>
      <c r="AI826">
        <v>1</v>
      </c>
      <c r="AJ826">
        <v>1006</v>
      </c>
      <c r="AK826">
        <v>20</v>
      </c>
      <c r="AL826">
        <v>100</v>
      </c>
      <c r="AM826">
        <v>2</v>
      </c>
      <c r="AN826" t="s">
        <v>4018</v>
      </c>
      <c r="AO826">
        <v>5</v>
      </c>
      <c r="AP826">
        <v>1</v>
      </c>
      <c r="AQ826">
        <v>4</v>
      </c>
      <c r="AR826"/>
      <c r="AS826" t="s">
        <v>982</v>
      </c>
    </row>
    <row r="827" spans="1:45" ht="13.5" customHeight="1">
      <c r="A827">
        <v>1012214</v>
      </c>
      <c r="B827" t="s">
        <v>358</v>
      </c>
      <c r="C827">
        <v>1</v>
      </c>
      <c r="D827">
        <v>1004</v>
      </c>
      <c r="E827">
        <v>1</v>
      </c>
      <c r="F827" t="s">
        <v>439</v>
      </c>
      <c r="G827" t="s">
        <v>438</v>
      </c>
      <c r="H827">
        <v>0</v>
      </c>
      <c r="I827" t="s">
        <v>149</v>
      </c>
      <c r="J827">
        <v>23</v>
      </c>
      <c r="K827">
        <v>10</v>
      </c>
      <c r="L827">
        <v>0</v>
      </c>
      <c r="M827">
        <v>4</v>
      </c>
      <c r="N827">
        <v>0</v>
      </c>
      <c r="O827">
        <v>0</v>
      </c>
      <c r="P827">
        <v>2</v>
      </c>
      <c r="Q827">
        <v>1</v>
      </c>
      <c r="R827">
        <v>1000</v>
      </c>
      <c r="S827">
        <v>1</v>
      </c>
      <c r="T827" s="31">
        <v>149</v>
      </c>
      <c r="U827" s="51">
        <v>29</v>
      </c>
      <c r="V827">
        <v>0</v>
      </c>
      <c r="W827">
        <v>0</v>
      </c>
      <c r="X827">
        <v>20</v>
      </c>
      <c r="Y827">
        <v>6</v>
      </c>
      <c r="Z827">
        <v>350</v>
      </c>
      <c r="AA827">
        <v>5</v>
      </c>
      <c r="AB827">
        <v>2</v>
      </c>
      <c r="AC827">
        <v>0</v>
      </c>
      <c r="AD827">
        <v>0</v>
      </c>
      <c r="AE827">
        <v>0</v>
      </c>
      <c r="AF827">
        <v>28009</v>
      </c>
      <c r="AG827">
        <v>20</v>
      </c>
      <c r="AH827">
        <v>100</v>
      </c>
      <c r="AI827">
        <v>2</v>
      </c>
      <c r="AJ827">
        <v>0</v>
      </c>
      <c r="AK827">
        <v>0</v>
      </c>
      <c r="AL827">
        <v>0</v>
      </c>
      <c r="AM827">
        <v>0</v>
      </c>
      <c r="AN827" t="s">
        <v>4035</v>
      </c>
      <c r="AO827">
        <v>5</v>
      </c>
      <c r="AP827">
        <v>1</v>
      </c>
      <c r="AQ827">
        <v>4</v>
      </c>
      <c r="AS827" t="s">
        <v>983</v>
      </c>
    </row>
    <row r="828" spans="1:45" ht="13.5" customHeight="1">
      <c r="A828">
        <v>1012219</v>
      </c>
      <c r="B828" t="s">
        <v>1702</v>
      </c>
      <c r="C828">
        <v>1</v>
      </c>
      <c r="D828">
        <v>1110</v>
      </c>
      <c r="E828">
        <v>1</v>
      </c>
      <c r="F828" t="s">
        <v>439</v>
      </c>
      <c r="G828" t="s">
        <v>438</v>
      </c>
      <c r="H828">
        <v>0</v>
      </c>
      <c r="I828" t="s">
        <v>149</v>
      </c>
      <c r="J828">
        <v>23</v>
      </c>
      <c r="K828">
        <v>10</v>
      </c>
      <c r="L828">
        <v>0</v>
      </c>
      <c r="M828">
        <v>4</v>
      </c>
      <c r="N828">
        <v>0</v>
      </c>
      <c r="O828">
        <v>0</v>
      </c>
      <c r="P828">
        <v>2</v>
      </c>
      <c r="Q828">
        <v>1</v>
      </c>
      <c r="R828">
        <v>1000</v>
      </c>
      <c r="S828">
        <v>1</v>
      </c>
      <c r="T828" s="31">
        <v>161</v>
      </c>
      <c r="U828" s="51">
        <v>32</v>
      </c>
      <c r="V828">
        <v>0</v>
      </c>
      <c r="W828">
        <v>0</v>
      </c>
      <c r="X828">
        <v>20</v>
      </c>
      <c r="Y828">
        <v>6</v>
      </c>
      <c r="Z828">
        <v>400</v>
      </c>
      <c r="AA828">
        <v>5</v>
      </c>
      <c r="AB828">
        <v>2</v>
      </c>
      <c r="AC828">
        <v>0</v>
      </c>
      <c r="AD828">
        <v>0</v>
      </c>
      <c r="AE828">
        <v>0</v>
      </c>
      <c r="AF828">
        <v>28003</v>
      </c>
      <c r="AG828">
        <v>20</v>
      </c>
      <c r="AH828">
        <v>100</v>
      </c>
      <c r="AI828">
        <v>2</v>
      </c>
      <c r="AJ828">
        <v>0</v>
      </c>
      <c r="AK828">
        <v>0</v>
      </c>
      <c r="AL828">
        <v>0</v>
      </c>
      <c r="AM828">
        <v>0</v>
      </c>
      <c r="AN828" t="s">
        <v>4046</v>
      </c>
      <c r="AO828">
        <v>5</v>
      </c>
      <c r="AP828">
        <v>1</v>
      </c>
      <c r="AQ828">
        <v>4</v>
      </c>
      <c r="AS828" t="s">
        <v>983</v>
      </c>
    </row>
    <row r="829" spans="1:45" ht="13.5" customHeight="1">
      <c r="A829">
        <v>1012222</v>
      </c>
      <c r="B829" t="s">
        <v>570</v>
      </c>
      <c r="C829">
        <v>1</v>
      </c>
      <c r="D829">
        <v>22</v>
      </c>
      <c r="E829">
        <v>0</v>
      </c>
      <c r="F829" t="s">
        <v>439</v>
      </c>
      <c r="G829" t="s">
        <v>438</v>
      </c>
      <c r="H829">
        <v>0</v>
      </c>
      <c r="I829" t="s">
        <v>156</v>
      </c>
      <c r="J829">
        <v>24</v>
      </c>
      <c r="K829">
        <v>10</v>
      </c>
      <c r="M829">
        <v>2</v>
      </c>
      <c r="N829">
        <v>0</v>
      </c>
      <c r="O829">
        <v>0</v>
      </c>
      <c r="P829">
        <v>4</v>
      </c>
      <c r="Q829">
        <v>1</v>
      </c>
      <c r="R829">
        <v>1000</v>
      </c>
      <c r="S829" s="31">
        <v>1</v>
      </c>
      <c r="T829">
        <v>171</v>
      </c>
      <c r="U829" s="51">
        <v>34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29001</v>
      </c>
      <c r="AG829">
        <v>20</v>
      </c>
      <c r="AH829">
        <v>25</v>
      </c>
      <c r="AI829">
        <v>1</v>
      </c>
      <c r="AJ829">
        <v>1006</v>
      </c>
      <c r="AK829">
        <v>20</v>
      </c>
      <c r="AL829">
        <v>100</v>
      </c>
      <c r="AM829">
        <v>2</v>
      </c>
      <c r="AN829" t="s">
        <v>4018</v>
      </c>
      <c r="AO829">
        <v>5</v>
      </c>
      <c r="AP829">
        <v>1</v>
      </c>
      <c r="AQ829">
        <v>4</v>
      </c>
      <c r="AS829" t="s">
        <v>982</v>
      </c>
    </row>
    <row r="830" spans="1:45" s="16" customFormat="1" ht="13.5" customHeight="1">
      <c r="A830">
        <v>1012223</v>
      </c>
      <c r="B830" t="s">
        <v>570</v>
      </c>
      <c r="C830">
        <v>1</v>
      </c>
      <c r="D830">
        <v>22</v>
      </c>
      <c r="E830">
        <v>0</v>
      </c>
      <c r="F830" t="s">
        <v>439</v>
      </c>
      <c r="G830" t="s">
        <v>438</v>
      </c>
      <c r="H830">
        <v>0</v>
      </c>
      <c r="I830" t="s">
        <v>156</v>
      </c>
      <c r="J830">
        <v>24</v>
      </c>
      <c r="K830">
        <v>10</v>
      </c>
      <c r="L830"/>
      <c r="M830">
        <v>2</v>
      </c>
      <c r="N830">
        <v>0</v>
      </c>
      <c r="O830">
        <v>0</v>
      </c>
      <c r="P830">
        <v>4</v>
      </c>
      <c r="Q830">
        <v>1</v>
      </c>
      <c r="R830">
        <v>1000</v>
      </c>
      <c r="S830" s="31">
        <v>1</v>
      </c>
      <c r="T830">
        <v>171</v>
      </c>
      <c r="U830" s="51">
        <v>34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29001</v>
      </c>
      <c r="AG830">
        <v>20</v>
      </c>
      <c r="AH830">
        <v>25</v>
      </c>
      <c r="AI830">
        <v>1</v>
      </c>
      <c r="AJ830">
        <v>1006</v>
      </c>
      <c r="AK830">
        <v>20</v>
      </c>
      <c r="AL830">
        <v>100</v>
      </c>
      <c r="AM830">
        <v>2</v>
      </c>
      <c r="AN830" t="s">
        <v>4018</v>
      </c>
      <c r="AO830">
        <v>5</v>
      </c>
      <c r="AP830">
        <v>1</v>
      </c>
      <c r="AQ830">
        <v>4</v>
      </c>
      <c r="AR830"/>
      <c r="AS830" t="s">
        <v>982</v>
      </c>
    </row>
    <row r="831" spans="1:45" ht="13.5" customHeight="1">
      <c r="A831">
        <v>1012224</v>
      </c>
      <c r="B831" t="s">
        <v>358</v>
      </c>
      <c r="C831">
        <v>1</v>
      </c>
      <c r="D831">
        <v>1004</v>
      </c>
      <c r="E831">
        <v>1</v>
      </c>
      <c r="F831" t="s">
        <v>439</v>
      </c>
      <c r="G831" t="s">
        <v>438</v>
      </c>
      <c r="H831">
        <v>0</v>
      </c>
      <c r="I831" t="s">
        <v>149</v>
      </c>
      <c r="J831">
        <v>24</v>
      </c>
      <c r="K831">
        <v>10</v>
      </c>
      <c r="L831">
        <v>0</v>
      </c>
      <c r="M831">
        <v>4</v>
      </c>
      <c r="N831">
        <v>0</v>
      </c>
      <c r="O831">
        <v>0</v>
      </c>
      <c r="P831">
        <v>2</v>
      </c>
      <c r="Q831">
        <v>1</v>
      </c>
      <c r="R831">
        <v>1000</v>
      </c>
      <c r="S831">
        <v>1</v>
      </c>
      <c r="T831" s="31">
        <v>154</v>
      </c>
      <c r="U831" s="51">
        <v>30</v>
      </c>
      <c r="V831">
        <v>0</v>
      </c>
      <c r="W831">
        <v>0</v>
      </c>
      <c r="X831">
        <v>20</v>
      </c>
      <c r="Y831">
        <v>6</v>
      </c>
      <c r="Z831">
        <v>350</v>
      </c>
      <c r="AA831">
        <v>5</v>
      </c>
      <c r="AB831">
        <v>2</v>
      </c>
      <c r="AC831">
        <v>0</v>
      </c>
      <c r="AD831">
        <v>0</v>
      </c>
      <c r="AE831">
        <v>0</v>
      </c>
      <c r="AF831">
        <v>28009</v>
      </c>
      <c r="AG831">
        <v>20</v>
      </c>
      <c r="AH831">
        <v>100</v>
      </c>
      <c r="AI831">
        <v>2</v>
      </c>
      <c r="AJ831">
        <v>0</v>
      </c>
      <c r="AK831">
        <v>0</v>
      </c>
      <c r="AL831">
        <v>0</v>
      </c>
      <c r="AM831">
        <v>0</v>
      </c>
      <c r="AN831" t="s">
        <v>4035</v>
      </c>
      <c r="AO831">
        <v>5</v>
      </c>
      <c r="AP831">
        <v>1</v>
      </c>
      <c r="AQ831">
        <v>4</v>
      </c>
      <c r="AS831" t="s">
        <v>983</v>
      </c>
    </row>
    <row r="832" spans="1:45" ht="13.5" customHeight="1">
      <c r="A832">
        <v>1012229</v>
      </c>
      <c r="B832" t="s">
        <v>1702</v>
      </c>
      <c r="C832">
        <v>1</v>
      </c>
      <c r="D832">
        <v>1110</v>
      </c>
      <c r="E832">
        <v>1</v>
      </c>
      <c r="F832" t="s">
        <v>439</v>
      </c>
      <c r="G832" t="s">
        <v>438</v>
      </c>
      <c r="H832">
        <v>0</v>
      </c>
      <c r="I832" t="s">
        <v>149</v>
      </c>
      <c r="J832">
        <v>24</v>
      </c>
      <c r="K832">
        <v>10</v>
      </c>
      <c r="L832">
        <v>0</v>
      </c>
      <c r="M832">
        <v>4</v>
      </c>
      <c r="N832">
        <v>0</v>
      </c>
      <c r="O832">
        <v>0</v>
      </c>
      <c r="P832">
        <v>2</v>
      </c>
      <c r="Q832">
        <v>1</v>
      </c>
      <c r="R832">
        <v>1000</v>
      </c>
      <c r="S832">
        <v>1</v>
      </c>
      <c r="T832" s="31">
        <v>166</v>
      </c>
      <c r="U832" s="51">
        <v>33</v>
      </c>
      <c r="V832">
        <v>0</v>
      </c>
      <c r="W832">
        <v>0</v>
      </c>
      <c r="X832">
        <v>20</v>
      </c>
      <c r="Y832">
        <v>6</v>
      </c>
      <c r="Z832">
        <v>400</v>
      </c>
      <c r="AA832">
        <v>5</v>
      </c>
      <c r="AB832">
        <v>2</v>
      </c>
      <c r="AC832">
        <v>0</v>
      </c>
      <c r="AD832">
        <v>0</v>
      </c>
      <c r="AE832">
        <v>0</v>
      </c>
      <c r="AF832">
        <v>28003</v>
      </c>
      <c r="AG832">
        <v>20</v>
      </c>
      <c r="AH832">
        <v>100</v>
      </c>
      <c r="AI832">
        <v>2</v>
      </c>
      <c r="AJ832">
        <v>0</v>
      </c>
      <c r="AK832">
        <v>0</v>
      </c>
      <c r="AL832">
        <v>0</v>
      </c>
      <c r="AM832">
        <v>0</v>
      </c>
      <c r="AN832" t="s">
        <v>4046</v>
      </c>
      <c r="AO832">
        <v>5</v>
      </c>
      <c r="AP832">
        <v>1</v>
      </c>
      <c r="AQ832">
        <v>4</v>
      </c>
      <c r="AS832" t="s">
        <v>983</v>
      </c>
    </row>
    <row r="833" spans="1:45" ht="13.5" customHeight="1">
      <c r="A833">
        <v>1014412</v>
      </c>
      <c r="B833" t="s">
        <v>572</v>
      </c>
      <c r="C833">
        <v>1</v>
      </c>
      <c r="D833">
        <v>16</v>
      </c>
      <c r="E833">
        <v>0</v>
      </c>
      <c r="F833" t="s">
        <v>447</v>
      </c>
      <c r="G833" t="s">
        <v>429</v>
      </c>
      <c r="H833">
        <v>0</v>
      </c>
      <c r="I833" t="s">
        <v>158</v>
      </c>
      <c r="J833">
        <v>23</v>
      </c>
      <c r="K833">
        <v>10</v>
      </c>
      <c r="L833">
        <v>0</v>
      </c>
      <c r="M833">
        <v>2</v>
      </c>
      <c r="N833">
        <v>0</v>
      </c>
      <c r="O833">
        <v>0</v>
      </c>
      <c r="P833">
        <v>8</v>
      </c>
      <c r="Q833">
        <v>1</v>
      </c>
      <c r="R833">
        <v>1000</v>
      </c>
      <c r="S833" s="31">
        <v>1</v>
      </c>
      <c r="T833">
        <v>240</v>
      </c>
      <c r="U833" s="51">
        <v>48</v>
      </c>
      <c r="V833">
        <v>0</v>
      </c>
      <c r="W833">
        <v>0</v>
      </c>
      <c r="X833">
        <v>11</v>
      </c>
      <c r="Y833">
        <v>1</v>
      </c>
      <c r="Z833">
        <v>1000</v>
      </c>
      <c r="AA833">
        <v>1</v>
      </c>
      <c r="AB833">
        <v>175</v>
      </c>
      <c r="AC833">
        <v>0</v>
      </c>
      <c r="AD833">
        <v>0</v>
      </c>
      <c r="AE833">
        <v>0</v>
      </c>
      <c r="AF833">
        <v>27001</v>
      </c>
      <c r="AG833">
        <v>7</v>
      </c>
      <c r="AH833">
        <v>100</v>
      </c>
      <c r="AI833">
        <v>2</v>
      </c>
      <c r="AJ833">
        <v>0</v>
      </c>
      <c r="AK833">
        <v>0</v>
      </c>
      <c r="AL833">
        <v>0</v>
      </c>
      <c r="AM833">
        <v>0</v>
      </c>
      <c r="AN833" t="s">
        <v>4019</v>
      </c>
      <c r="AO833">
        <v>5</v>
      </c>
      <c r="AP833">
        <v>1</v>
      </c>
      <c r="AQ833">
        <v>4</v>
      </c>
      <c r="AS833" t="s">
        <v>989</v>
      </c>
    </row>
    <row r="834" spans="1:45" ht="13.5" customHeight="1">
      <c r="A834">
        <v>1014413</v>
      </c>
      <c r="B834" t="s">
        <v>572</v>
      </c>
      <c r="C834">
        <v>1</v>
      </c>
      <c r="D834">
        <v>16</v>
      </c>
      <c r="E834">
        <v>0</v>
      </c>
      <c r="F834" t="s">
        <v>447</v>
      </c>
      <c r="G834" t="s">
        <v>429</v>
      </c>
      <c r="H834">
        <v>0</v>
      </c>
      <c r="I834" t="s">
        <v>158</v>
      </c>
      <c r="J834">
        <v>23</v>
      </c>
      <c r="K834">
        <v>10</v>
      </c>
      <c r="L834">
        <v>0</v>
      </c>
      <c r="M834">
        <v>2</v>
      </c>
      <c r="N834">
        <v>0</v>
      </c>
      <c r="O834">
        <v>0</v>
      </c>
      <c r="P834">
        <v>8</v>
      </c>
      <c r="Q834">
        <v>1</v>
      </c>
      <c r="R834">
        <v>1000</v>
      </c>
      <c r="S834" s="31">
        <v>1</v>
      </c>
      <c r="T834">
        <v>240</v>
      </c>
      <c r="U834" s="51">
        <v>48</v>
      </c>
      <c r="V834">
        <v>0</v>
      </c>
      <c r="W834">
        <v>0</v>
      </c>
      <c r="X834">
        <v>11</v>
      </c>
      <c r="Y834">
        <v>1</v>
      </c>
      <c r="Z834">
        <v>1000</v>
      </c>
      <c r="AA834">
        <v>1</v>
      </c>
      <c r="AB834">
        <v>175</v>
      </c>
      <c r="AC834">
        <v>0</v>
      </c>
      <c r="AD834">
        <v>0</v>
      </c>
      <c r="AE834">
        <v>0</v>
      </c>
      <c r="AF834">
        <v>27001</v>
      </c>
      <c r="AG834">
        <v>7</v>
      </c>
      <c r="AH834">
        <v>100</v>
      </c>
      <c r="AI834">
        <v>2</v>
      </c>
      <c r="AJ834">
        <v>0</v>
      </c>
      <c r="AK834">
        <v>0</v>
      </c>
      <c r="AL834">
        <v>0</v>
      </c>
      <c r="AM834">
        <v>0</v>
      </c>
      <c r="AN834" t="s">
        <v>4019</v>
      </c>
      <c r="AO834">
        <v>5</v>
      </c>
      <c r="AP834">
        <v>1</v>
      </c>
      <c r="AQ834">
        <v>4</v>
      </c>
      <c r="AS834" t="s">
        <v>989</v>
      </c>
    </row>
    <row r="835" spans="1:45" ht="13.5" customHeight="1">
      <c r="A835">
        <v>1014422</v>
      </c>
      <c r="B835" t="s">
        <v>572</v>
      </c>
      <c r="C835">
        <v>1</v>
      </c>
      <c r="D835">
        <v>16</v>
      </c>
      <c r="E835">
        <v>0</v>
      </c>
      <c r="F835" t="s">
        <v>447</v>
      </c>
      <c r="G835" t="s">
        <v>429</v>
      </c>
      <c r="H835">
        <v>0</v>
      </c>
      <c r="I835" t="s">
        <v>158</v>
      </c>
      <c r="J835">
        <v>24</v>
      </c>
      <c r="K835">
        <v>10</v>
      </c>
      <c r="L835">
        <v>0</v>
      </c>
      <c r="M835">
        <v>2</v>
      </c>
      <c r="N835">
        <v>0</v>
      </c>
      <c r="O835">
        <v>0</v>
      </c>
      <c r="P835">
        <v>8</v>
      </c>
      <c r="Q835">
        <v>1</v>
      </c>
      <c r="R835">
        <v>1000</v>
      </c>
      <c r="S835" s="31">
        <v>1</v>
      </c>
      <c r="T835">
        <v>249</v>
      </c>
      <c r="U835" s="51">
        <v>49</v>
      </c>
      <c r="V835">
        <v>0</v>
      </c>
      <c r="W835">
        <v>0</v>
      </c>
      <c r="X835">
        <v>11</v>
      </c>
      <c r="Y835">
        <v>1</v>
      </c>
      <c r="Z835">
        <v>1000</v>
      </c>
      <c r="AA835">
        <v>1</v>
      </c>
      <c r="AB835">
        <v>175</v>
      </c>
      <c r="AC835">
        <v>0</v>
      </c>
      <c r="AD835">
        <v>0</v>
      </c>
      <c r="AE835">
        <v>0</v>
      </c>
      <c r="AF835">
        <v>27001</v>
      </c>
      <c r="AG835">
        <v>7</v>
      </c>
      <c r="AH835">
        <v>100</v>
      </c>
      <c r="AI835">
        <v>2</v>
      </c>
      <c r="AJ835">
        <v>0</v>
      </c>
      <c r="AK835">
        <v>0</v>
      </c>
      <c r="AL835">
        <v>0</v>
      </c>
      <c r="AM835">
        <v>0</v>
      </c>
      <c r="AN835" t="s">
        <v>4019</v>
      </c>
      <c r="AO835">
        <v>5</v>
      </c>
      <c r="AP835">
        <v>1</v>
      </c>
      <c r="AQ835">
        <v>4</v>
      </c>
      <c r="AS835" t="s">
        <v>989</v>
      </c>
    </row>
    <row r="836" spans="1:45" ht="13.5" customHeight="1">
      <c r="A836">
        <v>1014423</v>
      </c>
      <c r="B836" t="s">
        <v>572</v>
      </c>
      <c r="C836">
        <v>1</v>
      </c>
      <c r="D836">
        <v>16</v>
      </c>
      <c r="E836">
        <v>0</v>
      </c>
      <c r="F836" t="s">
        <v>447</v>
      </c>
      <c r="G836" t="s">
        <v>429</v>
      </c>
      <c r="H836">
        <v>0</v>
      </c>
      <c r="I836" t="s">
        <v>158</v>
      </c>
      <c r="J836">
        <v>24</v>
      </c>
      <c r="K836">
        <v>10</v>
      </c>
      <c r="L836">
        <v>0</v>
      </c>
      <c r="M836">
        <v>2</v>
      </c>
      <c r="N836">
        <v>0</v>
      </c>
      <c r="O836">
        <v>0</v>
      </c>
      <c r="P836">
        <v>8</v>
      </c>
      <c r="Q836">
        <v>1</v>
      </c>
      <c r="R836">
        <v>1000</v>
      </c>
      <c r="S836" s="31">
        <v>1</v>
      </c>
      <c r="T836">
        <v>249</v>
      </c>
      <c r="U836" s="51">
        <v>49</v>
      </c>
      <c r="V836">
        <v>0</v>
      </c>
      <c r="W836">
        <v>0</v>
      </c>
      <c r="X836">
        <v>11</v>
      </c>
      <c r="Y836">
        <v>1</v>
      </c>
      <c r="Z836">
        <v>1000</v>
      </c>
      <c r="AA836">
        <v>1</v>
      </c>
      <c r="AB836">
        <v>175</v>
      </c>
      <c r="AC836">
        <v>0</v>
      </c>
      <c r="AD836">
        <v>0</v>
      </c>
      <c r="AE836">
        <v>0</v>
      </c>
      <c r="AF836">
        <v>27001</v>
      </c>
      <c r="AG836">
        <v>7</v>
      </c>
      <c r="AH836">
        <v>100</v>
      </c>
      <c r="AI836">
        <v>2</v>
      </c>
      <c r="AJ836">
        <v>0</v>
      </c>
      <c r="AK836">
        <v>0</v>
      </c>
      <c r="AL836">
        <v>0</v>
      </c>
      <c r="AM836">
        <v>0</v>
      </c>
      <c r="AN836" t="s">
        <v>4019</v>
      </c>
      <c r="AO836">
        <v>5</v>
      </c>
      <c r="AP836">
        <v>1</v>
      </c>
      <c r="AQ836">
        <v>4</v>
      </c>
      <c r="AS836" t="s">
        <v>989</v>
      </c>
    </row>
    <row r="837" spans="1:45" ht="13.5" customHeight="1">
      <c r="A837">
        <v>2000122</v>
      </c>
      <c r="B837" t="s">
        <v>579</v>
      </c>
      <c r="C837">
        <v>1</v>
      </c>
      <c r="D837">
        <v>38</v>
      </c>
      <c r="E837">
        <v>0</v>
      </c>
      <c r="F837" t="s">
        <v>441</v>
      </c>
      <c r="G837" t="s">
        <v>442</v>
      </c>
      <c r="H837">
        <v>0</v>
      </c>
      <c r="I837" t="s">
        <v>207</v>
      </c>
      <c r="J837">
        <v>24</v>
      </c>
      <c r="K837">
        <v>10</v>
      </c>
      <c r="L837" t="s">
        <v>1671</v>
      </c>
      <c r="M837">
        <v>2</v>
      </c>
      <c r="N837">
        <v>0</v>
      </c>
      <c r="O837">
        <v>0</v>
      </c>
      <c r="P837">
        <v>2</v>
      </c>
      <c r="Q837">
        <v>1</v>
      </c>
      <c r="R837">
        <v>1000</v>
      </c>
      <c r="S837" s="31">
        <v>1</v>
      </c>
      <c r="T837">
        <v>119</v>
      </c>
      <c r="U837" s="51">
        <v>23</v>
      </c>
      <c r="V837">
        <v>0</v>
      </c>
      <c r="W837">
        <v>0</v>
      </c>
      <c r="X837">
        <v>7</v>
      </c>
      <c r="Y837">
        <v>7</v>
      </c>
      <c r="Z837">
        <v>500</v>
      </c>
      <c r="AA837">
        <v>5</v>
      </c>
      <c r="AB837">
        <v>4</v>
      </c>
      <c r="AC837">
        <v>0</v>
      </c>
      <c r="AD837">
        <v>0</v>
      </c>
      <c r="AE837">
        <v>0</v>
      </c>
      <c r="AF837">
        <v>25008</v>
      </c>
      <c r="AG837">
        <v>7</v>
      </c>
      <c r="AH837">
        <v>100</v>
      </c>
      <c r="AI837">
        <v>2</v>
      </c>
      <c r="AJ837">
        <v>0</v>
      </c>
      <c r="AK837">
        <v>0</v>
      </c>
      <c r="AL837">
        <v>0</v>
      </c>
      <c r="AM837">
        <v>0</v>
      </c>
      <c r="AN837" t="s">
        <v>3875</v>
      </c>
      <c r="AO837">
        <v>5</v>
      </c>
      <c r="AP837">
        <v>1</v>
      </c>
      <c r="AQ837">
        <v>4</v>
      </c>
      <c r="AS837" t="s">
        <v>1097</v>
      </c>
    </row>
    <row r="838" spans="1:45" ht="13.5" customHeight="1">
      <c r="A838">
        <v>2000123</v>
      </c>
      <c r="B838" t="s">
        <v>579</v>
      </c>
      <c r="C838">
        <v>1</v>
      </c>
      <c r="D838">
        <v>38</v>
      </c>
      <c r="E838">
        <v>0</v>
      </c>
      <c r="F838" t="s">
        <v>441</v>
      </c>
      <c r="G838" t="s">
        <v>442</v>
      </c>
      <c r="H838">
        <v>0</v>
      </c>
      <c r="I838" t="s">
        <v>207</v>
      </c>
      <c r="J838">
        <v>24</v>
      </c>
      <c r="K838">
        <v>10</v>
      </c>
      <c r="L838" t="s">
        <v>1693</v>
      </c>
      <c r="M838">
        <v>2</v>
      </c>
      <c r="N838">
        <v>0</v>
      </c>
      <c r="O838">
        <v>0</v>
      </c>
      <c r="P838">
        <v>2</v>
      </c>
      <c r="Q838">
        <v>1</v>
      </c>
      <c r="R838">
        <v>1000</v>
      </c>
      <c r="S838" s="31">
        <v>1</v>
      </c>
      <c r="T838">
        <v>119</v>
      </c>
      <c r="U838" s="51">
        <v>23</v>
      </c>
      <c r="V838">
        <v>0</v>
      </c>
      <c r="W838">
        <v>0</v>
      </c>
      <c r="X838">
        <v>7</v>
      </c>
      <c r="Y838">
        <v>7</v>
      </c>
      <c r="Z838">
        <v>500</v>
      </c>
      <c r="AA838">
        <v>5</v>
      </c>
      <c r="AB838">
        <v>4</v>
      </c>
      <c r="AC838">
        <v>0</v>
      </c>
      <c r="AD838">
        <v>0</v>
      </c>
      <c r="AE838">
        <v>0</v>
      </c>
      <c r="AF838">
        <v>25008</v>
      </c>
      <c r="AG838">
        <v>7</v>
      </c>
      <c r="AH838">
        <v>100</v>
      </c>
      <c r="AI838">
        <v>2</v>
      </c>
      <c r="AJ838">
        <v>0</v>
      </c>
      <c r="AK838">
        <v>0</v>
      </c>
      <c r="AL838">
        <v>0</v>
      </c>
      <c r="AM838">
        <v>0</v>
      </c>
      <c r="AN838" t="s">
        <v>3875</v>
      </c>
      <c r="AO838">
        <v>5</v>
      </c>
      <c r="AP838">
        <v>1</v>
      </c>
      <c r="AQ838">
        <v>4</v>
      </c>
      <c r="AS838" t="s">
        <v>1097</v>
      </c>
    </row>
    <row r="839" spans="1:45" ht="13.5" customHeight="1">
      <c r="A839">
        <v>2000124</v>
      </c>
      <c r="B839" t="s">
        <v>359</v>
      </c>
      <c r="C839">
        <v>1</v>
      </c>
      <c r="D839">
        <v>1005</v>
      </c>
      <c r="E839">
        <v>1</v>
      </c>
      <c r="F839" t="s">
        <v>441</v>
      </c>
      <c r="G839" t="s">
        <v>442</v>
      </c>
      <c r="H839">
        <v>0</v>
      </c>
      <c r="I839" t="s">
        <v>207</v>
      </c>
      <c r="J839">
        <v>24</v>
      </c>
      <c r="K839">
        <v>10</v>
      </c>
      <c r="L839">
        <v>0</v>
      </c>
      <c r="M839">
        <v>4</v>
      </c>
      <c r="N839">
        <v>300</v>
      </c>
      <c r="O839">
        <v>300</v>
      </c>
      <c r="P839">
        <v>2</v>
      </c>
      <c r="Q839">
        <v>1</v>
      </c>
      <c r="R839">
        <v>1000</v>
      </c>
      <c r="S839">
        <v>1</v>
      </c>
      <c r="T839" s="31">
        <v>154</v>
      </c>
      <c r="U839" s="51">
        <v>30</v>
      </c>
      <c r="V839">
        <v>0</v>
      </c>
      <c r="W839">
        <v>0</v>
      </c>
      <c r="X839">
        <v>7</v>
      </c>
      <c r="Y839">
        <v>7</v>
      </c>
      <c r="Z839">
        <v>500</v>
      </c>
      <c r="AA839">
        <v>5</v>
      </c>
      <c r="AB839">
        <v>4</v>
      </c>
      <c r="AC839">
        <v>0</v>
      </c>
      <c r="AD839">
        <v>0</v>
      </c>
      <c r="AE839">
        <v>0</v>
      </c>
      <c r="AF839">
        <v>25002</v>
      </c>
      <c r="AG839">
        <v>7</v>
      </c>
      <c r="AH839">
        <v>100</v>
      </c>
      <c r="AI839">
        <v>2</v>
      </c>
      <c r="AJ839">
        <v>0</v>
      </c>
      <c r="AK839">
        <v>0</v>
      </c>
      <c r="AL839">
        <v>0</v>
      </c>
      <c r="AM839">
        <v>0</v>
      </c>
      <c r="AN839" t="s">
        <v>4114</v>
      </c>
      <c r="AO839">
        <v>5</v>
      </c>
      <c r="AP839">
        <v>1</v>
      </c>
      <c r="AQ839">
        <v>4</v>
      </c>
      <c r="AS839" t="s">
        <v>1098</v>
      </c>
    </row>
    <row r="840" spans="1:45">
      <c r="A840">
        <v>2000129</v>
      </c>
      <c r="B840" t="s">
        <v>720</v>
      </c>
      <c r="C840">
        <v>1</v>
      </c>
      <c r="D840">
        <v>1103</v>
      </c>
      <c r="E840">
        <v>1</v>
      </c>
      <c r="F840" t="s">
        <v>441</v>
      </c>
      <c r="G840" t="s">
        <v>442</v>
      </c>
      <c r="H840">
        <v>0</v>
      </c>
      <c r="I840" t="s">
        <v>207</v>
      </c>
      <c r="J840">
        <v>24</v>
      </c>
      <c r="K840">
        <v>10</v>
      </c>
      <c r="L840">
        <v>0</v>
      </c>
      <c r="M840">
        <v>4</v>
      </c>
      <c r="N840">
        <v>500</v>
      </c>
      <c r="O840">
        <v>500</v>
      </c>
      <c r="P840">
        <v>2</v>
      </c>
      <c r="Q840">
        <v>1</v>
      </c>
      <c r="R840">
        <v>1000</v>
      </c>
      <c r="S840">
        <v>1</v>
      </c>
      <c r="T840" s="31">
        <v>166</v>
      </c>
      <c r="U840" s="51">
        <v>33</v>
      </c>
      <c r="V840">
        <v>0</v>
      </c>
      <c r="W840">
        <v>0</v>
      </c>
      <c r="X840">
        <v>7</v>
      </c>
      <c r="Y840">
        <v>7</v>
      </c>
      <c r="Z840">
        <v>1000</v>
      </c>
      <c r="AA840">
        <v>5</v>
      </c>
      <c r="AB840">
        <v>4</v>
      </c>
      <c r="AC840">
        <v>0</v>
      </c>
      <c r="AD840">
        <v>0</v>
      </c>
      <c r="AE840">
        <v>0</v>
      </c>
      <c r="AF840" s="52">
        <v>25004</v>
      </c>
      <c r="AG840">
        <v>7</v>
      </c>
      <c r="AH840">
        <v>100</v>
      </c>
      <c r="AI840">
        <v>2</v>
      </c>
      <c r="AJ840">
        <v>30001</v>
      </c>
      <c r="AK840">
        <v>7</v>
      </c>
      <c r="AL840">
        <v>100</v>
      </c>
      <c r="AM840">
        <v>2</v>
      </c>
      <c r="AN840" t="s">
        <v>4117</v>
      </c>
      <c r="AO840">
        <v>5</v>
      </c>
      <c r="AP840">
        <v>1</v>
      </c>
      <c r="AQ840">
        <v>4</v>
      </c>
      <c r="AS840" t="s">
        <v>1099</v>
      </c>
    </row>
    <row r="841" spans="1:45" ht="13.5" customHeight="1">
      <c r="A841">
        <v>2001212</v>
      </c>
      <c r="B841" t="s">
        <v>580</v>
      </c>
      <c r="C841">
        <v>1</v>
      </c>
      <c r="D841">
        <v>48</v>
      </c>
      <c r="E841">
        <v>0</v>
      </c>
      <c r="F841" t="s">
        <v>440</v>
      </c>
      <c r="G841" t="s">
        <v>422</v>
      </c>
      <c r="H841">
        <v>0</v>
      </c>
      <c r="I841" t="s">
        <v>208</v>
      </c>
      <c r="J841">
        <v>23</v>
      </c>
      <c r="K841">
        <v>10</v>
      </c>
      <c r="L841">
        <v>0</v>
      </c>
      <c r="M841">
        <v>2</v>
      </c>
      <c r="N841">
        <v>0</v>
      </c>
      <c r="O841">
        <v>0</v>
      </c>
      <c r="P841">
        <v>4</v>
      </c>
      <c r="Q841">
        <v>1</v>
      </c>
      <c r="R841">
        <v>1000</v>
      </c>
      <c r="S841" s="31">
        <v>1</v>
      </c>
      <c r="T841">
        <v>165</v>
      </c>
      <c r="U841" s="51">
        <v>33</v>
      </c>
      <c r="V841">
        <v>0</v>
      </c>
      <c r="W841">
        <v>0</v>
      </c>
      <c r="X841">
        <v>7</v>
      </c>
      <c r="Y841">
        <v>7</v>
      </c>
      <c r="Z841">
        <v>1000</v>
      </c>
      <c r="AA841">
        <v>5</v>
      </c>
      <c r="AB841">
        <v>3</v>
      </c>
      <c r="AC841">
        <v>0</v>
      </c>
      <c r="AD841">
        <v>0</v>
      </c>
      <c r="AE841">
        <v>0</v>
      </c>
      <c r="AF841">
        <v>27005</v>
      </c>
      <c r="AG841">
        <v>7</v>
      </c>
      <c r="AH841">
        <v>100</v>
      </c>
      <c r="AI841">
        <v>2</v>
      </c>
      <c r="AJ841">
        <v>29001</v>
      </c>
      <c r="AK841">
        <v>20</v>
      </c>
      <c r="AL841">
        <v>24</v>
      </c>
      <c r="AM841">
        <v>1</v>
      </c>
      <c r="AN841" t="s">
        <v>4115</v>
      </c>
      <c r="AO841">
        <v>5</v>
      </c>
      <c r="AP841">
        <v>1</v>
      </c>
      <c r="AQ841">
        <v>4</v>
      </c>
      <c r="AS841" t="s">
        <v>1101</v>
      </c>
    </row>
    <row r="842" spans="1:45" ht="13.5" customHeight="1">
      <c r="A842">
        <v>2001213</v>
      </c>
      <c r="B842" t="s">
        <v>580</v>
      </c>
      <c r="C842">
        <v>1</v>
      </c>
      <c r="D842">
        <v>48</v>
      </c>
      <c r="E842">
        <v>0</v>
      </c>
      <c r="F842" t="s">
        <v>440</v>
      </c>
      <c r="G842" t="s">
        <v>422</v>
      </c>
      <c r="H842">
        <v>0</v>
      </c>
      <c r="I842" t="s">
        <v>208</v>
      </c>
      <c r="J842">
        <v>23</v>
      </c>
      <c r="K842">
        <v>10</v>
      </c>
      <c r="L842">
        <v>0</v>
      </c>
      <c r="M842">
        <v>2</v>
      </c>
      <c r="N842">
        <v>0</v>
      </c>
      <c r="O842">
        <v>0</v>
      </c>
      <c r="P842">
        <v>4</v>
      </c>
      <c r="Q842">
        <v>1</v>
      </c>
      <c r="R842">
        <v>1000</v>
      </c>
      <c r="S842" s="31">
        <v>1</v>
      </c>
      <c r="T842">
        <v>165</v>
      </c>
      <c r="U842" s="51">
        <v>33</v>
      </c>
      <c r="V842">
        <v>0</v>
      </c>
      <c r="W842">
        <v>0</v>
      </c>
      <c r="X842">
        <v>7</v>
      </c>
      <c r="Y842">
        <v>7</v>
      </c>
      <c r="Z842">
        <v>1000</v>
      </c>
      <c r="AA842">
        <v>5</v>
      </c>
      <c r="AB842">
        <v>3</v>
      </c>
      <c r="AC842">
        <v>0</v>
      </c>
      <c r="AD842">
        <v>0</v>
      </c>
      <c r="AE842">
        <v>0</v>
      </c>
      <c r="AF842">
        <v>27005</v>
      </c>
      <c r="AG842">
        <v>7</v>
      </c>
      <c r="AH842">
        <v>100</v>
      </c>
      <c r="AI842">
        <v>2</v>
      </c>
      <c r="AJ842">
        <v>29001</v>
      </c>
      <c r="AK842">
        <v>20</v>
      </c>
      <c r="AL842">
        <v>24</v>
      </c>
      <c r="AM842">
        <v>1</v>
      </c>
      <c r="AN842" t="s">
        <v>4115</v>
      </c>
      <c r="AO842">
        <v>5</v>
      </c>
      <c r="AP842">
        <v>1</v>
      </c>
      <c r="AQ842">
        <v>4</v>
      </c>
      <c r="AS842" t="s">
        <v>1101</v>
      </c>
    </row>
    <row r="843" spans="1:45" ht="13.5" customHeight="1">
      <c r="A843">
        <v>2001222</v>
      </c>
      <c r="B843" t="s">
        <v>580</v>
      </c>
      <c r="C843">
        <v>1</v>
      </c>
      <c r="D843">
        <v>48</v>
      </c>
      <c r="E843">
        <v>0</v>
      </c>
      <c r="F843" t="s">
        <v>440</v>
      </c>
      <c r="G843" t="s">
        <v>422</v>
      </c>
      <c r="H843">
        <v>0</v>
      </c>
      <c r="I843" t="s">
        <v>208</v>
      </c>
      <c r="J843">
        <v>24</v>
      </c>
      <c r="K843">
        <v>10</v>
      </c>
      <c r="L843">
        <v>0</v>
      </c>
      <c r="M843">
        <v>2</v>
      </c>
      <c r="N843">
        <v>0</v>
      </c>
      <c r="O843">
        <v>0</v>
      </c>
      <c r="P843">
        <v>4</v>
      </c>
      <c r="Q843">
        <v>1</v>
      </c>
      <c r="R843">
        <v>1000</v>
      </c>
      <c r="S843" s="31">
        <v>1</v>
      </c>
      <c r="T843">
        <v>171</v>
      </c>
      <c r="U843" s="51">
        <v>34</v>
      </c>
      <c r="V843">
        <v>0</v>
      </c>
      <c r="W843">
        <v>0</v>
      </c>
      <c r="X843">
        <v>7</v>
      </c>
      <c r="Y843">
        <v>7</v>
      </c>
      <c r="Z843">
        <v>1000</v>
      </c>
      <c r="AA843">
        <v>5</v>
      </c>
      <c r="AB843">
        <v>3</v>
      </c>
      <c r="AC843">
        <v>0</v>
      </c>
      <c r="AD843">
        <v>0</v>
      </c>
      <c r="AE843">
        <v>0</v>
      </c>
      <c r="AF843">
        <v>27005</v>
      </c>
      <c r="AG843">
        <v>7</v>
      </c>
      <c r="AH843">
        <v>100</v>
      </c>
      <c r="AI843">
        <v>2</v>
      </c>
      <c r="AJ843">
        <v>29001</v>
      </c>
      <c r="AK843">
        <v>20</v>
      </c>
      <c r="AL843">
        <v>24</v>
      </c>
      <c r="AM843">
        <v>1</v>
      </c>
      <c r="AN843" t="s">
        <v>4115</v>
      </c>
      <c r="AO843">
        <v>5</v>
      </c>
      <c r="AP843">
        <v>1</v>
      </c>
      <c r="AQ843">
        <v>4</v>
      </c>
      <c r="AS843" t="s">
        <v>1101</v>
      </c>
    </row>
    <row r="844" spans="1:45" ht="13.5" customHeight="1">
      <c r="A844">
        <v>2001223</v>
      </c>
      <c r="B844" t="s">
        <v>580</v>
      </c>
      <c r="C844">
        <v>1</v>
      </c>
      <c r="D844">
        <v>48</v>
      </c>
      <c r="E844">
        <v>0</v>
      </c>
      <c r="F844" t="s">
        <v>440</v>
      </c>
      <c r="G844" t="s">
        <v>422</v>
      </c>
      <c r="H844">
        <v>0</v>
      </c>
      <c r="I844" t="s">
        <v>208</v>
      </c>
      <c r="J844">
        <v>24</v>
      </c>
      <c r="K844">
        <v>10</v>
      </c>
      <c r="L844">
        <v>0</v>
      </c>
      <c r="M844">
        <v>2</v>
      </c>
      <c r="N844">
        <v>0</v>
      </c>
      <c r="O844">
        <v>0</v>
      </c>
      <c r="P844">
        <v>4</v>
      </c>
      <c r="Q844">
        <v>1</v>
      </c>
      <c r="R844">
        <v>1000</v>
      </c>
      <c r="S844" s="31">
        <v>1</v>
      </c>
      <c r="T844">
        <v>171</v>
      </c>
      <c r="U844" s="51">
        <v>34</v>
      </c>
      <c r="V844">
        <v>0</v>
      </c>
      <c r="W844">
        <v>0</v>
      </c>
      <c r="X844">
        <v>7</v>
      </c>
      <c r="Y844">
        <v>7</v>
      </c>
      <c r="Z844">
        <v>1000</v>
      </c>
      <c r="AA844">
        <v>5</v>
      </c>
      <c r="AB844">
        <v>3</v>
      </c>
      <c r="AC844">
        <v>0</v>
      </c>
      <c r="AD844">
        <v>0</v>
      </c>
      <c r="AE844">
        <v>0</v>
      </c>
      <c r="AF844">
        <v>27005</v>
      </c>
      <c r="AG844">
        <v>7</v>
      </c>
      <c r="AH844">
        <v>100</v>
      </c>
      <c r="AI844">
        <v>2</v>
      </c>
      <c r="AJ844">
        <v>29001</v>
      </c>
      <c r="AK844">
        <v>20</v>
      </c>
      <c r="AL844">
        <v>24</v>
      </c>
      <c r="AM844">
        <v>1</v>
      </c>
      <c r="AN844" t="s">
        <v>4115</v>
      </c>
      <c r="AO844">
        <v>5</v>
      </c>
      <c r="AP844">
        <v>1</v>
      </c>
      <c r="AQ844">
        <v>4</v>
      </c>
      <c r="AS844" t="s">
        <v>1101</v>
      </c>
    </row>
    <row r="845" spans="1:45" ht="13.5" customHeight="1">
      <c r="A845">
        <v>2001224</v>
      </c>
      <c r="B845" t="s">
        <v>359</v>
      </c>
      <c r="C845">
        <v>1</v>
      </c>
      <c r="D845">
        <v>1005</v>
      </c>
      <c r="E845">
        <v>1</v>
      </c>
      <c r="F845" t="s">
        <v>441</v>
      </c>
      <c r="G845" t="s">
        <v>442</v>
      </c>
      <c r="H845">
        <v>0</v>
      </c>
      <c r="I845" t="s">
        <v>207</v>
      </c>
      <c r="J845">
        <v>24</v>
      </c>
      <c r="K845">
        <v>10</v>
      </c>
      <c r="L845">
        <v>0</v>
      </c>
      <c r="M845">
        <v>4</v>
      </c>
      <c r="N845">
        <v>300</v>
      </c>
      <c r="O845">
        <v>300</v>
      </c>
      <c r="P845">
        <v>2</v>
      </c>
      <c r="Q845">
        <v>1</v>
      </c>
      <c r="R845">
        <v>1000</v>
      </c>
      <c r="S845">
        <v>1</v>
      </c>
      <c r="T845" s="31">
        <v>154</v>
      </c>
      <c r="U845" s="51">
        <v>30</v>
      </c>
      <c r="V845">
        <v>0</v>
      </c>
      <c r="W845">
        <v>0</v>
      </c>
      <c r="X845">
        <v>7</v>
      </c>
      <c r="Y845">
        <v>7</v>
      </c>
      <c r="Z845">
        <v>500</v>
      </c>
      <c r="AA845">
        <v>5</v>
      </c>
      <c r="AB845">
        <v>4</v>
      </c>
      <c r="AC845">
        <v>0</v>
      </c>
      <c r="AD845">
        <v>0</v>
      </c>
      <c r="AE845">
        <v>0</v>
      </c>
      <c r="AF845">
        <v>25002</v>
      </c>
      <c r="AG845">
        <v>7</v>
      </c>
      <c r="AH845">
        <v>100</v>
      </c>
      <c r="AI845">
        <v>2</v>
      </c>
      <c r="AJ845">
        <v>0</v>
      </c>
      <c r="AK845">
        <v>0</v>
      </c>
      <c r="AL845">
        <v>0</v>
      </c>
      <c r="AM845">
        <v>0</v>
      </c>
      <c r="AN845" t="s">
        <v>4114</v>
      </c>
      <c r="AO845">
        <v>5</v>
      </c>
      <c r="AP845">
        <v>1</v>
      </c>
      <c r="AQ845">
        <v>4</v>
      </c>
      <c r="AS845" t="s">
        <v>1102</v>
      </c>
    </row>
    <row r="846" spans="1:45" ht="13.5" customHeight="1">
      <c r="A846">
        <v>2001229</v>
      </c>
      <c r="B846" t="s">
        <v>720</v>
      </c>
      <c r="C846">
        <v>1</v>
      </c>
      <c r="D846">
        <v>1103</v>
      </c>
      <c r="E846">
        <v>1</v>
      </c>
      <c r="F846" t="s">
        <v>441</v>
      </c>
      <c r="G846" t="s">
        <v>442</v>
      </c>
      <c r="H846">
        <v>0</v>
      </c>
      <c r="I846" t="s">
        <v>207</v>
      </c>
      <c r="J846">
        <v>24</v>
      </c>
      <c r="K846">
        <v>10</v>
      </c>
      <c r="L846">
        <v>0</v>
      </c>
      <c r="M846">
        <v>4</v>
      </c>
      <c r="N846">
        <v>500</v>
      </c>
      <c r="O846">
        <v>500</v>
      </c>
      <c r="P846">
        <v>2</v>
      </c>
      <c r="Q846">
        <v>1</v>
      </c>
      <c r="R846">
        <v>1000</v>
      </c>
      <c r="S846">
        <v>1</v>
      </c>
      <c r="T846" s="31">
        <v>166</v>
      </c>
      <c r="U846" s="51">
        <v>33</v>
      </c>
      <c r="V846">
        <v>0</v>
      </c>
      <c r="W846">
        <v>0</v>
      </c>
      <c r="X846">
        <v>7</v>
      </c>
      <c r="Y846">
        <v>7</v>
      </c>
      <c r="Z846">
        <v>1000</v>
      </c>
      <c r="AA846">
        <v>5</v>
      </c>
      <c r="AB846">
        <v>4</v>
      </c>
      <c r="AC846">
        <v>0</v>
      </c>
      <c r="AD846">
        <v>0</v>
      </c>
      <c r="AE846">
        <v>0</v>
      </c>
      <c r="AF846" s="52">
        <v>25004</v>
      </c>
      <c r="AG846">
        <v>7</v>
      </c>
      <c r="AH846">
        <v>100</v>
      </c>
      <c r="AI846">
        <v>2</v>
      </c>
      <c r="AJ846">
        <v>30001</v>
      </c>
      <c r="AK846">
        <v>7</v>
      </c>
      <c r="AL846">
        <v>100</v>
      </c>
      <c r="AM846">
        <v>2</v>
      </c>
      <c r="AN846" t="s">
        <v>4117</v>
      </c>
      <c r="AO846">
        <v>5</v>
      </c>
      <c r="AP846">
        <v>1</v>
      </c>
      <c r="AQ846">
        <v>4</v>
      </c>
      <c r="AS846" t="s">
        <v>1103</v>
      </c>
    </row>
    <row r="847" spans="1:45" ht="13.5" customHeight="1">
      <c r="A847">
        <v>2002312</v>
      </c>
      <c r="B847" t="s">
        <v>581</v>
      </c>
      <c r="C847">
        <v>1</v>
      </c>
      <c r="D847">
        <v>2</v>
      </c>
      <c r="E847">
        <v>0</v>
      </c>
      <c r="F847" t="s">
        <v>452</v>
      </c>
      <c r="G847" t="s">
        <v>431</v>
      </c>
      <c r="H847">
        <v>0</v>
      </c>
      <c r="I847" t="s">
        <v>209</v>
      </c>
      <c r="J847">
        <v>23</v>
      </c>
      <c r="K847">
        <v>10</v>
      </c>
      <c r="L847" t="s">
        <v>1661</v>
      </c>
      <c r="M847">
        <v>2</v>
      </c>
      <c r="N847">
        <v>0</v>
      </c>
      <c r="O847">
        <v>0</v>
      </c>
      <c r="P847">
        <v>8</v>
      </c>
      <c r="Q847">
        <v>1</v>
      </c>
      <c r="R847">
        <v>1000</v>
      </c>
      <c r="S847" s="31">
        <v>1</v>
      </c>
      <c r="T847">
        <v>240</v>
      </c>
      <c r="U847" s="51">
        <v>48</v>
      </c>
      <c r="V847">
        <v>0</v>
      </c>
      <c r="W847">
        <v>0</v>
      </c>
      <c r="X847">
        <v>7</v>
      </c>
      <c r="Y847">
        <v>7</v>
      </c>
      <c r="Z847">
        <v>500</v>
      </c>
      <c r="AA847">
        <v>5</v>
      </c>
      <c r="AB847">
        <v>4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 t="s">
        <v>4020</v>
      </c>
      <c r="AO847">
        <v>5</v>
      </c>
      <c r="AP847">
        <v>1</v>
      </c>
      <c r="AQ847">
        <v>4</v>
      </c>
      <c r="AS847" t="s">
        <v>1105</v>
      </c>
    </row>
    <row r="848" spans="1:45" ht="13.5" customHeight="1">
      <c r="A848">
        <v>2002313</v>
      </c>
      <c r="B848" t="s">
        <v>581</v>
      </c>
      <c r="C848">
        <v>1</v>
      </c>
      <c r="D848">
        <v>2</v>
      </c>
      <c r="E848">
        <v>0</v>
      </c>
      <c r="F848" t="s">
        <v>452</v>
      </c>
      <c r="G848" t="s">
        <v>431</v>
      </c>
      <c r="H848">
        <v>0</v>
      </c>
      <c r="I848" t="s">
        <v>209</v>
      </c>
      <c r="J848">
        <v>23</v>
      </c>
      <c r="K848">
        <v>10</v>
      </c>
      <c r="L848" t="s">
        <v>1686</v>
      </c>
      <c r="M848">
        <v>2</v>
      </c>
      <c r="N848">
        <v>0</v>
      </c>
      <c r="O848">
        <v>0</v>
      </c>
      <c r="P848">
        <v>8</v>
      </c>
      <c r="Q848">
        <v>1</v>
      </c>
      <c r="R848">
        <v>1000</v>
      </c>
      <c r="S848" s="31">
        <v>1</v>
      </c>
      <c r="T848">
        <v>240</v>
      </c>
      <c r="U848" s="51">
        <v>48</v>
      </c>
      <c r="V848">
        <v>0</v>
      </c>
      <c r="W848">
        <v>0</v>
      </c>
      <c r="X848">
        <v>7</v>
      </c>
      <c r="Y848">
        <v>7</v>
      </c>
      <c r="Z848">
        <v>500</v>
      </c>
      <c r="AA848">
        <v>5</v>
      </c>
      <c r="AB848">
        <v>4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 t="s">
        <v>4020</v>
      </c>
      <c r="AO848">
        <v>5</v>
      </c>
      <c r="AP848">
        <v>1</v>
      </c>
      <c r="AQ848">
        <v>4</v>
      </c>
      <c r="AS848" t="s">
        <v>1105</v>
      </c>
    </row>
    <row r="849" spans="1:45" ht="13.5" customHeight="1">
      <c r="A849">
        <v>2002314</v>
      </c>
      <c r="B849" t="s">
        <v>735</v>
      </c>
      <c r="C849">
        <v>1</v>
      </c>
      <c r="D849">
        <v>1008</v>
      </c>
      <c r="E849">
        <v>1</v>
      </c>
      <c r="F849" t="s">
        <v>452</v>
      </c>
      <c r="G849" t="s">
        <v>431</v>
      </c>
      <c r="H849">
        <v>0</v>
      </c>
      <c r="I849" t="s">
        <v>209</v>
      </c>
      <c r="J849">
        <v>23</v>
      </c>
      <c r="K849">
        <v>10</v>
      </c>
      <c r="L849">
        <v>0</v>
      </c>
      <c r="M849">
        <v>4</v>
      </c>
      <c r="N849">
        <v>0</v>
      </c>
      <c r="O849">
        <v>0</v>
      </c>
      <c r="P849">
        <v>8</v>
      </c>
      <c r="Q849">
        <v>1</v>
      </c>
      <c r="R849">
        <v>1000</v>
      </c>
      <c r="S849">
        <v>1</v>
      </c>
      <c r="T849" s="31">
        <v>312</v>
      </c>
      <c r="U849" s="51">
        <v>62</v>
      </c>
      <c r="V849">
        <v>0</v>
      </c>
      <c r="W849">
        <v>0</v>
      </c>
      <c r="X849">
        <v>7</v>
      </c>
      <c r="Y849">
        <v>7</v>
      </c>
      <c r="Z849">
        <v>500</v>
      </c>
      <c r="AA849">
        <v>5</v>
      </c>
      <c r="AB849">
        <v>4</v>
      </c>
      <c r="AC849">
        <v>0</v>
      </c>
      <c r="AD849">
        <v>0</v>
      </c>
      <c r="AE849">
        <v>0</v>
      </c>
      <c r="AF849">
        <v>22006</v>
      </c>
      <c r="AG849">
        <v>20</v>
      </c>
      <c r="AH849">
        <v>100</v>
      </c>
      <c r="AI849">
        <v>2</v>
      </c>
      <c r="AJ849">
        <v>0</v>
      </c>
      <c r="AK849">
        <v>0</v>
      </c>
      <c r="AL849">
        <v>0</v>
      </c>
      <c r="AM849">
        <v>0</v>
      </c>
      <c r="AN849" t="s">
        <v>4036</v>
      </c>
      <c r="AO849">
        <v>5</v>
      </c>
      <c r="AP849">
        <v>1</v>
      </c>
      <c r="AQ849">
        <v>4</v>
      </c>
      <c r="AS849" t="s">
        <v>1106</v>
      </c>
    </row>
    <row r="850" spans="1:45" ht="13.5" customHeight="1">
      <c r="A850">
        <v>2002319</v>
      </c>
      <c r="B850" t="s">
        <v>1704</v>
      </c>
      <c r="C850">
        <v>1</v>
      </c>
      <c r="D850">
        <v>1112</v>
      </c>
      <c r="E850">
        <v>1</v>
      </c>
      <c r="F850" t="s">
        <v>452</v>
      </c>
      <c r="G850" t="s">
        <v>431</v>
      </c>
      <c r="H850">
        <v>0</v>
      </c>
      <c r="I850" t="s">
        <v>209</v>
      </c>
      <c r="J850">
        <v>23</v>
      </c>
      <c r="K850">
        <v>10</v>
      </c>
      <c r="L850">
        <v>0</v>
      </c>
      <c r="M850">
        <v>4</v>
      </c>
      <c r="N850">
        <v>0</v>
      </c>
      <c r="O850">
        <v>0</v>
      </c>
      <c r="P850">
        <v>8</v>
      </c>
      <c r="Q850">
        <v>1</v>
      </c>
      <c r="R850">
        <v>1000</v>
      </c>
      <c r="S850">
        <v>1</v>
      </c>
      <c r="T850" s="31">
        <v>336</v>
      </c>
      <c r="U850" s="51">
        <v>67</v>
      </c>
      <c r="V850">
        <v>0</v>
      </c>
      <c r="W850">
        <v>0</v>
      </c>
      <c r="X850">
        <v>7</v>
      </c>
      <c r="Y850">
        <v>7</v>
      </c>
      <c r="Z850">
        <v>500</v>
      </c>
      <c r="AA850">
        <v>5</v>
      </c>
      <c r="AB850">
        <v>4</v>
      </c>
      <c r="AC850">
        <v>0</v>
      </c>
      <c r="AD850">
        <v>0</v>
      </c>
      <c r="AE850">
        <v>0</v>
      </c>
      <c r="AF850">
        <v>22004</v>
      </c>
      <c r="AG850">
        <v>20</v>
      </c>
      <c r="AH850">
        <v>100</v>
      </c>
      <c r="AI850">
        <v>2</v>
      </c>
      <c r="AJ850">
        <v>0</v>
      </c>
      <c r="AK850">
        <v>0</v>
      </c>
      <c r="AL850">
        <v>0</v>
      </c>
      <c r="AM850">
        <v>0</v>
      </c>
      <c r="AN850" t="s">
        <v>4047</v>
      </c>
      <c r="AO850">
        <v>5</v>
      </c>
      <c r="AP850">
        <v>1</v>
      </c>
      <c r="AQ850">
        <v>4</v>
      </c>
      <c r="AS850" t="s">
        <v>1106</v>
      </c>
    </row>
    <row r="851" spans="1:45" ht="13.5" customHeight="1">
      <c r="A851">
        <v>2002322</v>
      </c>
      <c r="B851" t="s">
        <v>581</v>
      </c>
      <c r="C851">
        <v>1</v>
      </c>
      <c r="D851">
        <v>2</v>
      </c>
      <c r="E851">
        <v>0</v>
      </c>
      <c r="F851" t="s">
        <v>452</v>
      </c>
      <c r="G851" t="s">
        <v>431</v>
      </c>
      <c r="H851">
        <v>0</v>
      </c>
      <c r="I851" t="s">
        <v>209</v>
      </c>
      <c r="J851">
        <v>24</v>
      </c>
      <c r="K851">
        <v>10</v>
      </c>
      <c r="L851">
        <v>2002324</v>
      </c>
      <c r="M851">
        <v>2</v>
      </c>
      <c r="N851">
        <v>0</v>
      </c>
      <c r="O851">
        <v>0</v>
      </c>
      <c r="P851">
        <v>8</v>
      </c>
      <c r="Q851">
        <v>1</v>
      </c>
      <c r="R851">
        <v>1000</v>
      </c>
      <c r="S851" s="31">
        <v>1</v>
      </c>
      <c r="T851">
        <v>249</v>
      </c>
      <c r="U851" s="51">
        <v>49</v>
      </c>
      <c r="V851">
        <v>0</v>
      </c>
      <c r="W851">
        <v>0</v>
      </c>
      <c r="X851">
        <v>7</v>
      </c>
      <c r="Y851">
        <v>7</v>
      </c>
      <c r="Z851">
        <v>500</v>
      </c>
      <c r="AA851">
        <v>5</v>
      </c>
      <c r="AB851">
        <v>4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 t="s">
        <v>4020</v>
      </c>
      <c r="AO851">
        <v>5</v>
      </c>
      <c r="AP851">
        <v>1</v>
      </c>
      <c r="AQ851">
        <v>4</v>
      </c>
      <c r="AS851" t="s">
        <v>1105</v>
      </c>
    </row>
    <row r="852" spans="1:45" ht="13.5" customHeight="1">
      <c r="A852">
        <v>2002323</v>
      </c>
      <c r="B852" t="s">
        <v>581</v>
      </c>
      <c r="C852">
        <v>1</v>
      </c>
      <c r="D852">
        <v>2</v>
      </c>
      <c r="E852">
        <v>0</v>
      </c>
      <c r="F852" t="s">
        <v>452</v>
      </c>
      <c r="G852" t="s">
        <v>431</v>
      </c>
      <c r="H852">
        <v>0</v>
      </c>
      <c r="I852" t="s">
        <v>209</v>
      </c>
      <c r="J852">
        <v>24</v>
      </c>
      <c r="K852">
        <v>10</v>
      </c>
      <c r="L852">
        <v>2002329</v>
      </c>
      <c r="M852">
        <v>2</v>
      </c>
      <c r="N852">
        <v>0</v>
      </c>
      <c r="O852">
        <v>0</v>
      </c>
      <c r="P852">
        <v>8</v>
      </c>
      <c r="Q852">
        <v>1</v>
      </c>
      <c r="R852">
        <v>1000</v>
      </c>
      <c r="S852" s="31">
        <v>1</v>
      </c>
      <c r="T852">
        <v>249</v>
      </c>
      <c r="U852" s="51">
        <v>49</v>
      </c>
      <c r="V852">
        <v>0</v>
      </c>
      <c r="W852">
        <v>0</v>
      </c>
      <c r="X852">
        <v>7</v>
      </c>
      <c r="Y852">
        <v>7</v>
      </c>
      <c r="Z852">
        <v>500</v>
      </c>
      <c r="AA852">
        <v>5</v>
      </c>
      <c r="AB852">
        <v>4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 t="s">
        <v>4020</v>
      </c>
      <c r="AO852">
        <v>5</v>
      </c>
      <c r="AP852">
        <v>1</v>
      </c>
      <c r="AQ852">
        <v>4</v>
      </c>
      <c r="AS852" t="s">
        <v>1105</v>
      </c>
    </row>
    <row r="853" spans="1:45" ht="13.5" customHeight="1">
      <c r="A853">
        <v>2002324</v>
      </c>
      <c r="B853" t="s">
        <v>735</v>
      </c>
      <c r="C853">
        <v>1</v>
      </c>
      <c r="D853">
        <v>1008</v>
      </c>
      <c r="E853">
        <v>1</v>
      </c>
      <c r="F853" t="s">
        <v>452</v>
      </c>
      <c r="G853" t="s">
        <v>431</v>
      </c>
      <c r="H853">
        <v>0</v>
      </c>
      <c r="I853" t="s">
        <v>209</v>
      </c>
      <c r="J853">
        <v>24</v>
      </c>
      <c r="K853">
        <v>10</v>
      </c>
      <c r="L853">
        <v>0</v>
      </c>
      <c r="M853">
        <v>4</v>
      </c>
      <c r="N853">
        <v>0</v>
      </c>
      <c r="O853">
        <v>0</v>
      </c>
      <c r="P853">
        <v>8</v>
      </c>
      <c r="Q853">
        <v>1</v>
      </c>
      <c r="R853">
        <v>1000</v>
      </c>
      <c r="S853">
        <v>1</v>
      </c>
      <c r="T853" s="31">
        <v>323</v>
      </c>
      <c r="U853" s="51">
        <v>64</v>
      </c>
      <c r="V853">
        <v>0</v>
      </c>
      <c r="W853">
        <v>0</v>
      </c>
      <c r="X853">
        <v>7</v>
      </c>
      <c r="Y853">
        <v>7</v>
      </c>
      <c r="Z853">
        <v>500</v>
      </c>
      <c r="AA853">
        <v>5</v>
      </c>
      <c r="AB853">
        <v>4</v>
      </c>
      <c r="AC853">
        <v>0</v>
      </c>
      <c r="AD853">
        <v>0</v>
      </c>
      <c r="AE853">
        <v>0</v>
      </c>
      <c r="AF853">
        <v>22006</v>
      </c>
      <c r="AG853">
        <v>20</v>
      </c>
      <c r="AH853">
        <v>100</v>
      </c>
      <c r="AI853">
        <v>2</v>
      </c>
      <c r="AJ853">
        <v>0</v>
      </c>
      <c r="AK853">
        <v>0</v>
      </c>
      <c r="AL853">
        <v>0</v>
      </c>
      <c r="AM853">
        <v>0</v>
      </c>
      <c r="AN853" t="s">
        <v>4036</v>
      </c>
      <c r="AO853">
        <v>5</v>
      </c>
      <c r="AP853">
        <v>1</v>
      </c>
      <c r="AQ853">
        <v>4</v>
      </c>
      <c r="AS853" t="s">
        <v>1106</v>
      </c>
    </row>
    <row r="854" spans="1:45" ht="13.5" customHeight="1">
      <c r="A854">
        <v>2002329</v>
      </c>
      <c r="B854" t="s">
        <v>1704</v>
      </c>
      <c r="C854">
        <v>1</v>
      </c>
      <c r="D854">
        <v>1112</v>
      </c>
      <c r="E854">
        <v>1</v>
      </c>
      <c r="F854" t="s">
        <v>452</v>
      </c>
      <c r="G854" t="s">
        <v>431</v>
      </c>
      <c r="H854">
        <v>0</v>
      </c>
      <c r="I854" t="s">
        <v>209</v>
      </c>
      <c r="J854">
        <v>24</v>
      </c>
      <c r="K854">
        <v>10</v>
      </c>
      <c r="L854">
        <v>0</v>
      </c>
      <c r="M854">
        <v>4</v>
      </c>
      <c r="N854">
        <v>0</v>
      </c>
      <c r="O854">
        <v>0</v>
      </c>
      <c r="P854">
        <v>8</v>
      </c>
      <c r="Q854">
        <v>1</v>
      </c>
      <c r="R854">
        <v>1000</v>
      </c>
      <c r="S854">
        <v>1</v>
      </c>
      <c r="T854" s="31">
        <v>348</v>
      </c>
      <c r="U854" s="51">
        <v>69</v>
      </c>
      <c r="V854">
        <v>0</v>
      </c>
      <c r="W854">
        <v>0</v>
      </c>
      <c r="X854">
        <v>7</v>
      </c>
      <c r="Y854">
        <v>7</v>
      </c>
      <c r="Z854">
        <v>500</v>
      </c>
      <c r="AA854">
        <v>5</v>
      </c>
      <c r="AB854">
        <v>4</v>
      </c>
      <c r="AC854">
        <v>0</v>
      </c>
      <c r="AD854">
        <v>0</v>
      </c>
      <c r="AE854">
        <v>0</v>
      </c>
      <c r="AF854">
        <v>22004</v>
      </c>
      <c r="AG854">
        <v>20</v>
      </c>
      <c r="AH854">
        <v>100</v>
      </c>
      <c r="AI854">
        <v>2</v>
      </c>
      <c r="AJ854">
        <v>0</v>
      </c>
      <c r="AK854">
        <v>0</v>
      </c>
      <c r="AL854">
        <v>0</v>
      </c>
      <c r="AM854">
        <v>0</v>
      </c>
      <c r="AN854" t="s">
        <v>4047</v>
      </c>
      <c r="AO854">
        <v>5</v>
      </c>
      <c r="AP854">
        <v>1</v>
      </c>
      <c r="AQ854">
        <v>4</v>
      </c>
      <c r="AS854" t="s">
        <v>1106</v>
      </c>
    </row>
    <row r="855" spans="1:45" ht="13.5" customHeight="1">
      <c r="A855" s="16">
        <v>2003412</v>
      </c>
      <c r="B855" s="16" t="s">
        <v>582</v>
      </c>
      <c r="C855" s="16">
        <v>1</v>
      </c>
      <c r="D855" s="16">
        <v>1</v>
      </c>
      <c r="E855" s="16">
        <v>0</v>
      </c>
      <c r="F855" s="16" t="s">
        <v>449</v>
      </c>
      <c r="G855" s="16" t="s">
        <v>425</v>
      </c>
      <c r="H855" s="16">
        <v>0</v>
      </c>
      <c r="I855" s="16" t="s">
        <v>471</v>
      </c>
      <c r="J855" s="16">
        <v>23</v>
      </c>
      <c r="K855" s="16">
        <v>10</v>
      </c>
      <c r="L855" s="16" t="s">
        <v>1662</v>
      </c>
      <c r="M855" s="16">
        <v>2</v>
      </c>
      <c r="N855">
        <v>0</v>
      </c>
      <c r="O855">
        <v>400</v>
      </c>
      <c r="P855">
        <v>1</v>
      </c>
      <c r="Q855">
        <v>1</v>
      </c>
      <c r="R855">
        <v>1000</v>
      </c>
      <c r="S855" s="31">
        <v>1</v>
      </c>
      <c r="T855" s="16">
        <v>380</v>
      </c>
      <c r="U855" s="51">
        <v>76</v>
      </c>
      <c r="V855" s="16">
        <v>0</v>
      </c>
      <c r="W855" s="16">
        <v>0</v>
      </c>
      <c r="X855" s="16">
        <v>0</v>
      </c>
      <c r="Y855" s="16">
        <v>0</v>
      </c>
      <c r="Z855" s="16">
        <v>0</v>
      </c>
      <c r="AA855" s="16">
        <v>0</v>
      </c>
      <c r="AB855" s="16">
        <v>0</v>
      </c>
      <c r="AC855" s="16">
        <v>0</v>
      </c>
      <c r="AD855" s="16">
        <v>0</v>
      </c>
      <c r="AE855" s="16">
        <v>0</v>
      </c>
      <c r="AF855" s="16">
        <v>0</v>
      </c>
      <c r="AG855" s="16">
        <v>0</v>
      </c>
      <c r="AH855" s="16">
        <v>0</v>
      </c>
      <c r="AI855" s="16">
        <v>0</v>
      </c>
      <c r="AJ855" s="16">
        <v>0</v>
      </c>
      <c r="AK855" s="16">
        <v>0</v>
      </c>
      <c r="AL855" s="16">
        <v>0</v>
      </c>
      <c r="AM855" s="16">
        <v>0</v>
      </c>
      <c r="AN855" s="16" t="s">
        <v>4021</v>
      </c>
      <c r="AO855" s="16">
        <v>5</v>
      </c>
      <c r="AP855" s="16">
        <v>1</v>
      </c>
      <c r="AQ855" s="16">
        <v>4</v>
      </c>
      <c r="AR855" s="16"/>
      <c r="AS855" s="16" t="s">
        <v>1108</v>
      </c>
    </row>
    <row r="856" spans="1:45" ht="13.5" customHeight="1">
      <c r="A856" s="16">
        <v>2003413</v>
      </c>
      <c r="B856" s="16" t="s">
        <v>582</v>
      </c>
      <c r="C856" s="16">
        <v>1</v>
      </c>
      <c r="D856" s="16">
        <v>1</v>
      </c>
      <c r="E856" s="16">
        <v>0</v>
      </c>
      <c r="F856" s="16" t="s">
        <v>449</v>
      </c>
      <c r="G856" s="16" t="s">
        <v>425</v>
      </c>
      <c r="H856" s="16">
        <v>0</v>
      </c>
      <c r="I856" s="16" t="s">
        <v>471</v>
      </c>
      <c r="J856" s="16">
        <v>23</v>
      </c>
      <c r="K856" s="16">
        <v>10</v>
      </c>
      <c r="L856" s="16" t="s">
        <v>1687</v>
      </c>
      <c r="M856" s="16">
        <v>2</v>
      </c>
      <c r="N856">
        <v>0</v>
      </c>
      <c r="O856">
        <v>400</v>
      </c>
      <c r="P856">
        <v>1</v>
      </c>
      <c r="Q856">
        <v>1</v>
      </c>
      <c r="R856">
        <v>1000</v>
      </c>
      <c r="S856" s="31">
        <v>1</v>
      </c>
      <c r="T856" s="16">
        <v>380</v>
      </c>
      <c r="U856" s="51">
        <v>76</v>
      </c>
      <c r="V856" s="16">
        <v>0</v>
      </c>
      <c r="W856" s="16">
        <v>0</v>
      </c>
      <c r="X856" s="16">
        <v>0</v>
      </c>
      <c r="Y856" s="16">
        <v>0</v>
      </c>
      <c r="Z856" s="16">
        <v>0</v>
      </c>
      <c r="AA856" s="16">
        <v>0</v>
      </c>
      <c r="AB856" s="16">
        <v>0</v>
      </c>
      <c r="AC856" s="16">
        <v>0</v>
      </c>
      <c r="AD856" s="16">
        <v>0</v>
      </c>
      <c r="AE856" s="16">
        <v>0</v>
      </c>
      <c r="AF856" s="16">
        <v>0</v>
      </c>
      <c r="AG856" s="16">
        <v>0</v>
      </c>
      <c r="AH856" s="16">
        <v>0</v>
      </c>
      <c r="AI856" s="16">
        <v>0</v>
      </c>
      <c r="AJ856" s="16">
        <v>0</v>
      </c>
      <c r="AK856" s="16">
        <v>0</v>
      </c>
      <c r="AL856" s="16">
        <v>0</v>
      </c>
      <c r="AM856" s="16">
        <v>0</v>
      </c>
      <c r="AN856" s="16" t="s">
        <v>4021</v>
      </c>
      <c r="AO856" s="16">
        <v>5</v>
      </c>
      <c r="AP856" s="16">
        <v>1</v>
      </c>
      <c r="AQ856" s="16">
        <v>4</v>
      </c>
      <c r="AR856" s="16"/>
      <c r="AS856" s="16" t="s">
        <v>1108</v>
      </c>
    </row>
    <row r="857" spans="1:45" ht="13.5" customHeight="1">
      <c r="A857">
        <v>2003414</v>
      </c>
      <c r="B857" t="s">
        <v>721</v>
      </c>
      <c r="C857">
        <v>1</v>
      </c>
      <c r="D857">
        <v>1021</v>
      </c>
      <c r="E857">
        <v>1</v>
      </c>
      <c r="F857" t="s">
        <v>449</v>
      </c>
      <c r="G857" t="s">
        <v>425</v>
      </c>
      <c r="H857">
        <v>0</v>
      </c>
      <c r="I857" t="s">
        <v>471</v>
      </c>
      <c r="J857">
        <v>23</v>
      </c>
      <c r="K857">
        <v>10</v>
      </c>
      <c r="L857">
        <v>0</v>
      </c>
      <c r="M857">
        <v>4</v>
      </c>
      <c r="N857">
        <v>0</v>
      </c>
      <c r="O857">
        <v>400</v>
      </c>
      <c r="P857">
        <v>1</v>
      </c>
      <c r="Q857">
        <v>1</v>
      </c>
      <c r="R857">
        <v>1000</v>
      </c>
      <c r="S857">
        <v>1</v>
      </c>
      <c r="T857" s="31">
        <v>422</v>
      </c>
      <c r="U857" s="51">
        <v>84</v>
      </c>
      <c r="V857">
        <v>0</v>
      </c>
      <c r="W857">
        <v>0</v>
      </c>
      <c r="X857">
        <v>11</v>
      </c>
      <c r="Y857">
        <v>1</v>
      </c>
      <c r="Z857">
        <v>1000</v>
      </c>
      <c r="AA857">
        <v>1</v>
      </c>
      <c r="AB857">
        <v>200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 t="s">
        <v>4037</v>
      </c>
      <c r="AO857">
        <v>5</v>
      </c>
      <c r="AP857">
        <v>1</v>
      </c>
      <c r="AQ857">
        <v>4</v>
      </c>
      <c r="AS857" t="s">
        <v>1109</v>
      </c>
    </row>
    <row r="858" spans="1:45" ht="13.5" customHeight="1">
      <c r="A858">
        <v>2003419</v>
      </c>
      <c r="B858" t="s">
        <v>1705</v>
      </c>
      <c r="C858">
        <v>1</v>
      </c>
      <c r="D858">
        <v>1113</v>
      </c>
      <c r="E858">
        <v>1</v>
      </c>
      <c r="F858" t="s">
        <v>449</v>
      </c>
      <c r="G858" t="s">
        <v>425</v>
      </c>
      <c r="H858">
        <v>0</v>
      </c>
      <c r="I858" t="s">
        <v>471</v>
      </c>
      <c r="J858">
        <v>23</v>
      </c>
      <c r="K858">
        <v>10</v>
      </c>
      <c r="L858">
        <v>0</v>
      </c>
      <c r="M858">
        <v>4</v>
      </c>
      <c r="N858">
        <v>700</v>
      </c>
      <c r="O858">
        <v>500</v>
      </c>
      <c r="P858">
        <v>1</v>
      </c>
      <c r="Q858">
        <v>1</v>
      </c>
      <c r="R858">
        <v>1000</v>
      </c>
      <c r="S858">
        <v>1</v>
      </c>
      <c r="T858" s="31">
        <v>455</v>
      </c>
      <c r="U858" s="51">
        <v>91</v>
      </c>
      <c r="V858">
        <v>0</v>
      </c>
      <c r="W858">
        <v>0</v>
      </c>
      <c r="X858">
        <v>11</v>
      </c>
      <c r="Y858">
        <v>1</v>
      </c>
      <c r="Z858">
        <v>1000</v>
      </c>
      <c r="AA858">
        <v>1</v>
      </c>
      <c r="AB858">
        <v>200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 t="s">
        <v>4048</v>
      </c>
      <c r="AO858">
        <v>5</v>
      </c>
      <c r="AP858">
        <v>1</v>
      </c>
      <c r="AQ858">
        <v>4</v>
      </c>
      <c r="AS858" t="s">
        <v>1109</v>
      </c>
    </row>
    <row r="859" spans="1:45" ht="13.5" customHeight="1">
      <c r="A859" s="16">
        <v>2003422</v>
      </c>
      <c r="B859" s="16" t="s">
        <v>582</v>
      </c>
      <c r="C859" s="16">
        <v>1</v>
      </c>
      <c r="D859" s="16">
        <v>1</v>
      </c>
      <c r="E859" s="16">
        <v>0</v>
      </c>
      <c r="F859" s="16" t="s">
        <v>449</v>
      </c>
      <c r="G859" s="16" t="s">
        <v>425</v>
      </c>
      <c r="H859" s="16">
        <v>0</v>
      </c>
      <c r="I859" s="16" t="s">
        <v>471</v>
      </c>
      <c r="J859" s="16">
        <v>24</v>
      </c>
      <c r="K859" s="16">
        <v>10</v>
      </c>
      <c r="L859" s="16">
        <v>2003424</v>
      </c>
      <c r="M859" s="16">
        <v>2</v>
      </c>
      <c r="N859">
        <v>0</v>
      </c>
      <c r="O859">
        <v>400</v>
      </c>
      <c r="P859">
        <v>1</v>
      </c>
      <c r="Q859">
        <v>1</v>
      </c>
      <c r="R859">
        <v>1000</v>
      </c>
      <c r="S859" s="31">
        <v>1</v>
      </c>
      <c r="T859" s="16">
        <v>380</v>
      </c>
      <c r="U859" s="51">
        <v>76</v>
      </c>
      <c r="V859" s="16">
        <v>0</v>
      </c>
      <c r="W859" s="16">
        <v>0</v>
      </c>
      <c r="X859" s="16">
        <v>0</v>
      </c>
      <c r="Y859" s="16">
        <v>0</v>
      </c>
      <c r="Z859" s="16">
        <v>0</v>
      </c>
      <c r="AA859" s="16">
        <v>0</v>
      </c>
      <c r="AB859" s="16">
        <v>0</v>
      </c>
      <c r="AC859" s="16">
        <v>0</v>
      </c>
      <c r="AD859" s="16">
        <v>0</v>
      </c>
      <c r="AE859" s="16">
        <v>0</v>
      </c>
      <c r="AF859" s="16">
        <v>0</v>
      </c>
      <c r="AG859" s="16">
        <v>0</v>
      </c>
      <c r="AH859" s="16">
        <v>0</v>
      </c>
      <c r="AI859" s="16">
        <v>0</v>
      </c>
      <c r="AJ859" s="16">
        <v>0</v>
      </c>
      <c r="AK859" s="16">
        <v>0</v>
      </c>
      <c r="AL859" s="16">
        <v>0</v>
      </c>
      <c r="AM859" s="16">
        <v>0</v>
      </c>
      <c r="AN859" s="16" t="s">
        <v>4021</v>
      </c>
      <c r="AO859" s="16">
        <v>5</v>
      </c>
      <c r="AP859" s="16">
        <v>1</v>
      </c>
      <c r="AQ859" s="16">
        <v>4</v>
      </c>
      <c r="AR859" s="16"/>
      <c r="AS859" s="16" t="s">
        <v>1108</v>
      </c>
    </row>
    <row r="860" spans="1:45" ht="13.5" customHeight="1">
      <c r="A860" s="16">
        <v>2003423</v>
      </c>
      <c r="B860" s="16" t="s">
        <v>582</v>
      </c>
      <c r="C860" s="16">
        <v>1</v>
      </c>
      <c r="D860" s="16">
        <v>1</v>
      </c>
      <c r="E860" s="16">
        <v>0</v>
      </c>
      <c r="F860" s="16" t="s">
        <v>449</v>
      </c>
      <c r="G860" s="16" t="s">
        <v>425</v>
      </c>
      <c r="H860" s="16">
        <v>0</v>
      </c>
      <c r="I860" s="16" t="s">
        <v>471</v>
      </c>
      <c r="J860" s="16">
        <v>24</v>
      </c>
      <c r="K860" s="16">
        <v>10</v>
      </c>
      <c r="L860" s="16">
        <v>2003429</v>
      </c>
      <c r="M860" s="16">
        <v>2</v>
      </c>
      <c r="N860">
        <v>0</v>
      </c>
      <c r="O860">
        <v>400</v>
      </c>
      <c r="P860">
        <v>1</v>
      </c>
      <c r="Q860">
        <v>1</v>
      </c>
      <c r="R860">
        <v>1000</v>
      </c>
      <c r="S860" s="31">
        <v>1</v>
      </c>
      <c r="T860" s="16">
        <v>380</v>
      </c>
      <c r="U860" s="51">
        <v>76</v>
      </c>
      <c r="V860" s="16">
        <v>0</v>
      </c>
      <c r="W860" s="16">
        <v>0</v>
      </c>
      <c r="X860" s="16">
        <v>0</v>
      </c>
      <c r="Y860" s="16">
        <v>0</v>
      </c>
      <c r="Z860" s="16">
        <v>0</v>
      </c>
      <c r="AA860" s="16">
        <v>0</v>
      </c>
      <c r="AB860" s="16">
        <v>0</v>
      </c>
      <c r="AC860" s="16">
        <v>0</v>
      </c>
      <c r="AD860" s="16">
        <v>0</v>
      </c>
      <c r="AE860" s="16">
        <v>0</v>
      </c>
      <c r="AF860" s="16">
        <v>0</v>
      </c>
      <c r="AG860" s="16">
        <v>0</v>
      </c>
      <c r="AH860" s="16">
        <v>0</v>
      </c>
      <c r="AI860" s="16">
        <v>0</v>
      </c>
      <c r="AJ860" s="16">
        <v>0</v>
      </c>
      <c r="AK860" s="16">
        <v>0</v>
      </c>
      <c r="AL860" s="16">
        <v>0</v>
      </c>
      <c r="AM860" s="16">
        <v>0</v>
      </c>
      <c r="AN860" s="16" t="s">
        <v>4021</v>
      </c>
      <c r="AO860" s="16">
        <v>5</v>
      </c>
      <c r="AP860" s="16">
        <v>1</v>
      </c>
      <c r="AQ860" s="16">
        <v>4</v>
      </c>
      <c r="AR860" s="16"/>
      <c r="AS860" s="16" t="s">
        <v>1108</v>
      </c>
    </row>
    <row r="861" spans="1:45" ht="13.5" customHeight="1">
      <c r="A861">
        <v>2003424</v>
      </c>
      <c r="B861" t="s">
        <v>721</v>
      </c>
      <c r="C861">
        <v>1</v>
      </c>
      <c r="D861">
        <v>1021</v>
      </c>
      <c r="E861">
        <v>1</v>
      </c>
      <c r="F861" t="s">
        <v>449</v>
      </c>
      <c r="G861" t="s">
        <v>425</v>
      </c>
      <c r="H861">
        <v>0</v>
      </c>
      <c r="I861" t="s">
        <v>471</v>
      </c>
      <c r="J861">
        <v>24</v>
      </c>
      <c r="K861">
        <v>10</v>
      </c>
      <c r="L861">
        <v>0</v>
      </c>
      <c r="M861">
        <v>4</v>
      </c>
      <c r="N861">
        <v>0</v>
      </c>
      <c r="O861">
        <v>400</v>
      </c>
      <c r="P861">
        <v>1</v>
      </c>
      <c r="Q861">
        <v>1</v>
      </c>
      <c r="R861">
        <v>1000</v>
      </c>
      <c r="S861">
        <v>1</v>
      </c>
      <c r="T861" s="31">
        <v>439</v>
      </c>
      <c r="U861" s="51">
        <v>87</v>
      </c>
      <c r="V861">
        <v>0</v>
      </c>
      <c r="W861">
        <v>0</v>
      </c>
      <c r="X861">
        <v>11</v>
      </c>
      <c r="Y861">
        <v>1</v>
      </c>
      <c r="Z861">
        <v>1000</v>
      </c>
      <c r="AA861">
        <v>1</v>
      </c>
      <c r="AB861">
        <v>200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 t="s">
        <v>4037</v>
      </c>
      <c r="AO861">
        <v>5</v>
      </c>
      <c r="AP861">
        <v>1</v>
      </c>
      <c r="AQ861">
        <v>4</v>
      </c>
      <c r="AS861" t="s">
        <v>1109</v>
      </c>
    </row>
    <row r="862" spans="1:45" ht="13.5" customHeight="1">
      <c r="A862">
        <v>2003429</v>
      </c>
      <c r="B862" t="s">
        <v>1705</v>
      </c>
      <c r="C862">
        <v>1</v>
      </c>
      <c r="D862">
        <v>1113</v>
      </c>
      <c r="E862">
        <v>1</v>
      </c>
      <c r="F862" t="s">
        <v>449</v>
      </c>
      <c r="G862" t="s">
        <v>425</v>
      </c>
      <c r="H862">
        <v>0</v>
      </c>
      <c r="I862" t="s">
        <v>471</v>
      </c>
      <c r="J862">
        <v>24</v>
      </c>
      <c r="K862">
        <v>10</v>
      </c>
      <c r="L862">
        <v>0</v>
      </c>
      <c r="M862">
        <v>4</v>
      </c>
      <c r="N862">
        <v>700</v>
      </c>
      <c r="O862">
        <v>500</v>
      </c>
      <c r="P862">
        <v>1</v>
      </c>
      <c r="Q862">
        <v>1</v>
      </c>
      <c r="R862">
        <v>1000</v>
      </c>
      <c r="S862">
        <v>1</v>
      </c>
      <c r="T862" s="31">
        <v>473</v>
      </c>
      <c r="U862" s="51">
        <v>94</v>
      </c>
      <c r="V862">
        <v>0</v>
      </c>
      <c r="W862">
        <v>0</v>
      </c>
      <c r="X862">
        <v>11</v>
      </c>
      <c r="Y862">
        <v>1</v>
      </c>
      <c r="Z862">
        <v>1000</v>
      </c>
      <c r="AA862">
        <v>1</v>
      </c>
      <c r="AB862">
        <v>200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 t="s">
        <v>4048</v>
      </c>
      <c r="AO862">
        <v>5</v>
      </c>
      <c r="AP862">
        <v>1</v>
      </c>
      <c r="AQ862">
        <v>4</v>
      </c>
      <c r="AS862" t="s">
        <v>1109</v>
      </c>
    </row>
    <row r="863" spans="1:45" ht="13.5" customHeight="1">
      <c r="A863">
        <v>2004512</v>
      </c>
      <c r="B863" t="s">
        <v>583</v>
      </c>
      <c r="C863">
        <v>1</v>
      </c>
      <c r="D863">
        <v>70</v>
      </c>
      <c r="E863">
        <v>0</v>
      </c>
      <c r="F863" t="s">
        <v>453</v>
      </c>
      <c r="G863" t="s">
        <v>426</v>
      </c>
      <c r="H863" t="s">
        <v>427</v>
      </c>
      <c r="I863" t="s">
        <v>210</v>
      </c>
      <c r="J863">
        <v>23</v>
      </c>
      <c r="K863">
        <v>10</v>
      </c>
      <c r="M863">
        <v>2</v>
      </c>
      <c r="N863">
        <v>0</v>
      </c>
      <c r="O863">
        <v>0</v>
      </c>
      <c r="P863">
        <v>4</v>
      </c>
      <c r="Q863">
        <v>1</v>
      </c>
      <c r="R863">
        <v>1000</v>
      </c>
      <c r="S863" s="31">
        <v>1</v>
      </c>
      <c r="T863">
        <v>165</v>
      </c>
      <c r="U863" s="51">
        <v>33</v>
      </c>
      <c r="V863">
        <v>0</v>
      </c>
      <c r="W863">
        <v>0</v>
      </c>
      <c r="X863">
        <v>20</v>
      </c>
      <c r="Y863">
        <v>6</v>
      </c>
      <c r="Z863">
        <v>600</v>
      </c>
      <c r="AA863">
        <v>5</v>
      </c>
      <c r="AB863">
        <v>1</v>
      </c>
      <c r="AC863">
        <v>0</v>
      </c>
      <c r="AD863">
        <v>0</v>
      </c>
      <c r="AE863">
        <v>0</v>
      </c>
      <c r="AF863">
        <v>29001</v>
      </c>
      <c r="AG863">
        <v>20</v>
      </c>
      <c r="AH863">
        <v>25</v>
      </c>
      <c r="AI863">
        <v>1</v>
      </c>
      <c r="AJ863">
        <v>0</v>
      </c>
      <c r="AK863">
        <v>0</v>
      </c>
      <c r="AL863">
        <v>0</v>
      </c>
      <c r="AM863">
        <v>0</v>
      </c>
      <c r="AN863" t="s">
        <v>4022</v>
      </c>
      <c r="AO863">
        <v>5</v>
      </c>
      <c r="AP863">
        <v>1</v>
      </c>
      <c r="AQ863">
        <v>4</v>
      </c>
      <c r="AS863" t="s">
        <v>1111</v>
      </c>
    </row>
    <row r="864" spans="1:45" ht="13.5" customHeight="1">
      <c r="A864">
        <v>2004513</v>
      </c>
      <c r="B864" t="s">
        <v>583</v>
      </c>
      <c r="C864">
        <v>1</v>
      </c>
      <c r="D864">
        <v>70</v>
      </c>
      <c r="E864">
        <v>0</v>
      </c>
      <c r="F864" t="s">
        <v>453</v>
      </c>
      <c r="G864" t="s">
        <v>426</v>
      </c>
      <c r="H864" t="s">
        <v>427</v>
      </c>
      <c r="I864" t="s">
        <v>210</v>
      </c>
      <c r="J864">
        <v>23</v>
      </c>
      <c r="K864">
        <v>10</v>
      </c>
      <c r="M864">
        <v>2</v>
      </c>
      <c r="N864">
        <v>0</v>
      </c>
      <c r="O864">
        <v>0</v>
      </c>
      <c r="P864">
        <v>4</v>
      </c>
      <c r="Q864">
        <v>1</v>
      </c>
      <c r="R864">
        <v>1000</v>
      </c>
      <c r="S864" s="31">
        <v>1</v>
      </c>
      <c r="T864">
        <v>165</v>
      </c>
      <c r="U864" s="51">
        <v>33</v>
      </c>
      <c r="V864">
        <v>0</v>
      </c>
      <c r="W864">
        <v>0</v>
      </c>
      <c r="X864">
        <v>20</v>
      </c>
      <c r="Y864">
        <v>6</v>
      </c>
      <c r="Z864">
        <v>600</v>
      </c>
      <c r="AA864">
        <v>5</v>
      </c>
      <c r="AB864">
        <v>1</v>
      </c>
      <c r="AC864">
        <v>0</v>
      </c>
      <c r="AD864">
        <v>0</v>
      </c>
      <c r="AE864">
        <v>0</v>
      </c>
      <c r="AF864">
        <v>29001</v>
      </c>
      <c r="AG864">
        <v>20</v>
      </c>
      <c r="AH864">
        <v>25</v>
      </c>
      <c r="AI864">
        <v>1</v>
      </c>
      <c r="AJ864">
        <v>0</v>
      </c>
      <c r="AK864">
        <v>0</v>
      </c>
      <c r="AL864">
        <v>0</v>
      </c>
      <c r="AM864">
        <v>0</v>
      </c>
      <c r="AN864" t="s">
        <v>4022</v>
      </c>
      <c r="AO864">
        <v>5</v>
      </c>
      <c r="AP864">
        <v>1</v>
      </c>
      <c r="AQ864">
        <v>4</v>
      </c>
      <c r="AS864" t="s">
        <v>1111</v>
      </c>
    </row>
    <row r="865" spans="1:45" ht="13.5" customHeight="1">
      <c r="A865">
        <v>2004514</v>
      </c>
      <c r="B865" t="s">
        <v>735</v>
      </c>
      <c r="C865">
        <v>1</v>
      </c>
      <c r="D865">
        <v>1008</v>
      </c>
      <c r="E865">
        <v>1</v>
      </c>
      <c r="F865" t="s">
        <v>452</v>
      </c>
      <c r="G865" t="s">
        <v>431</v>
      </c>
      <c r="H865">
        <v>0</v>
      </c>
      <c r="I865" t="s">
        <v>209</v>
      </c>
      <c r="J865">
        <v>23</v>
      </c>
      <c r="K865">
        <v>10</v>
      </c>
      <c r="L865">
        <v>0</v>
      </c>
      <c r="M865">
        <v>4</v>
      </c>
      <c r="N865">
        <v>0</v>
      </c>
      <c r="O865">
        <v>0</v>
      </c>
      <c r="P865">
        <v>8</v>
      </c>
      <c r="Q865">
        <v>1</v>
      </c>
      <c r="R865">
        <v>1000</v>
      </c>
      <c r="S865">
        <v>1</v>
      </c>
      <c r="T865" s="31">
        <v>312</v>
      </c>
      <c r="U865" s="51">
        <v>62</v>
      </c>
      <c r="V865">
        <v>0</v>
      </c>
      <c r="W865">
        <v>0</v>
      </c>
      <c r="X865">
        <v>7</v>
      </c>
      <c r="Y865">
        <v>7</v>
      </c>
      <c r="Z865">
        <v>500</v>
      </c>
      <c r="AA865">
        <v>5</v>
      </c>
      <c r="AB865">
        <v>4</v>
      </c>
      <c r="AC865">
        <v>0</v>
      </c>
      <c r="AD865">
        <v>0</v>
      </c>
      <c r="AE865">
        <v>0</v>
      </c>
      <c r="AF865">
        <v>22006</v>
      </c>
      <c r="AG865">
        <v>20</v>
      </c>
      <c r="AH865">
        <v>100</v>
      </c>
      <c r="AI865">
        <v>2</v>
      </c>
      <c r="AJ865">
        <v>0</v>
      </c>
      <c r="AK865">
        <v>0</v>
      </c>
      <c r="AL865">
        <v>0</v>
      </c>
      <c r="AM865">
        <v>0</v>
      </c>
      <c r="AN865" t="s">
        <v>4038</v>
      </c>
      <c r="AO865">
        <v>5</v>
      </c>
      <c r="AP865">
        <v>1</v>
      </c>
      <c r="AQ865">
        <v>4</v>
      </c>
      <c r="AS865" t="s">
        <v>1112</v>
      </c>
    </row>
    <row r="866" spans="1:45" ht="13.5" customHeight="1">
      <c r="A866">
        <v>2004519</v>
      </c>
      <c r="B866" t="s">
        <v>1704</v>
      </c>
      <c r="C866">
        <v>1</v>
      </c>
      <c r="D866">
        <v>1112</v>
      </c>
      <c r="E866">
        <v>1</v>
      </c>
      <c r="F866" t="s">
        <v>452</v>
      </c>
      <c r="G866" t="s">
        <v>431</v>
      </c>
      <c r="H866">
        <v>0</v>
      </c>
      <c r="I866" t="s">
        <v>209</v>
      </c>
      <c r="J866">
        <v>23</v>
      </c>
      <c r="K866">
        <v>10</v>
      </c>
      <c r="L866">
        <v>0</v>
      </c>
      <c r="M866">
        <v>4</v>
      </c>
      <c r="N866">
        <v>0</v>
      </c>
      <c r="O866">
        <v>0</v>
      </c>
      <c r="P866">
        <v>8</v>
      </c>
      <c r="Q866">
        <v>1</v>
      </c>
      <c r="R866">
        <v>1000</v>
      </c>
      <c r="S866">
        <v>1</v>
      </c>
      <c r="T866" s="31">
        <v>336</v>
      </c>
      <c r="U866" s="51">
        <v>67</v>
      </c>
      <c r="V866">
        <v>0</v>
      </c>
      <c r="W866">
        <v>0</v>
      </c>
      <c r="X866">
        <v>7</v>
      </c>
      <c r="Y866">
        <v>7</v>
      </c>
      <c r="Z866">
        <v>500</v>
      </c>
      <c r="AA866">
        <v>5</v>
      </c>
      <c r="AB866">
        <v>4</v>
      </c>
      <c r="AC866">
        <v>0</v>
      </c>
      <c r="AD866">
        <v>0</v>
      </c>
      <c r="AE866">
        <v>0</v>
      </c>
      <c r="AF866">
        <v>22004</v>
      </c>
      <c r="AG866">
        <v>20</v>
      </c>
      <c r="AH866">
        <v>100</v>
      </c>
      <c r="AI866">
        <v>2</v>
      </c>
      <c r="AJ866">
        <v>0</v>
      </c>
      <c r="AK866">
        <v>0</v>
      </c>
      <c r="AL866">
        <v>0</v>
      </c>
      <c r="AM866">
        <v>0</v>
      </c>
      <c r="AN866" t="s">
        <v>4049</v>
      </c>
      <c r="AO866">
        <v>5</v>
      </c>
      <c r="AP866">
        <v>1</v>
      </c>
      <c r="AQ866">
        <v>4</v>
      </c>
      <c r="AS866" t="s">
        <v>1112</v>
      </c>
    </row>
    <row r="867" spans="1:45" ht="13.5" customHeight="1">
      <c r="A867">
        <v>2004522</v>
      </c>
      <c r="B867" t="s">
        <v>583</v>
      </c>
      <c r="C867">
        <v>1</v>
      </c>
      <c r="D867">
        <v>70</v>
      </c>
      <c r="E867">
        <v>0</v>
      </c>
      <c r="F867" t="s">
        <v>453</v>
      </c>
      <c r="G867" t="s">
        <v>426</v>
      </c>
      <c r="H867" t="s">
        <v>427</v>
      </c>
      <c r="I867" t="s">
        <v>210</v>
      </c>
      <c r="J867">
        <v>24</v>
      </c>
      <c r="K867">
        <v>10</v>
      </c>
      <c r="M867">
        <v>2</v>
      </c>
      <c r="N867">
        <v>0</v>
      </c>
      <c r="O867">
        <v>0</v>
      </c>
      <c r="P867">
        <v>4</v>
      </c>
      <c r="Q867">
        <v>1</v>
      </c>
      <c r="R867">
        <v>1000</v>
      </c>
      <c r="S867" s="31">
        <v>1</v>
      </c>
      <c r="T867">
        <v>171</v>
      </c>
      <c r="U867" s="51">
        <v>34</v>
      </c>
      <c r="V867">
        <v>0</v>
      </c>
      <c r="W867">
        <v>0</v>
      </c>
      <c r="X867">
        <v>20</v>
      </c>
      <c r="Y867">
        <v>6</v>
      </c>
      <c r="Z867">
        <v>600</v>
      </c>
      <c r="AA867">
        <v>5</v>
      </c>
      <c r="AB867">
        <v>1</v>
      </c>
      <c r="AC867">
        <v>0</v>
      </c>
      <c r="AD867">
        <v>0</v>
      </c>
      <c r="AE867">
        <v>0</v>
      </c>
      <c r="AF867">
        <v>29001</v>
      </c>
      <c r="AG867">
        <v>20</v>
      </c>
      <c r="AH867">
        <v>25</v>
      </c>
      <c r="AI867">
        <v>1</v>
      </c>
      <c r="AJ867">
        <v>0</v>
      </c>
      <c r="AK867">
        <v>0</v>
      </c>
      <c r="AL867">
        <v>0</v>
      </c>
      <c r="AM867">
        <v>0</v>
      </c>
      <c r="AN867" t="s">
        <v>4022</v>
      </c>
      <c r="AO867">
        <v>5</v>
      </c>
      <c r="AP867">
        <v>1</v>
      </c>
      <c r="AQ867">
        <v>4</v>
      </c>
      <c r="AS867" t="s">
        <v>1111</v>
      </c>
    </row>
    <row r="868" spans="1:45" ht="13.5" customHeight="1">
      <c r="A868">
        <v>2004523</v>
      </c>
      <c r="B868" t="s">
        <v>583</v>
      </c>
      <c r="C868">
        <v>1</v>
      </c>
      <c r="D868">
        <v>70</v>
      </c>
      <c r="E868">
        <v>0</v>
      </c>
      <c r="F868" t="s">
        <v>453</v>
      </c>
      <c r="G868" t="s">
        <v>426</v>
      </c>
      <c r="H868" t="s">
        <v>427</v>
      </c>
      <c r="I868" t="s">
        <v>210</v>
      </c>
      <c r="J868">
        <v>24</v>
      </c>
      <c r="K868">
        <v>10</v>
      </c>
      <c r="M868">
        <v>2</v>
      </c>
      <c r="N868">
        <v>0</v>
      </c>
      <c r="O868">
        <v>0</v>
      </c>
      <c r="P868">
        <v>4</v>
      </c>
      <c r="Q868">
        <v>1</v>
      </c>
      <c r="R868">
        <v>1000</v>
      </c>
      <c r="S868" s="31">
        <v>1</v>
      </c>
      <c r="T868">
        <v>171</v>
      </c>
      <c r="U868" s="51">
        <v>34</v>
      </c>
      <c r="V868">
        <v>0</v>
      </c>
      <c r="W868">
        <v>0</v>
      </c>
      <c r="X868">
        <v>20</v>
      </c>
      <c r="Y868">
        <v>6</v>
      </c>
      <c r="Z868">
        <v>600</v>
      </c>
      <c r="AA868">
        <v>5</v>
      </c>
      <c r="AB868">
        <v>1</v>
      </c>
      <c r="AC868">
        <v>0</v>
      </c>
      <c r="AD868">
        <v>0</v>
      </c>
      <c r="AE868">
        <v>0</v>
      </c>
      <c r="AF868">
        <v>29001</v>
      </c>
      <c r="AG868">
        <v>20</v>
      </c>
      <c r="AH868">
        <v>25</v>
      </c>
      <c r="AI868">
        <v>1</v>
      </c>
      <c r="AJ868">
        <v>0</v>
      </c>
      <c r="AK868">
        <v>0</v>
      </c>
      <c r="AL868">
        <v>0</v>
      </c>
      <c r="AM868">
        <v>0</v>
      </c>
      <c r="AN868" t="s">
        <v>4022</v>
      </c>
      <c r="AO868">
        <v>5</v>
      </c>
      <c r="AP868">
        <v>1</v>
      </c>
      <c r="AQ868">
        <v>4</v>
      </c>
      <c r="AS868" t="s">
        <v>1111</v>
      </c>
    </row>
    <row r="869" spans="1:45" ht="13.5" customHeight="1">
      <c r="A869">
        <v>2004524</v>
      </c>
      <c r="B869" t="s">
        <v>735</v>
      </c>
      <c r="C869">
        <v>1</v>
      </c>
      <c r="D869">
        <v>1008</v>
      </c>
      <c r="E869">
        <v>1</v>
      </c>
      <c r="F869" t="s">
        <v>452</v>
      </c>
      <c r="G869" t="s">
        <v>431</v>
      </c>
      <c r="H869">
        <v>0</v>
      </c>
      <c r="I869" t="s">
        <v>209</v>
      </c>
      <c r="J869">
        <v>24</v>
      </c>
      <c r="K869">
        <v>10</v>
      </c>
      <c r="L869">
        <v>0</v>
      </c>
      <c r="M869">
        <v>4</v>
      </c>
      <c r="N869">
        <v>0</v>
      </c>
      <c r="O869">
        <v>0</v>
      </c>
      <c r="P869">
        <v>8</v>
      </c>
      <c r="Q869">
        <v>1</v>
      </c>
      <c r="R869">
        <v>1000</v>
      </c>
      <c r="S869">
        <v>1</v>
      </c>
      <c r="T869" s="31">
        <v>323</v>
      </c>
      <c r="U869" s="51">
        <v>64</v>
      </c>
      <c r="V869">
        <v>0</v>
      </c>
      <c r="W869">
        <v>0</v>
      </c>
      <c r="X869">
        <v>7</v>
      </c>
      <c r="Y869">
        <v>7</v>
      </c>
      <c r="Z869">
        <v>500</v>
      </c>
      <c r="AA869">
        <v>5</v>
      </c>
      <c r="AB869">
        <v>4</v>
      </c>
      <c r="AC869">
        <v>0</v>
      </c>
      <c r="AD869">
        <v>0</v>
      </c>
      <c r="AE869">
        <v>0</v>
      </c>
      <c r="AF869">
        <v>22006</v>
      </c>
      <c r="AG869">
        <v>20</v>
      </c>
      <c r="AH869">
        <v>100</v>
      </c>
      <c r="AI869">
        <v>2</v>
      </c>
      <c r="AJ869">
        <v>0</v>
      </c>
      <c r="AK869">
        <v>0</v>
      </c>
      <c r="AL869">
        <v>0</v>
      </c>
      <c r="AM869">
        <v>0</v>
      </c>
      <c r="AN869" t="s">
        <v>4044</v>
      </c>
      <c r="AO869">
        <v>5</v>
      </c>
      <c r="AP869">
        <v>1</v>
      </c>
      <c r="AQ869">
        <v>4</v>
      </c>
      <c r="AS869" t="s">
        <v>1112</v>
      </c>
    </row>
    <row r="870" spans="1:45" ht="13.5" customHeight="1">
      <c r="A870">
        <v>2004529</v>
      </c>
      <c r="B870" t="s">
        <v>1704</v>
      </c>
      <c r="C870">
        <v>1</v>
      </c>
      <c r="D870">
        <v>1112</v>
      </c>
      <c r="E870">
        <v>1</v>
      </c>
      <c r="F870" t="s">
        <v>452</v>
      </c>
      <c r="G870" t="s">
        <v>431</v>
      </c>
      <c r="H870">
        <v>0</v>
      </c>
      <c r="I870" t="s">
        <v>209</v>
      </c>
      <c r="J870">
        <v>24</v>
      </c>
      <c r="K870">
        <v>10</v>
      </c>
      <c r="L870">
        <v>0</v>
      </c>
      <c r="M870">
        <v>4</v>
      </c>
      <c r="N870">
        <v>0</v>
      </c>
      <c r="O870">
        <v>0</v>
      </c>
      <c r="P870">
        <v>8</v>
      </c>
      <c r="Q870">
        <v>1</v>
      </c>
      <c r="R870">
        <v>1000</v>
      </c>
      <c r="S870">
        <v>1</v>
      </c>
      <c r="T870" s="31">
        <v>348</v>
      </c>
      <c r="U870" s="51">
        <v>69</v>
      </c>
      <c r="V870">
        <v>0</v>
      </c>
      <c r="W870">
        <v>0</v>
      </c>
      <c r="X870">
        <v>7</v>
      </c>
      <c r="Y870">
        <v>7</v>
      </c>
      <c r="Z870">
        <v>500</v>
      </c>
      <c r="AA870">
        <v>5</v>
      </c>
      <c r="AB870">
        <v>4</v>
      </c>
      <c r="AC870">
        <v>0</v>
      </c>
      <c r="AD870">
        <v>0</v>
      </c>
      <c r="AE870">
        <v>0</v>
      </c>
      <c r="AF870">
        <v>22004</v>
      </c>
      <c r="AG870">
        <v>20</v>
      </c>
      <c r="AH870">
        <v>100</v>
      </c>
      <c r="AI870">
        <v>2</v>
      </c>
      <c r="AJ870">
        <v>0</v>
      </c>
      <c r="AK870">
        <v>0</v>
      </c>
      <c r="AL870">
        <v>0</v>
      </c>
      <c r="AM870">
        <v>0</v>
      </c>
      <c r="AN870" t="s">
        <v>4049</v>
      </c>
      <c r="AO870">
        <v>5</v>
      </c>
      <c r="AP870">
        <v>1</v>
      </c>
      <c r="AQ870">
        <v>4</v>
      </c>
      <c r="AS870" t="s">
        <v>1112</v>
      </c>
    </row>
    <row r="871" spans="1:45" ht="13.5" customHeight="1">
      <c r="A871">
        <v>2005612</v>
      </c>
      <c r="B871" t="s">
        <v>584</v>
      </c>
      <c r="C871">
        <v>1</v>
      </c>
      <c r="D871">
        <v>88</v>
      </c>
      <c r="E871">
        <v>0</v>
      </c>
      <c r="F871" t="s">
        <v>440</v>
      </c>
      <c r="G871" t="s">
        <v>422</v>
      </c>
      <c r="H871">
        <v>0</v>
      </c>
      <c r="I871" t="s">
        <v>211</v>
      </c>
      <c r="J871">
        <v>23</v>
      </c>
      <c r="K871">
        <v>10</v>
      </c>
      <c r="M871">
        <v>2</v>
      </c>
      <c r="N871">
        <v>0</v>
      </c>
      <c r="O871">
        <v>500</v>
      </c>
      <c r="P871">
        <v>3</v>
      </c>
      <c r="Q871">
        <v>1</v>
      </c>
      <c r="R871">
        <v>1000</v>
      </c>
      <c r="S871" s="31">
        <v>1</v>
      </c>
      <c r="T871">
        <v>175</v>
      </c>
      <c r="U871" s="51">
        <v>35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 t="s">
        <v>4023</v>
      </c>
      <c r="AO871">
        <v>5</v>
      </c>
      <c r="AP871">
        <v>1</v>
      </c>
      <c r="AQ871">
        <v>4</v>
      </c>
      <c r="AS871" t="s">
        <v>1114</v>
      </c>
    </row>
    <row r="872" spans="1:45" ht="13.5" customHeight="1">
      <c r="A872">
        <v>2005613</v>
      </c>
      <c r="B872" t="s">
        <v>584</v>
      </c>
      <c r="C872">
        <v>1</v>
      </c>
      <c r="D872">
        <v>88</v>
      </c>
      <c r="E872">
        <v>0</v>
      </c>
      <c r="F872" t="s">
        <v>440</v>
      </c>
      <c r="G872" t="s">
        <v>422</v>
      </c>
      <c r="H872">
        <v>0</v>
      </c>
      <c r="I872" t="s">
        <v>211</v>
      </c>
      <c r="J872">
        <v>23</v>
      </c>
      <c r="K872">
        <v>10</v>
      </c>
      <c r="M872">
        <v>2</v>
      </c>
      <c r="N872">
        <v>0</v>
      </c>
      <c r="O872">
        <v>500</v>
      </c>
      <c r="P872">
        <v>3</v>
      </c>
      <c r="Q872">
        <v>1</v>
      </c>
      <c r="R872">
        <v>1000</v>
      </c>
      <c r="S872" s="31">
        <v>1</v>
      </c>
      <c r="T872">
        <v>175</v>
      </c>
      <c r="U872" s="51">
        <v>35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 t="s">
        <v>4023</v>
      </c>
      <c r="AO872">
        <v>5</v>
      </c>
      <c r="AP872">
        <v>1</v>
      </c>
      <c r="AQ872">
        <v>4</v>
      </c>
      <c r="AS872" t="s">
        <v>1114</v>
      </c>
    </row>
    <row r="873" spans="1:45" ht="13.5" customHeight="1">
      <c r="A873">
        <v>2005614</v>
      </c>
      <c r="B873" t="s">
        <v>721</v>
      </c>
      <c r="C873">
        <v>1</v>
      </c>
      <c r="D873">
        <v>1021</v>
      </c>
      <c r="E873">
        <v>1</v>
      </c>
      <c r="F873" t="s">
        <v>449</v>
      </c>
      <c r="G873" t="s">
        <v>425</v>
      </c>
      <c r="H873">
        <v>0</v>
      </c>
      <c r="I873" t="s">
        <v>471</v>
      </c>
      <c r="J873">
        <v>23</v>
      </c>
      <c r="K873">
        <v>10</v>
      </c>
      <c r="L873">
        <v>0</v>
      </c>
      <c r="M873">
        <v>4</v>
      </c>
      <c r="N873">
        <v>0</v>
      </c>
      <c r="O873">
        <v>400</v>
      </c>
      <c r="P873">
        <v>1</v>
      </c>
      <c r="Q873">
        <v>1</v>
      </c>
      <c r="R873">
        <v>1000</v>
      </c>
      <c r="S873">
        <v>1</v>
      </c>
      <c r="T873" s="31">
        <v>422</v>
      </c>
      <c r="U873" s="51">
        <v>84</v>
      </c>
      <c r="V873">
        <v>0</v>
      </c>
      <c r="W873">
        <v>0</v>
      </c>
      <c r="X873">
        <v>11</v>
      </c>
      <c r="Y873">
        <v>1</v>
      </c>
      <c r="Z873">
        <v>1000</v>
      </c>
      <c r="AA873">
        <v>1</v>
      </c>
      <c r="AB873">
        <v>200</v>
      </c>
      <c r="AC873">
        <v>0</v>
      </c>
      <c r="AD873">
        <v>0</v>
      </c>
      <c r="AE873">
        <v>0</v>
      </c>
      <c r="AF873">
        <v>29001</v>
      </c>
      <c r="AG873">
        <v>20</v>
      </c>
      <c r="AH873">
        <v>50</v>
      </c>
      <c r="AI873">
        <v>1</v>
      </c>
      <c r="AJ873">
        <v>0</v>
      </c>
      <c r="AK873">
        <v>0</v>
      </c>
      <c r="AL873">
        <v>0</v>
      </c>
      <c r="AM873">
        <v>0</v>
      </c>
      <c r="AN873" t="s">
        <v>4039</v>
      </c>
      <c r="AO873">
        <v>5</v>
      </c>
      <c r="AP873">
        <v>1</v>
      </c>
      <c r="AQ873">
        <v>4</v>
      </c>
      <c r="AS873" t="s">
        <v>1115</v>
      </c>
    </row>
    <row r="874" spans="1:45" ht="13.5" customHeight="1">
      <c r="A874">
        <v>2005619</v>
      </c>
      <c r="B874" t="s">
        <v>1705</v>
      </c>
      <c r="C874">
        <v>1</v>
      </c>
      <c r="D874">
        <v>1113</v>
      </c>
      <c r="E874">
        <v>1</v>
      </c>
      <c r="F874" t="s">
        <v>449</v>
      </c>
      <c r="G874" t="s">
        <v>425</v>
      </c>
      <c r="H874">
        <v>0</v>
      </c>
      <c r="I874" t="s">
        <v>471</v>
      </c>
      <c r="J874">
        <v>23</v>
      </c>
      <c r="K874">
        <v>10</v>
      </c>
      <c r="L874">
        <v>0</v>
      </c>
      <c r="M874">
        <v>4</v>
      </c>
      <c r="N874">
        <v>700</v>
      </c>
      <c r="O874">
        <v>500</v>
      </c>
      <c r="P874">
        <v>1</v>
      </c>
      <c r="Q874">
        <v>1</v>
      </c>
      <c r="R874">
        <v>1000</v>
      </c>
      <c r="S874">
        <v>1</v>
      </c>
      <c r="T874" s="31">
        <v>455</v>
      </c>
      <c r="U874" s="51">
        <v>91</v>
      </c>
      <c r="V874">
        <v>0</v>
      </c>
      <c r="W874">
        <v>0</v>
      </c>
      <c r="X874">
        <v>11</v>
      </c>
      <c r="Y874">
        <v>1</v>
      </c>
      <c r="Z874">
        <v>1000</v>
      </c>
      <c r="AA874">
        <v>1</v>
      </c>
      <c r="AB874">
        <v>200</v>
      </c>
      <c r="AC874">
        <v>0</v>
      </c>
      <c r="AD874">
        <v>0</v>
      </c>
      <c r="AE874">
        <v>0</v>
      </c>
      <c r="AF874">
        <v>29001</v>
      </c>
      <c r="AG874">
        <v>20</v>
      </c>
      <c r="AH874">
        <v>50</v>
      </c>
      <c r="AI874">
        <v>1</v>
      </c>
      <c r="AJ874">
        <v>0</v>
      </c>
      <c r="AK874">
        <v>0</v>
      </c>
      <c r="AL874">
        <v>0</v>
      </c>
      <c r="AM874">
        <v>0</v>
      </c>
      <c r="AN874" t="s">
        <v>4050</v>
      </c>
      <c r="AO874">
        <v>5</v>
      </c>
      <c r="AP874">
        <v>1</v>
      </c>
      <c r="AQ874">
        <v>4</v>
      </c>
      <c r="AS874" t="s">
        <v>1115</v>
      </c>
    </row>
    <row r="875" spans="1:45" ht="13.5" customHeight="1">
      <c r="A875">
        <v>2005622</v>
      </c>
      <c r="B875" t="s">
        <v>584</v>
      </c>
      <c r="C875">
        <v>1</v>
      </c>
      <c r="D875">
        <v>88</v>
      </c>
      <c r="E875">
        <v>0</v>
      </c>
      <c r="F875" t="s">
        <v>440</v>
      </c>
      <c r="G875" t="s">
        <v>422</v>
      </c>
      <c r="H875">
        <v>0</v>
      </c>
      <c r="I875" t="s">
        <v>211</v>
      </c>
      <c r="J875">
        <v>24</v>
      </c>
      <c r="K875">
        <v>10</v>
      </c>
      <c r="M875">
        <v>2</v>
      </c>
      <c r="N875">
        <v>0</v>
      </c>
      <c r="O875">
        <v>500</v>
      </c>
      <c r="P875">
        <v>3</v>
      </c>
      <c r="Q875">
        <v>1</v>
      </c>
      <c r="R875">
        <v>1000</v>
      </c>
      <c r="S875" s="31">
        <v>1</v>
      </c>
      <c r="T875">
        <v>182</v>
      </c>
      <c r="U875" s="51">
        <v>36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 t="s">
        <v>4023</v>
      </c>
      <c r="AO875">
        <v>5</v>
      </c>
      <c r="AP875">
        <v>1</v>
      </c>
      <c r="AQ875">
        <v>4</v>
      </c>
      <c r="AS875" t="s">
        <v>1114</v>
      </c>
    </row>
    <row r="876" spans="1:45" ht="13.5" customHeight="1">
      <c r="A876">
        <v>2005623</v>
      </c>
      <c r="B876" t="s">
        <v>584</v>
      </c>
      <c r="C876">
        <v>1</v>
      </c>
      <c r="D876">
        <v>88</v>
      </c>
      <c r="E876">
        <v>0</v>
      </c>
      <c r="F876" t="s">
        <v>440</v>
      </c>
      <c r="G876" t="s">
        <v>422</v>
      </c>
      <c r="H876">
        <v>0</v>
      </c>
      <c r="I876" t="s">
        <v>211</v>
      </c>
      <c r="J876">
        <v>24</v>
      </c>
      <c r="K876">
        <v>10</v>
      </c>
      <c r="M876">
        <v>2</v>
      </c>
      <c r="N876">
        <v>0</v>
      </c>
      <c r="O876">
        <v>500</v>
      </c>
      <c r="P876">
        <v>3</v>
      </c>
      <c r="Q876">
        <v>1</v>
      </c>
      <c r="R876">
        <v>1000</v>
      </c>
      <c r="S876" s="31">
        <v>1</v>
      </c>
      <c r="T876">
        <v>182</v>
      </c>
      <c r="U876" s="51">
        <v>36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 t="s">
        <v>4023</v>
      </c>
      <c r="AO876">
        <v>5</v>
      </c>
      <c r="AP876">
        <v>1</v>
      </c>
      <c r="AQ876">
        <v>4</v>
      </c>
      <c r="AS876" t="s">
        <v>1114</v>
      </c>
    </row>
    <row r="877" spans="1:45" ht="13.5" customHeight="1">
      <c r="A877">
        <v>2005624</v>
      </c>
      <c r="B877" t="s">
        <v>721</v>
      </c>
      <c r="C877">
        <v>1</v>
      </c>
      <c r="D877">
        <v>1021</v>
      </c>
      <c r="E877">
        <v>1</v>
      </c>
      <c r="F877" t="s">
        <v>449</v>
      </c>
      <c r="G877" t="s">
        <v>425</v>
      </c>
      <c r="H877">
        <v>0</v>
      </c>
      <c r="I877" t="s">
        <v>471</v>
      </c>
      <c r="J877">
        <v>24</v>
      </c>
      <c r="K877">
        <v>10</v>
      </c>
      <c r="L877">
        <v>0</v>
      </c>
      <c r="M877">
        <v>4</v>
      </c>
      <c r="N877">
        <v>0</v>
      </c>
      <c r="O877">
        <v>400</v>
      </c>
      <c r="P877">
        <v>1</v>
      </c>
      <c r="Q877">
        <v>1</v>
      </c>
      <c r="R877">
        <v>1000</v>
      </c>
      <c r="S877">
        <v>1</v>
      </c>
      <c r="T877" s="31">
        <v>439</v>
      </c>
      <c r="U877" s="51">
        <v>87</v>
      </c>
      <c r="V877">
        <v>0</v>
      </c>
      <c r="W877">
        <v>0</v>
      </c>
      <c r="X877">
        <v>11</v>
      </c>
      <c r="Y877">
        <v>1</v>
      </c>
      <c r="Z877">
        <v>1000</v>
      </c>
      <c r="AA877">
        <v>1</v>
      </c>
      <c r="AB877">
        <v>200</v>
      </c>
      <c r="AC877">
        <v>0</v>
      </c>
      <c r="AD877">
        <v>0</v>
      </c>
      <c r="AE877">
        <v>0</v>
      </c>
      <c r="AF877">
        <v>29001</v>
      </c>
      <c r="AG877">
        <v>20</v>
      </c>
      <c r="AH877">
        <v>50</v>
      </c>
      <c r="AI877">
        <v>1</v>
      </c>
      <c r="AJ877">
        <v>0</v>
      </c>
      <c r="AK877">
        <v>0</v>
      </c>
      <c r="AL877">
        <v>0</v>
      </c>
      <c r="AM877">
        <v>0</v>
      </c>
      <c r="AN877" t="s">
        <v>4039</v>
      </c>
      <c r="AO877">
        <v>5</v>
      </c>
      <c r="AP877">
        <v>1</v>
      </c>
      <c r="AQ877">
        <v>4</v>
      </c>
      <c r="AS877" t="s">
        <v>1115</v>
      </c>
    </row>
    <row r="878" spans="1:45" ht="13.5" customHeight="1">
      <c r="A878">
        <v>2005629</v>
      </c>
      <c r="B878" t="s">
        <v>1705</v>
      </c>
      <c r="C878">
        <v>1</v>
      </c>
      <c r="D878">
        <v>1113</v>
      </c>
      <c r="E878">
        <v>1</v>
      </c>
      <c r="F878" t="s">
        <v>449</v>
      </c>
      <c r="G878" t="s">
        <v>425</v>
      </c>
      <c r="H878">
        <v>0</v>
      </c>
      <c r="I878" t="s">
        <v>471</v>
      </c>
      <c r="J878">
        <v>24</v>
      </c>
      <c r="K878">
        <v>10</v>
      </c>
      <c r="L878">
        <v>0</v>
      </c>
      <c r="M878">
        <v>4</v>
      </c>
      <c r="N878">
        <v>700</v>
      </c>
      <c r="O878">
        <v>500</v>
      </c>
      <c r="P878">
        <v>1</v>
      </c>
      <c r="Q878">
        <v>1</v>
      </c>
      <c r="R878">
        <v>1000</v>
      </c>
      <c r="S878">
        <v>1</v>
      </c>
      <c r="T878" s="31">
        <v>473</v>
      </c>
      <c r="U878" s="51">
        <v>94</v>
      </c>
      <c r="V878">
        <v>0</v>
      </c>
      <c r="W878">
        <v>0</v>
      </c>
      <c r="X878">
        <v>11</v>
      </c>
      <c r="Y878">
        <v>1</v>
      </c>
      <c r="Z878">
        <v>1000</v>
      </c>
      <c r="AA878">
        <v>1</v>
      </c>
      <c r="AB878">
        <v>200</v>
      </c>
      <c r="AC878">
        <v>0</v>
      </c>
      <c r="AD878">
        <v>0</v>
      </c>
      <c r="AE878">
        <v>0</v>
      </c>
      <c r="AF878">
        <v>29001</v>
      </c>
      <c r="AG878">
        <v>20</v>
      </c>
      <c r="AH878">
        <v>50</v>
      </c>
      <c r="AI878">
        <v>1</v>
      </c>
      <c r="AJ878">
        <v>0</v>
      </c>
      <c r="AK878">
        <v>0</v>
      </c>
      <c r="AL878">
        <v>0</v>
      </c>
      <c r="AM878">
        <v>0</v>
      </c>
      <c r="AN878" t="s">
        <v>4050</v>
      </c>
      <c r="AO878">
        <v>5</v>
      </c>
      <c r="AP878">
        <v>1</v>
      </c>
      <c r="AQ878">
        <v>4</v>
      </c>
      <c r="AS878" t="s">
        <v>1115</v>
      </c>
    </row>
    <row r="879" spans="1:45" ht="13.5" customHeight="1">
      <c r="A879">
        <v>2006712</v>
      </c>
      <c r="B879" t="s">
        <v>585</v>
      </c>
      <c r="C879">
        <v>1</v>
      </c>
      <c r="D879">
        <v>25</v>
      </c>
      <c r="E879">
        <v>0</v>
      </c>
      <c r="F879" t="s">
        <v>435</v>
      </c>
      <c r="G879" t="s">
        <v>436</v>
      </c>
      <c r="H879">
        <v>0</v>
      </c>
      <c r="I879" t="s">
        <v>212</v>
      </c>
      <c r="J879">
        <v>23</v>
      </c>
      <c r="K879">
        <v>10</v>
      </c>
      <c r="L879">
        <v>0</v>
      </c>
      <c r="M879">
        <v>2</v>
      </c>
      <c r="N879">
        <v>0</v>
      </c>
      <c r="O879">
        <v>0</v>
      </c>
      <c r="P879">
        <v>6</v>
      </c>
      <c r="Q879">
        <v>2</v>
      </c>
      <c r="R879">
        <v>1000</v>
      </c>
      <c r="S879" s="31">
        <v>2</v>
      </c>
      <c r="T879">
        <v>120</v>
      </c>
      <c r="U879" s="51">
        <v>24</v>
      </c>
      <c r="V879">
        <v>250</v>
      </c>
      <c r="W879">
        <v>0</v>
      </c>
      <c r="X879">
        <v>13</v>
      </c>
      <c r="Y879">
        <v>2</v>
      </c>
      <c r="Z879">
        <v>1000</v>
      </c>
      <c r="AA879">
        <v>2</v>
      </c>
      <c r="AB879">
        <v>50</v>
      </c>
      <c r="AC879">
        <v>0</v>
      </c>
      <c r="AD879">
        <v>0</v>
      </c>
      <c r="AE879">
        <v>0</v>
      </c>
      <c r="AF879">
        <v>2008</v>
      </c>
      <c r="AG879">
        <v>6</v>
      </c>
      <c r="AH879">
        <v>100</v>
      </c>
      <c r="AI879">
        <v>2</v>
      </c>
      <c r="AJ879">
        <v>0</v>
      </c>
      <c r="AK879">
        <v>0</v>
      </c>
      <c r="AL879">
        <v>0</v>
      </c>
      <c r="AM879">
        <v>0</v>
      </c>
      <c r="AN879" t="s">
        <v>4175</v>
      </c>
      <c r="AO879">
        <v>5</v>
      </c>
      <c r="AP879">
        <v>1</v>
      </c>
      <c r="AQ879">
        <v>4</v>
      </c>
      <c r="AS879" t="s">
        <v>1117</v>
      </c>
    </row>
    <row r="880" spans="1:45" ht="13.5" customHeight="1">
      <c r="A880">
        <v>2006713</v>
      </c>
      <c r="B880" t="s">
        <v>585</v>
      </c>
      <c r="C880">
        <v>1</v>
      </c>
      <c r="D880">
        <v>25</v>
      </c>
      <c r="E880">
        <v>0</v>
      </c>
      <c r="F880" t="s">
        <v>435</v>
      </c>
      <c r="G880" t="s">
        <v>436</v>
      </c>
      <c r="H880">
        <v>0</v>
      </c>
      <c r="I880" t="s">
        <v>212</v>
      </c>
      <c r="J880">
        <v>23</v>
      </c>
      <c r="K880">
        <v>10</v>
      </c>
      <c r="L880">
        <v>0</v>
      </c>
      <c r="M880">
        <v>2</v>
      </c>
      <c r="N880">
        <v>0</v>
      </c>
      <c r="O880">
        <v>0</v>
      </c>
      <c r="P880">
        <v>6</v>
      </c>
      <c r="Q880">
        <v>2</v>
      </c>
      <c r="R880">
        <v>1000</v>
      </c>
      <c r="S880" s="31">
        <v>2</v>
      </c>
      <c r="T880">
        <v>120</v>
      </c>
      <c r="U880" s="51">
        <v>24</v>
      </c>
      <c r="V880">
        <v>250</v>
      </c>
      <c r="W880">
        <v>0</v>
      </c>
      <c r="X880">
        <v>13</v>
      </c>
      <c r="Y880">
        <v>2</v>
      </c>
      <c r="Z880">
        <v>1000</v>
      </c>
      <c r="AA880">
        <v>2</v>
      </c>
      <c r="AB880">
        <v>50</v>
      </c>
      <c r="AC880">
        <v>0</v>
      </c>
      <c r="AD880">
        <v>0</v>
      </c>
      <c r="AE880">
        <v>0</v>
      </c>
      <c r="AF880">
        <v>2008</v>
      </c>
      <c r="AG880">
        <v>6</v>
      </c>
      <c r="AH880">
        <v>100</v>
      </c>
      <c r="AI880">
        <v>2</v>
      </c>
      <c r="AJ880">
        <v>0</v>
      </c>
      <c r="AK880">
        <v>0</v>
      </c>
      <c r="AL880">
        <v>0</v>
      </c>
      <c r="AM880">
        <v>0</v>
      </c>
      <c r="AN880" t="s">
        <v>4175</v>
      </c>
      <c r="AO880">
        <v>5</v>
      </c>
      <c r="AP880">
        <v>1</v>
      </c>
      <c r="AQ880">
        <v>4</v>
      </c>
      <c r="AS880" t="s">
        <v>1117</v>
      </c>
    </row>
    <row r="881" spans="1:45" ht="13.5" customHeight="1">
      <c r="A881">
        <v>2006722</v>
      </c>
      <c r="B881" t="s">
        <v>585</v>
      </c>
      <c r="C881">
        <v>1</v>
      </c>
      <c r="D881">
        <v>25</v>
      </c>
      <c r="E881">
        <v>0</v>
      </c>
      <c r="F881" t="s">
        <v>435</v>
      </c>
      <c r="G881" t="s">
        <v>436</v>
      </c>
      <c r="H881">
        <v>0</v>
      </c>
      <c r="I881" t="s">
        <v>212</v>
      </c>
      <c r="J881">
        <v>24</v>
      </c>
      <c r="K881">
        <v>10</v>
      </c>
      <c r="L881">
        <v>0</v>
      </c>
      <c r="M881">
        <v>2</v>
      </c>
      <c r="N881">
        <v>0</v>
      </c>
      <c r="O881">
        <v>0</v>
      </c>
      <c r="P881">
        <v>6</v>
      </c>
      <c r="Q881">
        <v>2</v>
      </c>
      <c r="R881">
        <v>1000</v>
      </c>
      <c r="S881" s="31">
        <v>2</v>
      </c>
      <c r="T881">
        <v>124</v>
      </c>
      <c r="U881" s="51">
        <v>24</v>
      </c>
      <c r="V881">
        <v>250</v>
      </c>
      <c r="W881">
        <v>0</v>
      </c>
      <c r="X881">
        <v>13</v>
      </c>
      <c r="Y881">
        <v>2</v>
      </c>
      <c r="Z881">
        <v>1000</v>
      </c>
      <c r="AA881">
        <v>2</v>
      </c>
      <c r="AB881">
        <v>50</v>
      </c>
      <c r="AC881">
        <v>0</v>
      </c>
      <c r="AD881">
        <v>0</v>
      </c>
      <c r="AE881">
        <v>0</v>
      </c>
      <c r="AF881">
        <v>2008</v>
      </c>
      <c r="AG881">
        <v>6</v>
      </c>
      <c r="AH881">
        <v>100</v>
      </c>
      <c r="AI881">
        <v>2</v>
      </c>
      <c r="AJ881">
        <v>0</v>
      </c>
      <c r="AK881">
        <v>0</v>
      </c>
      <c r="AL881">
        <v>0</v>
      </c>
      <c r="AM881">
        <v>0</v>
      </c>
      <c r="AN881" t="s">
        <v>4175</v>
      </c>
      <c r="AO881">
        <v>5</v>
      </c>
      <c r="AP881">
        <v>1</v>
      </c>
      <c r="AQ881">
        <v>4</v>
      </c>
      <c r="AS881" t="s">
        <v>1117</v>
      </c>
    </row>
    <row r="882" spans="1:45" ht="13.5" customHeight="1">
      <c r="A882">
        <v>2006723</v>
      </c>
      <c r="B882" t="s">
        <v>585</v>
      </c>
      <c r="C882">
        <v>1</v>
      </c>
      <c r="D882">
        <v>25</v>
      </c>
      <c r="E882">
        <v>0</v>
      </c>
      <c r="F882" t="s">
        <v>435</v>
      </c>
      <c r="G882" t="s">
        <v>436</v>
      </c>
      <c r="H882">
        <v>0</v>
      </c>
      <c r="I882" t="s">
        <v>212</v>
      </c>
      <c r="J882">
        <v>24</v>
      </c>
      <c r="K882">
        <v>10</v>
      </c>
      <c r="L882">
        <v>0</v>
      </c>
      <c r="M882">
        <v>2</v>
      </c>
      <c r="N882">
        <v>0</v>
      </c>
      <c r="O882">
        <v>0</v>
      </c>
      <c r="P882">
        <v>6</v>
      </c>
      <c r="Q882">
        <v>2</v>
      </c>
      <c r="R882">
        <v>1000</v>
      </c>
      <c r="S882" s="31">
        <v>2</v>
      </c>
      <c r="T882">
        <v>124</v>
      </c>
      <c r="U882" s="51">
        <v>24</v>
      </c>
      <c r="V882">
        <v>250</v>
      </c>
      <c r="W882">
        <v>0</v>
      </c>
      <c r="X882">
        <v>13</v>
      </c>
      <c r="Y882">
        <v>2</v>
      </c>
      <c r="Z882">
        <v>1000</v>
      </c>
      <c r="AA882">
        <v>2</v>
      </c>
      <c r="AB882">
        <v>50</v>
      </c>
      <c r="AC882">
        <v>0</v>
      </c>
      <c r="AD882">
        <v>0</v>
      </c>
      <c r="AE882">
        <v>0</v>
      </c>
      <c r="AF882">
        <v>2008</v>
      </c>
      <c r="AG882">
        <v>6</v>
      </c>
      <c r="AH882">
        <v>100</v>
      </c>
      <c r="AI882">
        <v>2</v>
      </c>
      <c r="AJ882">
        <v>0</v>
      </c>
      <c r="AK882">
        <v>0</v>
      </c>
      <c r="AL882">
        <v>0</v>
      </c>
      <c r="AM882">
        <v>0</v>
      </c>
      <c r="AN882" t="s">
        <v>4175</v>
      </c>
      <c r="AO882">
        <v>5</v>
      </c>
      <c r="AP882">
        <v>1</v>
      </c>
      <c r="AQ882">
        <v>4</v>
      </c>
      <c r="AS882" t="s">
        <v>1117</v>
      </c>
    </row>
    <row r="883" spans="1:45" ht="13.5" customHeight="1">
      <c r="A883">
        <v>2006724</v>
      </c>
      <c r="B883" t="s">
        <v>359</v>
      </c>
      <c r="C883">
        <v>1</v>
      </c>
      <c r="D883">
        <v>1005</v>
      </c>
      <c r="E883">
        <v>1</v>
      </c>
      <c r="F883" t="s">
        <v>441</v>
      </c>
      <c r="G883" t="s">
        <v>442</v>
      </c>
      <c r="H883">
        <v>0</v>
      </c>
      <c r="I883" t="s">
        <v>207</v>
      </c>
      <c r="J883">
        <v>24</v>
      </c>
      <c r="K883">
        <v>10</v>
      </c>
      <c r="L883">
        <v>0</v>
      </c>
      <c r="M883">
        <v>4</v>
      </c>
      <c r="N883">
        <v>300</v>
      </c>
      <c r="O883">
        <v>300</v>
      </c>
      <c r="P883">
        <v>2</v>
      </c>
      <c r="Q883">
        <v>1</v>
      </c>
      <c r="R883">
        <v>1000</v>
      </c>
      <c r="S883">
        <v>1</v>
      </c>
      <c r="T883" s="31">
        <v>154</v>
      </c>
      <c r="U883" s="51">
        <v>30</v>
      </c>
      <c r="V883">
        <v>0</v>
      </c>
      <c r="W883">
        <v>0</v>
      </c>
      <c r="X883">
        <v>7</v>
      </c>
      <c r="Y883">
        <v>7</v>
      </c>
      <c r="Z883">
        <v>500</v>
      </c>
      <c r="AA883">
        <v>5</v>
      </c>
      <c r="AB883">
        <v>4</v>
      </c>
      <c r="AC883">
        <v>0</v>
      </c>
      <c r="AD883">
        <v>0</v>
      </c>
      <c r="AE883">
        <v>0</v>
      </c>
      <c r="AF883">
        <v>25002</v>
      </c>
      <c r="AG883">
        <v>7</v>
      </c>
      <c r="AH883">
        <v>100</v>
      </c>
      <c r="AI883">
        <v>2</v>
      </c>
      <c r="AJ883">
        <v>0</v>
      </c>
      <c r="AK883">
        <v>0</v>
      </c>
      <c r="AL883">
        <v>0</v>
      </c>
      <c r="AM883">
        <v>0</v>
      </c>
      <c r="AN883" t="s">
        <v>4114</v>
      </c>
      <c r="AO883">
        <v>5</v>
      </c>
      <c r="AP883">
        <v>1</v>
      </c>
      <c r="AQ883">
        <v>4</v>
      </c>
      <c r="AS883" t="s">
        <v>1118</v>
      </c>
    </row>
    <row r="884" spans="1:45" ht="13.5" customHeight="1">
      <c r="A884">
        <v>2006729</v>
      </c>
      <c r="B884" t="s">
        <v>720</v>
      </c>
      <c r="C884">
        <v>1</v>
      </c>
      <c r="D884">
        <v>1103</v>
      </c>
      <c r="E884">
        <v>1</v>
      </c>
      <c r="F884" t="s">
        <v>441</v>
      </c>
      <c r="G884" t="s">
        <v>442</v>
      </c>
      <c r="H884">
        <v>0</v>
      </c>
      <c r="I884" t="s">
        <v>207</v>
      </c>
      <c r="J884">
        <v>24</v>
      </c>
      <c r="K884">
        <v>10</v>
      </c>
      <c r="L884">
        <v>0</v>
      </c>
      <c r="M884">
        <v>4</v>
      </c>
      <c r="N884">
        <v>500</v>
      </c>
      <c r="O884">
        <v>500</v>
      </c>
      <c r="P884">
        <v>2</v>
      </c>
      <c r="Q884">
        <v>1</v>
      </c>
      <c r="R884">
        <v>1000</v>
      </c>
      <c r="S884">
        <v>1</v>
      </c>
      <c r="T884" s="31">
        <v>166</v>
      </c>
      <c r="U884" s="51">
        <v>33</v>
      </c>
      <c r="V884">
        <v>0</v>
      </c>
      <c r="W884">
        <v>0</v>
      </c>
      <c r="X884">
        <v>7</v>
      </c>
      <c r="Y884">
        <v>7</v>
      </c>
      <c r="Z884">
        <v>1000</v>
      </c>
      <c r="AA884">
        <v>5</v>
      </c>
      <c r="AB884">
        <v>4</v>
      </c>
      <c r="AC884">
        <v>0</v>
      </c>
      <c r="AD884">
        <v>0</v>
      </c>
      <c r="AE884">
        <v>0</v>
      </c>
      <c r="AF884" s="52">
        <v>25004</v>
      </c>
      <c r="AG884">
        <v>7</v>
      </c>
      <c r="AH884">
        <v>100</v>
      </c>
      <c r="AI884">
        <v>2</v>
      </c>
      <c r="AJ884">
        <v>30001</v>
      </c>
      <c r="AK884">
        <v>7</v>
      </c>
      <c r="AL884">
        <v>100</v>
      </c>
      <c r="AM884">
        <v>2</v>
      </c>
      <c r="AN884" t="s">
        <v>4117</v>
      </c>
      <c r="AO884">
        <v>5</v>
      </c>
      <c r="AP884">
        <v>1</v>
      </c>
      <c r="AQ884">
        <v>4</v>
      </c>
      <c r="AS884" t="s">
        <v>1119</v>
      </c>
    </row>
    <row r="885" spans="1:45" ht="13.5" customHeight="1">
      <c r="A885">
        <v>2007822</v>
      </c>
      <c r="B885" t="s">
        <v>586</v>
      </c>
      <c r="C885">
        <v>1</v>
      </c>
      <c r="D885">
        <v>7</v>
      </c>
      <c r="E885">
        <v>0</v>
      </c>
      <c r="F885" t="s">
        <v>450</v>
      </c>
      <c r="G885" t="s">
        <v>451</v>
      </c>
      <c r="H885" t="s">
        <v>443</v>
      </c>
      <c r="I885" t="s">
        <v>213</v>
      </c>
      <c r="J885">
        <v>24</v>
      </c>
      <c r="K885">
        <v>10</v>
      </c>
      <c r="L885" t="s">
        <v>1672</v>
      </c>
      <c r="M885">
        <v>2</v>
      </c>
      <c r="N885">
        <v>0</v>
      </c>
      <c r="O885">
        <v>0</v>
      </c>
      <c r="P885">
        <v>4</v>
      </c>
      <c r="Q885">
        <v>1</v>
      </c>
      <c r="R885">
        <v>1000</v>
      </c>
      <c r="S885" s="31">
        <v>1</v>
      </c>
      <c r="T885">
        <v>171</v>
      </c>
      <c r="U885" s="51">
        <v>34</v>
      </c>
      <c r="V885">
        <v>0</v>
      </c>
      <c r="W885">
        <v>0</v>
      </c>
      <c r="X885">
        <v>20</v>
      </c>
      <c r="Y885">
        <v>6</v>
      </c>
      <c r="Z885">
        <v>500</v>
      </c>
      <c r="AA885">
        <v>5</v>
      </c>
      <c r="AB885">
        <v>2</v>
      </c>
      <c r="AC885">
        <v>0</v>
      </c>
      <c r="AD885">
        <v>0</v>
      </c>
      <c r="AE885">
        <v>0</v>
      </c>
      <c r="AF885">
        <v>29001</v>
      </c>
      <c r="AG885">
        <v>20</v>
      </c>
      <c r="AH885">
        <v>15</v>
      </c>
      <c r="AI885">
        <v>1</v>
      </c>
      <c r="AJ885">
        <v>0</v>
      </c>
      <c r="AK885">
        <v>0</v>
      </c>
      <c r="AL885">
        <v>0</v>
      </c>
      <c r="AM885">
        <v>0</v>
      </c>
      <c r="AN885" t="s">
        <v>3922</v>
      </c>
      <c r="AO885">
        <v>5</v>
      </c>
      <c r="AP885">
        <v>1</v>
      </c>
      <c r="AQ885">
        <v>4</v>
      </c>
      <c r="AS885" t="s">
        <v>1121</v>
      </c>
    </row>
    <row r="886" spans="1:45" ht="13.5" customHeight="1">
      <c r="A886">
        <v>2007823</v>
      </c>
      <c r="B886" t="s">
        <v>586</v>
      </c>
      <c r="C886">
        <v>1</v>
      </c>
      <c r="D886">
        <v>7</v>
      </c>
      <c r="E886">
        <v>0</v>
      </c>
      <c r="F886" t="s">
        <v>450</v>
      </c>
      <c r="G886" t="s">
        <v>451</v>
      </c>
      <c r="H886" t="s">
        <v>443</v>
      </c>
      <c r="I886" t="s">
        <v>213</v>
      </c>
      <c r="J886">
        <v>24</v>
      </c>
      <c r="K886">
        <v>10</v>
      </c>
      <c r="L886" t="s">
        <v>1694</v>
      </c>
      <c r="M886">
        <v>2</v>
      </c>
      <c r="N886">
        <v>0</v>
      </c>
      <c r="O886">
        <v>0</v>
      </c>
      <c r="P886">
        <v>4</v>
      </c>
      <c r="Q886">
        <v>1</v>
      </c>
      <c r="R886">
        <v>1000</v>
      </c>
      <c r="S886" s="31">
        <v>1</v>
      </c>
      <c r="T886">
        <v>171</v>
      </c>
      <c r="U886" s="51">
        <v>34</v>
      </c>
      <c r="V886">
        <v>0</v>
      </c>
      <c r="W886">
        <v>0</v>
      </c>
      <c r="X886">
        <v>20</v>
      </c>
      <c r="Y886">
        <v>6</v>
      </c>
      <c r="Z886">
        <v>500</v>
      </c>
      <c r="AA886">
        <v>5</v>
      </c>
      <c r="AB886">
        <v>2</v>
      </c>
      <c r="AC886">
        <v>0</v>
      </c>
      <c r="AD886">
        <v>0</v>
      </c>
      <c r="AE886">
        <v>0</v>
      </c>
      <c r="AF886">
        <v>29001</v>
      </c>
      <c r="AG886">
        <v>20</v>
      </c>
      <c r="AH886">
        <v>15</v>
      </c>
      <c r="AI886">
        <v>1</v>
      </c>
      <c r="AJ886">
        <v>0</v>
      </c>
      <c r="AK886">
        <v>0</v>
      </c>
      <c r="AL886">
        <v>0</v>
      </c>
      <c r="AM886">
        <v>0</v>
      </c>
      <c r="AN886" t="s">
        <v>3922</v>
      </c>
      <c r="AO886">
        <v>5</v>
      </c>
      <c r="AP886">
        <v>1</v>
      </c>
      <c r="AQ886">
        <v>4</v>
      </c>
      <c r="AS886" t="s">
        <v>1121</v>
      </c>
    </row>
    <row r="887" spans="1:45" ht="13.5" customHeight="1">
      <c r="A887">
        <v>2007824</v>
      </c>
      <c r="B887" t="s">
        <v>722</v>
      </c>
      <c r="C887">
        <v>1</v>
      </c>
      <c r="D887">
        <v>1023</v>
      </c>
      <c r="E887">
        <v>1</v>
      </c>
      <c r="F887" t="s">
        <v>450</v>
      </c>
      <c r="G887" t="s">
        <v>451</v>
      </c>
      <c r="H887" t="s">
        <v>443</v>
      </c>
      <c r="I887" t="s">
        <v>213</v>
      </c>
      <c r="J887">
        <v>24</v>
      </c>
      <c r="K887">
        <v>10</v>
      </c>
      <c r="L887">
        <v>0</v>
      </c>
      <c r="M887">
        <v>4</v>
      </c>
      <c r="N887">
        <v>0</v>
      </c>
      <c r="O887">
        <v>0</v>
      </c>
      <c r="P887">
        <v>4</v>
      </c>
      <c r="Q887">
        <v>1</v>
      </c>
      <c r="R887">
        <v>1000</v>
      </c>
      <c r="S887">
        <v>1</v>
      </c>
      <c r="T887" s="31">
        <v>222</v>
      </c>
      <c r="U887" s="51">
        <v>44</v>
      </c>
      <c r="V887">
        <v>0</v>
      </c>
      <c r="W887">
        <v>0</v>
      </c>
      <c r="X887">
        <v>20</v>
      </c>
      <c r="Y887">
        <v>6</v>
      </c>
      <c r="Z887">
        <v>800</v>
      </c>
      <c r="AA887">
        <v>5</v>
      </c>
      <c r="AB887">
        <v>2</v>
      </c>
      <c r="AC887">
        <v>0</v>
      </c>
      <c r="AD887">
        <v>0</v>
      </c>
      <c r="AE887">
        <v>0</v>
      </c>
      <c r="AF887">
        <v>29001</v>
      </c>
      <c r="AG887">
        <v>20</v>
      </c>
      <c r="AH887">
        <v>25</v>
      </c>
      <c r="AI887">
        <v>1</v>
      </c>
      <c r="AJ887">
        <v>0</v>
      </c>
      <c r="AK887">
        <v>0</v>
      </c>
      <c r="AL887">
        <v>0</v>
      </c>
      <c r="AM887">
        <v>0</v>
      </c>
      <c r="AN887" t="s">
        <v>3923</v>
      </c>
      <c r="AO887">
        <v>5</v>
      </c>
      <c r="AP887">
        <v>1</v>
      </c>
      <c r="AQ887">
        <v>4</v>
      </c>
      <c r="AS887" t="s">
        <v>1122</v>
      </c>
    </row>
    <row r="888" spans="1:45" ht="13.5" customHeight="1">
      <c r="A888">
        <v>2007829</v>
      </c>
      <c r="B888" t="s">
        <v>723</v>
      </c>
      <c r="C888">
        <v>1</v>
      </c>
      <c r="D888">
        <v>1104</v>
      </c>
      <c r="E888">
        <v>1</v>
      </c>
      <c r="F888" t="s">
        <v>450</v>
      </c>
      <c r="G888" t="s">
        <v>451</v>
      </c>
      <c r="H888" t="s">
        <v>443</v>
      </c>
      <c r="I888" t="s">
        <v>213</v>
      </c>
      <c r="J888">
        <v>24</v>
      </c>
      <c r="K888">
        <v>10</v>
      </c>
      <c r="L888">
        <v>0</v>
      </c>
      <c r="M888">
        <v>4</v>
      </c>
      <c r="N888">
        <v>0</v>
      </c>
      <c r="O888">
        <v>0</v>
      </c>
      <c r="P888">
        <v>4</v>
      </c>
      <c r="Q888">
        <v>1</v>
      </c>
      <c r="R888">
        <v>1000</v>
      </c>
      <c r="S888">
        <v>1</v>
      </c>
      <c r="T888" s="31">
        <v>239</v>
      </c>
      <c r="U888" s="51">
        <v>47</v>
      </c>
      <c r="V888">
        <v>0</v>
      </c>
      <c r="W888">
        <v>0</v>
      </c>
      <c r="X888">
        <v>20</v>
      </c>
      <c r="Y888">
        <v>6</v>
      </c>
      <c r="Z888">
        <v>1000</v>
      </c>
      <c r="AA888">
        <v>5</v>
      </c>
      <c r="AB888">
        <v>2</v>
      </c>
      <c r="AC888">
        <v>0</v>
      </c>
      <c r="AD888">
        <v>0</v>
      </c>
      <c r="AE888">
        <v>0</v>
      </c>
      <c r="AF888">
        <v>29001</v>
      </c>
      <c r="AG888">
        <v>20</v>
      </c>
      <c r="AH888">
        <v>35</v>
      </c>
      <c r="AI888">
        <v>1</v>
      </c>
      <c r="AJ888">
        <v>0</v>
      </c>
      <c r="AK888">
        <v>0</v>
      </c>
      <c r="AL888">
        <v>0</v>
      </c>
      <c r="AM888">
        <v>0</v>
      </c>
      <c r="AN888" t="s">
        <v>3924</v>
      </c>
      <c r="AO888">
        <v>5</v>
      </c>
      <c r="AP888">
        <v>1</v>
      </c>
      <c r="AQ888">
        <v>4</v>
      </c>
      <c r="AS888" t="s">
        <v>1123</v>
      </c>
    </row>
    <row r="889" spans="1:45" ht="13.5" customHeight="1">
      <c r="A889">
        <v>2008912</v>
      </c>
      <c r="B889" t="s">
        <v>587</v>
      </c>
      <c r="C889">
        <v>1</v>
      </c>
      <c r="D889">
        <v>41</v>
      </c>
      <c r="E889">
        <v>0</v>
      </c>
      <c r="F889" t="s">
        <v>440</v>
      </c>
      <c r="G889" t="s">
        <v>422</v>
      </c>
      <c r="H889">
        <v>0</v>
      </c>
      <c r="I889" t="s">
        <v>214</v>
      </c>
      <c r="J889">
        <v>23</v>
      </c>
      <c r="K889">
        <v>10</v>
      </c>
      <c r="L889" t="s">
        <v>1663</v>
      </c>
      <c r="M889">
        <v>2</v>
      </c>
      <c r="N889">
        <v>0</v>
      </c>
      <c r="O889">
        <v>0</v>
      </c>
      <c r="P889">
        <v>18</v>
      </c>
      <c r="Q889">
        <v>1</v>
      </c>
      <c r="R889">
        <v>1000</v>
      </c>
      <c r="S889" s="31">
        <v>1</v>
      </c>
      <c r="T889">
        <v>145</v>
      </c>
      <c r="U889" s="51">
        <v>29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1014</v>
      </c>
      <c r="AG889">
        <v>20</v>
      </c>
      <c r="AH889">
        <v>100</v>
      </c>
      <c r="AI889">
        <v>2</v>
      </c>
      <c r="AJ889">
        <v>0</v>
      </c>
      <c r="AK889">
        <v>0</v>
      </c>
      <c r="AL889">
        <v>0</v>
      </c>
      <c r="AM889">
        <v>0</v>
      </c>
      <c r="AN889" t="s">
        <v>4059</v>
      </c>
      <c r="AO889">
        <v>5</v>
      </c>
      <c r="AP889">
        <v>1</v>
      </c>
      <c r="AQ889">
        <v>4</v>
      </c>
      <c r="AS889" t="s">
        <v>1125</v>
      </c>
    </row>
    <row r="890" spans="1:45" ht="13.5" customHeight="1">
      <c r="A890">
        <v>2008913</v>
      </c>
      <c r="B890" t="s">
        <v>587</v>
      </c>
      <c r="C890">
        <v>1</v>
      </c>
      <c r="D890">
        <v>41</v>
      </c>
      <c r="E890">
        <v>0</v>
      </c>
      <c r="F890" t="s">
        <v>440</v>
      </c>
      <c r="G890" t="s">
        <v>422</v>
      </c>
      <c r="H890">
        <v>0</v>
      </c>
      <c r="I890" t="s">
        <v>214</v>
      </c>
      <c r="J890">
        <v>23</v>
      </c>
      <c r="K890">
        <v>10</v>
      </c>
      <c r="L890" t="s">
        <v>1688</v>
      </c>
      <c r="M890">
        <v>2</v>
      </c>
      <c r="N890">
        <v>0</v>
      </c>
      <c r="O890">
        <v>0</v>
      </c>
      <c r="P890">
        <v>18</v>
      </c>
      <c r="Q890">
        <v>1</v>
      </c>
      <c r="R890">
        <v>1000</v>
      </c>
      <c r="S890" s="31">
        <v>1</v>
      </c>
      <c r="T890">
        <v>145</v>
      </c>
      <c r="U890" s="51">
        <v>29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1014</v>
      </c>
      <c r="AG890">
        <v>20</v>
      </c>
      <c r="AH890">
        <v>100</v>
      </c>
      <c r="AI890">
        <v>2</v>
      </c>
      <c r="AJ890">
        <v>0</v>
      </c>
      <c r="AK890">
        <v>0</v>
      </c>
      <c r="AL890">
        <v>0</v>
      </c>
      <c r="AM890">
        <v>0</v>
      </c>
      <c r="AN890" t="s">
        <v>4059</v>
      </c>
      <c r="AO890">
        <v>5</v>
      </c>
      <c r="AP890">
        <v>1</v>
      </c>
      <c r="AQ890">
        <v>4</v>
      </c>
      <c r="AS890" t="s">
        <v>1125</v>
      </c>
    </row>
    <row r="891" spans="1:45" ht="13.5" customHeight="1">
      <c r="A891">
        <v>2008914</v>
      </c>
      <c r="B891" t="s">
        <v>360</v>
      </c>
      <c r="C891">
        <v>1</v>
      </c>
      <c r="D891">
        <v>1006</v>
      </c>
      <c r="E891">
        <v>1</v>
      </c>
      <c r="F891" t="s">
        <v>440</v>
      </c>
      <c r="G891" t="s">
        <v>422</v>
      </c>
      <c r="H891">
        <v>0</v>
      </c>
      <c r="I891" t="s">
        <v>214</v>
      </c>
      <c r="J891">
        <v>23</v>
      </c>
      <c r="K891">
        <v>10</v>
      </c>
      <c r="L891">
        <v>0</v>
      </c>
      <c r="M891">
        <v>4</v>
      </c>
      <c r="N891">
        <v>0</v>
      </c>
      <c r="O891">
        <v>0</v>
      </c>
      <c r="P891">
        <v>18</v>
      </c>
      <c r="Q891">
        <v>1</v>
      </c>
      <c r="R891">
        <v>1000</v>
      </c>
      <c r="S891">
        <v>1</v>
      </c>
      <c r="T891" s="31">
        <v>188</v>
      </c>
      <c r="U891" s="51">
        <v>37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1015</v>
      </c>
      <c r="AG891">
        <v>20</v>
      </c>
      <c r="AH891">
        <v>100</v>
      </c>
      <c r="AI891">
        <v>2</v>
      </c>
      <c r="AJ891">
        <v>28004</v>
      </c>
      <c r="AK891">
        <v>20</v>
      </c>
      <c r="AL891">
        <v>100</v>
      </c>
      <c r="AM891">
        <v>2</v>
      </c>
      <c r="AN891" t="s">
        <v>4071</v>
      </c>
      <c r="AO891">
        <v>5</v>
      </c>
      <c r="AP891">
        <v>1</v>
      </c>
      <c r="AQ891">
        <v>4</v>
      </c>
      <c r="AS891" t="s">
        <v>1126</v>
      </c>
    </row>
    <row r="892" spans="1:45" ht="13.5" customHeight="1">
      <c r="A892">
        <v>2008919</v>
      </c>
      <c r="B892" t="s">
        <v>1706</v>
      </c>
      <c r="C892">
        <v>1</v>
      </c>
      <c r="D892">
        <v>1114</v>
      </c>
      <c r="E892">
        <v>1</v>
      </c>
      <c r="F892" t="s">
        <v>440</v>
      </c>
      <c r="G892" t="s">
        <v>422</v>
      </c>
      <c r="H892">
        <v>0</v>
      </c>
      <c r="I892" t="s">
        <v>214</v>
      </c>
      <c r="J892">
        <v>23</v>
      </c>
      <c r="K892">
        <v>10</v>
      </c>
      <c r="L892">
        <v>0</v>
      </c>
      <c r="M892">
        <v>4</v>
      </c>
      <c r="N892">
        <v>0</v>
      </c>
      <c r="O892">
        <v>0</v>
      </c>
      <c r="P892">
        <v>18</v>
      </c>
      <c r="Q892">
        <v>1</v>
      </c>
      <c r="R892">
        <v>1000</v>
      </c>
      <c r="S892">
        <v>1</v>
      </c>
      <c r="T892" s="31">
        <v>203</v>
      </c>
      <c r="U892" s="51">
        <v>40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1016</v>
      </c>
      <c r="AG892">
        <v>20</v>
      </c>
      <c r="AH892">
        <v>100</v>
      </c>
      <c r="AI892">
        <v>2</v>
      </c>
      <c r="AJ892">
        <v>28005</v>
      </c>
      <c r="AK892">
        <v>20</v>
      </c>
      <c r="AL892">
        <v>100</v>
      </c>
      <c r="AM892">
        <v>2</v>
      </c>
      <c r="AN892" t="s">
        <v>4083</v>
      </c>
      <c r="AO892">
        <v>5</v>
      </c>
      <c r="AP892">
        <v>1</v>
      </c>
      <c r="AQ892">
        <v>4</v>
      </c>
      <c r="AS892" t="s">
        <v>1126</v>
      </c>
    </row>
    <row r="893" spans="1:45" ht="13.5" customHeight="1">
      <c r="A893">
        <v>2008922</v>
      </c>
      <c r="B893" t="s">
        <v>587</v>
      </c>
      <c r="C893">
        <v>1</v>
      </c>
      <c r="D893">
        <v>41</v>
      </c>
      <c r="E893">
        <v>0</v>
      </c>
      <c r="F893" t="s">
        <v>440</v>
      </c>
      <c r="G893" t="s">
        <v>422</v>
      </c>
      <c r="H893">
        <v>0</v>
      </c>
      <c r="I893" t="s">
        <v>214</v>
      </c>
      <c r="J893">
        <v>24</v>
      </c>
      <c r="K893">
        <v>10</v>
      </c>
      <c r="L893">
        <v>2008924</v>
      </c>
      <c r="M893">
        <v>2</v>
      </c>
      <c r="N893">
        <v>0</v>
      </c>
      <c r="O893">
        <v>0</v>
      </c>
      <c r="P893">
        <v>18</v>
      </c>
      <c r="Q893">
        <v>1</v>
      </c>
      <c r="R893">
        <v>1000</v>
      </c>
      <c r="S893" s="31">
        <v>1</v>
      </c>
      <c r="T893">
        <v>150</v>
      </c>
      <c r="U893" s="51">
        <v>30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1014</v>
      </c>
      <c r="AG893">
        <v>20</v>
      </c>
      <c r="AH893">
        <v>100</v>
      </c>
      <c r="AI893">
        <v>2</v>
      </c>
      <c r="AJ893">
        <v>0</v>
      </c>
      <c r="AK893">
        <v>0</v>
      </c>
      <c r="AL893">
        <v>0</v>
      </c>
      <c r="AM893">
        <v>0</v>
      </c>
      <c r="AN893" t="s">
        <v>4059</v>
      </c>
      <c r="AO893">
        <v>5</v>
      </c>
      <c r="AP893">
        <v>1</v>
      </c>
      <c r="AQ893">
        <v>4</v>
      </c>
      <c r="AS893" t="s">
        <v>1125</v>
      </c>
    </row>
    <row r="894" spans="1:45" ht="13.5" customHeight="1">
      <c r="A894">
        <v>2008923</v>
      </c>
      <c r="B894" t="s">
        <v>587</v>
      </c>
      <c r="C894">
        <v>1</v>
      </c>
      <c r="D894">
        <v>41</v>
      </c>
      <c r="E894">
        <v>0</v>
      </c>
      <c r="F894" t="s">
        <v>440</v>
      </c>
      <c r="G894" t="s">
        <v>422</v>
      </c>
      <c r="H894">
        <v>0</v>
      </c>
      <c r="I894" t="s">
        <v>214</v>
      </c>
      <c r="J894">
        <v>24</v>
      </c>
      <c r="K894">
        <v>10</v>
      </c>
      <c r="L894">
        <v>2008929</v>
      </c>
      <c r="M894">
        <v>2</v>
      </c>
      <c r="N894">
        <v>0</v>
      </c>
      <c r="O894">
        <v>0</v>
      </c>
      <c r="P894">
        <v>18</v>
      </c>
      <c r="Q894">
        <v>1</v>
      </c>
      <c r="R894">
        <v>1000</v>
      </c>
      <c r="S894" s="31">
        <v>1</v>
      </c>
      <c r="T894">
        <v>150</v>
      </c>
      <c r="U894" s="51">
        <v>30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1014</v>
      </c>
      <c r="AG894">
        <v>20</v>
      </c>
      <c r="AH894">
        <v>100</v>
      </c>
      <c r="AI894">
        <v>2</v>
      </c>
      <c r="AJ894">
        <v>0</v>
      </c>
      <c r="AK894">
        <v>0</v>
      </c>
      <c r="AL894">
        <v>0</v>
      </c>
      <c r="AM894">
        <v>0</v>
      </c>
      <c r="AN894" t="s">
        <v>4059</v>
      </c>
      <c r="AO894">
        <v>5</v>
      </c>
      <c r="AP894">
        <v>1</v>
      </c>
      <c r="AQ894">
        <v>4</v>
      </c>
      <c r="AS894" t="s">
        <v>1125</v>
      </c>
    </row>
    <row r="895" spans="1:45" ht="13.5" customHeight="1">
      <c r="A895">
        <v>2008924</v>
      </c>
      <c r="B895" t="s">
        <v>360</v>
      </c>
      <c r="C895">
        <v>1</v>
      </c>
      <c r="D895">
        <v>1006</v>
      </c>
      <c r="E895">
        <v>1</v>
      </c>
      <c r="F895" t="s">
        <v>440</v>
      </c>
      <c r="G895" t="s">
        <v>422</v>
      </c>
      <c r="H895">
        <v>0</v>
      </c>
      <c r="I895" t="s">
        <v>214</v>
      </c>
      <c r="J895">
        <v>24</v>
      </c>
      <c r="K895">
        <v>10</v>
      </c>
      <c r="L895">
        <v>0</v>
      </c>
      <c r="M895">
        <v>4</v>
      </c>
      <c r="N895">
        <v>0</v>
      </c>
      <c r="O895">
        <v>0</v>
      </c>
      <c r="P895">
        <v>18</v>
      </c>
      <c r="Q895">
        <v>1</v>
      </c>
      <c r="R895">
        <v>1000</v>
      </c>
      <c r="S895">
        <v>1</v>
      </c>
      <c r="T895" s="31">
        <v>195</v>
      </c>
      <c r="U895" s="51">
        <v>39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1015</v>
      </c>
      <c r="AG895">
        <v>20</v>
      </c>
      <c r="AH895">
        <v>100</v>
      </c>
      <c r="AI895">
        <v>2</v>
      </c>
      <c r="AJ895">
        <v>28004</v>
      </c>
      <c r="AK895">
        <v>20</v>
      </c>
      <c r="AL895">
        <v>100</v>
      </c>
      <c r="AM895">
        <v>2</v>
      </c>
      <c r="AN895" t="s">
        <v>4071</v>
      </c>
      <c r="AO895">
        <v>5</v>
      </c>
      <c r="AP895">
        <v>1</v>
      </c>
      <c r="AQ895">
        <v>4</v>
      </c>
      <c r="AS895" t="s">
        <v>1126</v>
      </c>
    </row>
    <row r="896" spans="1:45" ht="13.5" customHeight="1">
      <c r="A896">
        <v>2008929</v>
      </c>
      <c r="B896" t="s">
        <v>1706</v>
      </c>
      <c r="C896">
        <v>1</v>
      </c>
      <c r="D896">
        <v>1114</v>
      </c>
      <c r="E896">
        <v>1</v>
      </c>
      <c r="F896" t="s">
        <v>440</v>
      </c>
      <c r="G896" t="s">
        <v>422</v>
      </c>
      <c r="H896">
        <v>0</v>
      </c>
      <c r="I896" t="s">
        <v>214</v>
      </c>
      <c r="J896">
        <v>24</v>
      </c>
      <c r="K896">
        <v>10</v>
      </c>
      <c r="L896">
        <v>0</v>
      </c>
      <c r="M896">
        <v>4</v>
      </c>
      <c r="N896">
        <v>0</v>
      </c>
      <c r="O896">
        <v>0</v>
      </c>
      <c r="P896">
        <v>18</v>
      </c>
      <c r="Q896">
        <v>1</v>
      </c>
      <c r="R896">
        <v>1000</v>
      </c>
      <c r="S896">
        <v>1</v>
      </c>
      <c r="T896" s="31">
        <v>210</v>
      </c>
      <c r="U896" s="51">
        <v>42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1016</v>
      </c>
      <c r="AG896">
        <v>20</v>
      </c>
      <c r="AH896">
        <v>100</v>
      </c>
      <c r="AI896">
        <v>2</v>
      </c>
      <c r="AJ896">
        <v>28005</v>
      </c>
      <c r="AK896">
        <v>20</v>
      </c>
      <c r="AL896">
        <v>100</v>
      </c>
      <c r="AM896">
        <v>2</v>
      </c>
      <c r="AN896" t="s">
        <v>4083</v>
      </c>
      <c r="AO896">
        <v>5</v>
      </c>
      <c r="AP896">
        <v>1</v>
      </c>
      <c r="AQ896">
        <v>4</v>
      </c>
      <c r="AS896" t="s">
        <v>1126</v>
      </c>
    </row>
    <row r="897" spans="1:45" ht="13.5" customHeight="1">
      <c r="A897">
        <v>2011112</v>
      </c>
      <c r="B897" t="s">
        <v>589</v>
      </c>
      <c r="C897">
        <v>1</v>
      </c>
      <c r="D897">
        <v>59</v>
      </c>
      <c r="E897">
        <v>0</v>
      </c>
      <c r="F897" t="s">
        <v>444</v>
      </c>
      <c r="G897" t="s">
        <v>426</v>
      </c>
      <c r="H897" t="s">
        <v>427</v>
      </c>
      <c r="I897" t="s">
        <v>216</v>
      </c>
      <c r="J897">
        <v>23</v>
      </c>
      <c r="K897">
        <v>10</v>
      </c>
      <c r="L897">
        <v>0</v>
      </c>
      <c r="M897">
        <v>2</v>
      </c>
      <c r="N897">
        <v>0</v>
      </c>
      <c r="O897">
        <v>0</v>
      </c>
      <c r="P897">
        <v>1</v>
      </c>
      <c r="Q897">
        <v>1</v>
      </c>
      <c r="R897">
        <v>1000</v>
      </c>
      <c r="S897" s="31">
        <v>1</v>
      </c>
      <c r="T897">
        <v>325</v>
      </c>
      <c r="U897" s="51">
        <v>65</v>
      </c>
      <c r="V897">
        <v>0</v>
      </c>
      <c r="W897">
        <v>0</v>
      </c>
      <c r="X897">
        <v>7</v>
      </c>
      <c r="Y897">
        <v>2</v>
      </c>
      <c r="Z897">
        <v>1000</v>
      </c>
      <c r="AA897">
        <v>2</v>
      </c>
      <c r="AB897">
        <v>200</v>
      </c>
      <c r="AC897">
        <v>0</v>
      </c>
      <c r="AD897">
        <v>0</v>
      </c>
      <c r="AE897">
        <v>0</v>
      </c>
      <c r="AF897">
        <v>27010</v>
      </c>
      <c r="AG897">
        <v>7</v>
      </c>
      <c r="AH897">
        <v>100</v>
      </c>
      <c r="AI897">
        <v>1</v>
      </c>
      <c r="AJ897">
        <v>0</v>
      </c>
      <c r="AK897">
        <v>0</v>
      </c>
      <c r="AL897">
        <v>0</v>
      </c>
      <c r="AM897">
        <v>0</v>
      </c>
      <c r="AN897" t="s">
        <v>4024</v>
      </c>
      <c r="AO897">
        <v>5</v>
      </c>
      <c r="AP897">
        <v>1</v>
      </c>
      <c r="AQ897">
        <v>4</v>
      </c>
      <c r="AS897" t="s">
        <v>1130</v>
      </c>
    </row>
    <row r="898" spans="1:45" ht="13.5" customHeight="1">
      <c r="A898">
        <v>2011113</v>
      </c>
      <c r="B898" t="s">
        <v>589</v>
      </c>
      <c r="C898">
        <v>1</v>
      </c>
      <c r="D898">
        <v>59</v>
      </c>
      <c r="E898">
        <v>0</v>
      </c>
      <c r="F898" t="s">
        <v>444</v>
      </c>
      <c r="G898" t="s">
        <v>426</v>
      </c>
      <c r="H898" t="s">
        <v>427</v>
      </c>
      <c r="I898" t="s">
        <v>216</v>
      </c>
      <c r="J898">
        <v>23</v>
      </c>
      <c r="K898">
        <v>10</v>
      </c>
      <c r="L898">
        <v>0</v>
      </c>
      <c r="M898">
        <v>2</v>
      </c>
      <c r="N898">
        <v>0</v>
      </c>
      <c r="O898">
        <v>0</v>
      </c>
      <c r="P898">
        <v>1</v>
      </c>
      <c r="Q898">
        <v>1</v>
      </c>
      <c r="R898">
        <v>1000</v>
      </c>
      <c r="S898" s="31">
        <v>1</v>
      </c>
      <c r="T898">
        <v>325</v>
      </c>
      <c r="U898" s="51">
        <v>65</v>
      </c>
      <c r="V898">
        <v>0</v>
      </c>
      <c r="W898">
        <v>0</v>
      </c>
      <c r="X898">
        <v>7</v>
      </c>
      <c r="Y898">
        <v>2</v>
      </c>
      <c r="Z898">
        <v>1000</v>
      </c>
      <c r="AA898">
        <v>2</v>
      </c>
      <c r="AB898">
        <v>200</v>
      </c>
      <c r="AC898">
        <v>0</v>
      </c>
      <c r="AD898">
        <v>0</v>
      </c>
      <c r="AE898">
        <v>0</v>
      </c>
      <c r="AF898">
        <v>27010</v>
      </c>
      <c r="AG898">
        <v>7</v>
      </c>
      <c r="AH898">
        <v>100</v>
      </c>
      <c r="AI898">
        <v>1</v>
      </c>
      <c r="AJ898">
        <v>0</v>
      </c>
      <c r="AK898">
        <v>0</v>
      </c>
      <c r="AL898">
        <v>0</v>
      </c>
      <c r="AM898">
        <v>0</v>
      </c>
      <c r="AN898" t="s">
        <v>4024</v>
      </c>
      <c r="AO898">
        <v>5</v>
      </c>
      <c r="AP898">
        <v>1</v>
      </c>
      <c r="AQ898">
        <v>4</v>
      </c>
      <c r="AS898" t="s">
        <v>1130</v>
      </c>
    </row>
    <row r="899" spans="1:45">
      <c r="A899">
        <v>2011122</v>
      </c>
      <c r="B899" t="s">
        <v>589</v>
      </c>
      <c r="C899">
        <v>1</v>
      </c>
      <c r="D899">
        <v>59</v>
      </c>
      <c r="E899">
        <v>0</v>
      </c>
      <c r="F899" t="s">
        <v>444</v>
      </c>
      <c r="G899" t="s">
        <v>426</v>
      </c>
      <c r="H899" t="s">
        <v>427</v>
      </c>
      <c r="I899" t="s">
        <v>216</v>
      </c>
      <c r="J899">
        <v>24</v>
      </c>
      <c r="K899">
        <v>10</v>
      </c>
      <c r="L899">
        <v>0</v>
      </c>
      <c r="M899">
        <v>2</v>
      </c>
      <c r="N899">
        <v>0</v>
      </c>
      <c r="O899">
        <v>0</v>
      </c>
      <c r="P899">
        <v>1</v>
      </c>
      <c r="Q899">
        <v>1</v>
      </c>
      <c r="R899">
        <v>1000</v>
      </c>
      <c r="S899" s="31">
        <v>1</v>
      </c>
      <c r="T899">
        <v>338</v>
      </c>
      <c r="U899" s="51">
        <v>67</v>
      </c>
      <c r="V899">
        <v>0</v>
      </c>
      <c r="W899">
        <v>0</v>
      </c>
      <c r="X899">
        <v>7</v>
      </c>
      <c r="Y899">
        <v>2</v>
      </c>
      <c r="Z899">
        <v>1000</v>
      </c>
      <c r="AA899">
        <v>2</v>
      </c>
      <c r="AB899">
        <v>200</v>
      </c>
      <c r="AC899">
        <v>0</v>
      </c>
      <c r="AD899">
        <v>0</v>
      </c>
      <c r="AE899">
        <v>0</v>
      </c>
      <c r="AF899">
        <v>27010</v>
      </c>
      <c r="AG899">
        <v>7</v>
      </c>
      <c r="AH899">
        <v>100</v>
      </c>
      <c r="AI899">
        <v>1</v>
      </c>
      <c r="AJ899">
        <v>0</v>
      </c>
      <c r="AK899">
        <v>0</v>
      </c>
      <c r="AL899">
        <v>0</v>
      </c>
      <c r="AM899">
        <v>0</v>
      </c>
      <c r="AN899" t="s">
        <v>4024</v>
      </c>
      <c r="AO899">
        <v>5</v>
      </c>
      <c r="AP899">
        <v>1</v>
      </c>
      <c r="AQ899">
        <v>4</v>
      </c>
      <c r="AS899" t="s">
        <v>1130</v>
      </c>
    </row>
    <row r="900" spans="1:45" ht="13.5" customHeight="1">
      <c r="A900">
        <v>2011123</v>
      </c>
      <c r="B900" t="s">
        <v>589</v>
      </c>
      <c r="C900">
        <v>1</v>
      </c>
      <c r="D900">
        <v>59</v>
      </c>
      <c r="E900">
        <v>0</v>
      </c>
      <c r="F900" t="s">
        <v>444</v>
      </c>
      <c r="G900" t="s">
        <v>426</v>
      </c>
      <c r="H900" t="s">
        <v>427</v>
      </c>
      <c r="I900" t="s">
        <v>216</v>
      </c>
      <c r="J900">
        <v>24</v>
      </c>
      <c r="K900">
        <v>10</v>
      </c>
      <c r="L900">
        <v>0</v>
      </c>
      <c r="M900">
        <v>2</v>
      </c>
      <c r="N900">
        <v>0</v>
      </c>
      <c r="O900">
        <v>0</v>
      </c>
      <c r="P900">
        <v>1</v>
      </c>
      <c r="Q900">
        <v>1</v>
      </c>
      <c r="R900">
        <v>1000</v>
      </c>
      <c r="S900" s="31">
        <v>1</v>
      </c>
      <c r="T900">
        <v>338</v>
      </c>
      <c r="U900" s="51">
        <v>67</v>
      </c>
      <c r="V900">
        <v>0</v>
      </c>
      <c r="W900">
        <v>0</v>
      </c>
      <c r="X900">
        <v>7</v>
      </c>
      <c r="Y900">
        <v>2</v>
      </c>
      <c r="Z900">
        <v>1000</v>
      </c>
      <c r="AA900">
        <v>2</v>
      </c>
      <c r="AB900">
        <v>200</v>
      </c>
      <c r="AC900">
        <v>0</v>
      </c>
      <c r="AD900">
        <v>0</v>
      </c>
      <c r="AE900">
        <v>0</v>
      </c>
      <c r="AF900">
        <v>27010</v>
      </c>
      <c r="AG900">
        <v>7</v>
      </c>
      <c r="AH900">
        <v>100</v>
      </c>
      <c r="AI900">
        <v>1</v>
      </c>
      <c r="AJ900">
        <v>0</v>
      </c>
      <c r="AK900">
        <v>0</v>
      </c>
      <c r="AL900">
        <v>0</v>
      </c>
      <c r="AM900">
        <v>0</v>
      </c>
      <c r="AN900" t="s">
        <v>4024</v>
      </c>
      <c r="AO900">
        <v>5</v>
      </c>
      <c r="AP900">
        <v>1</v>
      </c>
      <c r="AQ900">
        <v>4</v>
      </c>
      <c r="AS900" t="s">
        <v>1130</v>
      </c>
    </row>
    <row r="901" spans="1:45">
      <c r="A901">
        <v>2011124</v>
      </c>
      <c r="B901" t="s">
        <v>722</v>
      </c>
      <c r="C901">
        <v>1</v>
      </c>
      <c r="D901">
        <v>1023</v>
      </c>
      <c r="E901">
        <v>1</v>
      </c>
      <c r="F901" t="s">
        <v>450</v>
      </c>
      <c r="G901" t="s">
        <v>451</v>
      </c>
      <c r="H901" t="s">
        <v>443</v>
      </c>
      <c r="I901" t="s">
        <v>213</v>
      </c>
      <c r="J901">
        <v>24</v>
      </c>
      <c r="K901">
        <v>10</v>
      </c>
      <c r="L901">
        <v>0</v>
      </c>
      <c r="M901">
        <v>4</v>
      </c>
      <c r="N901">
        <v>0</v>
      </c>
      <c r="O901">
        <v>0</v>
      </c>
      <c r="P901">
        <v>4</v>
      </c>
      <c r="Q901">
        <v>1</v>
      </c>
      <c r="R901">
        <v>1000</v>
      </c>
      <c r="S901">
        <v>1</v>
      </c>
      <c r="T901" s="31">
        <v>222</v>
      </c>
      <c r="U901" s="51">
        <v>44</v>
      </c>
      <c r="V901">
        <v>0</v>
      </c>
      <c r="W901">
        <v>0</v>
      </c>
      <c r="X901">
        <v>20</v>
      </c>
      <c r="Y901">
        <v>6</v>
      </c>
      <c r="Z901">
        <v>800</v>
      </c>
      <c r="AA901">
        <v>5</v>
      </c>
      <c r="AB901">
        <v>2</v>
      </c>
      <c r="AC901">
        <v>0</v>
      </c>
      <c r="AD901">
        <v>0</v>
      </c>
      <c r="AE901">
        <v>0</v>
      </c>
      <c r="AF901">
        <v>29001</v>
      </c>
      <c r="AG901">
        <v>20</v>
      </c>
      <c r="AH901">
        <v>25</v>
      </c>
      <c r="AI901">
        <v>1</v>
      </c>
      <c r="AJ901">
        <v>0</v>
      </c>
      <c r="AK901">
        <v>0</v>
      </c>
      <c r="AL901">
        <v>0</v>
      </c>
      <c r="AM901">
        <v>0</v>
      </c>
      <c r="AN901" t="s">
        <v>3927</v>
      </c>
      <c r="AO901">
        <v>5</v>
      </c>
      <c r="AP901">
        <v>1</v>
      </c>
      <c r="AQ901">
        <v>4</v>
      </c>
      <c r="AS901" t="s">
        <v>1131</v>
      </c>
    </row>
    <row r="902" spans="1:45" ht="13.5" customHeight="1">
      <c r="A902">
        <v>2011129</v>
      </c>
      <c r="B902" t="s">
        <v>723</v>
      </c>
      <c r="C902">
        <v>1</v>
      </c>
      <c r="D902">
        <v>1104</v>
      </c>
      <c r="E902">
        <v>1</v>
      </c>
      <c r="F902" t="s">
        <v>450</v>
      </c>
      <c r="G902" t="s">
        <v>451</v>
      </c>
      <c r="H902" t="s">
        <v>443</v>
      </c>
      <c r="I902" t="s">
        <v>213</v>
      </c>
      <c r="J902">
        <v>24</v>
      </c>
      <c r="K902">
        <v>10</v>
      </c>
      <c r="L902">
        <v>0</v>
      </c>
      <c r="M902">
        <v>4</v>
      </c>
      <c r="N902">
        <v>0</v>
      </c>
      <c r="O902">
        <v>0</v>
      </c>
      <c r="P902">
        <v>4</v>
      </c>
      <c r="Q902">
        <v>1</v>
      </c>
      <c r="R902">
        <v>1000</v>
      </c>
      <c r="S902">
        <v>1</v>
      </c>
      <c r="T902" s="31">
        <v>239</v>
      </c>
      <c r="U902" s="51">
        <v>47</v>
      </c>
      <c r="V902">
        <v>0</v>
      </c>
      <c r="W902">
        <v>0</v>
      </c>
      <c r="X902">
        <v>20</v>
      </c>
      <c r="Y902">
        <v>6</v>
      </c>
      <c r="Z902">
        <v>1000</v>
      </c>
      <c r="AA902">
        <v>5</v>
      </c>
      <c r="AB902">
        <v>2</v>
      </c>
      <c r="AC902">
        <v>0</v>
      </c>
      <c r="AD902">
        <v>0</v>
      </c>
      <c r="AE902">
        <v>0</v>
      </c>
      <c r="AF902">
        <v>29001</v>
      </c>
      <c r="AG902">
        <v>20</v>
      </c>
      <c r="AH902">
        <v>35</v>
      </c>
      <c r="AI902">
        <v>1</v>
      </c>
      <c r="AJ902">
        <v>0</v>
      </c>
      <c r="AK902">
        <v>0</v>
      </c>
      <c r="AL902">
        <v>0</v>
      </c>
      <c r="AM902">
        <v>0</v>
      </c>
      <c r="AN902" t="s">
        <v>3928</v>
      </c>
      <c r="AO902">
        <v>5</v>
      </c>
      <c r="AP902">
        <v>1</v>
      </c>
      <c r="AQ902">
        <v>4</v>
      </c>
      <c r="AS902" t="s">
        <v>1132</v>
      </c>
    </row>
    <row r="903" spans="1:45" ht="13.5" customHeight="1">
      <c r="A903">
        <v>2015512</v>
      </c>
      <c r="B903" t="s">
        <v>593</v>
      </c>
      <c r="C903">
        <v>1</v>
      </c>
      <c r="D903">
        <v>47</v>
      </c>
      <c r="E903">
        <v>0</v>
      </c>
      <c r="F903" t="s">
        <v>440</v>
      </c>
      <c r="G903" t="s">
        <v>422</v>
      </c>
      <c r="H903">
        <v>0</v>
      </c>
      <c r="I903" t="s">
        <v>220</v>
      </c>
      <c r="J903">
        <v>23</v>
      </c>
      <c r="K903">
        <v>10</v>
      </c>
      <c r="M903">
        <v>2</v>
      </c>
      <c r="N903">
        <v>0</v>
      </c>
      <c r="O903">
        <v>0</v>
      </c>
      <c r="P903">
        <v>4</v>
      </c>
      <c r="Q903">
        <v>1</v>
      </c>
      <c r="R903">
        <v>1000</v>
      </c>
      <c r="S903" s="31">
        <v>1</v>
      </c>
      <c r="T903">
        <v>165</v>
      </c>
      <c r="U903" s="51">
        <v>33</v>
      </c>
      <c r="V903">
        <v>0</v>
      </c>
      <c r="W903">
        <v>0</v>
      </c>
      <c r="X903">
        <v>9</v>
      </c>
      <c r="Y903">
        <v>7</v>
      </c>
      <c r="Z903">
        <v>800</v>
      </c>
      <c r="AA903">
        <v>5</v>
      </c>
      <c r="AB903">
        <v>4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 t="s">
        <v>4060</v>
      </c>
      <c r="AO903">
        <v>5</v>
      </c>
      <c r="AP903">
        <v>1</v>
      </c>
      <c r="AQ903">
        <v>4</v>
      </c>
      <c r="AS903" t="s">
        <v>1141</v>
      </c>
    </row>
    <row r="904" spans="1:45" ht="13.5" customHeight="1">
      <c r="A904">
        <v>2015513</v>
      </c>
      <c r="B904" t="s">
        <v>593</v>
      </c>
      <c r="C904">
        <v>1</v>
      </c>
      <c r="D904">
        <v>47</v>
      </c>
      <c r="E904">
        <v>0</v>
      </c>
      <c r="F904" t="s">
        <v>440</v>
      </c>
      <c r="G904" t="s">
        <v>422</v>
      </c>
      <c r="H904">
        <v>0</v>
      </c>
      <c r="I904" t="s">
        <v>220</v>
      </c>
      <c r="J904">
        <v>23</v>
      </c>
      <c r="K904">
        <v>10</v>
      </c>
      <c r="M904">
        <v>2</v>
      </c>
      <c r="N904">
        <v>0</v>
      </c>
      <c r="O904">
        <v>0</v>
      </c>
      <c r="P904">
        <v>4</v>
      </c>
      <c r="Q904">
        <v>1</v>
      </c>
      <c r="R904">
        <v>1000</v>
      </c>
      <c r="S904" s="31">
        <v>1</v>
      </c>
      <c r="T904">
        <v>165</v>
      </c>
      <c r="U904" s="51">
        <v>33</v>
      </c>
      <c r="V904">
        <v>0</v>
      </c>
      <c r="W904">
        <v>0</v>
      </c>
      <c r="X904">
        <v>9</v>
      </c>
      <c r="Y904">
        <v>7</v>
      </c>
      <c r="Z904">
        <v>800</v>
      </c>
      <c r="AA904">
        <v>5</v>
      </c>
      <c r="AB904">
        <v>4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 t="s">
        <v>4060</v>
      </c>
      <c r="AO904">
        <v>5</v>
      </c>
      <c r="AP904">
        <v>1</v>
      </c>
      <c r="AQ904">
        <v>4</v>
      </c>
      <c r="AS904" t="s">
        <v>1141</v>
      </c>
    </row>
    <row r="905" spans="1:45" ht="13.5" customHeight="1">
      <c r="A905">
        <v>2015514</v>
      </c>
      <c r="B905" t="s">
        <v>360</v>
      </c>
      <c r="C905">
        <v>1</v>
      </c>
      <c r="D905">
        <v>1006</v>
      </c>
      <c r="E905">
        <v>1</v>
      </c>
      <c r="F905" t="s">
        <v>440</v>
      </c>
      <c r="G905" t="s">
        <v>422</v>
      </c>
      <c r="H905">
        <v>0</v>
      </c>
      <c r="I905" t="s">
        <v>214</v>
      </c>
      <c r="J905">
        <v>23</v>
      </c>
      <c r="K905">
        <v>10</v>
      </c>
      <c r="L905">
        <v>0</v>
      </c>
      <c r="M905">
        <v>4</v>
      </c>
      <c r="N905">
        <v>0</v>
      </c>
      <c r="O905">
        <v>0</v>
      </c>
      <c r="P905">
        <v>18</v>
      </c>
      <c r="Q905">
        <v>1</v>
      </c>
      <c r="R905">
        <v>1000</v>
      </c>
      <c r="S905">
        <v>1</v>
      </c>
      <c r="T905" s="31">
        <v>188</v>
      </c>
      <c r="U905" s="51">
        <v>37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1015</v>
      </c>
      <c r="AG905">
        <v>20</v>
      </c>
      <c r="AH905">
        <v>100</v>
      </c>
      <c r="AI905">
        <v>2</v>
      </c>
      <c r="AJ905">
        <v>28004</v>
      </c>
      <c r="AK905">
        <v>20</v>
      </c>
      <c r="AL905">
        <v>100</v>
      </c>
      <c r="AM905">
        <v>2</v>
      </c>
      <c r="AN905" t="s">
        <v>4072</v>
      </c>
      <c r="AO905">
        <v>5</v>
      </c>
      <c r="AP905">
        <v>1</v>
      </c>
      <c r="AQ905">
        <v>4</v>
      </c>
      <c r="AS905" t="s">
        <v>1142</v>
      </c>
    </row>
    <row r="906" spans="1:45" ht="13.5" customHeight="1">
      <c r="A906">
        <v>2015519</v>
      </c>
      <c r="B906" t="s">
        <v>1706</v>
      </c>
      <c r="C906">
        <v>1</v>
      </c>
      <c r="D906">
        <v>1114</v>
      </c>
      <c r="E906">
        <v>1</v>
      </c>
      <c r="F906" t="s">
        <v>440</v>
      </c>
      <c r="G906" t="s">
        <v>422</v>
      </c>
      <c r="H906">
        <v>0</v>
      </c>
      <c r="I906" t="s">
        <v>214</v>
      </c>
      <c r="J906">
        <v>23</v>
      </c>
      <c r="K906">
        <v>10</v>
      </c>
      <c r="L906">
        <v>0</v>
      </c>
      <c r="M906">
        <v>4</v>
      </c>
      <c r="N906">
        <v>0</v>
      </c>
      <c r="O906">
        <v>0</v>
      </c>
      <c r="P906">
        <v>18</v>
      </c>
      <c r="Q906">
        <v>1</v>
      </c>
      <c r="R906">
        <v>1000</v>
      </c>
      <c r="S906">
        <v>1</v>
      </c>
      <c r="T906" s="31">
        <v>203</v>
      </c>
      <c r="U906" s="51">
        <v>40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1016</v>
      </c>
      <c r="AG906">
        <v>20</v>
      </c>
      <c r="AH906">
        <v>100</v>
      </c>
      <c r="AI906">
        <v>2</v>
      </c>
      <c r="AJ906">
        <v>28005</v>
      </c>
      <c r="AK906">
        <v>20</v>
      </c>
      <c r="AL906">
        <v>100</v>
      </c>
      <c r="AM906">
        <v>2</v>
      </c>
      <c r="AN906" t="s">
        <v>4084</v>
      </c>
      <c r="AO906">
        <v>5</v>
      </c>
      <c r="AP906">
        <v>1</v>
      </c>
      <c r="AQ906">
        <v>4</v>
      </c>
      <c r="AS906" t="s">
        <v>1142</v>
      </c>
    </row>
    <row r="907" spans="1:45" ht="13.5" customHeight="1">
      <c r="A907">
        <v>2015522</v>
      </c>
      <c r="B907" t="s">
        <v>593</v>
      </c>
      <c r="C907">
        <v>1</v>
      </c>
      <c r="D907">
        <v>47</v>
      </c>
      <c r="E907">
        <v>0</v>
      </c>
      <c r="F907" t="s">
        <v>440</v>
      </c>
      <c r="G907" t="s">
        <v>422</v>
      </c>
      <c r="H907">
        <v>0</v>
      </c>
      <c r="I907" t="s">
        <v>220</v>
      </c>
      <c r="J907">
        <v>24</v>
      </c>
      <c r="K907">
        <v>10</v>
      </c>
      <c r="M907">
        <v>2</v>
      </c>
      <c r="N907">
        <v>0</v>
      </c>
      <c r="O907">
        <v>0</v>
      </c>
      <c r="P907">
        <v>4</v>
      </c>
      <c r="Q907">
        <v>1</v>
      </c>
      <c r="R907">
        <v>1000</v>
      </c>
      <c r="S907" s="31">
        <v>1</v>
      </c>
      <c r="T907">
        <v>171</v>
      </c>
      <c r="U907" s="51">
        <v>34</v>
      </c>
      <c r="V907">
        <v>0</v>
      </c>
      <c r="W907">
        <v>0</v>
      </c>
      <c r="X907">
        <v>9</v>
      </c>
      <c r="Y907">
        <v>7</v>
      </c>
      <c r="Z907">
        <v>800</v>
      </c>
      <c r="AA907">
        <v>5</v>
      </c>
      <c r="AB907">
        <v>4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 t="s">
        <v>4060</v>
      </c>
      <c r="AO907">
        <v>5</v>
      </c>
      <c r="AP907">
        <v>1</v>
      </c>
      <c r="AQ907">
        <v>4</v>
      </c>
      <c r="AS907" t="s">
        <v>1141</v>
      </c>
    </row>
    <row r="908" spans="1:45" ht="13.5" customHeight="1">
      <c r="A908">
        <v>2015523</v>
      </c>
      <c r="B908" t="s">
        <v>593</v>
      </c>
      <c r="C908">
        <v>1</v>
      </c>
      <c r="D908">
        <v>47</v>
      </c>
      <c r="E908">
        <v>0</v>
      </c>
      <c r="F908" t="s">
        <v>440</v>
      </c>
      <c r="G908" t="s">
        <v>422</v>
      </c>
      <c r="H908">
        <v>0</v>
      </c>
      <c r="I908" t="s">
        <v>220</v>
      </c>
      <c r="J908">
        <v>24</v>
      </c>
      <c r="K908">
        <v>10</v>
      </c>
      <c r="M908">
        <v>2</v>
      </c>
      <c r="N908">
        <v>0</v>
      </c>
      <c r="O908">
        <v>0</v>
      </c>
      <c r="P908">
        <v>4</v>
      </c>
      <c r="Q908">
        <v>1</v>
      </c>
      <c r="R908">
        <v>1000</v>
      </c>
      <c r="S908" s="31">
        <v>1</v>
      </c>
      <c r="T908">
        <v>171</v>
      </c>
      <c r="U908" s="51">
        <v>34</v>
      </c>
      <c r="V908">
        <v>0</v>
      </c>
      <c r="W908">
        <v>0</v>
      </c>
      <c r="X908">
        <v>9</v>
      </c>
      <c r="Y908">
        <v>7</v>
      </c>
      <c r="Z908">
        <v>800</v>
      </c>
      <c r="AA908">
        <v>5</v>
      </c>
      <c r="AB908">
        <v>4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 t="s">
        <v>4060</v>
      </c>
      <c r="AO908">
        <v>5</v>
      </c>
      <c r="AP908">
        <v>1</v>
      </c>
      <c r="AQ908">
        <v>4</v>
      </c>
      <c r="AS908" t="s">
        <v>1141</v>
      </c>
    </row>
    <row r="909" spans="1:45" ht="13.5" customHeight="1">
      <c r="A909">
        <v>2015524</v>
      </c>
      <c r="B909" t="s">
        <v>360</v>
      </c>
      <c r="C909">
        <v>1</v>
      </c>
      <c r="D909">
        <v>1006</v>
      </c>
      <c r="E909">
        <v>1</v>
      </c>
      <c r="F909" t="s">
        <v>440</v>
      </c>
      <c r="G909" t="s">
        <v>422</v>
      </c>
      <c r="H909">
        <v>0</v>
      </c>
      <c r="I909" t="s">
        <v>214</v>
      </c>
      <c r="J909">
        <v>24</v>
      </c>
      <c r="K909">
        <v>10</v>
      </c>
      <c r="L909">
        <v>0</v>
      </c>
      <c r="M909">
        <v>4</v>
      </c>
      <c r="N909">
        <v>0</v>
      </c>
      <c r="O909">
        <v>0</v>
      </c>
      <c r="P909">
        <v>18</v>
      </c>
      <c r="Q909">
        <v>1</v>
      </c>
      <c r="R909">
        <v>1000</v>
      </c>
      <c r="S909">
        <v>1</v>
      </c>
      <c r="T909" s="31">
        <v>195</v>
      </c>
      <c r="U909" s="51">
        <v>39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1015</v>
      </c>
      <c r="AG909">
        <v>20</v>
      </c>
      <c r="AH909">
        <v>100</v>
      </c>
      <c r="AI909">
        <v>2</v>
      </c>
      <c r="AJ909">
        <v>28004</v>
      </c>
      <c r="AK909">
        <v>20</v>
      </c>
      <c r="AL909">
        <v>100</v>
      </c>
      <c r="AM909">
        <v>2</v>
      </c>
      <c r="AN909" t="s">
        <v>4072</v>
      </c>
      <c r="AO909">
        <v>5</v>
      </c>
      <c r="AP909">
        <v>1</v>
      </c>
      <c r="AQ909">
        <v>4</v>
      </c>
      <c r="AS909" t="s">
        <v>1142</v>
      </c>
    </row>
    <row r="910" spans="1:45" ht="13.5" customHeight="1">
      <c r="A910">
        <v>2015529</v>
      </c>
      <c r="B910" t="s">
        <v>1706</v>
      </c>
      <c r="C910">
        <v>1</v>
      </c>
      <c r="D910">
        <v>1114</v>
      </c>
      <c r="E910">
        <v>1</v>
      </c>
      <c r="F910" t="s">
        <v>440</v>
      </c>
      <c r="G910" t="s">
        <v>422</v>
      </c>
      <c r="H910">
        <v>0</v>
      </c>
      <c r="I910" t="s">
        <v>214</v>
      </c>
      <c r="J910">
        <v>24</v>
      </c>
      <c r="K910">
        <v>10</v>
      </c>
      <c r="L910">
        <v>0</v>
      </c>
      <c r="M910">
        <v>4</v>
      </c>
      <c r="N910">
        <v>0</v>
      </c>
      <c r="O910">
        <v>0</v>
      </c>
      <c r="P910">
        <v>18</v>
      </c>
      <c r="Q910">
        <v>1</v>
      </c>
      <c r="R910">
        <v>1000</v>
      </c>
      <c r="S910">
        <v>1</v>
      </c>
      <c r="T910" s="31">
        <v>210</v>
      </c>
      <c r="U910" s="51">
        <v>42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1016</v>
      </c>
      <c r="AG910">
        <v>20</v>
      </c>
      <c r="AH910">
        <v>100</v>
      </c>
      <c r="AI910">
        <v>2</v>
      </c>
      <c r="AJ910">
        <v>28005</v>
      </c>
      <c r="AK910">
        <v>20</v>
      </c>
      <c r="AL910">
        <v>100</v>
      </c>
      <c r="AM910">
        <v>2</v>
      </c>
      <c r="AN910" t="s">
        <v>4084</v>
      </c>
      <c r="AO910">
        <v>5</v>
      </c>
      <c r="AP910">
        <v>1</v>
      </c>
      <c r="AQ910">
        <v>4</v>
      </c>
      <c r="AS910" t="s">
        <v>1142</v>
      </c>
    </row>
    <row r="911" spans="1:45" ht="13.5" customHeight="1">
      <c r="A911">
        <v>3000122</v>
      </c>
      <c r="B911" t="s">
        <v>598</v>
      </c>
      <c r="C911">
        <v>1</v>
      </c>
      <c r="D911">
        <v>52</v>
      </c>
      <c r="E911">
        <v>0</v>
      </c>
      <c r="F911" t="s">
        <v>440</v>
      </c>
      <c r="G911" t="s">
        <v>422</v>
      </c>
      <c r="H911">
        <v>0</v>
      </c>
      <c r="I911" t="s">
        <v>257</v>
      </c>
      <c r="J911">
        <v>24</v>
      </c>
      <c r="K911">
        <v>10</v>
      </c>
      <c r="L911" t="s">
        <v>1673</v>
      </c>
      <c r="M911">
        <v>2</v>
      </c>
      <c r="N911">
        <v>0</v>
      </c>
      <c r="O911">
        <v>0</v>
      </c>
      <c r="P911">
        <v>8</v>
      </c>
      <c r="Q911">
        <v>1</v>
      </c>
      <c r="R911">
        <v>1000</v>
      </c>
      <c r="S911" s="31">
        <v>1</v>
      </c>
      <c r="T911">
        <v>249</v>
      </c>
      <c r="U911" s="51">
        <v>49</v>
      </c>
      <c r="V911">
        <v>0</v>
      </c>
      <c r="W911">
        <v>0</v>
      </c>
      <c r="X911">
        <v>20</v>
      </c>
      <c r="Y911">
        <v>3</v>
      </c>
      <c r="Z911">
        <v>1000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25007</v>
      </c>
      <c r="AG911">
        <v>17</v>
      </c>
      <c r="AH911">
        <v>100</v>
      </c>
      <c r="AI911">
        <v>2</v>
      </c>
      <c r="AJ911">
        <v>27001</v>
      </c>
      <c r="AK911">
        <v>17</v>
      </c>
      <c r="AL911">
        <v>100</v>
      </c>
      <c r="AM911">
        <v>2</v>
      </c>
      <c r="AN911" t="s">
        <v>3881</v>
      </c>
      <c r="AO911">
        <v>5</v>
      </c>
      <c r="AP911">
        <v>1</v>
      </c>
      <c r="AQ911">
        <v>4</v>
      </c>
      <c r="AS911" t="s">
        <v>1223</v>
      </c>
    </row>
    <row r="912" spans="1:45" ht="13.5" customHeight="1">
      <c r="A912">
        <v>3000123</v>
      </c>
      <c r="B912" t="s">
        <v>598</v>
      </c>
      <c r="C912">
        <v>1</v>
      </c>
      <c r="D912">
        <v>52</v>
      </c>
      <c r="E912">
        <v>0</v>
      </c>
      <c r="F912" t="s">
        <v>440</v>
      </c>
      <c r="G912" t="s">
        <v>422</v>
      </c>
      <c r="H912">
        <v>0</v>
      </c>
      <c r="I912" t="s">
        <v>257</v>
      </c>
      <c r="J912">
        <v>24</v>
      </c>
      <c r="K912">
        <v>10</v>
      </c>
      <c r="L912" t="s">
        <v>1695</v>
      </c>
      <c r="M912">
        <v>2</v>
      </c>
      <c r="N912">
        <v>0</v>
      </c>
      <c r="O912">
        <v>0</v>
      </c>
      <c r="P912">
        <v>8</v>
      </c>
      <c r="Q912">
        <v>1</v>
      </c>
      <c r="R912">
        <v>1000</v>
      </c>
      <c r="S912" s="31">
        <v>1</v>
      </c>
      <c r="T912">
        <v>249</v>
      </c>
      <c r="U912" s="51">
        <v>49</v>
      </c>
      <c r="V912">
        <v>0</v>
      </c>
      <c r="W912">
        <v>0</v>
      </c>
      <c r="X912">
        <v>20</v>
      </c>
      <c r="Y912">
        <v>3</v>
      </c>
      <c r="Z912">
        <v>1000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25007</v>
      </c>
      <c r="AG912">
        <v>17</v>
      </c>
      <c r="AH912">
        <v>100</v>
      </c>
      <c r="AI912">
        <v>2</v>
      </c>
      <c r="AJ912">
        <v>27001</v>
      </c>
      <c r="AK912">
        <v>17</v>
      </c>
      <c r="AL912">
        <v>100</v>
      </c>
      <c r="AM912">
        <v>2</v>
      </c>
      <c r="AN912" t="s">
        <v>3881</v>
      </c>
      <c r="AO912">
        <v>5</v>
      </c>
      <c r="AP912">
        <v>1</v>
      </c>
      <c r="AQ912">
        <v>4</v>
      </c>
      <c r="AS912" t="s">
        <v>1223</v>
      </c>
    </row>
    <row r="913" spans="1:45" ht="13.5" customHeight="1">
      <c r="A913">
        <v>3000124</v>
      </c>
      <c r="B913" t="s">
        <v>724</v>
      </c>
      <c r="C913">
        <v>1</v>
      </c>
      <c r="D913">
        <v>1024</v>
      </c>
      <c r="E913">
        <v>1</v>
      </c>
      <c r="F913" t="s">
        <v>440</v>
      </c>
      <c r="G913" t="s">
        <v>422</v>
      </c>
      <c r="H913">
        <v>0</v>
      </c>
      <c r="I913" t="s">
        <v>257</v>
      </c>
      <c r="J913">
        <v>24</v>
      </c>
      <c r="K913">
        <v>10</v>
      </c>
      <c r="L913">
        <v>0</v>
      </c>
      <c r="M913">
        <v>4</v>
      </c>
      <c r="N913">
        <v>0</v>
      </c>
      <c r="O913">
        <v>0</v>
      </c>
      <c r="P913">
        <v>8</v>
      </c>
      <c r="Q913">
        <v>1</v>
      </c>
      <c r="R913">
        <v>1000</v>
      </c>
      <c r="S913">
        <v>1</v>
      </c>
      <c r="T913" s="31">
        <v>323</v>
      </c>
      <c r="U913" s="51">
        <v>64</v>
      </c>
      <c r="V913">
        <v>0</v>
      </c>
      <c r="W913">
        <v>0</v>
      </c>
      <c r="X913">
        <v>20</v>
      </c>
      <c r="Y913">
        <v>3</v>
      </c>
      <c r="Z913">
        <v>1000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25007</v>
      </c>
      <c r="AG913">
        <v>6</v>
      </c>
      <c r="AH913">
        <v>100</v>
      </c>
      <c r="AI913">
        <v>2</v>
      </c>
      <c r="AJ913">
        <v>27001</v>
      </c>
      <c r="AK913">
        <v>6</v>
      </c>
      <c r="AL913">
        <v>100</v>
      </c>
      <c r="AM913">
        <v>2</v>
      </c>
      <c r="AN913" t="s">
        <v>3882</v>
      </c>
      <c r="AO913">
        <v>5</v>
      </c>
      <c r="AP913">
        <v>1</v>
      </c>
      <c r="AQ913">
        <v>4</v>
      </c>
      <c r="AS913" t="s">
        <v>1224</v>
      </c>
    </row>
    <row r="914" spans="1:45" ht="13.5" customHeight="1">
      <c r="A914">
        <v>3000129</v>
      </c>
      <c r="B914" t="s">
        <v>725</v>
      </c>
      <c r="C914">
        <v>1</v>
      </c>
      <c r="D914">
        <v>1105</v>
      </c>
      <c r="E914">
        <v>1</v>
      </c>
      <c r="F914" t="s">
        <v>440</v>
      </c>
      <c r="G914" t="s">
        <v>422</v>
      </c>
      <c r="H914">
        <v>0</v>
      </c>
      <c r="I914" t="s">
        <v>257</v>
      </c>
      <c r="J914">
        <v>24</v>
      </c>
      <c r="K914">
        <v>10</v>
      </c>
      <c r="L914">
        <v>0</v>
      </c>
      <c r="M914">
        <v>4</v>
      </c>
      <c r="N914">
        <v>0</v>
      </c>
      <c r="O914">
        <v>0</v>
      </c>
      <c r="P914">
        <v>8</v>
      </c>
      <c r="Q914">
        <v>1</v>
      </c>
      <c r="R914">
        <v>1000</v>
      </c>
      <c r="S914">
        <v>1</v>
      </c>
      <c r="T914" s="31">
        <v>348</v>
      </c>
      <c r="U914" s="51">
        <v>69</v>
      </c>
      <c r="V914">
        <v>0</v>
      </c>
      <c r="W914">
        <v>0</v>
      </c>
      <c r="X914">
        <v>20</v>
      </c>
      <c r="Y914">
        <v>3</v>
      </c>
      <c r="Z914">
        <v>1000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25006</v>
      </c>
      <c r="AG914">
        <v>6</v>
      </c>
      <c r="AH914">
        <v>100</v>
      </c>
      <c r="AI914">
        <v>2</v>
      </c>
      <c r="AJ914">
        <v>27002</v>
      </c>
      <c r="AK914">
        <v>6</v>
      </c>
      <c r="AL914">
        <v>100</v>
      </c>
      <c r="AM914">
        <v>2</v>
      </c>
      <c r="AN914" t="s">
        <v>3883</v>
      </c>
      <c r="AO914">
        <v>5</v>
      </c>
      <c r="AP914">
        <v>1</v>
      </c>
      <c r="AQ914">
        <v>4</v>
      </c>
      <c r="AS914" t="s">
        <v>1225</v>
      </c>
    </row>
    <row r="915" spans="1:45" ht="13.5" customHeight="1">
      <c r="A915">
        <v>3001212</v>
      </c>
      <c r="B915" t="s">
        <v>599</v>
      </c>
      <c r="C915">
        <v>1</v>
      </c>
      <c r="D915">
        <v>80</v>
      </c>
      <c r="E915">
        <v>0</v>
      </c>
      <c r="F915" t="s">
        <v>452</v>
      </c>
      <c r="G915" t="s">
        <v>431</v>
      </c>
      <c r="H915">
        <v>0</v>
      </c>
      <c r="I915" t="s">
        <v>258</v>
      </c>
      <c r="J915">
        <v>23</v>
      </c>
      <c r="K915">
        <v>10</v>
      </c>
      <c r="M915">
        <v>2</v>
      </c>
      <c r="N915">
        <v>0</v>
      </c>
      <c r="O915">
        <v>400</v>
      </c>
      <c r="P915">
        <v>2</v>
      </c>
      <c r="Q915">
        <v>1</v>
      </c>
      <c r="R915">
        <v>1000</v>
      </c>
      <c r="S915" s="31">
        <v>1</v>
      </c>
      <c r="T915">
        <v>115</v>
      </c>
      <c r="U915" s="51">
        <v>23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28008</v>
      </c>
      <c r="AG915">
        <v>20</v>
      </c>
      <c r="AH915">
        <v>100</v>
      </c>
      <c r="AI915">
        <v>2</v>
      </c>
      <c r="AJ915">
        <v>0</v>
      </c>
      <c r="AK915">
        <v>0</v>
      </c>
      <c r="AL915">
        <v>0</v>
      </c>
      <c r="AM915">
        <v>0</v>
      </c>
      <c r="AN915" t="s">
        <v>4025</v>
      </c>
      <c r="AO915">
        <v>5</v>
      </c>
      <c r="AP915">
        <v>1</v>
      </c>
      <c r="AQ915">
        <v>4</v>
      </c>
      <c r="AS915" t="s">
        <v>1227</v>
      </c>
    </row>
    <row r="916" spans="1:45" ht="13.5" customHeight="1">
      <c r="A916">
        <v>3001213</v>
      </c>
      <c r="B916" t="s">
        <v>599</v>
      </c>
      <c r="C916">
        <v>1</v>
      </c>
      <c r="D916">
        <v>80</v>
      </c>
      <c r="E916">
        <v>0</v>
      </c>
      <c r="F916" t="s">
        <v>452</v>
      </c>
      <c r="G916" t="s">
        <v>431</v>
      </c>
      <c r="H916">
        <v>0</v>
      </c>
      <c r="I916" t="s">
        <v>258</v>
      </c>
      <c r="J916">
        <v>23</v>
      </c>
      <c r="K916">
        <v>10</v>
      </c>
      <c r="M916">
        <v>2</v>
      </c>
      <c r="N916">
        <v>0</v>
      </c>
      <c r="O916">
        <v>400</v>
      </c>
      <c r="P916">
        <v>2</v>
      </c>
      <c r="Q916">
        <v>1</v>
      </c>
      <c r="R916">
        <v>1000</v>
      </c>
      <c r="S916" s="31">
        <v>1</v>
      </c>
      <c r="T916">
        <v>115</v>
      </c>
      <c r="U916" s="51">
        <v>23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28008</v>
      </c>
      <c r="AG916">
        <v>20</v>
      </c>
      <c r="AH916">
        <v>100</v>
      </c>
      <c r="AI916">
        <v>2</v>
      </c>
      <c r="AJ916">
        <v>0</v>
      </c>
      <c r="AK916">
        <v>0</v>
      </c>
      <c r="AL916">
        <v>0</v>
      </c>
      <c r="AM916">
        <v>0</v>
      </c>
      <c r="AN916" t="s">
        <v>4025</v>
      </c>
      <c r="AO916">
        <v>5</v>
      </c>
      <c r="AP916">
        <v>1</v>
      </c>
      <c r="AQ916">
        <v>4</v>
      </c>
      <c r="AS916" t="s">
        <v>1227</v>
      </c>
    </row>
    <row r="917" spans="1:45" ht="13.5" customHeight="1">
      <c r="A917">
        <v>3001214</v>
      </c>
      <c r="B917" t="s">
        <v>736</v>
      </c>
      <c r="C917">
        <v>1</v>
      </c>
      <c r="D917">
        <v>1029</v>
      </c>
      <c r="E917">
        <v>1</v>
      </c>
      <c r="F917" t="s">
        <v>453</v>
      </c>
      <c r="G917" t="s">
        <v>426</v>
      </c>
      <c r="H917">
        <v>0</v>
      </c>
      <c r="I917" t="s">
        <v>260</v>
      </c>
      <c r="J917">
        <v>23</v>
      </c>
      <c r="K917">
        <v>10</v>
      </c>
      <c r="L917">
        <v>0</v>
      </c>
      <c r="M917">
        <v>4</v>
      </c>
      <c r="N917">
        <v>700</v>
      </c>
      <c r="O917">
        <v>700</v>
      </c>
      <c r="P917">
        <v>5</v>
      </c>
      <c r="Q917">
        <v>1</v>
      </c>
      <c r="R917">
        <v>1000</v>
      </c>
      <c r="S917">
        <v>1</v>
      </c>
      <c r="T917" s="31">
        <v>214</v>
      </c>
      <c r="U917" s="51">
        <v>42</v>
      </c>
      <c r="V917">
        <v>0</v>
      </c>
      <c r="W917">
        <v>0</v>
      </c>
      <c r="X917">
        <v>20</v>
      </c>
      <c r="Y917">
        <v>6</v>
      </c>
      <c r="Z917">
        <v>800</v>
      </c>
      <c r="AA917">
        <v>5</v>
      </c>
      <c r="AB917">
        <v>2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 t="s">
        <v>4040</v>
      </c>
      <c r="AO917">
        <v>5</v>
      </c>
      <c r="AP917">
        <v>1</v>
      </c>
      <c r="AQ917">
        <v>4</v>
      </c>
      <c r="AS917" t="s">
        <v>1228</v>
      </c>
    </row>
    <row r="918" spans="1:45" ht="13.5" customHeight="1">
      <c r="A918">
        <v>3001219</v>
      </c>
      <c r="B918" t="s">
        <v>1707</v>
      </c>
      <c r="C918">
        <v>1</v>
      </c>
      <c r="D918">
        <v>1115</v>
      </c>
      <c r="E918">
        <v>1</v>
      </c>
      <c r="F918" t="s">
        <v>453</v>
      </c>
      <c r="G918" t="s">
        <v>426</v>
      </c>
      <c r="H918">
        <v>0</v>
      </c>
      <c r="I918" t="s">
        <v>260</v>
      </c>
      <c r="J918">
        <v>23</v>
      </c>
      <c r="K918">
        <v>10</v>
      </c>
      <c r="L918">
        <v>0</v>
      </c>
      <c r="M918">
        <v>4</v>
      </c>
      <c r="N918">
        <v>9999</v>
      </c>
      <c r="O918">
        <v>9999</v>
      </c>
      <c r="P918">
        <v>5</v>
      </c>
      <c r="Q918">
        <v>1</v>
      </c>
      <c r="R918">
        <v>1000</v>
      </c>
      <c r="S918">
        <v>1</v>
      </c>
      <c r="T918" s="31">
        <v>231</v>
      </c>
      <c r="U918" s="51">
        <v>46</v>
      </c>
      <c r="V918">
        <v>0</v>
      </c>
      <c r="W918">
        <v>0</v>
      </c>
      <c r="X918">
        <v>20</v>
      </c>
      <c r="Y918">
        <v>6</v>
      </c>
      <c r="Z918">
        <v>800</v>
      </c>
      <c r="AA918">
        <v>5</v>
      </c>
      <c r="AB918">
        <v>2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 t="s">
        <v>4051</v>
      </c>
      <c r="AO918">
        <v>5</v>
      </c>
      <c r="AP918">
        <v>1</v>
      </c>
      <c r="AQ918">
        <v>4</v>
      </c>
      <c r="AS918" t="s">
        <v>1228</v>
      </c>
    </row>
    <row r="919" spans="1:45" ht="13.5" customHeight="1">
      <c r="A919">
        <v>3001222</v>
      </c>
      <c r="B919" t="s">
        <v>599</v>
      </c>
      <c r="C919">
        <v>1</v>
      </c>
      <c r="D919">
        <v>80</v>
      </c>
      <c r="E919">
        <v>0</v>
      </c>
      <c r="F919" t="s">
        <v>452</v>
      </c>
      <c r="G919" t="s">
        <v>431</v>
      </c>
      <c r="H919">
        <v>0</v>
      </c>
      <c r="I919" t="s">
        <v>258</v>
      </c>
      <c r="J919">
        <v>24</v>
      </c>
      <c r="K919">
        <v>10</v>
      </c>
      <c r="M919">
        <v>2</v>
      </c>
      <c r="N919">
        <v>0</v>
      </c>
      <c r="O919">
        <v>400</v>
      </c>
      <c r="P919">
        <v>2</v>
      </c>
      <c r="Q919">
        <v>1</v>
      </c>
      <c r="R919">
        <v>1000</v>
      </c>
      <c r="S919" s="31">
        <v>1</v>
      </c>
      <c r="T919">
        <v>119</v>
      </c>
      <c r="U919" s="51">
        <v>23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28008</v>
      </c>
      <c r="AG919">
        <v>20</v>
      </c>
      <c r="AH919">
        <v>100</v>
      </c>
      <c r="AI919">
        <v>2</v>
      </c>
      <c r="AJ919">
        <v>0</v>
      </c>
      <c r="AK919">
        <v>0</v>
      </c>
      <c r="AL919">
        <v>0</v>
      </c>
      <c r="AM919">
        <v>0</v>
      </c>
      <c r="AN919" t="s">
        <v>4025</v>
      </c>
      <c r="AO919">
        <v>5</v>
      </c>
      <c r="AP919">
        <v>1</v>
      </c>
      <c r="AQ919">
        <v>4</v>
      </c>
      <c r="AS919" t="s">
        <v>1227</v>
      </c>
    </row>
    <row r="920" spans="1:45" ht="13.5" customHeight="1">
      <c r="A920">
        <v>3001223</v>
      </c>
      <c r="B920" t="s">
        <v>599</v>
      </c>
      <c r="C920">
        <v>1</v>
      </c>
      <c r="D920">
        <v>80</v>
      </c>
      <c r="E920">
        <v>0</v>
      </c>
      <c r="F920" t="s">
        <v>452</v>
      </c>
      <c r="G920" t="s">
        <v>431</v>
      </c>
      <c r="H920">
        <v>0</v>
      </c>
      <c r="I920" t="s">
        <v>258</v>
      </c>
      <c r="J920">
        <v>24</v>
      </c>
      <c r="K920">
        <v>10</v>
      </c>
      <c r="M920">
        <v>2</v>
      </c>
      <c r="N920">
        <v>0</v>
      </c>
      <c r="O920">
        <v>400</v>
      </c>
      <c r="P920">
        <v>2</v>
      </c>
      <c r="Q920">
        <v>1</v>
      </c>
      <c r="R920">
        <v>1000</v>
      </c>
      <c r="S920" s="31">
        <v>1</v>
      </c>
      <c r="T920">
        <v>119</v>
      </c>
      <c r="U920" s="51">
        <v>23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28008</v>
      </c>
      <c r="AG920">
        <v>20</v>
      </c>
      <c r="AH920">
        <v>100</v>
      </c>
      <c r="AI920">
        <v>2</v>
      </c>
      <c r="AJ920">
        <v>0</v>
      </c>
      <c r="AK920">
        <v>0</v>
      </c>
      <c r="AL920">
        <v>0</v>
      </c>
      <c r="AM920">
        <v>0</v>
      </c>
      <c r="AN920" t="s">
        <v>4025</v>
      </c>
      <c r="AO920">
        <v>5</v>
      </c>
      <c r="AP920">
        <v>1</v>
      </c>
      <c r="AQ920">
        <v>4</v>
      </c>
      <c r="AS920" t="s">
        <v>1227</v>
      </c>
    </row>
    <row r="921" spans="1:45" s="16" customFormat="1" ht="13.5" customHeight="1">
      <c r="A921">
        <v>3001224</v>
      </c>
      <c r="B921" t="s">
        <v>736</v>
      </c>
      <c r="C921">
        <v>1</v>
      </c>
      <c r="D921">
        <v>1029</v>
      </c>
      <c r="E921">
        <v>1</v>
      </c>
      <c r="F921" t="s">
        <v>453</v>
      </c>
      <c r="G921" t="s">
        <v>426</v>
      </c>
      <c r="H921">
        <v>0</v>
      </c>
      <c r="I921" t="s">
        <v>260</v>
      </c>
      <c r="J921">
        <v>24</v>
      </c>
      <c r="K921">
        <v>10</v>
      </c>
      <c r="L921">
        <v>0</v>
      </c>
      <c r="M921">
        <v>4</v>
      </c>
      <c r="N921">
        <v>700</v>
      </c>
      <c r="O921">
        <v>700</v>
      </c>
      <c r="P921">
        <v>5</v>
      </c>
      <c r="Q921">
        <v>1</v>
      </c>
      <c r="R921">
        <v>1000</v>
      </c>
      <c r="S921">
        <v>1</v>
      </c>
      <c r="T921" s="31">
        <v>222</v>
      </c>
      <c r="U921" s="51">
        <v>44</v>
      </c>
      <c r="V921">
        <v>0</v>
      </c>
      <c r="W921">
        <v>0</v>
      </c>
      <c r="X921">
        <v>20</v>
      </c>
      <c r="Y921">
        <v>6</v>
      </c>
      <c r="Z921">
        <v>800</v>
      </c>
      <c r="AA921">
        <v>5</v>
      </c>
      <c r="AB921">
        <v>2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 t="s">
        <v>4040</v>
      </c>
      <c r="AO921">
        <v>5</v>
      </c>
      <c r="AP921">
        <v>1</v>
      </c>
      <c r="AQ921">
        <v>4</v>
      </c>
      <c r="AR921"/>
      <c r="AS921" t="s">
        <v>1228</v>
      </c>
    </row>
    <row r="922" spans="1:45" ht="13.5" customHeight="1">
      <c r="A922">
        <v>3001229</v>
      </c>
      <c r="B922" t="s">
        <v>1707</v>
      </c>
      <c r="C922">
        <v>1</v>
      </c>
      <c r="D922">
        <v>1115</v>
      </c>
      <c r="E922">
        <v>1</v>
      </c>
      <c r="F922" t="s">
        <v>453</v>
      </c>
      <c r="G922" t="s">
        <v>426</v>
      </c>
      <c r="H922">
        <v>0</v>
      </c>
      <c r="I922" t="s">
        <v>260</v>
      </c>
      <c r="J922">
        <v>24</v>
      </c>
      <c r="K922">
        <v>10</v>
      </c>
      <c r="L922">
        <v>0</v>
      </c>
      <c r="M922">
        <v>4</v>
      </c>
      <c r="N922">
        <v>9999</v>
      </c>
      <c r="O922">
        <v>9999</v>
      </c>
      <c r="P922">
        <v>5</v>
      </c>
      <c r="Q922">
        <v>1</v>
      </c>
      <c r="R922">
        <v>1000</v>
      </c>
      <c r="S922">
        <v>1</v>
      </c>
      <c r="T922" s="31">
        <v>239</v>
      </c>
      <c r="U922" s="51">
        <v>47</v>
      </c>
      <c r="V922">
        <v>0</v>
      </c>
      <c r="W922">
        <v>0</v>
      </c>
      <c r="X922">
        <v>20</v>
      </c>
      <c r="Y922">
        <v>6</v>
      </c>
      <c r="Z922">
        <v>800</v>
      </c>
      <c r="AA922">
        <v>5</v>
      </c>
      <c r="AB922">
        <v>2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 t="s">
        <v>4051</v>
      </c>
      <c r="AO922">
        <v>5</v>
      </c>
      <c r="AP922">
        <v>1</v>
      </c>
      <c r="AQ922">
        <v>4</v>
      </c>
      <c r="AS922" t="s">
        <v>1228</v>
      </c>
    </row>
    <row r="923" spans="1:45" ht="13.5" customHeight="1">
      <c r="A923">
        <v>3002312</v>
      </c>
      <c r="B923" t="s">
        <v>600</v>
      </c>
      <c r="C923">
        <v>1</v>
      </c>
      <c r="D923">
        <v>60</v>
      </c>
      <c r="E923">
        <v>0</v>
      </c>
      <c r="F923" t="s">
        <v>453</v>
      </c>
      <c r="G923" t="s">
        <v>426</v>
      </c>
      <c r="H923" t="s">
        <v>427</v>
      </c>
      <c r="I923" t="s">
        <v>259</v>
      </c>
      <c r="J923">
        <v>23</v>
      </c>
      <c r="K923">
        <v>10</v>
      </c>
      <c r="M923">
        <v>2</v>
      </c>
      <c r="N923">
        <v>0</v>
      </c>
      <c r="O923">
        <v>0</v>
      </c>
      <c r="P923">
        <v>4</v>
      </c>
      <c r="Q923">
        <v>1</v>
      </c>
      <c r="R923">
        <v>1000</v>
      </c>
      <c r="S923" s="31">
        <v>1</v>
      </c>
      <c r="T923">
        <v>165</v>
      </c>
      <c r="U923" s="51">
        <v>33</v>
      </c>
      <c r="V923">
        <v>0</v>
      </c>
      <c r="W923">
        <v>0</v>
      </c>
      <c r="X923">
        <v>20</v>
      </c>
      <c r="Y923">
        <v>6</v>
      </c>
      <c r="Z923">
        <v>1000</v>
      </c>
      <c r="AA923">
        <v>5</v>
      </c>
      <c r="AB923">
        <v>1</v>
      </c>
      <c r="AC923">
        <v>0</v>
      </c>
      <c r="AD923">
        <v>0</v>
      </c>
      <c r="AE923">
        <v>0</v>
      </c>
      <c r="AF923">
        <v>22001</v>
      </c>
      <c r="AG923">
        <v>20</v>
      </c>
      <c r="AH923">
        <v>100</v>
      </c>
      <c r="AI923">
        <v>1</v>
      </c>
      <c r="AJ923">
        <v>0</v>
      </c>
      <c r="AK923">
        <v>0</v>
      </c>
      <c r="AL923">
        <v>0</v>
      </c>
      <c r="AM923">
        <v>0</v>
      </c>
      <c r="AN923" t="s">
        <v>4061</v>
      </c>
      <c r="AO923">
        <v>5</v>
      </c>
      <c r="AP923">
        <v>1</v>
      </c>
      <c r="AQ923">
        <v>4</v>
      </c>
      <c r="AS923" t="s">
        <v>1230</v>
      </c>
    </row>
    <row r="924" spans="1:45" ht="13.5" customHeight="1">
      <c r="A924">
        <v>3002313</v>
      </c>
      <c r="B924" t="s">
        <v>600</v>
      </c>
      <c r="C924">
        <v>1</v>
      </c>
      <c r="D924">
        <v>60</v>
      </c>
      <c r="E924">
        <v>0</v>
      </c>
      <c r="F924" t="s">
        <v>453</v>
      </c>
      <c r="G924" t="s">
        <v>426</v>
      </c>
      <c r="H924" t="s">
        <v>427</v>
      </c>
      <c r="I924" t="s">
        <v>259</v>
      </c>
      <c r="J924">
        <v>23</v>
      </c>
      <c r="K924">
        <v>10</v>
      </c>
      <c r="M924">
        <v>2</v>
      </c>
      <c r="N924">
        <v>0</v>
      </c>
      <c r="O924">
        <v>0</v>
      </c>
      <c r="P924">
        <v>4</v>
      </c>
      <c r="Q924">
        <v>1</v>
      </c>
      <c r="R924">
        <v>1000</v>
      </c>
      <c r="S924" s="31">
        <v>1</v>
      </c>
      <c r="T924">
        <v>165</v>
      </c>
      <c r="U924" s="51">
        <v>33</v>
      </c>
      <c r="V924">
        <v>0</v>
      </c>
      <c r="W924">
        <v>0</v>
      </c>
      <c r="X924">
        <v>20</v>
      </c>
      <c r="Y924">
        <v>6</v>
      </c>
      <c r="Z924">
        <v>1000</v>
      </c>
      <c r="AA924">
        <v>5</v>
      </c>
      <c r="AB924">
        <v>1</v>
      </c>
      <c r="AC924">
        <v>0</v>
      </c>
      <c r="AD924">
        <v>0</v>
      </c>
      <c r="AE924">
        <v>0</v>
      </c>
      <c r="AF924">
        <v>22001</v>
      </c>
      <c r="AG924">
        <v>20</v>
      </c>
      <c r="AH924">
        <v>100</v>
      </c>
      <c r="AI924">
        <v>1</v>
      </c>
      <c r="AJ924">
        <v>0</v>
      </c>
      <c r="AK924">
        <v>0</v>
      </c>
      <c r="AL924">
        <v>0</v>
      </c>
      <c r="AM924">
        <v>0</v>
      </c>
      <c r="AN924" t="s">
        <v>4061</v>
      </c>
      <c r="AO924">
        <v>5</v>
      </c>
      <c r="AP924">
        <v>1</v>
      </c>
      <c r="AQ924">
        <v>4</v>
      </c>
      <c r="AS924" t="s">
        <v>1230</v>
      </c>
    </row>
    <row r="925" spans="1:45" ht="13.5" customHeight="1">
      <c r="A925">
        <v>3002314</v>
      </c>
      <c r="B925" t="s">
        <v>727</v>
      </c>
      <c r="C925">
        <v>1</v>
      </c>
      <c r="D925">
        <v>1025</v>
      </c>
      <c r="E925">
        <v>1</v>
      </c>
      <c r="F925" t="s">
        <v>452</v>
      </c>
      <c r="G925" t="s">
        <v>431</v>
      </c>
      <c r="H925">
        <v>0</v>
      </c>
      <c r="I925" t="s">
        <v>262</v>
      </c>
      <c r="J925">
        <v>23</v>
      </c>
      <c r="K925">
        <v>10</v>
      </c>
      <c r="L925">
        <v>0</v>
      </c>
      <c r="M925">
        <v>4</v>
      </c>
      <c r="N925">
        <v>0</v>
      </c>
      <c r="O925">
        <v>0</v>
      </c>
      <c r="P925">
        <v>4</v>
      </c>
      <c r="Q925">
        <v>1</v>
      </c>
      <c r="R925">
        <v>1000</v>
      </c>
      <c r="S925">
        <v>1</v>
      </c>
      <c r="T925" s="31">
        <v>214</v>
      </c>
      <c r="U925" s="51">
        <v>42</v>
      </c>
      <c r="V925">
        <v>0</v>
      </c>
      <c r="W925">
        <v>0</v>
      </c>
      <c r="X925">
        <v>17</v>
      </c>
      <c r="Y925">
        <v>7</v>
      </c>
      <c r="Z925">
        <v>1000</v>
      </c>
      <c r="AA925">
        <v>5</v>
      </c>
      <c r="AB925">
        <v>2</v>
      </c>
      <c r="AC925">
        <v>0</v>
      </c>
      <c r="AD925">
        <v>0</v>
      </c>
      <c r="AE925">
        <v>0</v>
      </c>
      <c r="AF925">
        <v>27001</v>
      </c>
      <c r="AG925">
        <v>6</v>
      </c>
      <c r="AH925">
        <v>100</v>
      </c>
      <c r="AI925">
        <v>1</v>
      </c>
      <c r="AJ925">
        <v>0</v>
      </c>
      <c r="AK925">
        <v>0</v>
      </c>
      <c r="AL925">
        <v>0</v>
      </c>
      <c r="AM925">
        <v>0</v>
      </c>
      <c r="AN925" t="s">
        <v>4073</v>
      </c>
      <c r="AO925">
        <v>5</v>
      </c>
      <c r="AP925">
        <v>1</v>
      </c>
      <c r="AQ925">
        <v>4</v>
      </c>
      <c r="AS925" t="s">
        <v>1231</v>
      </c>
    </row>
    <row r="926" spans="1:45" ht="13.5" customHeight="1">
      <c r="A926">
        <v>3002319</v>
      </c>
      <c r="B926" t="s">
        <v>1708</v>
      </c>
      <c r="C926">
        <v>1</v>
      </c>
      <c r="D926">
        <v>1116</v>
      </c>
      <c r="E926">
        <v>1</v>
      </c>
      <c r="F926" t="s">
        <v>452</v>
      </c>
      <c r="G926" t="s">
        <v>431</v>
      </c>
      <c r="H926">
        <v>0</v>
      </c>
      <c r="I926" t="s">
        <v>262</v>
      </c>
      <c r="J926">
        <v>23</v>
      </c>
      <c r="K926">
        <v>10</v>
      </c>
      <c r="L926">
        <v>0</v>
      </c>
      <c r="M926">
        <v>4</v>
      </c>
      <c r="N926">
        <v>0</v>
      </c>
      <c r="O926">
        <v>0</v>
      </c>
      <c r="P926">
        <v>4</v>
      </c>
      <c r="Q926">
        <v>1</v>
      </c>
      <c r="R926">
        <v>1000</v>
      </c>
      <c r="S926">
        <v>1</v>
      </c>
      <c r="T926" s="31">
        <v>231</v>
      </c>
      <c r="U926" s="51">
        <v>46</v>
      </c>
      <c r="V926">
        <v>0</v>
      </c>
      <c r="W926">
        <v>0</v>
      </c>
      <c r="X926">
        <v>17</v>
      </c>
      <c r="Y926">
        <v>7</v>
      </c>
      <c r="Z926">
        <v>1000</v>
      </c>
      <c r="AA926">
        <v>5</v>
      </c>
      <c r="AB926">
        <v>2</v>
      </c>
      <c r="AC926">
        <v>0</v>
      </c>
      <c r="AD926">
        <v>0</v>
      </c>
      <c r="AE926">
        <v>0</v>
      </c>
      <c r="AF926">
        <v>27002</v>
      </c>
      <c r="AG926">
        <v>6</v>
      </c>
      <c r="AH926">
        <v>100</v>
      </c>
      <c r="AI926">
        <v>1</v>
      </c>
      <c r="AJ926">
        <v>0</v>
      </c>
      <c r="AK926">
        <v>0</v>
      </c>
      <c r="AL926">
        <v>0</v>
      </c>
      <c r="AM926">
        <v>0</v>
      </c>
      <c r="AN926" t="s">
        <v>4085</v>
      </c>
      <c r="AO926">
        <v>5</v>
      </c>
      <c r="AP926">
        <v>1</v>
      </c>
      <c r="AQ926">
        <v>4</v>
      </c>
      <c r="AS926" t="s">
        <v>1231</v>
      </c>
    </row>
    <row r="927" spans="1:45" ht="13.5" customHeight="1">
      <c r="A927">
        <v>3002322</v>
      </c>
      <c r="B927" t="s">
        <v>600</v>
      </c>
      <c r="C927">
        <v>1</v>
      </c>
      <c r="D927">
        <v>60</v>
      </c>
      <c r="E927">
        <v>0</v>
      </c>
      <c r="F927" t="s">
        <v>453</v>
      </c>
      <c r="G927" t="s">
        <v>426</v>
      </c>
      <c r="H927" t="s">
        <v>427</v>
      </c>
      <c r="I927" t="s">
        <v>259</v>
      </c>
      <c r="J927">
        <v>24</v>
      </c>
      <c r="K927">
        <v>10</v>
      </c>
      <c r="M927">
        <v>2</v>
      </c>
      <c r="N927">
        <v>0</v>
      </c>
      <c r="O927">
        <v>0</v>
      </c>
      <c r="P927">
        <v>4</v>
      </c>
      <c r="Q927">
        <v>1</v>
      </c>
      <c r="R927">
        <v>1000</v>
      </c>
      <c r="S927" s="31">
        <v>1</v>
      </c>
      <c r="T927">
        <v>171</v>
      </c>
      <c r="U927" s="51">
        <v>34</v>
      </c>
      <c r="V927">
        <v>0</v>
      </c>
      <c r="W927">
        <v>0</v>
      </c>
      <c r="X927">
        <v>20</v>
      </c>
      <c r="Y927">
        <v>6</v>
      </c>
      <c r="Z927">
        <v>1000</v>
      </c>
      <c r="AA927">
        <v>5</v>
      </c>
      <c r="AB927">
        <v>1</v>
      </c>
      <c r="AC927">
        <v>0</v>
      </c>
      <c r="AD927">
        <v>0</v>
      </c>
      <c r="AE927">
        <v>0</v>
      </c>
      <c r="AF927">
        <v>22001</v>
      </c>
      <c r="AG927">
        <v>20</v>
      </c>
      <c r="AH927">
        <v>100</v>
      </c>
      <c r="AI927">
        <v>1</v>
      </c>
      <c r="AJ927">
        <v>0</v>
      </c>
      <c r="AK927">
        <v>0</v>
      </c>
      <c r="AL927">
        <v>0</v>
      </c>
      <c r="AM927">
        <v>0</v>
      </c>
      <c r="AN927" t="s">
        <v>4061</v>
      </c>
      <c r="AO927">
        <v>5</v>
      </c>
      <c r="AP927">
        <v>1</v>
      </c>
      <c r="AQ927">
        <v>4</v>
      </c>
      <c r="AS927" t="s">
        <v>1230</v>
      </c>
    </row>
    <row r="928" spans="1:45" ht="13.5" customHeight="1">
      <c r="A928">
        <v>3002323</v>
      </c>
      <c r="B928" t="s">
        <v>600</v>
      </c>
      <c r="C928">
        <v>1</v>
      </c>
      <c r="D928">
        <v>60</v>
      </c>
      <c r="E928">
        <v>0</v>
      </c>
      <c r="F928" t="s">
        <v>453</v>
      </c>
      <c r="G928" t="s">
        <v>426</v>
      </c>
      <c r="H928" t="s">
        <v>427</v>
      </c>
      <c r="I928" t="s">
        <v>259</v>
      </c>
      <c r="J928">
        <v>24</v>
      </c>
      <c r="K928">
        <v>10</v>
      </c>
      <c r="M928">
        <v>2</v>
      </c>
      <c r="N928">
        <v>0</v>
      </c>
      <c r="O928">
        <v>0</v>
      </c>
      <c r="P928">
        <v>4</v>
      </c>
      <c r="Q928">
        <v>1</v>
      </c>
      <c r="R928">
        <v>1000</v>
      </c>
      <c r="S928" s="31">
        <v>1</v>
      </c>
      <c r="T928">
        <v>171</v>
      </c>
      <c r="U928" s="51">
        <v>34</v>
      </c>
      <c r="V928">
        <v>0</v>
      </c>
      <c r="W928">
        <v>0</v>
      </c>
      <c r="X928">
        <v>20</v>
      </c>
      <c r="Y928">
        <v>6</v>
      </c>
      <c r="Z928">
        <v>1000</v>
      </c>
      <c r="AA928">
        <v>5</v>
      </c>
      <c r="AB928">
        <v>1</v>
      </c>
      <c r="AC928">
        <v>0</v>
      </c>
      <c r="AD928">
        <v>0</v>
      </c>
      <c r="AE928">
        <v>0</v>
      </c>
      <c r="AF928">
        <v>22001</v>
      </c>
      <c r="AG928">
        <v>20</v>
      </c>
      <c r="AH928">
        <v>100</v>
      </c>
      <c r="AI928">
        <v>1</v>
      </c>
      <c r="AJ928">
        <v>0</v>
      </c>
      <c r="AK928">
        <v>0</v>
      </c>
      <c r="AL928">
        <v>0</v>
      </c>
      <c r="AM928">
        <v>0</v>
      </c>
      <c r="AN928" t="s">
        <v>4061</v>
      </c>
      <c r="AO928">
        <v>5</v>
      </c>
      <c r="AP928">
        <v>1</v>
      </c>
      <c r="AQ928">
        <v>4</v>
      </c>
      <c r="AS928" t="s">
        <v>1230</v>
      </c>
    </row>
    <row r="929" spans="1:45" ht="13.5" customHeight="1">
      <c r="A929">
        <v>3002324</v>
      </c>
      <c r="B929" t="s">
        <v>727</v>
      </c>
      <c r="C929">
        <v>1</v>
      </c>
      <c r="D929">
        <v>1025</v>
      </c>
      <c r="E929">
        <v>1</v>
      </c>
      <c r="F929" t="s">
        <v>452</v>
      </c>
      <c r="G929" t="s">
        <v>431</v>
      </c>
      <c r="H929">
        <v>0</v>
      </c>
      <c r="I929" t="s">
        <v>262</v>
      </c>
      <c r="J929">
        <v>24</v>
      </c>
      <c r="K929">
        <v>10</v>
      </c>
      <c r="L929">
        <v>0</v>
      </c>
      <c r="M929">
        <v>4</v>
      </c>
      <c r="N929">
        <v>0</v>
      </c>
      <c r="O929">
        <v>0</v>
      </c>
      <c r="P929">
        <v>4</v>
      </c>
      <c r="Q929">
        <v>1</v>
      </c>
      <c r="R929">
        <v>1000</v>
      </c>
      <c r="S929">
        <v>1</v>
      </c>
      <c r="T929" s="31">
        <v>222</v>
      </c>
      <c r="U929" s="51">
        <v>44</v>
      </c>
      <c r="V929">
        <v>0</v>
      </c>
      <c r="W929">
        <v>0</v>
      </c>
      <c r="X929">
        <v>17</v>
      </c>
      <c r="Y929">
        <v>7</v>
      </c>
      <c r="Z929">
        <v>1000</v>
      </c>
      <c r="AA929">
        <v>5</v>
      </c>
      <c r="AB929">
        <v>2</v>
      </c>
      <c r="AC929">
        <v>0</v>
      </c>
      <c r="AD929">
        <v>0</v>
      </c>
      <c r="AE929">
        <v>0</v>
      </c>
      <c r="AF929">
        <v>27001</v>
      </c>
      <c r="AG929">
        <v>6</v>
      </c>
      <c r="AH929">
        <v>100</v>
      </c>
      <c r="AI929">
        <v>1</v>
      </c>
      <c r="AJ929">
        <v>0</v>
      </c>
      <c r="AK929">
        <v>0</v>
      </c>
      <c r="AL929">
        <v>0</v>
      </c>
      <c r="AM929">
        <v>0</v>
      </c>
      <c r="AN929" t="s">
        <v>4073</v>
      </c>
      <c r="AO929">
        <v>5</v>
      </c>
      <c r="AP929">
        <v>1</v>
      </c>
      <c r="AQ929">
        <v>4</v>
      </c>
      <c r="AS929" t="s">
        <v>1231</v>
      </c>
    </row>
    <row r="930" spans="1:45" ht="13.5" customHeight="1">
      <c r="A930">
        <v>3002329</v>
      </c>
      <c r="B930" t="s">
        <v>1708</v>
      </c>
      <c r="C930">
        <v>1</v>
      </c>
      <c r="D930">
        <v>1116</v>
      </c>
      <c r="E930">
        <v>1</v>
      </c>
      <c r="F930" t="s">
        <v>452</v>
      </c>
      <c r="G930" t="s">
        <v>431</v>
      </c>
      <c r="H930">
        <v>0</v>
      </c>
      <c r="I930" t="s">
        <v>262</v>
      </c>
      <c r="J930">
        <v>24</v>
      </c>
      <c r="K930">
        <v>10</v>
      </c>
      <c r="L930">
        <v>0</v>
      </c>
      <c r="M930">
        <v>4</v>
      </c>
      <c r="N930">
        <v>0</v>
      </c>
      <c r="O930">
        <v>0</v>
      </c>
      <c r="P930">
        <v>4</v>
      </c>
      <c r="Q930">
        <v>1</v>
      </c>
      <c r="R930">
        <v>1000</v>
      </c>
      <c r="S930">
        <v>1</v>
      </c>
      <c r="T930" s="31">
        <v>239</v>
      </c>
      <c r="U930" s="51">
        <v>47</v>
      </c>
      <c r="V930">
        <v>0</v>
      </c>
      <c r="W930">
        <v>0</v>
      </c>
      <c r="X930">
        <v>17</v>
      </c>
      <c r="Y930">
        <v>7</v>
      </c>
      <c r="Z930">
        <v>1000</v>
      </c>
      <c r="AA930">
        <v>5</v>
      </c>
      <c r="AB930">
        <v>2</v>
      </c>
      <c r="AC930">
        <v>0</v>
      </c>
      <c r="AD930">
        <v>0</v>
      </c>
      <c r="AE930">
        <v>0</v>
      </c>
      <c r="AF930">
        <v>27002</v>
      </c>
      <c r="AG930">
        <v>6</v>
      </c>
      <c r="AH930">
        <v>100</v>
      </c>
      <c r="AI930">
        <v>1</v>
      </c>
      <c r="AJ930">
        <v>0</v>
      </c>
      <c r="AK930">
        <v>0</v>
      </c>
      <c r="AL930">
        <v>0</v>
      </c>
      <c r="AM930">
        <v>0</v>
      </c>
      <c r="AN930" t="s">
        <v>4085</v>
      </c>
      <c r="AO930">
        <v>5</v>
      </c>
      <c r="AP930">
        <v>1</v>
      </c>
      <c r="AQ930">
        <v>4</v>
      </c>
      <c r="AS930" t="s">
        <v>1231</v>
      </c>
    </row>
    <row r="931" spans="1:45" ht="13.5" customHeight="1">
      <c r="A931">
        <v>3003412</v>
      </c>
      <c r="B931" t="s">
        <v>601</v>
      </c>
      <c r="C931">
        <v>1</v>
      </c>
      <c r="D931">
        <v>26</v>
      </c>
      <c r="E931">
        <v>0</v>
      </c>
      <c r="F931" t="s">
        <v>453</v>
      </c>
      <c r="G931" t="s">
        <v>426</v>
      </c>
      <c r="H931" t="s">
        <v>427</v>
      </c>
      <c r="I931" t="s">
        <v>260</v>
      </c>
      <c r="J931">
        <v>23</v>
      </c>
      <c r="K931">
        <v>10</v>
      </c>
      <c r="L931">
        <v>3003414</v>
      </c>
      <c r="M931">
        <v>2</v>
      </c>
      <c r="N931">
        <v>300</v>
      </c>
      <c r="O931">
        <v>300</v>
      </c>
      <c r="P931">
        <v>5</v>
      </c>
      <c r="Q931">
        <v>1</v>
      </c>
      <c r="R931">
        <v>1000</v>
      </c>
      <c r="S931" s="31">
        <v>1</v>
      </c>
      <c r="T931">
        <v>165</v>
      </c>
      <c r="U931" s="51">
        <v>33</v>
      </c>
      <c r="V931">
        <v>0</v>
      </c>
      <c r="W931">
        <v>0</v>
      </c>
      <c r="X931">
        <v>20</v>
      </c>
      <c r="Y931">
        <v>7</v>
      </c>
      <c r="Z931">
        <v>300</v>
      </c>
      <c r="AA931">
        <v>5</v>
      </c>
      <c r="AB931">
        <v>1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 t="s">
        <v>4026</v>
      </c>
      <c r="AO931">
        <v>5</v>
      </c>
      <c r="AP931">
        <v>1</v>
      </c>
      <c r="AQ931">
        <v>4</v>
      </c>
      <c r="AS931" t="s">
        <v>1233</v>
      </c>
    </row>
    <row r="932" spans="1:45" ht="13.5" customHeight="1">
      <c r="A932">
        <v>3003413</v>
      </c>
      <c r="B932" t="s">
        <v>601</v>
      </c>
      <c r="C932">
        <v>1</v>
      </c>
      <c r="D932">
        <v>26</v>
      </c>
      <c r="E932">
        <v>0</v>
      </c>
      <c r="F932" t="s">
        <v>453</v>
      </c>
      <c r="G932" t="s">
        <v>426</v>
      </c>
      <c r="H932" t="s">
        <v>427</v>
      </c>
      <c r="I932" t="s">
        <v>260</v>
      </c>
      <c r="J932">
        <v>23</v>
      </c>
      <c r="K932">
        <v>10</v>
      </c>
      <c r="L932">
        <v>3003419</v>
      </c>
      <c r="M932">
        <v>2</v>
      </c>
      <c r="N932">
        <v>300</v>
      </c>
      <c r="O932">
        <v>300</v>
      </c>
      <c r="P932">
        <v>5</v>
      </c>
      <c r="Q932">
        <v>1</v>
      </c>
      <c r="R932">
        <v>1000</v>
      </c>
      <c r="S932" s="31">
        <v>1</v>
      </c>
      <c r="T932">
        <v>165</v>
      </c>
      <c r="U932" s="51">
        <v>33</v>
      </c>
      <c r="V932">
        <v>0</v>
      </c>
      <c r="W932">
        <v>0</v>
      </c>
      <c r="X932">
        <v>20</v>
      </c>
      <c r="Y932">
        <v>7</v>
      </c>
      <c r="Z932">
        <v>300</v>
      </c>
      <c r="AA932">
        <v>5</v>
      </c>
      <c r="AB932">
        <v>1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 t="s">
        <v>4026</v>
      </c>
      <c r="AO932">
        <v>5</v>
      </c>
      <c r="AP932">
        <v>1</v>
      </c>
      <c r="AQ932">
        <v>4</v>
      </c>
      <c r="AS932" t="s">
        <v>1233</v>
      </c>
    </row>
    <row r="933" spans="1:45" ht="13.5" customHeight="1">
      <c r="A933">
        <v>3003414</v>
      </c>
      <c r="B933" t="s">
        <v>736</v>
      </c>
      <c r="C933">
        <v>1</v>
      </c>
      <c r="D933">
        <v>1029</v>
      </c>
      <c r="E933">
        <v>1</v>
      </c>
      <c r="F933" t="s">
        <v>453</v>
      </c>
      <c r="G933" t="s">
        <v>426</v>
      </c>
      <c r="H933">
        <v>0</v>
      </c>
      <c r="I933" t="s">
        <v>260</v>
      </c>
      <c r="J933">
        <v>23</v>
      </c>
      <c r="K933">
        <v>10</v>
      </c>
      <c r="L933">
        <v>0</v>
      </c>
      <c r="M933">
        <v>4</v>
      </c>
      <c r="N933">
        <v>700</v>
      </c>
      <c r="O933">
        <v>700</v>
      </c>
      <c r="P933">
        <v>5</v>
      </c>
      <c r="Q933">
        <v>1</v>
      </c>
      <c r="R933">
        <v>1000</v>
      </c>
      <c r="S933">
        <v>1</v>
      </c>
      <c r="T933" s="31">
        <v>214</v>
      </c>
      <c r="U933" s="51">
        <v>42</v>
      </c>
      <c r="V933">
        <v>0</v>
      </c>
      <c r="W933">
        <v>0</v>
      </c>
      <c r="X933">
        <v>20</v>
      </c>
      <c r="Y933">
        <v>6</v>
      </c>
      <c r="Z933">
        <v>800</v>
      </c>
      <c r="AA933">
        <v>5</v>
      </c>
      <c r="AB933">
        <v>2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 t="s">
        <v>4041</v>
      </c>
      <c r="AO933">
        <v>5</v>
      </c>
      <c r="AP933">
        <v>1</v>
      </c>
      <c r="AQ933">
        <v>4</v>
      </c>
      <c r="AS933" t="s">
        <v>1234</v>
      </c>
    </row>
    <row r="934" spans="1:45" ht="13.5" customHeight="1">
      <c r="A934">
        <v>3003419</v>
      </c>
      <c r="B934" t="s">
        <v>1707</v>
      </c>
      <c r="C934">
        <v>1</v>
      </c>
      <c r="D934">
        <v>1115</v>
      </c>
      <c r="E934">
        <v>1</v>
      </c>
      <c r="F934" t="s">
        <v>453</v>
      </c>
      <c r="G934" t="s">
        <v>426</v>
      </c>
      <c r="H934">
        <v>0</v>
      </c>
      <c r="I934" t="s">
        <v>260</v>
      </c>
      <c r="J934">
        <v>23</v>
      </c>
      <c r="K934">
        <v>10</v>
      </c>
      <c r="L934">
        <v>0</v>
      </c>
      <c r="M934">
        <v>4</v>
      </c>
      <c r="N934">
        <v>9999</v>
      </c>
      <c r="O934">
        <v>9999</v>
      </c>
      <c r="P934">
        <v>5</v>
      </c>
      <c r="Q934">
        <v>1</v>
      </c>
      <c r="R934">
        <v>1000</v>
      </c>
      <c r="S934">
        <v>1</v>
      </c>
      <c r="T934" s="31">
        <v>231</v>
      </c>
      <c r="U934" s="51">
        <v>46</v>
      </c>
      <c r="V934">
        <v>0</v>
      </c>
      <c r="W934">
        <v>0</v>
      </c>
      <c r="X934">
        <v>20</v>
      </c>
      <c r="Y934">
        <v>6</v>
      </c>
      <c r="Z934">
        <v>800</v>
      </c>
      <c r="AA934">
        <v>5</v>
      </c>
      <c r="AB934">
        <v>2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 t="s">
        <v>4052</v>
      </c>
      <c r="AO934">
        <v>5</v>
      </c>
      <c r="AP934">
        <v>1</v>
      </c>
      <c r="AQ934">
        <v>4</v>
      </c>
      <c r="AS934" t="s">
        <v>1234</v>
      </c>
    </row>
    <row r="935" spans="1:45" s="16" customFormat="1" ht="13.5" customHeight="1">
      <c r="A935">
        <v>3003422</v>
      </c>
      <c r="B935" t="s">
        <v>601</v>
      </c>
      <c r="C935">
        <v>1</v>
      </c>
      <c r="D935">
        <v>26</v>
      </c>
      <c r="E935">
        <v>0</v>
      </c>
      <c r="F935" t="s">
        <v>453</v>
      </c>
      <c r="G935" t="s">
        <v>426</v>
      </c>
      <c r="H935" t="s">
        <v>427</v>
      </c>
      <c r="I935" t="s">
        <v>260</v>
      </c>
      <c r="J935">
        <v>24</v>
      </c>
      <c r="K935">
        <v>10</v>
      </c>
      <c r="L935">
        <v>3003424</v>
      </c>
      <c r="M935">
        <v>2</v>
      </c>
      <c r="N935">
        <v>300</v>
      </c>
      <c r="O935">
        <v>300</v>
      </c>
      <c r="P935">
        <v>5</v>
      </c>
      <c r="Q935">
        <v>1</v>
      </c>
      <c r="R935">
        <v>1000</v>
      </c>
      <c r="S935" s="31">
        <v>1</v>
      </c>
      <c r="T935">
        <v>171</v>
      </c>
      <c r="U935" s="51">
        <v>34</v>
      </c>
      <c r="V935">
        <v>0</v>
      </c>
      <c r="W935">
        <v>0</v>
      </c>
      <c r="X935">
        <v>20</v>
      </c>
      <c r="Y935">
        <v>7</v>
      </c>
      <c r="Z935">
        <v>300</v>
      </c>
      <c r="AA935">
        <v>5</v>
      </c>
      <c r="AB935">
        <v>1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 t="s">
        <v>4026</v>
      </c>
      <c r="AO935">
        <v>5</v>
      </c>
      <c r="AP935">
        <v>1</v>
      </c>
      <c r="AQ935">
        <v>4</v>
      </c>
      <c r="AR935"/>
      <c r="AS935" t="s">
        <v>1233</v>
      </c>
    </row>
    <row r="936" spans="1:45" ht="13.5" customHeight="1">
      <c r="A936">
        <v>3003423</v>
      </c>
      <c r="B936" t="s">
        <v>601</v>
      </c>
      <c r="C936">
        <v>1</v>
      </c>
      <c r="D936">
        <v>26</v>
      </c>
      <c r="E936">
        <v>0</v>
      </c>
      <c r="F936" t="s">
        <v>453</v>
      </c>
      <c r="G936" t="s">
        <v>426</v>
      </c>
      <c r="H936" t="s">
        <v>427</v>
      </c>
      <c r="I936" t="s">
        <v>260</v>
      </c>
      <c r="J936">
        <v>24</v>
      </c>
      <c r="K936">
        <v>10</v>
      </c>
      <c r="L936">
        <v>3003429</v>
      </c>
      <c r="M936">
        <v>2</v>
      </c>
      <c r="N936">
        <v>300</v>
      </c>
      <c r="O936">
        <v>300</v>
      </c>
      <c r="P936">
        <v>5</v>
      </c>
      <c r="Q936">
        <v>1</v>
      </c>
      <c r="R936">
        <v>1000</v>
      </c>
      <c r="S936" s="31">
        <v>1</v>
      </c>
      <c r="T936">
        <v>171</v>
      </c>
      <c r="U936" s="51">
        <v>34</v>
      </c>
      <c r="V936">
        <v>0</v>
      </c>
      <c r="W936">
        <v>0</v>
      </c>
      <c r="X936">
        <v>20</v>
      </c>
      <c r="Y936">
        <v>7</v>
      </c>
      <c r="Z936">
        <v>300</v>
      </c>
      <c r="AA936">
        <v>5</v>
      </c>
      <c r="AB936">
        <v>1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 t="s">
        <v>4026</v>
      </c>
      <c r="AO936">
        <v>5</v>
      </c>
      <c r="AP936">
        <v>1</v>
      </c>
      <c r="AQ936">
        <v>4</v>
      </c>
      <c r="AS936" t="s">
        <v>1233</v>
      </c>
    </row>
    <row r="937" spans="1:45" ht="13.5" customHeight="1">
      <c r="A937">
        <v>3003424</v>
      </c>
      <c r="B937" t="s">
        <v>736</v>
      </c>
      <c r="C937">
        <v>1</v>
      </c>
      <c r="D937">
        <v>1029</v>
      </c>
      <c r="E937">
        <v>1</v>
      </c>
      <c r="F937" t="s">
        <v>453</v>
      </c>
      <c r="G937" t="s">
        <v>426</v>
      </c>
      <c r="H937">
        <v>0</v>
      </c>
      <c r="I937" t="s">
        <v>260</v>
      </c>
      <c r="J937">
        <v>24</v>
      </c>
      <c r="K937">
        <v>10</v>
      </c>
      <c r="L937">
        <v>0</v>
      </c>
      <c r="M937">
        <v>4</v>
      </c>
      <c r="N937">
        <v>700</v>
      </c>
      <c r="O937">
        <v>700</v>
      </c>
      <c r="P937">
        <v>5</v>
      </c>
      <c r="Q937">
        <v>1</v>
      </c>
      <c r="R937">
        <v>1000</v>
      </c>
      <c r="S937">
        <v>1</v>
      </c>
      <c r="T937" s="31">
        <v>222</v>
      </c>
      <c r="U937" s="51">
        <v>44</v>
      </c>
      <c r="V937">
        <v>0</v>
      </c>
      <c r="W937">
        <v>0</v>
      </c>
      <c r="X937">
        <v>20</v>
      </c>
      <c r="Y937">
        <v>6</v>
      </c>
      <c r="Z937">
        <v>800</v>
      </c>
      <c r="AA937">
        <v>5</v>
      </c>
      <c r="AB937">
        <v>2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 t="s">
        <v>4041</v>
      </c>
      <c r="AO937">
        <v>5</v>
      </c>
      <c r="AP937">
        <v>1</v>
      </c>
      <c r="AQ937">
        <v>4</v>
      </c>
      <c r="AS937" t="s">
        <v>1234</v>
      </c>
    </row>
    <row r="938" spans="1:45" ht="13.5" customHeight="1">
      <c r="A938">
        <v>3003429</v>
      </c>
      <c r="B938" t="s">
        <v>1707</v>
      </c>
      <c r="C938">
        <v>1</v>
      </c>
      <c r="D938">
        <v>1115</v>
      </c>
      <c r="E938">
        <v>1</v>
      </c>
      <c r="F938" t="s">
        <v>453</v>
      </c>
      <c r="G938" t="s">
        <v>426</v>
      </c>
      <c r="H938">
        <v>0</v>
      </c>
      <c r="I938" t="s">
        <v>260</v>
      </c>
      <c r="J938">
        <v>24</v>
      </c>
      <c r="K938">
        <v>10</v>
      </c>
      <c r="L938">
        <v>0</v>
      </c>
      <c r="M938">
        <v>4</v>
      </c>
      <c r="N938">
        <v>9999</v>
      </c>
      <c r="O938">
        <v>9999</v>
      </c>
      <c r="P938">
        <v>5</v>
      </c>
      <c r="Q938">
        <v>1</v>
      </c>
      <c r="R938">
        <v>1000</v>
      </c>
      <c r="S938">
        <v>1</v>
      </c>
      <c r="T938" s="31">
        <v>239</v>
      </c>
      <c r="U938" s="51">
        <v>47</v>
      </c>
      <c r="V938">
        <v>0</v>
      </c>
      <c r="W938">
        <v>0</v>
      </c>
      <c r="X938">
        <v>20</v>
      </c>
      <c r="Y938">
        <v>6</v>
      </c>
      <c r="Z938">
        <v>800</v>
      </c>
      <c r="AA938">
        <v>5</v>
      </c>
      <c r="AB938">
        <v>2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 t="s">
        <v>4052</v>
      </c>
      <c r="AO938">
        <v>5</v>
      </c>
      <c r="AP938">
        <v>1</v>
      </c>
      <c r="AQ938">
        <v>4</v>
      </c>
      <c r="AS938" t="s">
        <v>1234</v>
      </c>
    </row>
    <row r="939" spans="1:45" s="16" customFormat="1" ht="13.5" customHeight="1">
      <c r="A939">
        <v>3004522</v>
      </c>
      <c r="B939" t="s">
        <v>602</v>
      </c>
      <c r="C939">
        <v>1</v>
      </c>
      <c r="D939">
        <v>62</v>
      </c>
      <c r="E939">
        <v>0</v>
      </c>
      <c r="F939" t="s">
        <v>440</v>
      </c>
      <c r="G939" t="s">
        <v>422</v>
      </c>
      <c r="H939">
        <v>0</v>
      </c>
      <c r="I939" t="s">
        <v>261</v>
      </c>
      <c r="J939">
        <v>24</v>
      </c>
      <c r="K939">
        <v>10</v>
      </c>
      <c r="L939" t="s">
        <v>1674</v>
      </c>
      <c r="M939">
        <v>2</v>
      </c>
      <c r="N939">
        <v>300</v>
      </c>
      <c r="O939">
        <v>0</v>
      </c>
      <c r="P939">
        <v>2</v>
      </c>
      <c r="Q939">
        <v>1</v>
      </c>
      <c r="R939">
        <v>1000</v>
      </c>
      <c r="S939" s="31">
        <v>1</v>
      </c>
      <c r="T939">
        <v>119</v>
      </c>
      <c r="U939" s="51">
        <v>23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1003</v>
      </c>
      <c r="AG939">
        <v>20</v>
      </c>
      <c r="AH939">
        <v>100</v>
      </c>
      <c r="AI939">
        <v>2</v>
      </c>
      <c r="AJ939">
        <v>29001</v>
      </c>
      <c r="AK939">
        <v>20</v>
      </c>
      <c r="AL939">
        <v>5</v>
      </c>
      <c r="AM939">
        <v>1</v>
      </c>
      <c r="AN939" t="s">
        <v>4108</v>
      </c>
      <c r="AO939">
        <v>5</v>
      </c>
      <c r="AP939">
        <v>1</v>
      </c>
      <c r="AQ939">
        <v>4</v>
      </c>
      <c r="AR939"/>
      <c r="AS939" t="s">
        <v>1236</v>
      </c>
    </row>
    <row r="940" spans="1:45" ht="13.5" customHeight="1">
      <c r="A940">
        <v>3004523</v>
      </c>
      <c r="B940" t="s">
        <v>602</v>
      </c>
      <c r="C940">
        <v>1</v>
      </c>
      <c r="D940">
        <v>62</v>
      </c>
      <c r="E940">
        <v>0</v>
      </c>
      <c r="F940" t="s">
        <v>440</v>
      </c>
      <c r="G940" t="s">
        <v>422</v>
      </c>
      <c r="H940">
        <v>0</v>
      </c>
      <c r="I940" t="s">
        <v>261</v>
      </c>
      <c r="J940">
        <v>24</v>
      </c>
      <c r="K940">
        <v>10</v>
      </c>
      <c r="L940" t="s">
        <v>1696</v>
      </c>
      <c r="M940">
        <v>2</v>
      </c>
      <c r="N940">
        <v>300</v>
      </c>
      <c r="O940">
        <v>0</v>
      </c>
      <c r="P940">
        <v>2</v>
      </c>
      <c r="Q940">
        <v>1</v>
      </c>
      <c r="R940">
        <v>1000</v>
      </c>
      <c r="S940" s="31">
        <v>1</v>
      </c>
      <c r="T940">
        <v>119</v>
      </c>
      <c r="U940" s="51">
        <v>23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1003</v>
      </c>
      <c r="AG940">
        <v>20</v>
      </c>
      <c r="AH940">
        <v>100</v>
      </c>
      <c r="AI940">
        <v>2</v>
      </c>
      <c r="AJ940">
        <v>29001</v>
      </c>
      <c r="AK940">
        <v>20</v>
      </c>
      <c r="AL940">
        <v>5</v>
      </c>
      <c r="AM940">
        <v>1</v>
      </c>
      <c r="AN940" t="s">
        <v>4108</v>
      </c>
      <c r="AO940">
        <v>5</v>
      </c>
      <c r="AP940">
        <v>1</v>
      </c>
      <c r="AQ940">
        <v>4</v>
      </c>
      <c r="AS940" t="s">
        <v>1236</v>
      </c>
    </row>
    <row r="941" spans="1:45" ht="13.5" customHeight="1">
      <c r="A941">
        <v>3004524</v>
      </c>
      <c r="B941" t="s">
        <v>362</v>
      </c>
      <c r="C941">
        <v>1</v>
      </c>
      <c r="D941">
        <v>1009</v>
      </c>
      <c r="E941">
        <v>1</v>
      </c>
      <c r="F941" t="s">
        <v>440</v>
      </c>
      <c r="G941" t="s">
        <v>422</v>
      </c>
      <c r="H941">
        <v>0</v>
      </c>
      <c r="I941" t="s">
        <v>261</v>
      </c>
      <c r="J941">
        <v>24</v>
      </c>
      <c r="K941">
        <v>10</v>
      </c>
      <c r="L941">
        <v>0</v>
      </c>
      <c r="M941">
        <v>4</v>
      </c>
      <c r="N941">
        <v>300</v>
      </c>
      <c r="O941">
        <v>0</v>
      </c>
      <c r="P941">
        <v>2</v>
      </c>
      <c r="Q941">
        <v>1</v>
      </c>
      <c r="R941">
        <v>1000</v>
      </c>
      <c r="S941">
        <v>1</v>
      </c>
      <c r="T941" s="31">
        <v>154</v>
      </c>
      <c r="U941" s="51">
        <v>30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1027</v>
      </c>
      <c r="AG941">
        <v>20</v>
      </c>
      <c r="AH941">
        <v>100</v>
      </c>
      <c r="AI941">
        <v>2</v>
      </c>
      <c r="AJ941">
        <v>29001</v>
      </c>
      <c r="AK941">
        <v>20</v>
      </c>
      <c r="AL941">
        <v>15</v>
      </c>
      <c r="AM941">
        <v>1</v>
      </c>
      <c r="AN941" t="s">
        <v>4109</v>
      </c>
      <c r="AO941">
        <v>5</v>
      </c>
      <c r="AP941">
        <v>1</v>
      </c>
      <c r="AQ941">
        <v>4</v>
      </c>
      <c r="AS941" t="s">
        <v>1237</v>
      </c>
    </row>
    <row r="942" spans="1:45" ht="13.5" customHeight="1">
      <c r="A942">
        <v>3004529</v>
      </c>
      <c r="B942" t="s">
        <v>726</v>
      </c>
      <c r="C942">
        <v>1</v>
      </c>
      <c r="D942">
        <v>1106</v>
      </c>
      <c r="E942">
        <v>1</v>
      </c>
      <c r="F942" t="s">
        <v>440</v>
      </c>
      <c r="G942" t="s">
        <v>422</v>
      </c>
      <c r="H942">
        <v>0</v>
      </c>
      <c r="I942" t="s">
        <v>261</v>
      </c>
      <c r="J942">
        <v>24</v>
      </c>
      <c r="K942">
        <v>10</v>
      </c>
      <c r="L942">
        <v>0</v>
      </c>
      <c r="M942">
        <v>4</v>
      </c>
      <c r="N942">
        <v>300</v>
      </c>
      <c r="O942">
        <v>0</v>
      </c>
      <c r="P942">
        <v>2</v>
      </c>
      <c r="Q942">
        <v>1</v>
      </c>
      <c r="R942">
        <v>1000</v>
      </c>
      <c r="S942">
        <v>1</v>
      </c>
      <c r="T942" s="31">
        <v>166</v>
      </c>
      <c r="U942" s="51">
        <v>33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1026</v>
      </c>
      <c r="AG942">
        <v>20</v>
      </c>
      <c r="AH942">
        <v>100</v>
      </c>
      <c r="AI942">
        <v>2</v>
      </c>
      <c r="AJ942">
        <v>29001</v>
      </c>
      <c r="AK942">
        <v>20</v>
      </c>
      <c r="AL942">
        <v>20</v>
      </c>
      <c r="AM942">
        <v>1</v>
      </c>
      <c r="AN942" t="s">
        <v>4112</v>
      </c>
      <c r="AO942">
        <v>5</v>
      </c>
      <c r="AP942">
        <v>1</v>
      </c>
      <c r="AQ942">
        <v>4</v>
      </c>
      <c r="AS942" t="s">
        <v>1238</v>
      </c>
    </row>
    <row r="943" spans="1:45" ht="13.5" customHeight="1">
      <c r="A943">
        <v>3005612</v>
      </c>
      <c r="B943" t="s">
        <v>603</v>
      </c>
      <c r="C943">
        <v>1</v>
      </c>
      <c r="D943">
        <v>87</v>
      </c>
      <c r="E943">
        <v>0</v>
      </c>
      <c r="F943" t="s">
        <v>452</v>
      </c>
      <c r="G943" t="s">
        <v>431</v>
      </c>
      <c r="H943">
        <v>0</v>
      </c>
      <c r="I943" t="s">
        <v>262</v>
      </c>
      <c r="J943">
        <v>23</v>
      </c>
      <c r="K943">
        <v>10</v>
      </c>
      <c r="L943" t="s">
        <v>1666</v>
      </c>
      <c r="M943">
        <v>2</v>
      </c>
      <c r="N943">
        <v>0</v>
      </c>
      <c r="O943">
        <v>0</v>
      </c>
      <c r="P943">
        <v>4</v>
      </c>
      <c r="Q943">
        <v>1</v>
      </c>
      <c r="R943">
        <v>1000</v>
      </c>
      <c r="S943" s="31">
        <v>1</v>
      </c>
      <c r="T943">
        <v>165</v>
      </c>
      <c r="U943" s="51">
        <v>33</v>
      </c>
      <c r="V943">
        <v>0</v>
      </c>
      <c r="W943">
        <v>0</v>
      </c>
      <c r="X943">
        <v>9</v>
      </c>
      <c r="Y943">
        <v>7</v>
      </c>
      <c r="Z943">
        <v>1000</v>
      </c>
      <c r="AA943">
        <v>5</v>
      </c>
      <c r="AB943">
        <v>2</v>
      </c>
      <c r="AC943">
        <v>0</v>
      </c>
      <c r="AD943">
        <v>0</v>
      </c>
      <c r="AE943">
        <v>0</v>
      </c>
      <c r="AF943">
        <v>27011</v>
      </c>
      <c r="AG943">
        <v>6</v>
      </c>
      <c r="AH943">
        <v>100</v>
      </c>
      <c r="AI943">
        <v>1</v>
      </c>
      <c r="AJ943">
        <v>0</v>
      </c>
      <c r="AK943">
        <v>0</v>
      </c>
      <c r="AL943">
        <v>0</v>
      </c>
      <c r="AM943">
        <v>0</v>
      </c>
      <c r="AN943" t="s">
        <v>4062</v>
      </c>
      <c r="AO943">
        <v>5</v>
      </c>
      <c r="AP943">
        <v>1</v>
      </c>
      <c r="AQ943">
        <v>4</v>
      </c>
      <c r="AS943" t="s">
        <v>1240</v>
      </c>
    </row>
    <row r="944" spans="1:45" ht="13.5" customHeight="1">
      <c r="A944">
        <v>3005613</v>
      </c>
      <c r="B944" t="s">
        <v>603</v>
      </c>
      <c r="C944">
        <v>1</v>
      </c>
      <c r="D944">
        <v>87</v>
      </c>
      <c r="E944">
        <v>0</v>
      </c>
      <c r="F944" t="s">
        <v>452</v>
      </c>
      <c r="G944" t="s">
        <v>431</v>
      </c>
      <c r="H944">
        <v>0</v>
      </c>
      <c r="I944" t="s">
        <v>262</v>
      </c>
      <c r="J944">
        <v>23</v>
      </c>
      <c r="K944">
        <v>10</v>
      </c>
      <c r="L944" t="s">
        <v>1689</v>
      </c>
      <c r="M944">
        <v>2</v>
      </c>
      <c r="N944">
        <v>0</v>
      </c>
      <c r="O944">
        <v>0</v>
      </c>
      <c r="P944">
        <v>4</v>
      </c>
      <c r="Q944">
        <v>1</v>
      </c>
      <c r="R944">
        <v>1000</v>
      </c>
      <c r="S944" s="31">
        <v>1</v>
      </c>
      <c r="T944">
        <v>165</v>
      </c>
      <c r="U944" s="51">
        <v>33</v>
      </c>
      <c r="V944">
        <v>0</v>
      </c>
      <c r="W944">
        <v>0</v>
      </c>
      <c r="X944">
        <v>9</v>
      </c>
      <c r="Y944">
        <v>7</v>
      </c>
      <c r="Z944">
        <v>1000</v>
      </c>
      <c r="AA944">
        <v>5</v>
      </c>
      <c r="AB944">
        <v>2</v>
      </c>
      <c r="AC944">
        <v>0</v>
      </c>
      <c r="AD944">
        <v>0</v>
      </c>
      <c r="AE944">
        <v>0</v>
      </c>
      <c r="AF944">
        <v>27011</v>
      </c>
      <c r="AG944">
        <v>6</v>
      </c>
      <c r="AH944">
        <v>100</v>
      </c>
      <c r="AI944">
        <v>1</v>
      </c>
      <c r="AJ944">
        <v>0</v>
      </c>
      <c r="AK944">
        <v>0</v>
      </c>
      <c r="AL944">
        <v>0</v>
      </c>
      <c r="AM944">
        <v>0</v>
      </c>
      <c r="AN944" t="s">
        <v>4062</v>
      </c>
      <c r="AO944">
        <v>5</v>
      </c>
      <c r="AP944">
        <v>1</v>
      </c>
      <c r="AQ944">
        <v>4</v>
      </c>
      <c r="AS944" t="s">
        <v>1240</v>
      </c>
    </row>
    <row r="945" spans="1:45" ht="13.5" customHeight="1">
      <c r="A945">
        <v>3005614</v>
      </c>
      <c r="B945" t="s">
        <v>727</v>
      </c>
      <c r="C945">
        <v>1</v>
      </c>
      <c r="D945">
        <v>1025</v>
      </c>
      <c r="E945">
        <v>1</v>
      </c>
      <c r="F945" t="s">
        <v>452</v>
      </c>
      <c r="G945" t="s">
        <v>431</v>
      </c>
      <c r="H945">
        <v>0</v>
      </c>
      <c r="I945" t="s">
        <v>262</v>
      </c>
      <c r="J945">
        <v>23</v>
      </c>
      <c r="K945">
        <v>10</v>
      </c>
      <c r="L945">
        <v>0</v>
      </c>
      <c r="M945">
        <v>4</v>
      </c>
      <c r="N945">
        <v>0</v>
      </c>
      <c r="O945">
        <v>0</v>
      </c>
      <c r="P945">
        <v>4</v>
      </c>
      <c r="Q945">
        <v>1</v>
      </c>
      <c r="R945">
        <v>1000</v>
      </c>
      <c r="S945">
        <v>1</v>
      </c>
      <c r="T945" s="31">
        <v>214</v>
      </c>
      <c r="U945" s="51">
        <v>42</v>
      </c>
      <c r="V945">
        <v>0</v>
      </c>
      <c r="W945">
        <v>0</v>
      </c>
      <c r="X945">
        <v>17</v>
      </c>
      <c r="Y945">
        <v>7</v>
      </c>
      <c r="Z945">
        <v>1000</v>
      </c>
      <c r="AA945">
        <v>5</v>
      </c>
      <c r="AB945">
        <v>2</v>
      </c>
      <c r="AC945">
        <v>0</v>
      </c>
      <c r="AD945">
        <v>0</v>
      </c>
      <c r="AE945">
        <v>0</v>
      </c>
      <c r="AF945">
        <v>27001</v>
      </c>
      <c r="AG945">
        <v>6</v>
      </c>
      <c r="AH945">
        <v>100</v>
      </c>
      <c r="AI945">
        <v>1</v>
      </c>
      <c r="AJ945">
        <v>0</v>
      </c>
      <c r="AK945">
        <v>0</v>
      </c>
      <c r="AL945">
        <v>0</v>
      </c>
      <c r="AM945">
        <v>0</v>
      </c>
      <c r="AN945" t="s">
        <v>4074</v>
      </c>
      <c r="AO945">
        <v>5</v>
      </c>
      <c r="AP945">
        <v>1</v>
      </c>
      <c r="AQ945">
        <v>4</v>
      </c>
      <c r="AS945" t="s">
        <v>1241</v>
      </c>
    </row>
    <row r="946" spans="1:45" ht="13.5" customHeight="1">
      <c r="A946">
        <v>3005619</v>
      </c>
      <c r="B946" t="s">
        <v>1708</v>
      </c>
      <c r="C946">
        <v>1</v>
      </c>
      <c r="D946">
        <v>1116</v>
      </c>
      <c r="E946">
        <v>1</v>
      </c>
      <c r="F946" t="s">
        <v>452</v>
      </c>
      <c r="G946" t="s">
        <v>431</v>
      </c>
      <c r="H946">
        <v>0</v>
      </c>
      <c r="I946" t="s">
        <v>262</v>
      </c>
      <c r="J946">
        <v>23</v>
      </c>
      <c r="K946">
        <v>10</v>
      </c>
      <c r="L946">
        <v>0</v>
      </c>
      <c r="M946">
        <v>4</v>
      </c>
      <c r="N946">
        <v>0</v>
      </c>
      <c r="O946">
        <v>0</v>
      </c>
      <c r="P946">
        <v>4</v>
      </c>
      <c r="Q946">
        <v>1</v>
      </c>
      <c r="R946">
        <v>1000</v>
      </c>
      <c r="S946">
        <v>1</v>
      </c>
      <c r="T946" s="31">
        <v>231</v>
      </c>
      <c r="U946" s="51">
        <v>46</v>
      </c>
      <c r="V946">
        <v>0</v>
      </c>
      <c r="W946">
        <v>0</v>
      </c>
      <c r="X946">
        <v>17</v>
      </c>
      <c r="Y946">
        <v>7</v>
      </c>
      <c r="Z946">
        <v>1000</v>
      </c>
      <c r="AA946">
        <v>5</v>
      </c>
      <c r="AB946">
        <v>2</v>
      </c>
      <c r="AC946">
        <v>0</v>
      </c>
      <c r="AD946">
        <v>0</v>
      </c>
      <c r="AE946">
        <v>0</v>
      </c>
      <c r="AF946">
        <v>27002</v>
      </c>
      <c r="AG946">
        <v>6</v>
      </c>
      <c r="AH946">
        <v>100</v>
      </c>
      <c r="AI946">
        <v>1</v>
      </c>
      <c r="AJ946">
        <v>0</v>
      </c>
      <c r="AK946">
        <v>0</v>
      </c>
      <c r="AL946">
        <v>0</v>
      </c>
      <c r="AM946">
        <v>0</v>
      </c>
      <c r="AN946" t="s">
        <v>4086</v>
      </c>
      <c r="AO946">
        <v>5</v>
      </c>
      <c r="AP946">
        <v>1</v>
      </c>
      <c r="AQ946">
        <v>4</v>
      </c>
      <c r="AS946" t="s">
        <v>1241</v>
      </c>
    </row>
    <row r="947" spans="1:45" ht="13.5" customHeight="1">
      <c r="A947">
        <v>3005622</v>
      </c>
      <c r="B947" t="s">
        <v>603</v>
      </c>
      <c r="C947">
        <v>1</v>
      </c>
      <c r="D947">
        <v>87</v>
      </c>
      <c r="E947">
        <v>0</v>
      </c>
      <c r="F947" t="s">
        <v>452</v>
      </c>
      <c r="G947" t="s">
        <v>431</v>
      </c>
      <c r="H947">
        <v>0</v>
      </c>
      <c r="I947" t="s">
        <v>262</v>
      </c>
      <c r="J947">
        <v>24</v>
      </c>
      <c r="K947">
        <v>10</v>
      </c>
      <c r="L947">
        <v>3005624</v>
      </c>
      <c r="M947">
        <v>2</v>
      </c>
      <c r="N947">
        <v>0</v>
      </c>
      <c r="O947">
        <v>0</v>
      </c>
      <c r="P947">
        <v>4</v>
      </c>
      <c r="Q947">
        <v>1</v>
      </c>
      <c r="R947">
        <v>1000</v>
      </c>
      <c r="S947" s="31">
        <v>1</v>
      </c>
      <c r="T947">
        <v>171</v>
      </c>
      <c r="U947" s="51">
        <v>34</v>
      </c>
      <c r="V947">
        <v>0</v>
      </c>
      <c r="W947">
        <v>0</v>
      </c>
      <c r="X947">
        <v>9</v>
      </c>
      <c r="Y947">
        <v>7</v>
      </c>
      <c r="Z947">
        <v>1000</v>
      </c>
      <c r="AA947">
        <v>5</v>
      </c>
      <c r="AB947">
        <v>2</v>
      </c>
      <c r="AC947">
        <v>0</v>
      </c>
      <c r="AD947">
        <v>0</v>
      </c>
      <c r="AE947">
        <v>0</v>
      </c>
      <c r="AF947">
        <v>27011</v>
      </c>
      <c r="AG947">
        <v>6</v>
      </c>
      <c r="AH947">
        <v>100</v>
      </c>
      <c r="AI947">
        <v>1</v>
      </c>
      <c r="AJ947">
        <v>0</v>
      </c>
      <c r="AK947">
        <v>0</v>
      </c>
      <c r="AL947">
        <v>0</v>
      </c>
      <c r="AM947">
        <v>0</v>
      </c>
      <c r="AN947" t="s">
        <v>4062</v>
      </c>
      <c r="AO947">
        <v>5</v>
      </c>
      <c r="AP947">
        <v>1</v>
      </c>
      <c r="AQ947">
        <v>4</v>
      </c>
      <c r="AS947" t="s">
        <v>1240</v>
      </c>
    </row>
    <row r="948" spans="1:45" ht="13.5" customHeight="1">
      <c r="A948">
        <v>3005623</v>
      </c>
      <c r="B948" t="s">
        <v>603</v>
      </c>
      <c r="C948">
        <v>1</v>
      </c>
      <c r="D948">
        <v>87</v>
      </c>
      <c r="E948">
        <v>0</v>
      </c>
      <c r="F948" t="s">
        <v>452</v>
      </c>
      <c r="G948" t="s">
        <v>431</v>
      </c>
      <c r="H948">
        <v>0</v>
      </c>
      <c r="I948" t="s">
        <v>262</v>
      </c>
      <c r="J948">
        <v>24</v>
      </c>
      <c r="K948">
        <v>10</v>
      </c>
      <c r="L948">
        <v>3005629</v>
      </c>
      <c r="M948">
        <v>2</v>
      </c>
      <c r="N948">
        <v>0</v>
      </c>
      <c r="O948">
        <v>0</v>
      </c>
      <c r="P948">
        <v>4</v>
      </c>
      <c r="Q948">
        <v>1</v>
      </c>
      <c r="R948">
        <v>1000</v>
      </c>
      <c r="S948" s="31">
        <v>1</v>
      </c>
      <c r="T948">
        <v>171</v>
      </c>
      <c r="U948" s="51">
        <v>34</v>
      </c>
      <c r="V948">
        <v>0</v>
      </c>
      <c r="W948">
        <v>0</v>
      </c>
      <c r="X948">
        <v>9</v>
      </c>
      <c r="Y948">
        <v>7</v>
      </c>
      <c r="Z948">
        <v>1000</v>
      </c>
      <c r="AA948">
        <v>5</v>
      </c>
      <c r="AB948">
        <v>2</v>
      </c>
      <c r="AC948">
        <v>0</v>
      </c>
      <c r="AD948">
        <v>0</v>
      </c>
      <c r="AE948">
        <v>0</v>
      </c>
      <c r="AF948">
        <v>27011</v>
      </c>
      <c r="AG948">
        <v>6</v>
      </c>
      <c r="AH948">
        <v>100</v>
      </c>
      <c r="AI948">
        <v>1</v>
      </c>
      <c r="AJ948">
        <v>0</v>
      </c>
      <c r="AK948">
        <v>0</v>
      </c>
      <c r="AL948">
        <v>0</v>
      </c>
      <c r="AM948">
        <v>0</v>
      </c>
      <c r="AN948" t="s">
        <v>4062</v>
      </c>
      <c r="AO948">
        <v>5</v>
      </c>
      <c r="AP948">
        <v>1</v>
      </c>
      <c r="AQ948">
        <v>4</v>
      </c>
      <c r="AS948" t="s">
        <v>1240</v>
      </c>
    </row>
    <row r="949" spans="1:45" ht="13.5" customHeight="1">
      <c r="A949">
        <v>3005624</v>
      </c>
      <c r="B949" t="s">
        <v>727</v>
      </c>
      <c r="C949">
        <v>1</v>
      </c>
      <c r="D949">
        <v>1025</v>
      </c>
      <c r="E949">
        <v>1</v>
      </c>
      <c r="F949" t="s">
        <v>452</v>
      </c>
      <c r="G949" t="s">
        <v>431</v>
      </c>
      <c r="H949">
        <v>0</v>
      </c>
      <c r="I949" t="s">
        <v>262</v>
      </c>
      <c r="J949">
        <v>24</v>
      </c>
      <c r="K949">
        <v>10</v>
      </c>
      <c r="L949">
        <v>0</v>
      </c>
      <c r="M949">
        <v>4</v>
      </c>
      <c r="N949">
        <v>0</v>
      </c>
      <c r="O949">
        <v>0</v>
      </c>
      <c r="P949">
        <v>4</v>
      </c>
      <c r="Q949">
        <v>1</v>
      </c>
      <c r="R949">
        <v>1000</v>
      </c>
      <c r="S949">
        <v>1</v>
      </c>
      <c r="T949" s="31">
        <v>222</v>
      </c>
      <c r="U949" s="51">
        <v>44</v>
      </c>
      <c r="V949">
        <v>0</v>
      </c>
      <c r="W949">
        <v>0</v>
      </c>
      <c r="X949">
        <v>17</v>
      </c>
      <c r="Y949">
        <v>7</v>
      </c>
      <c r="Z949">
        <v>1000</v>
      </c>
      <c r="AA949">
        <v>5</v>
      </c>
      <c r="AB949">
        <v>2</v>
      </c>
      <c r="AC949">
        <v>0</v>
      </c>
      <c r="AD949">
        <v>0</v>
      </c>
      <c r="AE949">
        <v>0</v>
      </c>
      <c r="AF949">
        <v>27001</v>
      </c>
      <c r="AG949">
        <v>6</v>
      </c>
      <c r="AH949">
        <v>100</v>
      </c>
      <c r="AI949">
        <v>1</v>
      </c>
      <c r="AJ949">
        <v>0</v>
      </c>
      <c r="AK949">
        <v>0</v>
      </c>
      <c r="AL949">
        <v>0</v>
      </c>
      <c r="AM949">
        <v>0</v>
      </c>
      <c r="AN949" t="s">
        <v>4074</v>
      </c>
      <c r="AO949">
        <v>5</v>
      </c>
      <c r="AP949">
        <v>1</v>
      </c>
      <c r="AQ949">
        <v>4</v>
      </c>
      <c r="AS949" t="s">
        <v>1241</v>
      </c>
    </row>
    <row r="950" spans="1:45" ht="13.5" customHeight="1">
      <c r="A950">
        <v>3005629</v>
      </c>
      <c r="B950" t="s">
        <v>1708</v>
      </c>
      <c r="C950">
        <v>1</v>
      </c>
      <c r="D950">
        <v>1116</v>
      </c>
      <c r="E950">
        <v>1</v>
      </c>
      <c r="F950" t="s">
        <v>452</v>
      </c>
      <c r="G950" t="s">
        <v>431</v>
      </c>
      <c r="H950">
        <v>0</v>
      </c>
      <c r="I950" t="s">
        <v>262</v>
      </c>
      <c r="J950">
        <v>24</v>
      </c>
      <c r="K950">
        <v>10</v>
      </c>
      <c r="L950">
        <v>0</v>
      </c>
      <c r="M950">
        <v>4</v>
      </c>
      <c r="N950">
        <v>0</v>
      </c>
      <c r="O950">
        <v>0</v>
      </c>
      <c r="P950">
        <v>4</v>
      </c>
      <c r="Q950">
        <v>1</v>
      </c>
      <c r="R950">
        <v>1000</v>
      </c>
      <c r="S950">
        <v>1</v>
      </c>
      <c r="T950" s="31">
        <v>239</v>
      </c>
      <c r="U950" s="51">
        <v>47</v>
      </c>
      <c r="V950">
        <v>0</v>
      </c>
      <c r="W950">
        <v>0</v>
      </c>
      <c r="X950">
        <v>17</v>
      </c>
      <c r="Y950">
        <v>7</v>
      </c>
      <c r="Z950">
        <v>1000</v>
      </c>
      <c r="AA950">
        <v>5</v>
      </c>
      <c r="AB950">
        <v>2</v>
      </c>
      <c r="AC950">
        <v>0</v>
      </c>
      <c r="AD950">
        <v>0</v>
      </c>
      <c r="AE950">
        <v>0</v>
      </c>
      <c r="AF950">
        <v>27002</v>
      </c>
      <c r="AG950">
        <v>6</v>
      </c>
      <c r="AH950">
        <v>100</v>
      </c>
      <c r="AI950">
        <v>1</v>
      </c>
      <c r="AJ950">
        <v>0</v>
      </c>
      <c r="AK950">
        <v>0</v>
      </c>
      <c r="AL950">
        <v>0</v>
      </c>
      <c r="AM950">
        <v>0</v>
      </c>
      <c r="AN950" t="s">
        <v>4086</v>
      </c>
      <c r="AO950">
        <v>5</v>
      </c>
      <c r="AP950">
        <v>1</v>
      </c>
      <c r="AQ950">
        <v>4</v>
      </c>
      <c r="AS950" t="s">
        <v>1241</v>
      </c>
    </row>
    <row r="951" spans="1:45" ht="13.5" customHeight="1">
      <c r="A951">
        <v>3006712</v>
      </c>
      <c r="B951" t="s">
        <v>604</v>
      </c>
      <c r="C951">
        <v>1</v>
      </c>
      <c r="D951">
        <v>57</v>
      </c>
      <c r="E951">
        <v>0</v>
      </c>
      <c r="F951" t="s">
        <v>441</v>
      </c>
      <c r="G951" t="s">
        <v>442</v>
      </c>
      <c r="H951">
        <v>0</v>
      </c>
      <c r="I951" t="s">
        <v>263</v>
      </c>
      <c r="J951">
        <v>23</v>
      </c>
      <c r="K951">
        <v>10</v>
      </c>
      <c r="L951" t="s">
        <v>1667</v>
      </c>
      <c r="M951">
        <v>2</v>
      </c>
      <c r="N951">
        <v>0</v>
      </c>
      <c r="O951">
        <v>0</v>
      </c>
      <c r="P951">
        <v>5</v>
      </c>
      <c r="Q951">
        <v>1</v>
      </c>
      <c r="R951">
        <v>1000</v>
      </c>
      <c r="S951" s="31">
        <v>1</v>
      </c>
      <c r="T951">
        <v>165</v>
      </c>
      <c r="U951" s="51">
        <v>33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28004</v>
      </c>
      <c r="AG951">
        <v>20</v>
      </c>
      <c r="AH951">
        <v>100</v>
      </c>
      <c r="AI951">
        <v>2</v>
      </c>
      <c r="AJ951">
        <v>0</v>
      </c>
      <c r="AK951">
        <v>0</v>
      </c>
      <c r="AL951">
        <v>0</v>
      </c>
      <c r="AM951">
        <v>0</v>
      </c>
      <c r="AN951" t="s">
        <v>4063</v>
      </c>
      <c r="AO951">
        <v>5</v>
      </c>
      <c r="AP951">
        <v>1</v>
      </c>
      <c r="AQ951">
        <v>4</v>
      </c>
      <c r="AS951" t="s">
        <v>1243</v>
      </c>
    </row>
    <row r="952" spans="1:45" ht="13.5" customHeight="1">
      <c r="A952">
        <v>3006713</v>
      </c>
      <c r="B952" t="s">
        <v>604</v>
      </c>
      <c r="C952">
        <v>1</v>
      </c>
      <c r="D952">
        <v>57</v>
      </c>
      <c r="E952">
        <v>0</v>
      </c>
      <c r="F952" t="s">
        <v>441</v>
      </c>
      <c r="G952" t="s">
        <v>442</v>
      </c>
      <c r="H952">
        <v>0</v>
      </c>
      <c r="I952" t="s">
        <v>263</v>
      </c>
      <c r="J952">
        <v>23</v>
      </c>
      <c r="K952">
        <v>10</v>
      </c>
      <c r="L952" t="s">
        <v>1690</v>
      </c>
      <c r="M952">
        <v>2</v>
      </c>
      <c r="N952">
        <v>0</v>
      </c>
      <c r="O952">
        <v>0</v>
      </c>
      <c r="P952">
        <v>5</v>
      </c>
      <c r="Q952">
        <v>1</v>
      </c>
      <c r="R952">
        <v>1000</v>
      </c>
      <c r="S952" s="31">
        <v>1</v>
      </c>
      <c r="T952">
        <v>165</v>
      </c>
      <c r="U952" s="51">
        <v>33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28004</v>
      </c>
      <c r="AG952">
        <v>20</v>
      </c>
      <c r="AH952">
        <v>100</v>
      </c>
      <c r="AI952">
        <v>2</v>
      </c>
      <c r="AJ952">
        <v>0</v>
      </c>
      <c r="AK952">
        <v>0</v>
      </c>
      <c r="AL952">
        <v>0</v>
      </c>
      <c r="AM952">
        <v>0</v>
      </c>
      <c r="AN952" t="s">
        <v>4063</v>
      </c>
      <c r="AO952">
        <v>5</v>
      </c>
      <c r="AP952">
        <v>1</v>
      </c>
      <c r="AQ952">
        <v>4</v>
      </c>
      <c r="AS952" t="s">
        <v>1243</v>
      </c>
    </row>
    <row r="953" spans="1:45" ht="13.5" customHeight="1">
      <c r="A953">
        <v>3006714</v>
      </c>
      <c r="B953" t="s">
        <v>365</v>
      </c>
      <c r="C953">
        <v>1</v>
      </c>
      <c r="D953">
        <v>1012</v>
      </c>
      <c r="E953">
        <v>1</v>
      </c>
      <c r="F953" t="s">
        <v>441</v>
      </c>
      <c r="G953" t="s">
        <v>442</v>
      </c>
      <c r="H953">
        <v>0</v>
      </c>
      <c r="I953" t="s">
        <v>263</v>
      </c>
      <c r="J953">
        <v>23</v>
      </c>
      <c r="K953">
        <v>10</v>
      </c>
      <c r="L953">
        <v>0</v>
      </c>
      <c r="M953">
        <v>4</v>
      </c>
      <c r="N953">
        <v>0</v>
      </c>
      <c r="O953">
        <v>0</v>
      </c>
      <c r="P953">
        <v>5</v>
      </c>
      <c r="Q953">
        <v>1</v>
      </c>
      <c r="R953">
        <v>1000</v>
      </c>
      <c r="S953">
        <v>1</v>
      </c>
      <c r="T953" s="31">
        <v>214</v>
      </c>
      <c r="U953" s="51">
        <v>42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28005</v>
      </c>
      <c r="AG953">
        <v>20</v>
      </c>
      <c r="AH953">
        <v>100</v>
      </c>
      <c r="AI953">
        <v>2</v>
      </c>
      <c r="AJ953">
        <v>1015</v>
      </c>
      <c r="AK953">
        <v>20</v>
      </c>
      <c r="AL953">
        <v>100</v>
      </c>
      <c r="AM953">
        <v>2</v>
      </c>
      <c r="AN953" t="s">
        <v>4075</v>
      </c>
      <c r="AO953">
        <v>5</v>
      </c>
      <c r="AP953">
        <v>1</v>
      </c>
      <c r="AQ953">
        <v>4</v>
      </c>
      <c r="AS953" t="s">
        <v>1244</v>
      </c>
    </row>
    <row r="954" spans="1:45" ht="13.5" customHeight="1">
      <c r="A954">
        <v>3006719</v>
      </c>
      <c r="B954" t="s">
        <v>1709</v>
      </c>
      <c r="C954">
        <v>1</v>
      </c>
      <c r="D954">
        <v>1117</v>
      </c>
      <c r="E954">
        <v>1</v>
      </c>
      <c r="F954" t="s">
        <v>441</v>
      </c>
      <c r="G954" t="s">
        <v>442</v>
      </c>
      <c r="H954">
        <v>0</v>
      </c>
      <c r="I954" t="s">
        <v>263</v>
      </c>
      <c r="J954">
        <v>23</v>
      </c>
      <c r="K954">
        <v>10</v>
      </c>
      <c r="L954">
        <v>0</v>
      </c>
      <c r="M954">
        <v>4</v>
      </c>
      <c r="N954">
        <v>0</v>
      </c>
      <c r="O954">
        <v>0</v>
      </c>
      <c r="P954">
        <v>5</v>
      </c>
      <c r="Q954">
        <v>1</v>
      </c>
      <c r="R954">
        <v>1000</v>
      </c>
      <c r="S954">
        <v>1</v>
      </c>
      <c r="T954" s="31">
        <v>231</v>
      </c>
      <c r="U954" s="51">
        <v>46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28011</v>
      </c>
      <c r="AG954">
        <v>20</v>
      </c>
      <c r="AH954">
        <v>100</v>
      </c>
      <c r="AI954">
        <v>2</v>
      </c>
      <c r="AJ954">
        <v>1016</v>
      </c>
      <c r="AK954">
        <v>20</v>
      </c>
      <c r="AL954">
        <v>100</v>
      </c>
      <c r="AM954">
        <v>2</v>
      </c>
      <c r="AN954" t="s">
        <v>4087</v>
      </c>
      <c r="AO954">
        <v>5</v>
      </c>
      <c r="AP954">
        <v>1</v>
      </c>
      <c r="AQ954">
        <v>4</v>
      </c>
      <c r="AS954" t="s">
        <v>1244</v>
      </c>
    </row>
    <row r="955" spans="1:45" ht="13.5" customHeight="1">
      <c r="A955">
        <v>3006722</v>
      </c>
      <c r="B955" t="s">
        <v>604</v>
      </c>
      <c r="C955">
        <v>1</v>
      </c>
      <c r="D955">
        <v>57</v>
      </c>
      <c r="E955">
        <v>0</v>
      </c>
      <c r="F955" t="s">
        <v>441</v>
      </c>
      <c r="G955" t="s">
        <v>442</v>
      </c>
      <c r="H955">
        <v>0</v>
      </c>
      <c r="I955" t="s">
        <v>263</v>
      </c>
      <c r="J955">
        <v>24</v>
      </c>
      <c r="K955">
        <v>10</v>
      </c>
      <c r="L955">
        <v>3006724</v>
      </c>
      <c r="M955">
        <v>2</v>
      </c>
      <c r="N955">
        <v>0</v>
      </c>
      <c r="O955">
        <v>0</v>
      </c>
      <c r="P955">
        <v>5</v>
      </c>
      <c r="Q955">
        <v>1</v>
      </c>
      <c r="R955">
        <v>1000</v>
      </c>
      <c r="S955" s="31">
        <v>1</v>
      </c>
      <c r="T955">
        <v>171</v>
      </c>
      <c r="U955" s="51">
        <v>34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28004</v>
      </c>
      <c r="AG955">
        <v>20</v>
      </c>
      <c r="AH955">
        <v>100</v>
      </c>
      <c r="AI955">
        <v>2</v>
      </c>
      <c r="AJ955">
        <v>0</v>
      </c>
      <c r="AK955">
        <v>0</v>
      </c>
      <c r="AL955">
        <v>0</v>
      </c>
      <c r="AM955">
        <v>0</v>
      </c>
      <c r="AN955" t="s">
        <v>4063</v>
      </c>
      <c r="AO955">
        <v>5</v>
      </c>
      <c r="AP955">
        <v>1</v>
      </c>
      <c r="AQ955">
        <v>4</v>
      </c>
      <c r="AS955" t="s">
        <v>1243</v>
      </c>
    </row>
    <row r="956" spans="1:45" ht="13.5" customHeight="1">
      <c r="A956">
        <v>3006723</v>
      </c>
      <c r="B956" t="s">
        <v>604</v>
      </c>
      <c r="C956">
        <v>1</v>
      </c>
      <c r="D956">
        <v>57</v>
      </c>
      <c r="E956">
        <v>0</v>
      </c>
      <c r="F956" t="s">
        <v>441</v>
      </c>
      <c r="G956" t="s">
        <v>442</v>
      </c>
      <c r="H956">
        <v>0</v>
      </c>
      <c r="I956" t="s">
        <v>263</v>
      </c>
      <c r="J956">
        <v>24</v>
      </c>
      <c r="K956">
        <v>10</v>
      </c>
      <c r="L956">
        <v>3006729</v>
      </c>
      <c r="M956">
        <v>2</v>
      </c>
      <c r="N956">
        <v>0</v>
      </c>
      <c r="O956">
        <v>0</v>
      </c>
      <c r="P956">
        <v>5</v>
      </c>
      <c r="Q956">
        <v>1</v>
      </c>
      <c r="R956">
        <v>1000</v>
      </c>
      <c r="S956" s="31">
        <v>1</v>
      </c>
      <c r="T956">
        <v>171</v>
      </c>
      <c r="U956" s="51">
        <v>34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28004</v>
      </c>
      <c r="AG956">
        <v>20</v>
      </c>
      <c r="AH956">
        <v>100</v>
      </c>
      <c r="AI956">
        <v>2</v>
      </c>
      <c r="AJ956">
        <v>0</v>
      </c>
      <c r="AK956">
        <v>0</v>
      </c>
      <c r="AL956">
        <v>0</v>
      </c>
      <c r="AM956">
        <v>0</v>
      </c>
      <c r="AN956" t="s">
        <v>4063</v>
      </c>
      <c r="AO956">
        <v>5</v>
      </c>
      <c r="AP956">
        <v>1</v>
      </c>
      <c r="AQ956">
        <v>4</v>
      </c>
      <c r="AS956" t="s">
        <v>1243</v>
      </c>
    </row>
    <row r="957" spans="1:45" s="16" customFormat="1" ht="13.5" customHeight="1">
      <c r="A957">
        <v>3006724</v>
      </c>
      <c r="B957" t="s">
        <v>365</v>
      </c>
      <c r="C957">
        <v>1</v>
      </c>
      <c r="D957">
        <v>1012</v>
      </c>
      <c r="E957">
        <v>1</v>
      </c>
      <c r="F957" t="s">
        <v>441</v>
      </c>
      <c r="G957" t="s">
        <v>442</v>
      </c>
      <c r="H957">
        <v>0</v>
      </c>
      <c r="I957" t="s">
        <v>263</v>
      </c>
      <c r="J957">
        <v>24</v>
      </c>
      <c r="K957">
        <v>10</v>
      </c>
      <c r="L957">
        <v>0</v>
      </c>
      <c r="M957">
        <v>4</v>
      </c>
      <c r="N957">
        <v>0</v>
      </c>
      <c r="O957">
        <v>0</v>
      </c>
      <c r="P957">
        <v>5</v>
      </c>
      <c r="Q957">
        <v>1</v>
      </c>
      <c r="R957">
        <v>1000</v>
      </c>
      <c r="S957">
        <v>1</v>
      </c>
      <c r="T957" s="31">
        <v>222</v>
      </c>
      <c r="U957" s="51">
        <v>44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28005</v>
      </c>
      <c r="AG957">
        <v>20</v>
      </c>
      <c r="AH957">
        <v>100</v>
      </c>
      <c r="AI957">
        <v>2</v>
      </c>
      <c r="AJ957">
        <v>1015</v>
      </c>
      <c r="AK957">
        <v>20</v>
      </c>
      <c r="AL957">
        <v>100</v>
      </c>
      <c r="AM957">
        <v>2</v>
      </c>
      <c r="AN957" t="s">
        <v>4075</v>
      </c>
      <c r="AO957">
        <v>5</v>
      </c>
      <c r="AP957">
        <v>1</v>
      </c>
      <c r="AQ957">
        <v>4</v>
      </c>
      <c r="AR957"/>
      <c r="AS957" t="s">
        <v>1244</v>
      </c>
    </row>
    <row r="958" spans="1:45" ht="13.5" customHeight="1">
      <c r="A958">
        <v>3006729</v>
      </c>
      <c r="B958" t="s">
        <v>1709</v>
      </c>
      <c r="C958">
        <v>1</v>
      </c>
      <c r="D958">
        <v>1117</v>
      </c>
      <c r="E958">
        <v>1</v>
      </c>
      <c r="F958" t="s">
        <v>441</v>
      </c>
      <c r="G958" t="s">
        <v>442</v>
      </c>
      <c r="H958">
        <v>0</v>
      </c>
      <c r="I958" t="s">
        <v>263</v>
      </c>
      <c r="J958">
        <v>24</v>
      </c>
      <c r="K958">
        <v>10</v>
      </c>
      <c r="L958">
        <v>0</v>
      </c>
      <c r="M958">
        <v>4</v>
      </c>
      <c r="N958">
        <v>0</v>
      </c>
      <c r="O958">
        <v>0</v>
      </c>
      <c r="P958">
        <v>5</v>
      </c>
      <c r="Q958">
        <v>1</v>
      </c>
      <c r="R958">
        <v>1000</v>
      </c>
      <c r="S958">
        <v>1</v>
      </c>
      <c r="T958" s="31">
        <v>239</v>
      </c>
      <c r="U958" s="51">
        <v>47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28011</v>
      </c>
      <c r="AG958">
        <v>20</v>
      </c>
      <c r="AH958">
        <v>100</v>
      </c>
      <c r="AI958">
        <v>2</v>
      </c>
      <c r="AJ958">
        <v>1016</v>
      </c>
      <c r="AK958">
        <v>20</v>
      </c>
      <c r="AL958">
        <v>100</v>
      </c>
      <c r="AM958">
        <v>2</v>
      </c>
      <c r="AN958" t="s">
        <v>4087</v>
      </c>
      <c r="AO958">
        <v>5</v>
      </c>
      <c r="AP958">
        <v>1</v>
      </c>
      <c r="AQ958">
        <v>4</v>
      </c>
      <c r="AS958" t="s">
        <v>1244</v>
      </c>
    </row>
    <row r="959" spans="1:45" ht="13.5" customHeight="1">
      <c r="A959">
        <v>3007812</v>
      </c>
      <c r="B959" t="s">
        <v>605</v>
      </c>
      <c r="C959">
        <v>1</v>
      </c>
      <c r="D959">
        <v>37</v>
      </c>
      <c r="E959">
        <v>0</v>
      </c>
      <c r="F959" t="s">
        <v>440</v>
      </c>
      <c r="G959" t="s">
        <v>422</v>
      </c>
      <c r="H959">
        <v>0</v>
      </c>
      <c r="I959" t="s">
        <v>264</v>
      </c>
      <c r="J959">
        <v>23</v>
      </c>
      <c r="K959">
        <v>10</v>
      </c>
      <c r="M959">
        <v>2</v>
      </c>
      <c r="N959">
        <v>0</v>
      </c>
      <c r="O959">
        <v>0</v>
      </c>
      <c r="P959">
        <v>4</v>
      </c>
      <c r="Q959">
        <v>1</v>
      </c>
      <c r="R959">
        <v>1000</v>
      </c>
      <c r="S959" s="31">
        <v>1</v>
      </c>
      <c r="T959">
        <v>165</v>
      </c>
      <c r="U959" s="51">
        <v>33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1014</v>
      </c>
      <c r="AG959">
        <v>20</v>
      </c>
      <c r="AH959">
        <v>100</v>
      </c>
      <c r="AI959">
        <v>2</v>
      </c>
      <c r="AJ959">
        <v>29001</v>
      </c>
      <c r="AK959">
        <v>20</v>
      </c>
      <c r="AL959">
        <v>30</v>
      </c>
      <c r="AM959">
        <v>1</v>
      </c>
      <c r="AN959" t="s">
        <v>4064</v>
      </c>
      <c r="AO959">
        <v>5</v>
      </c>
      <c r="AP959">
        <v>1</v>
      </c>
      <c r="AQ959">
        <v>4</v>
      </c>
      <c r="AS959" t="s">
        <v>1246</v>
      </c>
    </row>
    <row r="960" spans="1:45" ht="13.5" customHeight="1">
      <c r="A960">
        <v>3007813</v>
      </c>
      <c r="B960" t="s">
        <v>605</v>
      </c>
      <c r="C960">
        <v>1</v>
      </c>
      <c r="D960">
        <v>37</v>
      </c>
      <c r="E960">
        <v>0</v>
      </c>
      <c r="F960" t="s">
        <v>440</v>
      </c>
      <c r="G960" t="s">
        <v>422</v>
      </c>
      <c r="H960">
        <v>0</v>
      </c>
      <c r="I960" t="s">
        <v>264</v>
      </c>
      <c r="J960">
        <v>23</v>
      </c>
      <c r="K960">
        <v>10</v>
      </c>
      <c r="M960">
        <v>2</v>
      </c>
      <c r="N960">
        <v>0</v>
      </c>
      <c r="O960">
        <v>0</v>
      </c>
      <c r="P960">
        <v>4</v>
      </c>
      <c r="Q960">
        <v>1</v>
      </c>
      <c r="R960">
        <v>1000</v>
      </c>
      <c r="S960" s="31">
        <v>1</v>
      </c>
      <c r="T960">
        <v>165</v>
      </c>
      <c r="U960" s="51">
        <v>33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1014</v>
      </c>
      <c r="AG960">
        <v>20</v>
      </c>
      <c r="AH960">
        <v>100</v>
      </c>
      <c r="AI960">
        <v>2</v>
      </c>
      <c r="AJ960">
        <v>29001</v>
      </c>
      <c r="AK960">
        <v>20</v>
      </c>
      <c r="AL960">
        <v>30</v>
      </c>
      <c r="AM960">
        <v>1</v>
      </c>
      <c r="AN960" t="s">
        <v>4064</v>
      </c>
      <c r="AO960">
        <v>5</v>
      </c>
      <c r="AP960">
        <v>1</v>
      </c>
      <c r="AQ960">
        <v>4</v>
      </c>
      <c r="AS960" t="s">
        <v>1246</v>
      </c>
    </row>
    <row r="961" spans="1:45" ht="13.5" customHeight="1">
      <c r="A961">
        <v>3007814</v>
      </c>
      <c r="B961" t="s">
        <v>365</v>
      </c>
      <c r="C961">
        <v>1</v>
      </c>
      <c r="D961">
        <v>1012</v>
      </c>
      <c r="E961">
        <v>1</v>
      </c>
      <c r="F961" t="s">
        <v>441</v>
      </c>
      <c r="G961" t="s">
        <v>442</v>
      </c>
      <c r="H961">
        <v>0</v>
      </c>
      <c r="I961" t="s">
        <v>263</v>
      </c>
      <c r="J961">
        <v>23</v>
      </c>
      <c r="K961">
        <v>10</v>
      </c>
      <c r="L961">
        <v>0</v>
      </c>
      <c r="M961">
        <v>4</v>
      </c>
      <c r="N961">
        <v>0</v>
      </c>
      <c r="O961">
        <v>0</v>
      </c>
      <c r="P961">
        <v>5</v>
      </c>
      <c r="Q961">
        <v>1</v>
      </c>
      <c r="R961">
        <v>1000</v>
      </c>
      <c r="S961">
        <v>1</v>
      </c>
      <c r="T961" s="31">
        <v>214</v>
      </c>
      <c r="U961" s="51">
        <v>42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28005</v>
      </c>
      <c r="AG961">
        <v>20</v>
      </c>
      <c r="AH961">
        <v>100</v>
      </c>
      <c r="AI961">
        <v>2</v>
      </c>
      <c r="AJ961">
        <v>1015</v>
      </c>
      <c r="AK961">
        <v>20</v>
      </c>
      <c r="AL961">
        <v>100</v>
      </c>
      <c r="AM961">
        <v>2</v>
      </c>
      <c r="AN961" t="s">
        <v>4076</v>
      </c>
      <c r="AO961">
        <v>5</v>
      </c>
      <c r="AP961">
        <v>1</v>
      </c>
      <c r="AQ961">
        <v>4</v>
      </c>
      <c r="AS961" t="s">
        <v>1247</v>
      </c>
    </row>
    <row r="962" spans="1:45" ht="13.5" customHeight="1">
      <c r="A962">
        <v>3007819</v>
      </c>
      <c r="B962" t="s">
        <v>1709</v>
      </c>
      <c r="C962">
        <v>1</v>
      </c>
      <c r="D962">
        <v>1117</v>
      </c>
      <c r="E962">
        <v>1</v>
      </c>
      <c r="F962" t="s">
        <v>441</v>
      </c>
      <c r="G962" t="s">
        <v>442</v>
      </c>
      <c r="H962">
        <v>0</v>
      </c>
      <c r="I962" t="s">
        <v>263</v>
      </c>
      <c r="J962">
        <v>23</v>
      </c>
      <c r="K962">
        <v>10</v>
      </c>
      <c r="L962">
        <v>0</v>
      </c>
      <c r="M962">
        <v>4</v>
      </c>
      <c r="N962">
        <v>0</v>
      </c>
      <c r="O962">
        <v>0</v>
      </c>
      <c r="P962">
        <v>5</v>
      </c>
      <c r="Q962">
        <v>1</v>
      </c>
      <c r="R962">
        <v>1000</v>
      </c>
      <c r="S962">
        <v>1</v>
      </c>
      <c r="T962" s="31">
        <v>231</v>
      </c>
      <c r="U962" s="51">
        <v>46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28011</v>
      </c>
      <c r="AG962">
        <v>20</v>
      </c>
      <c r="AH962">
        <v>100</v>
      </c>
      <c r="AI962">
        <v>2</v>
      </c>
      <c r="AJ962">
        <v>1016</v>
      </c>
      <c r="AK962">
        <v>20</v>
      </c>
      <c r="AL962">
        <v>100</v>
      </c>
      <c r="AM962">
        <v>2</v>
      </c>
      <c r="AN962" t="s">
        <v>4088</v>
      </c>
      <c r="AO962">
        <v>5</v>
      </c>
      <c r="AP962">
        <v>1</v>
      </c>
      <c r="AQ962">
        <v>4</v>
      </c>
      <c r="AS962" t="s">
        <v>1247</v>
      </c>
    </row>
    <row r="963" spans="1:45" ht="13.5" customHeight="1">
      <c r="A963">
        <v>3007822</v>
      </c>
      <c r="B963" t="s">
        <v>605</v>
      </c>
      <c r="C963">
        <v>1</v>
      </c>
      <c r="D963">
        <v>37</v>
      </c>
      <c r="E963">
        <v>0</v>
      </c>
      <c r="F963" t="s">
        <v>440</v>
      </c>
      <c r="G963" t="s">
        <v>422</v>
      </c>
      <c r="H963">
        <v>0</v>
      </c>
      <c r="I963" t="s">
        <v>264</v>
      </c>
      <c r="J963">
        <v>24</v>
      </c>
      <c r="K963">
        <v>10</v>
      </c>
      <c r="M963">
        <v>2</v>
      </c>
      <c r="N963">
        <v>0</v>
      </c>
      <c r="O963">
        <v>0</v>
      </c>
      <c r="P963">
        <v>4</v>
      </c>
      <c r="Q963">
        <v>1</v>
      </c>
      <c r="R963">
        <v>1000</v>
      </c>
      <c r="S963" s="31">
        <v>1</v>
      </c>
      <c r="T963">
        <v>171</v>
      </c>
      <c r="U963" s="51">
        <v>34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1014</v>
      </c>
      <c r="AG963">
        <v>20</v>
      </c>
      <c r="AH963">
        <v>100</v>
      </c>
      <c r="AI963">
        <v>2</v>
      </c>
      <c r="AJ963">
        <v>29001</v>
      </c>
      <c r="AK963">
        <v>20</v>
      </c>
      <c r="AL963">
        <v>30</v>
      </c>
      <c r="AM963">
        <v>1</v>
      </c>
      <c r="AN963" t="s">
        <v>4064</v>
      </c>
      <c r="AO963">
        <v>5</v>
      </c>
      <c r="AP963">
        <v>1</v>
      </c>
      <c r="AQ963">
        <v>4</v>
      </c>
      <c r="AS963" t="s">
        <v>1246</v>
      </c>
    </row>
    <row r="964" spans="1:45" ht="13.5" customHeight="1">
      <c r="A964">
        <v>3007823</v>
      </c>
      <c r="B964" t="s">
        <v>605</v>
      </c>
      <c r="C964">
        <v>1</v>
      </c>
      <c r="D964">
        <v>37</v>
      </c>
      <c r="E964">
        <v>0</v>
      </c>
      <c r="F964" t="s">
        <v>440</v>
      </c>
      <c r="G964" t="s">
        <v>422</v>
      </c>
      <c r="H964">
        <v>0</v>
      </c>
      <c r="I964" t="s">
        <v>264</v>
      </c>
      <c r="J964">
        <v>24</v>
      </c>
      <c r="K964">
        <v>10</v>
      </c>
      <c r="M964">
        <v>2</v>
      </c>
      <c r="N964">
        <v>0</v>
      </c>
      <c r="O964">
        <v>0</v>
      </c>
      <c r="P964">
        <v>4</v>
      </c>
      <c r="Q964">
        <v>1</v>
      </c>
      <c r="R964">
        <v>1000</v>
      </c>
      <c r="S964" s="31">
        <v>1</v>
      </c>
      <c r="T964">
        <v>171</v>
      </c>
      <c r="U964" s="51">
        <v>34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1014</v>
      </c>
      <c r="AG964">
        <v>20</v>
      </c>
      <c r="AH964">
        <v>100</v>
      </c>
      <c r="AI964">
        <v>2</v>
      </c>
      <c r="AJ964">
        <v>29001</v>
      </c>
      <c r="AK964">
        <v>20</v>
      </c>
      <c r="AL964">
        <v>30</v>
      </c>
      <c r="AM964">
        <v>1</v>
      </c>
      <c r="AN964" t="s">
        <v>4064</v>
      </c>
      <c r="AO964">
        <v>5</v>
      </c>
      <c r="AP964">
        <v>1</v>
      </c>
      <c r="AQ964">
        <v>4</v>
      </c>
      <c r="AS964" t="s">
        <v>1246</v>
      </c>
    </row>
    <row r="965" spans="1:45" ht="13.5" customHeight="1">
      <c r="A965">
        <v>3007824</v>
      </c>
      <c r="B965" t="s">
        <v>365</v>
      </c>
      <c r="C965">
        <v>1</v>
      </c>
      <c r="D965">
        <v>1012</v>
      </c>
      <c r="E965">
        <v>1</v>
      </c>
      <c r="F965" t="s">
        <v>441</v>
      </c>
      <c r="G965" t="s">
        <v>442</v>
      </c>
      <c r="H965">
        <v>0</v>
      </c>
      <c r="I965" t="s">
        <v>263</v>
      </c>
      <c r="J965">
        <v>24</v>
      </c>
      <c r="K965">
        <v>10</v>
      </c>
      <c r="L965">
        <v>0</v>
      </c>
      <c r="M965">
        <v>4</v>
      </c>
      <c r="N965">
        <v>0</v>
      </c>
      <c r="O965">
        <v>0</v>
      </c>
      <c r="P965">
        <v>5</v>
      </c>
      <c r="Q965">
        <v>1</v>
      </c>
      <c r="R965">
        <v>1000</v>
      </c>
      <c r="S965">
        <v>1</v>
      </c>
      <c r="T965" s="31">
        <v>222</v>
      </c>
      <c r="U965" s="51">
        <v>44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28005</v>
      </c>
      <c r="AG965">
        <v>20</v>
      </c>
      <c r="AH965">
        <v>100</v>
      </c>
      <c r="AI965">
        <v>2</v>
      </c>
      <c r="AJ965">
        <v>1015</v>
      </c>
      <c r="AK965">
        <v>20</v>
      </c>
      <c r="AL965">
        <v>100</v>
      </c>
      <c r="AM965">
        <v>2</v>
      </c>
      <c r="AN965" t="s">
        <v>4076</v>
      </c>
      <c r="AO965">
        <v>5</v>
      </c>
      <c r="AP965">
        <v>1</v>
      </c>
      <c r="AQ965">
        <v>4</v>
      </c>
      <c r="AS965" t="s">
        <v>1247</v>
      </c>
    </row>
    <row r="966" spans="1:45" ht="13.5" customHeight="1">
      <c r="A966">
        <v>3007829</v>
      </c>
      <c r="B966" t="s">
        <v>1709</v>
      </c>
      <c r="C966">
        <v>1</v>
      </c>
      <c r="D966">
        <v>1117</v>
      </c>
      <c r="E966">
        <v>1</v>
      </c>
      <c r="F966" t="s">
        <v>441</v>
      </c>
      <c r="G966" t="s">
        <v>442</v>
      </c>
      <c r="H966">
        <v>0</v>
      </c>
      <c r="I966" t="s">
        <v>263</v>
      </c>
      <c r="J966">
        <v>24</v>
      </c>
      <c r="K966">
        <v>10</v>
      </c>
      <c r="L966">
        <v>0</v>
      </c>
      <c r="M966">
        <v>4</v>
      </c>
      <c r="N966">
        <v>0</v>
      </c>
      <c r="O966">
        <v>0</v>
      </c>
      <c r="P966">
        <v>5</v>
      </c>
      <c r="Q966">
        <v>1</v>
      </c>
      <c r="R966">
        <v>1000</v>
      </c>
      <c r="S966">
        <v>1</v>
      </c>
      <c r="T966" s="31">
        <v>239</v>
      </c>
      <c r="U966" s="51">
        <v>47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28011</v>
      </c>
      <c r="AG966">
        <v>20</v>
      </c>
      <c r="AH966">
        <v>100</v>
      </c>
      <c r="AI966">
        <v>2</v>
      </c>
      <c r="AJ966">
        <v>1016</v>
      </c>
      <c r="AK966">
        <v>20</v>
      </c>
      <c r="AL966">
        <v>100</v>
      </c>
      <c r="AM966">
        <v>2</v>
      </c>
      <c r="AN966" t="s">
        <v>4088</v>
      </c>
      <c r="AO966">
        <v>5</v>
      </c>
      <c r="AP966">
        <v>1</v>
      </c>
      <c r="AQ966">
        <v>4</v>
      </c>
      <c r="AS966" t="s">
        <v>1247</v>
      </c>
    </row>
    <row r="967" spans="1:45" ht="13.5" customHeight="1">
      <c r="A967">
        <v>3008912</v>
      </c>
      <c r="B967" t="s">
        <v>606</v>
      </c>
      <c r="C967">
        <v>1</v>
      </c>
      <c r="D967">
        <v>75</v>
      </c>
      <c r="E967">
        <v>0</v>
      </c>
      <c r="F967" t="s">
        <v>437</v>
      </c>
      <c r="G967" t="s">
        <v>425</v>
      </c>
      <c r="H967">
        <v>0</v>
      </c>
      <c r="I967" t="s">
        <v>265</v>
      </c>
      <c r="J967">
        <v>23</v>
      </c>
      <c r="K967">
        <v>10</v>
      </c>
      <c r="L967">
        <v>0</v>
      </c>
      <c r="M967">
        <v>2</v>
      </c>
      <c r="N967">
        <v>0</v>
      </c>
      <c r="O967">
        <v>0</v>
      </c>
      <c r="P967">
        <v>8</v>
      </c>
      <c r="Q967">
        <v>1</v>
      </c>
      <c r="R967">
        <v>1000</v>
      </c>
      <c r="S967" s="31">
        <v>1</v>
      </c>
      <c r="T967">
        <v>240</v>
      </c>
      <c r="U967" s="51">
        <v>48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29001</v>
      </c>
      <c r="AG967">
        <v>20</v>
      </c>
      <c r="AH967">
        <v>40</v>
      </c>
      <c r="AI967">
        <v>1</v>
      </c>
      <c r="AJ967">
        <v>0</v>
      </c>
      <c r="AK967">
        <v>0</v>
      </c>
      <c r="AL967">
        <v>0</v>
      </c>
      <c r="AM967">
        <v>0</v>
      </c>
      <c r="AN967" t="s">
        <v>4027</v>
      </c>
      <c r="AO967">
        <v>5</v>
      </c>
      <c r="AP967">
        <v>1</v>
      </c>
      <c r="AQ967">
        <v>4</v>
      </c>
      <c r="AS967" t="s">
        <v>1249</v>
      </c>
    </row>
    <row r="968" spans="1:45" ht="13.5" customHeight="1">
      <c r="A968">
        <v>3008913</v>
      </c>
      <c r="B968" t="s">
        <v>606</v>
      </c>
      <c r="C968">
        <v>1</v>
      </c>
      <c r="D968">
        <v>75</v>
      </c>
      <c r="E968">
        <v>0</v>
      </c>
      <c r="F968" t="s">
        <v>437</v>
      </c>
      <c r="G968" t="s">
        <v>425</v>
      </c>
      <c r="H968">
        <v>0</v>
      </c>
      <c r="I968" t="s">
        <v>265</v>
      </c>
      <c r="J968">
        <v>23</v>
      </c>
      <c r="K968">
        <v>10</v>
      </c>
      <c r="L968">
        <v>0</v>
      </c>
      <c r="M968">
        <v>2</v>
      </c>
      <c r="N968">
        <v>0</v>
      </c>
      <c r="O968">
        <v>0</v>
      </c>
      <c r="P968">
        <v>8</v>
      </c>
      <c r="Q968">
        <v>1</v>
      </c>
      <c r="R968">
        <v>1000</v>
      </c>
      <c r="S968" s="31">
        <v>1</v>
      </c>
      <c r="T968">
        <v>240</v>
      </c>
      <c r="U968" s="51">
        <v>48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29001</v>
      </c>
      <c r="AG968">
        <v>20</v>
      </c>
      <c r="AH968">
        <v>40</v>
      </c>
      <c r="AI968">
        <v>1</v>
      </c>
      <c r="AJ968">
        <v>0</v>
      </c>
      <c r="AK968">
        <v>0</v>
      </c>
      <c r="AL968">
        <v>0</v>
      </c>
      <c r="AM968">
        <v>0</v>
      </c>
      <c r="AN968" t="s">
        <v>4027</v>
      </c>
      <c r="AO968">
        <v>5</v>
      </c>
      <c r="AP968">
        <v>1</v>
      </c>
      <c r="AQ968">
        <v>4</v>
      </c>
      <c r="AS968" t="s">
        <v>1249</v>
      </c>
    </row>
    <row r="969" spans="1:45" ht="13.5" customHeight="1">
      <c r="A969">
        <v>3008922</v>
      </c>
      <c r="B969" t="s">
        <v>606</v>
      </c>
      <c r="C969">
        <v>1</v>
      </c>
      <c r="D969">
        <v>75</v>
      </c>
      <c r="E969">
        <v>0</v>
      </c>
      <c r="F969" t="s">
        <v>437</v>
      </c>
      <c r="G969" t="s">
        <v>425</v>
      </c>
      <c r="H969">
        <v>0</v>
      </c>
      <c r="I969" t="s">
        <v>265</v>
      </c>
      <c r="J969">
        <v>24</v>
      </c>
      <c r="K969">
        <v>10</v>
      </c>
      <c r="L969">
        <v>0</v>
      </c>
      <c r="M969">
        <v>2</v>
      </c>
      <c r="N969">
        <v>0</v>
      </c>
      <c r="O969">
        <v>0</v>
      </c>
      <c r="P969">
        <v>8</v>
      </c>
      <c r="Q969">
        <v>1</v>
      </c>
      <c r="R969">
        <v>1000</v>
      </c>
      <c r="S969" s="31">
        <v>1</v>
      </c>
      <c r="T969">
        <v>249</v>
      </c>
      <c r="U969" s="51">
        <v>49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29001</v>
      </c>
      <c r="AG969">
        <v>20</v>
      </c>
      <c r="AH969">
        <v>40</v>
      </c>
      <c r="AI969">
        <v>1</v>
      </c>
      <c r="AJ969">
        <v>0</v>
      </c>
      <c r="AK969">
        <v>0</v>
      </c>
      <c r="AL969">
        <v>0</v>
      </c>
      <c r="AM969">
        <v>0</v>
      </c>
      <c r="AN969" t="s">
        <v>4027</v>
      </c>
      <c r="AO969">
        <v>5</v>
      </c>
      <c r="AP969">
        <v>1</v>
      </c>
      <c r="AQ969">
        <v>4</v>
      </c>
      <c r="AS969" t="s">
        <v>1249</v>
      </c>
    </row>
    <row r="970" spans="1:45" ht="13.5" customHeight="1">
      <c r="A970">
        <v>3008923</v>
      </c>
      <c r="B970" t="s">
        <v>606</v>
      </c>
      <c r="C970">
        <v>1</v>
      </c>
      <c r="D970">
        <v>75</v>
      </c>
      <c r="E970">
        <v>0</v>
      </c>
      <c r="F970" t="s">
        <v>437</v>
      </c>
      <c r="G970" t="s">
        <v>425</v>
      </c>
      <c r="H970">
        <v>0</v>
      </c>
      <c r="I970" t="s">
        <v>265</v>
      </c>
      <c r="J970">
        <v>24</v>
      </c>
      <c r="K970">
        <v>10</v>
      </c>
      <c r="M970">
        <v>2</v>
      </c>
      <c r="N970">
        <v>0</v>
      </c>
      <c r="O970">
        <v>0</v>
      </c>
      <c r="P970">
        <v>8</v>
      </c>
      <c r="Q970">
        <v>1</v>
      </c>
      <c r="R970">
        <v>1000</v>
      </c>
      <c r="S970" s="31">
        <v>1</v>
      </c>
      <c r="T970">
        <v>249</v>
      </c>
      <c r="U970" s="51">
        <v>49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29001</v>
      </c>
      <c r="AG970">
        <v>20</v>
      </c>
      <c r="AH970">
        <v>40</v>
      </c>
      <c r="AI970">
        <v>1</v>
      </c>
      <c r="AJ970">
        <v>0</v>
      </c>
      <c r="AK970">
        <v>0</v>
      </c>
      <c r="AL970">
        <v>0</v>
      </c>
      <c r="AM970">
        <v>0</v>
      </c>
      <c r="AN970" t="s">
        <v>4027</v>
      </c>
      <c r="AO970">
        <v>5</v>
      </c>
      <c r="AP970">
        <v>1</v>
      </c>
      <c r="AQ970">
        <v>4</v>
      </c>
      <c r="AS970" t="s">
        <v>1249</v>
      </c>
    </row>
    <row r="971" spans="1:45" s="16" customFormat="1" ht="13.5" customHeight="1">
      <c r="A971">
        <v>3008924</v>
      </c>
      <c r="B971" t="s">
        <v>724</v>
      </c>
      <c r="C971">
        <v>1</v>
      </c>
      <c r="D971">
        <v>1024</v>
      </c>
      <c r="E971">
        <v>1</v>
      </c>
      <c r="F971" t="s">
        <v>440</v>
      </c>
      <c r="G971" t="s">
        <v>422</v>
      </c>
      <c r="H971">
        <v>0</v>
      </c>
      <c r="I971" t="s">
        <v>257</v>
      </c>
      <c r="J971">
        <v>24</v>
      </c>
      <c r="K971">
        <v>10</v>
      </c>
      <c r="L971">
        <v>0</v>
      </c>
      <c r="M971">
        <v>4</v>
      </c>
      <c r="N971">
        <v>300</v>
      </c>
      <c r="O971">
        <v>0</v>
      </c>
      <c r="P971">
        <v>8</v>
      </c>
      <c r="Q971">
        <v>1</v>
      </c>
      <c r="R971">
        <v>1000</v>
      </c>
      <c r="S971">
        <v>1</v>
      </c>
      <c r="T971" s="31">
        <v>323</v>
      </c>
      <c r="U971" s="51">
        <v>64</v>
      </c>
      <c r="V971">
        <v>0</v>
      </c>
      <c r="W971">
        <v>0</v>
      </c>
      <c r="X971">
        <v>20</v>
      </c>
      <c r="Y971">
        <v>3</v>
      </c>
      <c r="Z971">
        <v>1000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25007</v>
      </c>
      <c r="AG971">
        <v>6</v>
      </c>
      <c r="AH971">
        <v>100</v>
      </c>
      <c r="AI971">
        <v>2</v>
      </c>
      <c r="AJ971">
        <v>27001</v>
      </c>
      <c r="AK971">
        <v>6</v>
      </c>
      <c r="AL971">
        <v>100</v>
      </c>
      <c r="AM971">
        <v>2</v>
      </c>
      <c r="AN971" t="s">
        <v>3884</v>
      </c>
      <c r="AO971">
        <v>5</v>
      </c>
      <c r="AP971">
        <v>1</v>
      </c>
      <c r="AQ971">
        <v>4</v>
      </c>
      <c r="AR971"/>
      <c r="AS971" t="s">
        <v>1250</v>
      </c>
    </row>
    <row r="972" spans="1:45" ht="13.5" customHeight="1">
      <c r="A972">
        <v>3008929</v>
      </c>
      <c r="B972" t="s">
        <v>725</v>
      </c>
      <c r="C972">
        <v>1</v>
      </c>
      <c r="D972">
        <v>1105</v>
      </c>
      <c r="E972">
        <v>1</v>
      </c>
      <c r="F972" t="s">
        <v>440</v>
      </c>
      <c r="G972" t="s">
        <v>422</v>
      </c>
      <c r="H972">
        <v>0</v>
      </c>
      <c r="I972" t="s">
        <v>257</v>
      </c>
      <c r="J972">
        <v>24</v>
      </c>
      <c r="K972">
        <v>10</v>
      </c>
      <c r="L972">
        <v>0</v>
      </c>
      <c r="M972">
        <v>4</v>
      </c>
      <c r="N972">
        <v>300</v>
      </c>
      <c r="O972">
        <v>0</v>
      </c>
      <c r="P972">
        <v>8</v>
      </c>
      <c r="Q972">
        <v>1</v>
      </c>
      <c r="R972">
        <v>1000</v>
      </c>
      <c r="S972">
        <v>1</v>
      </c>
      <c r="T972" s="31">
        <v>348</v>
      </c>
      <c r="U972" s="51">
        <v>69</v>
      </c>
      <c r="V972">
        <v>0</v>
      </c>
      <c r="W972">
        <v>0</v>
      </c>
      <c r="X972">
        <v>20</v>
      </c>
      <c r="Y972">
        <v>3</v>
      </c>
      <c r="Z972">
        <v>1000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25006</v>
      </c>
      <c r="AG972">
        <v>6</v>
      </c>
      <c r="AH972">
        <v>100</v>
      </c>
      <c r="AI972">
        <v>2</v>
      </c>
      <c r="AJ972">
        <v>27002</v>
      </c>
      <c r="AK972">
        <v>6</v>
      </c>
      <c r="AL972">
        <v>100</v>
      </c>
      <c r="AM972">
        <v>2</v>
      </c>
      <c r="AN972" t="s">
        <v>3885</v>
      </c>
      <c r="AO972">
        <v>5</v>
      </c>
      <c r="AP972">
        <v>1</v>
      </c>
      <c r="AQ972">
        <v>4</v>
      </c>
      <c r="AS972" t="s">
        <v>1251</v>
      </c>
    </row>
    <row r="973" spans="1:45" ht="13.5" customHeight="1">
      <c r="A973" s="16">
        <v>3013312</v>
      </c>
      <c r="B973" s="16" t="s">
        <v>1668</v>
      </c>
      <c r="C973" s="16">
        <v>1</v>
      </c>
      <c r="D973" s="16">
        <v>100</v>
      </c>
      <c r="E973" s="16">
        <v>0</v>
      </c>
      <c r="F973" s="16" t="s">
        <v>435</v>
      </c>
      <c r="G973" s="16" t="s">
        <v>436</v>
      </c>
      <c r="H973" s="16">
        <v>0</v>
      </c>
      <c r="I973" s="16" t="s">
        <v>269</v>
      </c>
      <c r="J973" s="16">
        <v>23</v>
      </c>
      <c r="K973" s="16">
        <v>10</v>
      </c>
      <c r="L973" s="16">
        <v>0</v>
      </c>
      <c r="M973" s="16">
        <v>2</v>
      </c>
      <c r="N973">
        <v>0</v>
      </c>
      <c r="O973">
        <v>0</v>
      </c>
      <c r="P973">
        <v>11</v>
      </c>
      <c r="Q973">
        <v>1</v>
      </c>
      <c r="R973">
        <v>1000</v>
      </c>
      <c r="S973" s="31">
        <v>1</v>
      </c>
      <c r="T973" s="16">
        <v>290</v>
      </c>
      <c r="U973" s="51">
        <v>58</v>
      </c>
      <c r="V973" s="16">
        <v>0</v>
      </c>
      <c r="W973" s="16">
        <v>0</v>
      </c>
      <c r="X973" s="16">
        <v>20</v>
      </c>
      <c r="Y973" s="16">
        <v>6</v>
      </c>
      <c r="Z973" s="16">
        <v>1000</v>
      </c>
      <c r="AA973" s="16">
        <v>5</v>
      </c>
      <c r="AB973" s="16">
        <v>2</v>
      </c>
      <c r="AC973" s="16">
        <v>0</v>
      </c>
      <c r="AD973" s="16">
        <v>0</v>
      </c>
      <c r="AE973" s="16">
        <v>0</v>
      </c>
      <c r="AF973" s="16">
        <v>27001</v>
      </c>
      <c r="AG973" s="16">
        <v>7</v>
      </c>
      <c r="AH973" s="16">
        <v>100</v>
      </c>
      <c r="AI973" s="16">
        <v>2</v>
      </c>
      <c r="AJ973" s="16">
        <v>0</v>
      </c>
      <c r="AK973" s="16">
        <v>0</v>
      </c>
      <c r="AL973" s="16">
        <v>0</v>
      </c>
      <c r="AM973" s="16">
        <v>0</v>
      </c>
      <c r="AN973" s="16" t="s">
        <v>4028</v>
      </c>
      <c r="AO973" s="16">
        <v>5</v>
      </c>
      <c r="AP973" s="16">
        <v>1</v>
      </c>
      <c r="AQ973" s="16">
        <v>4</v>
      </c>
      <c r="AR973" s="16"/>
      <c r="AS973" s="16" t="s">
        <v>1262</v>
      </c>
    </row>
    <row r="974" spans="1:45" ht="13.5" customHeight="1">
      <c r="A974" s="16">
        <v>3013313</v>
      </c>
      <c r="B974" s="16" t="s">
        <v>1668</v>
      </c>
      <c r="C974" s="16">
        <v>1</v>
      </c>
      <c r="D974" s="16">
        <v>100</v>
      </c>
      <c r="E974" s="16">
        <v>0</v>
      </c>
      <c r="F974" s="16" t="s">
        <v>435</v>
      </c>
      <c r="G974" s="16" t="s">
        <v>436</v>
      </c>
      <c r="H974" s="16">
        <v>0</v>
      </c>
      <c r="I974" s="16" t="s">
        <v>269</v>
      </c>
      <c r="J974" s="16">
        <v>23</v>
      </c>
      <c r="K974" s="16">
        <v>10</v>
      </c>
      <c r="L974" s="16">
        <v>0</v>
      </c>
      <c r="M974" s="16">
        <v>2</v>
      </c>
      <c r="N974">
        <v>0</v>
      </c>
      <c r="O974">
        <v>0</v>
      </c>
      <c r="P974">
        <v>11</v>
      </c>
      <c r="Q974">
        <v>1</v>
      </c>
      <c r="R974">
        <v>1000</v>
      </c>
      <c r="S974" s="31">
        <v>1</v>
      </c>
      <c r="T974" s="16">
        <v>290</v>
      </c>
      <c r="U974" s="51">
        <v>58</v>
      </c>
      <c r="V974" s="16">
        <v>0</v>
      </c>
      <c r="W974" s="16">
        <v>0</v>
      </c>
      <c r="X974" s="16">
        <v>20</v>
      </c>
      <c r="Y974" s="16">
        <v>6</v>
      </c>
      <c r="Z974" s="16">
        <v>1000</v>
      </c>
      <c r="AA974" s="16">
        <v>5</v>
      </c>
      <c r="AB974" s="16">
        <v>2</v>
      </c>
      <c r="AC974" s="16">
        <v>0</v>
      </c>
      <c r="AD974" s="16">
        <v>0</v>
      </c>
      <c r="AE974" s="16">
        <v>0</v>
      </c>
      <c r="AF974" s="16">
        <v>27001</v>
      </c>
      <c r="AG974" s="16">
        <v>7</v>
      </c>
      <c r="AH974" s="16">
        <v>100</v>
      </c>
      <c r="AI974" s="16">
        <v>2</v>
      </c>
      <c r="AJ974" s="16">
        <v>0</v>
      </c>
      <c r="AK974" s="16">
        <v>0</v>
      </c>
      <c r="AL974" s="16">
        <v>0</v>
      </c>
      <c r="AM974" s="16">
        <v>0</v>
      </c>
      <c r="AN974" s="16" t="s">
        <v>4028</v>
      </c>
      <c r="AO974" s="16">
        <v>5</v>
      </c>
      <c r="AP974" s="16">
        <v>1</v>
      </c>
      <c r="AQ974" s="16">
        <v>4</v>
      </c>
      <c r="AR974" s="16"/>
      <c r="AS974" s="16" t="s">
        <v>1262</v>
      </c>
    </row>
    <row r="975" spans="1:45" s="16" customFormat="1" ht="13.5" customHeight="1">
      <c r="A975" s="16">
        <v>3013322</v>
      </c>
      <c r="B975" s="16" t="s">
        <v>1668</v>
      </c>
      <c r="C975" s="16">
        <v>1</v>
      </c>
      <c r="D975" s="16">
        <v>100</v>
      </c>
      <c r="E975" s="16">
        <v>0</v>
      </c>
      <c r="F975" s="16" t="s">
        <v>435</v>
      </c>
      <c r="G975" s="16" t="s">
        <v>436</v>
      </c>
      <c r="H975" s="16">
        <v>0</v>
      </c>
      <c r="I975" s="16" t="s">
        <v>269</v>
      </c>
      <c r="J975" s="16">
        <v>24</v>
      </c>
      <c r="K975" s="16">
        <v>10</v>
      </c>
      <c r="L975" s="16">
        <v>0</v>
      </c>
      <c r="M975" s="16">
        <v>2</v>
      </c>
      <c r="N975">
        <v>0</v>
      </c>
      <c r="O975">
        <v>0</v>
      </c>
      <c r="P975">
        <v>11</v>
      </c>
      <c r="Q975">
        <v>1</v>
      </c>
      <c r="R975">
        <v>1000</v>
      </c>
      <c r="S975" s="31">
        <v>1</v>
      </c>
      <c r="T975" s="16">
        <v>290</v>
      </c>
      <c r="U975" s="51">
        <v>58</v>
      </c>
      <c r="V975" s="16">
        <v>0</v>
      </c>
      <c r="W975" s="16">
        <v>0</v>
      </c>
      <c r="X975" s="16">
        <v>20</v>
      </c>
      <c r="Y975" s="16">
        <v>6</v>
      </c>
      <c r="Z975" s="16">
        <v>1000</v>
      </c>
      <c r="AA975" s="16">
        <v>5</v>
      </c>
      <c r="AB975" s="16">
        <v>2</v>
      </c>
      <c r="AC975" s="16">
        <v>0</v>
      </c>
      <c r="AD975" s="16">
        <v>0</v>
      </c>
      <c r="AE975" s="16">
        <v>0</v>
      </c>
      <c r="AF975" s="16">
        <v>27001</v>
      </c>
      <c r="AG975" s="16">
        <v>7</v>
      </c>
      <c r="AH975" s="16">
        <v>100</v>
      </c>
      <c r="AI975" s="16">
        <v>2</v>
      </c>
      <c r="AJ975" s="16">
        <v>0</v>
      </c>
      <c r="AK975" s="16">
        <v>0</v>
      </c>
      <c r="AL975" s="16">
        <v>0</v>
      </c>
      <c r="AM975" s="16">
        <v>0</v>
      </c>
      <c r="AN975" s="16" t="s">
        <v>4028</v>
      </c>
      <c r="AO975" s="16">
        <v>5</v>
      </c>
      <c r="AP975" s="16">
        <v>1</v>
      </c>
      <c r="AQ975" s="16">
        <v>4</v>
      </c>
      <c r="AS975" s="16" t="s">
        <v>1262</v>
      </c>
    </row>
    <row r="976" spans="1:45" ht="13.5" customHeight="1">
      <c r="A976" s="16">
        <v>3013323</v>
      </c>
      <c r="B976" s="16" t="s">
        <v>1668</v>
      </c>
      <c r="C976" s="16">
        <v>1</v>
      </c>
      <c r="D976" s="16">
        <v>100</v>
      </c>
      <c r="E976" s="16">
        <v>0</v>
      </c>
      <c r="F976" s="16" t="s">
        <v>435</v>
      </c>
      <c r="G976" s="16" t="s">
        <v>436</v>
      </c>
      <c r="H976" s="16">
        <v>0</v>
      </c>
      <c r="I976" s="16" t="s">
        <v>269</v>
      </c>
      <c r="J976" s="16">
        <v>24</v>
      </c>
      <c r="K976" s="16">
        <v>10</v>
      </c>
      <c r="L976" s="16">
        <v>0</v>
      </c>
      <c r="M976" s="16">
        <v>2</v>
      </c>
      <c r="N976">
        <v>0</v>
      </c>
      <c r="O976">
        <v>0</v>
      </c>
      <c r="P976">
        <v>11</v>
      </c>
      <c r="Q976">
        <v>1</v>
      </c>
      <c r="R976">
        <v>1000</v>
      </c>
      <c r="S976" s="31">
        <v>1</v>
      </c>
      <c r="T976" s="16">
        <v>290</v>
      </c>
      <c r="U976" s="51">
        <v>58</v>
      </c>
      <c r="V976" s="16">
        <v>0</v>
      </c>
      <c r="W976" s="16">
        <v>0</v>
      </c>
      <c r="X976" s="16">
        <v>20</v>
      </c>
      <c r="Y976" s="16">
        <v>6</v>
      </c>
      <c r="Z976" s="16">
        <v>1000</v>
      </c>
      <c r="AA976" s="16">
        <v>5</v>
      </c>
      <c r="AB976" s="16">
        <v>2</v>
      </c>
      <c r="AC976" s="16">
        <v>0</v>
      </c>
      <c r="AD976" s="16">
        <v>0</v>
      </c>
      <c r="AE976" s="16">
        <v>0</v>
      </c>
      <c r="AF976" s="16">
        <v>27001</v>
      </c>
      <c r="AG976" s="16">
        <v>7</v>
      </c>
      <c r="AH976" s="16">
        <v>100</v>
      </c>
      <c r="AI976" s="16">
        <v>2</v>
      </c>
      <c r="AJ976" s="16">
        <v>0</v>
      </c>
      <c r="AK976" s="16">
        <v>0</v>
      </c>
      <c r="AL976" s="16">
        <v>0</v>
      </c>
      <c r="AM976" s="16">
        <v>0</v>
      </c>
      <c r="AN976" s="16" t="s">
        <v>4028</v>
      </c>
      <c r="AO976" s="16">
        <v>5</v>
      </c>
      <c r="AP976" s="16">
        <v>1</v>
      </c>
      <c r="AQ976" s="16">
        <v>4</v>
      </c>
      <c r="AR976" s="16"/>
      <c r="AS976" s="16" t="s">
        <v>1262</v>
      </c>
    </row>
    <row r="977" spans="1:45" ht="13.5" customHeight="1">
      <c r="A977">
        <v>3014412</v>
      </c>
      <c r="B977" t="s">
        <v>611</v>
      </c>
      <c r="C977">
        <v>1</v>
      </c>
      <c r="D977">
        <v>19</v>
      </c>
      <c r="E977">
        <v>0</v>
      </c>
      <c r="F977" t="s">
        <v>435</v>
      </c>
      <c r="G977" t="s">
        <v>436</v>
      </c>
      <c r="H977">
        <v>0</v>
      </c>
      <c r="I977" t="s">
        <v>270</v>
      </c>
      <c r="J977">
        <v>23</v>
      </c>
      <c r="K977">
        <v>10</v>
      </c>
      <c r="L977">
        <v>0</v>
      </c>
      <c r="M977">
        <v>2</v>
      </c>
      <c r="N977">
        <v>0</v>
      </c>
      <c r="O977">
        <v>0</v>
      </c>
      <c r="P977">
        <v>6</v>
      </c>
      <c r="Q977">
        <v>2</v>
      </c>
      <c r="R977">
        <v>1000</v>
      </c>
      <c r="S977" s="31">
        <v>2</v>
      </c>
      <c r="T977">
        <v>120</v>
      </c>
      <c r="U977" s="51">
        <v>24</v>
      </c>
      <c r="V977">
        <v>250</v>
      </c>
      <c r="W977">
        <v>0</v>
      </c>
      <c r="X977">
        <v>15</v>
      </c>
      <c r="Y977">
        <v>2</v>
      </c>
      <c r="Z977">
        <v>1000</v>
      </c>
      <c r="AA977">
        <v>2</v>
      </c>
      <c r="AB977">
        <v>100</v>
      </c>
      <c r="AC977">
        <v>0</v>
      </c>
      <c r="AD977">
        <v>0</v>
      </c>
      <c r="AE977">
        <v>0</v>
      </c>
      <c r="AF977">
        <v>21003</v>
      </c>
      <c r="AG977">
        <v>14</v>
      </c>
      <c r="AH977">
        <v>1000</v>
      </c>
      <c r="AI977">
        <v>2</v>
      </c>
      <c r="AJ977">
        <v>0</v>
      </c>
      <c r="AK977">
        <v>0</v>
      </c>
      <c r="AL977">
        <v>0</v>
      </c>
      <c r="AM977">
        <v>0</v>
      </c>
      <c r="AN977" t="s">
        <v>4116</v>
      </c>
      <c r="AO977">
        <v>5</v>
      </c>
      <c r="AP977">
        <v>1</v>
      </c>
      <c r="AQ977">
        <v>4</v>
      </c>
      <c r="AS977" t="s">
        <v>1264</v>
      </c>
    </row>
    <row r="978" spans="1:45" ht="13.5" customHeight="1">
      <c r="A978">
        <v>3014413</v>
      </c>
      <c r="B978" t="s">
        <v>611</v>
      </c>
      <c r="C978">
        <v>1</v>
      </c>
      <c r="D978">
        <v>19</v>
      </c>
      <c r="E978">
        <v>0</v>
      </c>
      <c r="F978" t="s">
        <v>435</v>
      </c>
      <c r="G978" t="s">
        <v>436</v>
      </c>
      <c r="H978">
        <v>0</v>
      </c>
      <c r="I978" t="s">
        <v>270</v>
      </c>
      <c r="J978">
        <v>23</v>
      </c>
      <c r="K978">
        <v>10</v>
      </c>
      <c r="L978">
        <v>0</v>
      </c>
      <c r="M978">
        <v>2</v>
      </c>
      <c r="N978">
        <v>0</v>
      </c>
      <c r="O978">
        <v>0</v>
      </c>
      <c r="P978">
        <v>6</v>
      </c>
      <c r="Q978">
        <v>2</v>
      </c>
      <c r="R978">
        <v>1000</v>
      </c>
      <c r="S978" s="31">
        <v>2</v>
      </c>
      <c r="T978">
        <v>120</v>
      </c>
      <c r="U978" s="51">
        <v>24</v>
      </c>
      <c r="V978">
        <v>250</v>
      </c>
      <c r="W978">
        <v>0</v>
      </c>
      <c r="X978">
        <v>15</v>
      </c>
      <c r="Y978">
        <v>2</v>
      </c>
      <c r="Z978">
        <v>1000</v>
      </c>
      <c r="AA978">
        <v>2</v>
      </c>
      <c r="AB978">
        <v>100</v>
      </c>
      <c r="AC978">
        <v>0</v>
      </c>
      <c r="AD978">
        <v>0</v>
      </c>
      <c r="AE978">
        <v>0</v>
      </c>
      <c r="AF978">
        <v>21003</v>
      </c>
      <c r="AG978">
        <v>14</v>
      </c>
      <c r="AH978">
        <v>1000</v>
      </c>
      <c r="AI978">
        <v>2</v>
      </c>
      <c r="AJ978">
        <v>0</v>
      </c>
      <c r="AK978">
        <v>0</v>
      </c>
      <c r="AL978">
        <v>0</v>
      </c>
      <c r="AM978">
        <v>0</v>
      </c>
      <c r="AN978" t="s">
        <v>4116</v>
      </c>
      <c r="AO978">
        <v>5</v>
      </c>
      <c r="AP978">
        <v>1</v>
      </c>
      <c r="AQ978">
        <v>4</v>
      </c>
      <c r="AS978" t="s">
        <v>1264</v>
      </c>
    </row>
    <row r="979" spans="1:45" ht="13.5" customHeight="1">
      <c r="A979">
        <v>3014422</v>
      </c>
      <c r="B979" t="s">
        <v>611</v>
      </c>
      <c r="C979">
        <v>1</v>
      </c>
      <c r="D979">
        <v>19</v>
      </c>
      <c r="E979">
        <v>0</v>
      </c>
      <c r="F979" t="s">
        <v>435</v>
      </c>
      <c r="G979" t="s">
        <v>436</v>
      </c>
      <c r="H979">
        <v>0</v>
      </c>
      <c r="I979" t="s">
        <v>270</v>
      </c>
      <c r="J979">
        <v>24</v>
      </c>
      <c r="K979">
        <v>10</v>
      </c>
      <c r="L979">
        <v>0</v>
      </c>
      <c r="M979">
        <v>2</v>
      </c>
      <c r="N979">
        <v>0</v>
      </c>
      <c r="O979">
        <v>0</v>
      </c>
      <c r="P979">
        <v>6</v>
      </c>
      <c r="Q979">
        <v>2</v>
      </c>
      <c r="R979">
        <v>1000</v>
      </c>
      <c r="S979" s="31">
        <v>2</v>
      </c>
      <c r="T979">
        <v>124</v>
      </c>
      <c r="U979" s="51">
        <v>24</v>
      </c>
      <c r="V979">
        <v>250</v>
      </c>
      <c r="W979">
        <v>0</v>
      </c>
      <c r="X979">
        <v>15</v>
      </c>
      <c r="Y979">
        <v>2</v>
      </c>
      <c r="Z979">
        <v>1000</v>
      </c>
      <c r="AA979">
        <v>2</v>
      </c>
      <c r="AB979">
        <v>100</v>
      </c>
      <c r="AC979">
        <v>0</v>
      </c>
      <c r="AD979">
        <v>0</v>
      </c>
      <c r="AE979">
        <v>0</v>
      </c>
      <c r="AF979">
        <v>21003</v>
      </c>
      <c r="AG979">
        <v>14</v>
      </c>
      <c r="AH979">
        <v>1000</v>
      </c>
      <c r="AI979">
        <v>2</v>
      </c>
      <c r="AJ979">
        <v>0</v>
      </c>
      <c r="AK979">
        <v>0</v>
      </c>
      <c r="AL979">
        <v>0</v>
      </c>
      <c r="AM979">
        <v>0</v>
      </c>
      <c r="AN979" t="s">
        <v>4116</v>
      </c>
      <c r="AO979">
        <v>5</v>
      </c>
      <c r="AP979">
        <v>1</v>
      </c>
      <c r="AQ979">
        <v>4</v>
      </c>
      <c r="AS979" t="s">
        <v>1264</v>
      </c>
    </row>
    <row r="980" spans="1:45" ht="13.5" customHeight="1">
      <c r="A980">
        <v>3014423</v>
      </c>
      <c r="B980" t="s">
        <v>611</v>
      </c>
      <c r="C980">
        <v>1</v>
      </c>
      <c r="D980">
        <v>19</v>
      </c>
      <c r="E980">
        <v>0</v>
      </c>
      <c r="F980" t="s">
        <v>435</v>
      </c>
      <c r="G980" t="s">
        <v>436</v>
      </c>
      <c r="H980">
        <v>0</v>
      </c>
      <c r="I980" t="s">
        <v>270</v>
      </c>
      <c r="J980">
        <v>24</v>
      </c>
      <c r="K980">
        <v>10</v>
      </c>
      <c r="L980">
        <v>0</v>
      </c>
      <c r="M980">
        <v>2</v>
      </c>
      <c r="N980">
        <v>0</v>
      </c>
      <c r="O980">
        <v>0</v>
      </c>
      <c r="P980">
        <v>6</v>
      </c>
      <c r="Q980">
        <v>2</v>
      </c>
      <c r="R980">
        <v>1000</v>
      </c>
      <c r="S980" s="31">
        <v>2</v>
      </c>
      <c r="T980">
        <v>124</v>
      </c>
      <c r="U980" s="51">
        <v>24</v>
      </c>
      <c r="V980">
        <v>250</v>
      </c>
      <c r="W980">
        <v>0</v>
      </c>
      <c r="X980">
        <v>15</v>
      </c>
      <c r="Y980">
        <v>2</v>
      </c>
      <c r="Z980">
        <v>1000</v>
      </c>
      <c r="AA980">
        <v>2</v>
      </c>
      <c r="AB980">
        <v>100</v>
      </c>
      <c r="AC980">
        <v>0</v>
      </c>
      <c r="AD980">
        <v>0</v>
      </c>
      <c r="AE980">
        <v>0</v>
      </c>
      <c r="AF980">
        <v>21003</v>
      </c>
      <c r="AG980">
        <v>14</v>
      </c>
      <c r="AH980">
        <v>1000</v>
      </c>
      <c r="AI980">
        <v>2</v>
      </c>
      <c r="AJ980">
        <v>0</v>
      </c>
      <c r="AK980">
        <v>0</v>
      </c>
      <c r="AL980">
        <v>0</v>
      </c>
      <c r="AM980">
        <v>0</v>
      </c>
      <c r="AN980" t="s">
        <v>4116</v>
      </c>
      <c r="AO980">
        <v>5</v>
      </c>
      <c r="AP980">
        <v>1</v>
      </c>
      <c r="AQ980">
        <v>4</v>
      </c>
      <c r="AS980" t="s">
        <v>1264</v>
      </c>
    </row>
    <row r="981" spans="1:45" ht="13.5" customHeight="1">
      <c r="A981">
        <v>3014424</v>
      </c>
      <c r="B981" t="s">
        <v>362</v>
      </c>
      <c r="C981">
        <v>1</v>
      </c>
      <c r="D981">
        <v>1009</v>
      </c>
      <c r="E981">
        <v>1</v>
      </c>
      <c r="F981" t="s">
        <v>440</v>
      </c>
      <c r="G981" t="s">
        <v>422</v>
      </c>
      <c r="H981">
        <v>0</v>
      </c>
      <c r="I981" t="s">
        <v>261</v>
      </c>
      <c r="J981">
        <v>24</v>
      </c>
      <c r="K981">
        <v>10</v>
      </c>
      <c r="L981">
        <v>0</v>
      </c>
      <c r="M981">
        <v>4</v>
      </c>
      <c r="N981">
        <v>300</v>
      </c>
      <c r="O981">
        <v>0</v>
      </c>
      <c r="P981">
        <v>2</v>
      </c>
      <c r="Q981">
        <v>1</v>
      </c>
      <c r="R981">
        <v>1000</v>
      </c>
      <c r="S981">
        <v>1</v>
      </c>
      <c r="T981" s="31">
        <v>154</v>
      </c>
      <c r="U981" s="51">
        <v>30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1027</v>
      </c>
      <c r="AG981">
        <v>20</v>
      </c>
      <c r="AH981">
        <v>100</v>
      </c>
      <c r="AI981">
        <v>2</v>
      </c>
      <c r="AJ981">
        <v>29001</v>
      </c>
      <c r="AK981">
        <v>20</v>
      </c>
      <c r="AL981">
        <v>15</v>
      </c>
      <c r="AM981">
        <v>1</v>
      </c>
      <c r="AN981" t="s">
        <v>4110</v>
      </c>
      <c r="AO981">
        <v>5</v>
      </c>
      <c r="AP981">
        <v>1</v>
      </c>
      <c r="AQ981">
        <v>4</v>
      </c>
      <c r="AS981" t="s">
        <v>1265</v>
      </c>
    </row>
    <row r="982" spans="1:45" ht="13.5" customHeight="1">
      <c r="A982">
        <v>3014429</v>
      </c>
      <c r="B982" t="s">
        <v>726</v>
      </c>
      <c r="C982">
        <v>1</v>
      </c>
      <c r="D982">
        <v>1106</v>
      </c>
      <c r="E982">
        <v>1</v>
      </c>
      <c r="F982" t="s">
        <v>440</v>
      </c>
      <c r="G982" t="s">
        <v>422</v>
      </c>
      <c r="H982">
        <v>0</v>
      </c>
      <c r="I982" t="s">
        <v>261</v>
      </c>
      <c r="J982">
        <v>24</v>
      </c>
      <c r="K982">
        <v>10</v>
      </c>
      <c r="L982">
        <v>0</v>
      </c>
      <c r="M982">
        <v>4</v>
      </c>
      <c r="N982">
        <v>300</v>
      </c>
      <c r="O982">
        <v>0</v>
      </c>
      <c r="P982">
        <v>2</v>
      </c>
      <c r="Q982">
        <v>1</v>
      </c>
      <c r="R982">
        <v>1000</v>
      </c>
      <c r="S982">
        <v>1</v>
      </c>
      <c r="T982" s="31">
        <v>166</v>
      </c>
      <c r="U982" s="51">
        <v>33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1026</v>
      </c>
      <c r="AG982">
        <v>20</v>
      </c>
      <c r="AH982">
        <v>100</v>
      </c>
      <c r="AI982">
        <v>2</v>
      </c>
      <c r="AJ982">
        <v>29001</v>
      </c>
      <c r="AK982">
        <v>20</v>
      </c>
      <c r="AL982">
        <v>20</v>
      </c>
      <c r="AM982">
        <v>1</v>
      </c>
      <c r="AN982" t="s">
        <v>4111</v>
      </c>
      <c r="AO982">
        <v>5</v>
      </c>
      <c r="AP982">
        <v>1</v>
      </c>
      <c r="AQ982">
        <v>4</v>
      </c>
      <c r="AS982" t="s">
        <v>1266</v>
      </c>
    </row>
    <row r="983" spans="1:45" ht="13.5" customHeight="1">
      <c r="A983">
        <v>4000122</v>
      </c>
      <c r="B983" t="s">
        <v>617</v>
      </c>
      <c r="C983">
        <v>1</v>
      </c>
      <c r="D983">
        <v>85</v>
      </c>
      <c r="E983">
        <v>0</v>
      </c>
      <c r="F983" t="s">
        <v>439</v>
      </c>
      <c r="G983" t="s">
        <v>438</v>
      </c>
      <c r="H983">
        <v>0</v>
      </c>
      <c r="I983" t="s">
        <v>307</v>
      </c>
      <c r="J983">
        <v>24</v>
      </c>
      <c r="K983">
        <v>10</v>
      </c>
      <c r="L983" t="s">
        <v>1675</v>
      </c>
      <c r="M983">
        <v>2</v>
      </c>
      <c r="N983">
        <v>300</v>
      </c>
      <c r="O983">
        <v>300</v>
      </c>
      <c r="P983">
        <v>2</v>
      </c>
      <c r="Q983">
        <v>1</v>
      </c>
      <c r="R983">
        <v>1000</v>
      </c>
      <c r="S983" s="31">
        <v>1</v>
      </c>
      <c r="T983">
        <v>119</v>
      </c>
      <c r="U983" s="51">
        <v>23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29001</v>
      </c>
      <c r="AG983">
        <v>20</v>
      </c>
      <c r="AH983">
        <v>10</v>
      </c>
      <c r="AI983">
        <v>1</v>
      </c>
      <c r="AJ983">
        <v>0</v>
      </c>
      <c r="AK983">
        <v>0</v>
      </c>
      <c r="AL983">
        <v>0</v>
      </c>
      <c r="AM983">
        <v>0</v>
      </c>
      <c r="AN983" t="s">
        <v>3853</v>
      </c>
      <c r="AO983">
        <v>5</v>
      </c>
      <c r="AP983">
        <v>1</v>
      </c>
      <c r="AQ983">
        <v>4</v>
      </c>
      <c r="AS983" t="s">
        <v>1347</v>
      </c>
    </row>
    <row r="984" spans="1:45" ht="13.5" customHeight="1">
      <c r="A984">
        <v>4000123</v>
      </c>
      <c r="B984" t="s">
        <v>617</v>
      </c>
      <c r="C984">
        <v>1</v>
      </c>
      <c r="D984">
        <v>85</v>
      </c>
      <c r="E984">
        <v>0</v>
      </c>
      <c r="F984" t="s">
        <v>439</v>
      </c>
      <c r="G984" t="s">
        <v>438</v>
      </c>
      <c r="H984">
        <v>0</v>
      </c>
      <c r="I984" t="s">
        <v>307</v>
      </c>
      <c r="J984">
        <v>24</v>
      </c>
      <c r="K984">
        <v>10</v>
      </c>
      <c r="L984" t="s">
        <v>1697</v>
      </c>
      <c r="M984">
        <v>2</v>
      </c>
      <c r="N984">
        <v>300</v>
      </c>
      <c r="O984">
        <v>300</v>
      </c>
      <c r="P984">
        <v>2</v>
      </c>
      <c r="Q984">
        <v>1</v>
      </c>
      <c r="R984">
        <v>1000</v>
      </c>
      <c r="S984" s="31">
        <v>1</v>
      </c>
      <c r="T984">
        <v>119</v>
      </c>
      <c r="U984" s="51">
        <v>23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29001</v>
      </c>
      <c r="AG984">
        <v>20</v>
      </c>
      <c r="AH984">
        <v>10</v>
      </c>
      <c r="AI984">
        <v>1</v>
      </c>
      <c r="AJ984">
        <v>0</v>
      </c>
      <c r="AK984">
        <v>0</v>
      </c>
      <c r="AL984">
        <v>0</v>
      </c>
      <c r="AM984">
        <v>0</v>
      </c>
      <c r="AN984" t="s">
        <v>3853</v>
      </c>
      <c r="AO984">
        <v>5</v>
      </c>
      <c r="AP984">
        <v>1</v>
      </c>
      <c r="AQ984">
        <v>4</v>
      </c>
      <c r="AS984" t="s">
        <v>1347</v>
      </c>
    </row>
    <row r="985" spans="1:45">
      <c r="A985">
        <v>4000124</v>
      </c>
      <c r="B985" t="s">
        <v>366</v>
      </c>
      <c r="C985">
        <v>1</v>
      </c>
      <c r="D985">
        <v>1013</v>
      </c>
      <c r="E985">
        <v>1</v>
      </c>
      <c r="F985" t="s">
        <v>439</v>
      </c>
      <c r="G985" t="s">
        <v>438</v>
      </c>
      <c r="H985">
        <v>0</v>
      </c>
      <c r="I985" t="s">
        <v>307</v>
      </c>
      <c r="J985">
        <v>24</v>
      </c>
      <c r="K985">
        <v>10</v>
      </c>
      <c r="L985">
        <v>0</v>
      </c>
      <c r="M985">
        <v>4</v>
      </c>
      <c r="N985">
        <v>500</v>
      </c>
      <c r="O985">
        <v>500</v>
      </c>
      <c r="P985">
        <v>2</v>
      </c>
      <c r="Q985">
        <v>1</v>
      </c>
      <c r="R985">
        <v>1000</v>
      </c>
      <c r="S985">
        <v>1</v>
      </c>
      <c r="T985" s="31">
        <v>154</v>
      </c>
      <c r="U985" s="51">
        <v>30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29001</v>
      </c>
      <c r="AG985">
        <v>20</v>
      </c>
      <c r="AH985">
        <v>15</v>
      </c>
      <c r="AI985">
        <v>1</v>
      </c>
      <c r="AJ985">
        <v>0</v>
      </c>
      <c r="AK985">
        <v>0</v>
      </c>
      <c r="AL985">
        <v>0</v>
      </c>
      <c r="AM985">
        <v>0</v>
      </c>
      <c r="AN985" t="s">
        <v>3854</v>
      </c>
      <c r="AO985">
        <v>5</v>
      </c>
      <c r="AP985">
        <v>1</v>
      </c>
      <c r="AQ985">
        <v>4</v>
      </c>
      <c r="AS985" t="s">
        <v>1348</v>
      </c>
    </row>
    <row r="986" spans="1:45" ht="13.5" customHeight="1">
      <c r="A986">
        <v>4000129</v>
      </c>
      <c r="B986" t="s">
        <v>728</v>
      </c>
      <c r="C986">
        <v>1</v>
      </c>
      <c r="D986">
        <v>1107</v>
      </c>
      <c r="E986">
        <v>1</v>
      </c>
      <c r="F986" t="s">
        <v>439</v>
      </c>
      <c r="G986" t="s">
        <v>438</v>
      </c>
      <c r="H986">
        <v>0</v>
      </c>
      <c r="I986" t="s">
        <v>307</v>
      </c>
      <c r="J986">
        <v>24</v>
      </c>
      <c r="K986">
        <v>10</v>
      </c>
      <c r="L986">
        <v>0</v>
      </c>
      <c r="M986">
        <v>4</v>
      </c>
      <c r="N986">
        <v>10000</v>
      </c>
      <c r="O986">
        <v>10000</v>
      </c>
      <c r="P986">
        <v>2</v>
      </c>
      <c r="Q986">
        <v>1</v>
      </c>
      <c r="R986">
        <v>1000</v>
      </c>
      <c r="S986">
        <v>1</v>
      </c>
      <c r="T986" s="31">
        <v>166</v>
      </c>
      <c r="U986" s="51">
        <v>33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29001</v>
      </c>
      <c r="AG986">
        <v>20</v>
      </c>
      <c r="AH986">
        <v>20</v>
      </c>
      <c r="AI986">
        <v>1</v>
      </c>
      <c r="AJ986">
        <v>0</v>
      </c>
      <c r="AK986">
        <v>0</v>
      </c>
      <c r="AL986">
        <v>0</v>
      </c>
      <c r="AM986">
        <v>0</v>
      </c>
      <c r="AN986" t="s">
        <v>3855</v>
      </c>
      <c r="AO986">
        <v>5</v>
      </c>
      <c r="AP986">
        <v>1</v>
      </c>
      <c r="AQ986">
        <v>4</v>
      </c>
      <c r="AS986" t="s">
        <v>1349</v>
      </c>
    </row>
    <row r="987" spans="1:45" ht="13.5" customHeight="1">
      <c r="A987">
        <v>4001212</v>
      </c>
      <c r="B987" t="s">
        <v>618</v>
      </c>
      <c r="C987">
        <v>1</v>
      </c>
      <c r="D987">
        <v>15</v>
      </c>
      <c r="E987">
        <v>0</v>
      </c>
      <c r="F987" t="s">
        <v>435</v>
      </c>
      <c r="G987" t="s">
        <v>436</v>
      </c>
      <c r="H987">
        <v>0</v>
      </c>
      <c r="I987" t="s">
        <v>308</v>
      </c>
      <c r="J987">
        <v>23</v>
      </c>
      <c r="K987">
        <v>10</v>
      </c>
      <c r="L987">
        <v>0</v>
      </c>
      <c r="M987">
        <v>2</v>
      </c>
      <c r="N987">
        <v>0</v>
      </c>
      <c r="O987">
        <v>0</v>
      </c>
      <c r="P987">
        <v>4</v>
      </c>
      <c r="Q987">
        <v>1</v>
      </c>
      <c r="R987">
        <v>1000</v>
      </c>
      <c r="S987" s="31">
        <v>1</v>
      </c>
      <c r="T987">
        <v>165</v>
      </c>
      <c r="U987" s="51">
        <v>33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21002</v>
      </c>
      <c r="AG987">
        <v>6</v>
      </c>
      <c r="AH987">
        <v>100</v>
      </c>
      <c r="AI987">
        <v>2</v>
      </c>
      <c r="AJ987">
        <v>13002</v>
      </c>
      <c r="AK987">
        <v>6</v>
      </c>
      <c r="AL987">
        <v>100</v>
      </c>
      <c r="AM987">
        <v>2</v>
      </c>
      <c r="AN987" t="s">
        <v>4029</v>
      </c>
      <c r="AO987">
        <v>5</v>
      </c>
      <c r="AP987">
        <v>1</v>
      </c>
      <c r="AQ987">
        <v>4</v>
      </c>
      <c r="AS987" t="s">
        <v>1351</v>
      </c>
    </row>
    <row r="988" spans="1:45" ht="13.5" customHeight="1">
      <c r="A988">
        <v>4001213</v>
      </c>
      <c r="B988" t="s">
        <v>618</v>
      </c>
      <c r="C988">
        <v>1</v>
      </c>
      <c r="D988">
        <v>15</v>
      </c>
      <c r="E988">
        <v>0</v>
      </c>
      <c r="F988" t="s">
        <v>435</v>
      </c>
      <c r="G988" t="s">
        <v>436</v>
      </c>
      <c r="H988">
        <v>0</v>
      </c>
      <c r="I988" t="s">
        <v>308</v>
      </c>
      <c r="J988">
        <v>23</v>
      </c>
      <c r="K988">
        <v>10</v>
      </c>
      <c r="L988">
        <v>0</v>
      </c>
      <c r="M988">
        <v>2</v>
      </c>
      <c r="N988">
        <v>0</v>
      </c>
      <c r="O988">
        <v>0</v>
      </c>
      <c r="P988">
        <v>4</v>
      </c>
      <c r="Q988">
        <v>1</v>
      </c>
      <c r="R988">
        <v>1000</v>
      </c>
      <c r="S988" s="31">
        <v>1</v>
      </c>
      <c r="T988">
        <v>165</v>
      </c>
      <c r="U988" s="51">
        <v>33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21002</v>
      </c>
      <c r="AG988">
        <v>6</v>
      </c>
      <c r="AH988">
        <v>100</v>
      </c>
      <c r="AI988">
        <v>2</v>
      </c>
      <c r="AJ988">
        <v>13002</v>
      </c>
      <c r="AK988">
        <v>6</v>
      </c>
      <c r="AL988">
        <v>100</v>
      </c>
      <c r="AM988">
        <v>2</v>
      </c>
      <c r="AN988" t="s">
        <v>4029</v>
      </c>
      <c r="AO988">
        <v>5</v>
      </c>
      <c r="AP988">
        <v>1</v>
      </c>
      <c r="AQ988">
        <v>4</v>
      </c>
      <c r="AS988" t="s">
        <v>1351</v>
      </c>
    </row>
    <row r="989" spans="1:45" ht="13.5" customHeight="1">
      <c r="A989">
        <v>4001222</v>
      </c>
      <c r="B989" t="s">
        <v>618</v>
      </c>
      <c r="C989">
        <v>1</v>
      </c>
      <c r="D989">
        <v>15</v>
      </c>
      <c r="E989">
        <v>0</v>
      </c>
      <c r="F989" t="s">
        <v>435</v>
      </c>
      <c r="G989" t="s">
        <v>436</v>
      </c>
      <c r="H989">
        <v>0</v>
      </c>
      <c r="I989" t="s">
        <v>308</v>
      </c>
      <c r="J989">
        <v>24</v>
      </c>
      <c r="K989">
        <v>10</v>
      </c>
      <c r="L989">
        <v>0</v>
      </c>
      <c r="M989">
        <v>2</v>
      </c>
      <c r="N989">
        <v>0</v>
      </c>
      <c r="O989">
        <v>0</v>
      </c>
      <c r="P989">
        <v>4</v>
      </c>
      <c r="Q989">
        <v>1</v>
      </c>
      <c r="R989">
        <v>1000</v>
      </c>
      <c r="S989" s="31">
        <v>1</v>
      </c>
      <c r="T989">
        <v>171</v>
      </c>
      <c r="U989" s="51">
        <v>34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21002</v>
      </c>
      <c r="AG989">
        <v>6</v>
      </c>
      <c r="AH989">
        <v>100</v>
      </c>
      <c r="AI989">
        <v>2</v>
      </c>
      <c r="AJ989">
        <v>13002</v>
      </c>
      <c r="AK989">
        <v>6</v>
      </c>
      <c r="AL989">
        <v>100</v>
      </c>
      <c r="AM989">
        <v>2</v>
      </c>
      <c r="AN989" t="s">
        <v>4029</v>
      </c>
      <c r="AO989">
        <v>5</v>
      </c>
      <c r="AP989">
        <v>1</v>
      </c>
      <c r="AQ989">
        <v>4</v>
      </c>
      <c r="AS989" t="s">
        <v>1351</v>
      </c>
    </row>
    <row r="990" spans="1:45" ht="13.5" customHeight="1">
      <c r="A990">
        <v>4001223</v>
      </c>
      <c r="B990" t="s">
        <v>618</v>
      </c>
      <c r="C990">
        <v>1</v>
      </c>
      <c r="D990">
        <v>15</v>
      </c>
      <c r="E990">
        <v>0</v>
      </c>
      <c r="F990" t="s">
        <v>435</v>
      </c>
      <c r="G990" t="s">
        <v>436</v>
      </c>
      <c r="H990">
        <v>0</v>
      </c>
      <c r="I990" t="s">
        <v>308</v>
      </c>
      <c r="J990">
        <v>24</v>
      </c>
      <c r="K990">
        <v>10</v>
      </c>
      <c r="L990">
        <v>0</v>
      </c>
      <c r="M990">
        <v>2</v>
      </c>
      <c r="N990">
        <v>0</v>
      </c>
      <c r="O990">
        <v>0</v>
      </c>
      <c r="P990">
        <v>4</v>
      </c>
      <c r="Q990">
        <v>1</v>
      </c>
      <c r="R990">
        <v>1000</v>
      </c>
      <c r="S990" s="31">
        <v>1</v>
      </c>
      <c r="T990">
        <v>171</v>
      </c>
      <c r="U990" s="51">
        <v>34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21002</v>
      </c>
      <c r="AG990">
        <v>6</v>
      </c>
      <c r="AH990">
        <v>100</v>
      </c>
      <c r="AI990">
        <v>2</v>
      </c>
      <c r="AJ990">
        <v>13002</v>
      </c>
      <c r="AK990">
        <v>6</v>
      </c>
      <c r="AL990">
        <v>100</v>
      </c>
      <c r="AM990">
        <v>2</v>
      </c>
      <c r="AN990" t="s">
        <v>4029</v>
      </c>
      <c r="AO990">
        <v>5</v>
      </c>
      <c r="AP990">
        <v>1</v>
      </c>
      <c r="AQ990">
        <v>4</v>
      </c>
      <c r="AS990" t="s">
        <v>1351</v>
      </c>
    </row>
    <row r="991" spans="1:45" ht="13.5" customHeight="1">
      <c r="A991">
        <v>4002312</v>
      </c>
      <c r="B991" t="s">
        <v>619</v>
      </c>
      <c r="C991">
        <v>1</v>
      </c>
      <c r="D991">
        <v>42</v>
      </c>
      <c r="E991">
        <v>0</v>
      </c>
      <c r="F991" t="s">
        <v>450</v>
      </c>
      <c r="G991" t="s">
        <v>451</v>
      </c>
      <c r="H991" t="s">
        <v>443</v>
      </c>
      <c r="I991" t="s">
        <v>309</v>
      </c>
      <c r="J991">
        <v>23</v>
      </c>
      <c r="K991">
        <v>10</v>
      </c>
      <c r="L991">
        <v>0</v>
      </c>
      <c r="M991">
        <v>2</v>
      </c>
      <c r="N991">
        <v>0</v>
      </c>
      <c r="O991">
        <v>0</v>
      </c>
      <c r="P991">
        <v>8</v>
      </c>
      <c r="Q991">
        <v>1</v>
      </c>
      <c r="R991">
        <v>1000</v>
      </c>
      <c r="S991" s="31">
        <v>1</v>
      </c>
      <c r="T991">
        <v>240</v>
      </c>
      <c r="U991" s="51">
        <v>48</v>
      </c>
      <c r="V991">
        <v>0</v>
      </c>
      <c r="W991">
        <v>0</v>
      </c>
      <c r="X991">
        <v>20</v>
      </c>
      <c r="Y991">
        <v>6</v>
      </c>
      <c r="Z991">
        <v>1000</v>
      </c>
      <c r="AA991">
        <v>5</v>
      </c>
      <c r="AB991">
        <v>1</v>
      </c>
      <c r="AC991">
        <v>0</v>
      </c>
      <c r="AD991">
        <v>0</v>
      </c>
      <c r="AE991">
        <v>0</v>
      </c>
      <c r="AF991">
        <v>2008</v>
      </c>
      <c r="AG991">
        <v>10</v>
      </c>
      <c r="AH991">
        <v>100</v>
      </c>
      <c r="AI991">
        <v>2</v>
      </c>
      <c r="AJ991">
        <v>0</v>
      </c>
      <c r="AK991">
        <v>0</v>
      </c>
      <c r="AL991">
        <v>0</v>
      </c>
      <c r="AM991">
        <v>0</v>
      </c>
      <c r="AN991" t="s">
        <v>4065</v>
      </c>
      <c r="AO991">
        <v>5</v>
      </c>
      <c r="AP991">
        <v>1</v>
      </c>
      <c r="AQ991">
        <v>4</v>
      </c>
      <c r="AS991" t="s">
        <v>1353</v>
      </c>
    </row>
    <row r="992" spans="1:45" ht="13.5" customHeight="1">
      <c r="A992">
        <v>4002313</v>
      </c>
      <c r="B992" t="s">
        <v>619</v>
      </c>
      <c r="C992">
        <v>1</v>
      </c>
      <c r="D992">
        <v>42</v>
      </c>
      <c r="E992">
        <v>0</v>
      </c>
      <c r="F992" t="s">
        <v>450</v>
      </c>
      <c r="G992" t="s">
        <v>451</v>
      </c>
      <c r="H992" t="s">
        <v>443</v>
      </c>
      <c r="I992" t="s">
        <v>309</v>
      </c>
      <c r="J992">
        <v>23</v>
      </c>
      <c r="K992">
        <v>10</v>
      </c>
      <c r="L992">
        <v>0</v>
      </c>
      <c r="M992">
        <v>2</v>
      </c>
      <c r="N992">
        <v>0</v>
      </c>
      <c r="O992">
        <v>0</v>
      </c>
      <c r="P992">
        <v>8</v>
      </c>
      <c r="Q992">
        <v>1</v>
      </c>
      <c r="R992">
        <v>1000</v>
      </c>
      <c r="S992" s="31">
        <v>1</v>
      </c>
      <c r="T992">
        <v>240</v>
      </c>
      <c r="U992" s="51">
        <v>48</v>
      </c>
      <c r="V992">
        <v>0</v>
      </c>
      <c r="W992">
        <v>0</v>
      </c>
      <c r="X992">
        <v>20</v>
      </c>
      <c r="Y992">
        <v>6</v>
      </c>
      <c r="Z992">
        <v>1000</v>
      </c>
      <c r="AA992">
        <v>5</v>
      </c>
      <c r="AB992">
        <v>1</v>
      </c>
      <c r="AC992">
        <v>0</v>
      </c>
      <c r="AD992">
        <v>0</v>
      </c>
      <c r="AE992">
        <v>0</v>
      </c>
      <c r="AF992">
        <v>2008</v>
      </c>
      <c r="AG992">
        <v>10</v>
      </c>
      <c r="AH992">
        <v>100</v>
      </c>
      <c r="AI992">
        <v>2</v>
      </c>
      <c r="AJ992">
        <v>0</v>
      </c>
      <c r="AK992">
        <v>0</v>
      </c>
      <c r="AL992">
        <v>0</v>
      </c>
      <c r="AM992">
        <v>0</v>
      </c>
      <c r="AN992" t="s">
        <v>4065</v>
      </c>
      <c r="AO992">
        <v>5</v>
      </c>
      <c r="AP992">
        <v>1</v>
      </c>
      <c r="AQ992">
        <v>4</v>
      </c>
      <c r="AS992" t="s">
        <v>1353</v>
      </c>
    </row>
    <row r="993" spans="1:45" ht="13.5" customHeight="1">
      <c r="A993">
        <v>4002322</v>
      </c>
      <c r="B993" t="s">
        <v>619</v>
      </c>
      <c r="C993">
        <v>1</v>
      </c>
      <c r="D993">
        <v>42</v>
      </c>
      <c r="E993">
        <v>0</v>
      </c>
      <c r="F993" t="s">
        <v>450</v>
      </c>
      <c r="G993" t="s">
        <v>451</v>
      </c>
      <c r="H993" t="s">
        <v>443</v>
      </c>
      <c r="I993" t="s">
        <v>309</v>
      </c>
      <c r="J993">
        <v>24</v>
      </c>
      <c r="K993">
        <v>10</v>
      </c>
      <c r="L993">
        <v>0</v>
      </c>
      <c r="M993">
        <v>2</v>
      </c>
      <c r="N993">
        <v>0</v>
      </c>
      <c r="O993">
        <v>0</v>
      </c>
      <c r="P993">
        <v>8</v>
      </c>
      <c r="Q993">
        <v>1</v>
      </c>
      <c r="R993">
        <v>1000</v>
      </c>
      <c r="S993" s="31">
        <v>1</v>
      </c>
      <c r="T993">
        <v>249</v>
      </c>
      <c r="U993" s="51">
        <v>49</v>
      </c>
      <c r="V993">
        <v>0</v>
      </c>
      <c r="W993">
        <v>0</v>
      </c>
      <c r="X993">
        <v>20</v>
      </c>
      <c r="Y993">
        <v>6</v>
      </c>
      <c r="Z993">
        <v>1000</v>
      </c>
      <c r="AA993">
        <v>5</v>
      </c>
      <c r="AB993">
        <v>1</v>
      </c>
      <c r="AC993">
        <v>0</v>
      </c>
      <c r="AD993">
        <v>0</v>
      </c>
      <c r="AE993">
        <v>0</v>
      </c>
      <c r="AF993">
        <v>2008</v>
      </c>
      <c r="AG993">
        <v>10</v>
      </c>
      <c r="AH993">
        <v>100</v>
      </c>
      <c r="AI993">
        <v>2</v>
      </c>
      <c r="AJ993">
        <v>0</v>
      </c>
      <c r="AK993">
        <v>0</v>
      </c>
      <c r="AL993">
        <v>0</v>
      </c>
      <c r="AM993">
        <v>0</v>
      </c>
      <c r="AN993" t="s">
        <v>4065</v>
      </c>
      <c r="AO993">
        <v>5</v>
      </c>
      <c r="AP993">
        <v>1</v>
      </c>
      <c r="AQ993">
        <v>4</v>
      </c>
      <c r="AS993" t="s">
        <v>1353</v>
      </c>
    </row>
    <row r="994" spans="1:45" ht="13.5" customHeight="1">
      <c r="A994">
        <v>4002323</v>
      </c>
      <c r="B994" t="s">
        <v>619</v>
      </c>
      <c r="C994">
        <v>1</v>
      </c>
      <c r="D994">
        <v>42</v>
      </c>
      <c r="E994">
        <v>0</v>
      </c>
      <c r="F994" t="s">
        <v>450</v>
      </c>
      <c r="G994" t="s">
        <v>451</v>
      </c>
      <c r="H994" t="s">
        <v>443</v>
      </c>
      <c r="I994" t="s">
        <v>309</v>
      </c>
      <c r="J994">
        <v>24</v>
      </c>
      <c r="K994">
        <v>10</v>
      </c>
      <c r="L994">
        <v>0</v>
      </c>
      <c r="M994">
        <v>2</v>
      </c>
      <c r="N994">
        <v>0</v>
      </c>
      <c r="O994">
        <v>0</v>
      </c>
      <c r="P994">
        <v>8</v>
      </c>
      <c r="Q994">
        <v>1</v>
      </c>
      <c r="R994">
        <v>1000</v>
      </c>
      <c r="S994" s="31">
        <v>1</v>
      </c>
      <c r="T994">
        <v>249</v>
      </c>
      <c r="U994" s="51">
        <v>49</v>
      </c>
      <c r="V994">
        <v>0</v>
      </c>
      <c r="W994">
        <v>0</v>
      </c>
      <c r="X994">
        <v>20</v>
      </c>
      <c r="Y994">
        <v>6</v>
      </c>
      <c r="Z994">
        <v>1000</v>
      </c>
      <c r="AA994">
        <v>5</v>
      </c>
      <c r="AB994">
        <v>1</v>
      </c>
      <c r="AC994">
        <v>0</v>
      </c>
      <c r="AD994">
        <v>0</v>
      </c>
      <c r="AE994">
        <v>0</v>
      </c>
      <c r="AF994">
        <v>2008</v>
      </c>
      <c r="AG994">
        <v>10</v>
      </c>
      <c r="AH994">
        <v>100</v>
      </c>
      <c r="AI994">
        <v>2</v>
      </c>
      <c r="AJ994">
        <v>0</v>
      </c>
      <c r="AK994">
        <v>0</v>
      </c>
      <c r="AL994">
        <v>0</v>
      </c>
      <c r="AM994">
        <v>0</v>
      </c>
      <c r="AN994" t="s">
        <v>4065</v>
      </c>
      <c r="AO994">
        <v>5</v>
      </c>
      <c r="AP994">
        <v>1</v>
      </c>
      <c r="AQ994">
        <v>4</v>
      </c>
      <c r="AS994" t="s">
        <v>1353</v>
      </c>
    </row>
    <row r="995" spans="1:45" ht="13.5" customHeight="1">
      <c r="A995">
        <v>4002324</v>
      </c>
      <c r="B995" t="s">
        <v>366</v>
      </c>
      <c r="C995">
        <v>1</v>
      </c>
      <c r="D995">
        <v>1013</v>
      </c>
      <c r="E995">
        <v>1</v>
      </c>
      <c r="F995" t="s">
        <v>439</v>
      </c>
      <c r="G995" t="s">
        <v>438</v>
      </c>
      <c r="H995">
        <v>0</v>
      </c>
      <c r="I995" t="s">
        <v>307</v>
      </c>
      <c r="J995">
        <v>24</v>
      </c>
      <c r="K995">
        <v>10</v>
      </c>
      <c r="L995">
        <v>0</v>
      </c>
      <c r="M995">
        <v>4</v>
      </c>
      <c r="N995">
        <v>500</v>
      </c>
      <c r="O995">
        <v>500</v>
      </c>
      <c r="P995">
        <v>2</v>
      </c>
      <c r="Q995">
        <v>1</v>
      </c>
      <c r="R995">
        <v>1000</v>
      </c>
      <c r="S995">
        <v>1</v>
      </c>
      <c r="T995" s="31">
        <v>154</v>
      </c>
      <c r="U995" s="51">
        <v>30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29001</v>
      </c>
      <c r="AG995">
        <v>20</v>
      </c>
      <c r="AH995">
        <v>15</v>
      </c>
      <c r="AI995">
        <v>1</v>
      </c>
      <c r="AJ995">
        <v>0</v>
      </c>
      <c r="AK995">
        <v>0</v>
      </c>
      <c r="AL995">
        <v>0</v>
      </c>
      <c r="AM995">
        <v>0</v>
      </c>
      <c r="AN995" t="s">
        <v>3857</v>
      </c>
      <c r="AO995">
        <v>5</v>
      </c>
      <c r="AP995">
        <v>1</v>
      </c>
      <c r="AQ995">
        <v>4</v>
      </c>
      <c r="AS995" t="s">
        <v>1354</v>
      </c>
    </row>
    <row r="996" spans="1:45" ht="13.5" customHeight="1">
      <c r="A996">
        <v>4002329</v>
      </c>
      <c r="B996" t="s">
        <v>728</v>
      </c>
      <c r="C996">
        <v>1</v>
      </c>
      <c r="D996">
        <v>1107</v>
      </c>
      <c r="E996">
        <v>1</v>
      </c>
      <c r="F996" t="s">
        <v>439</v>
      </c>
      <c r="G996" t="s">
        <v>438</v>
      </c>
      <c r="H996">
        <v>0</v>
      </c>
      <c r="I996" t="s">
        <v>307</v>
      </c>
      <c r="J996">
        <v>24</v>
      </c>
      <c r="K996">
        <v>10</v>
      </c>
      <c r="L996">
        <v>0</v>
      </c>
      <c r="M996">
        <v>4</v>
      </c>
      <c r="N996">
        <v>10000</v>
      </c>
      <c r="O996">
        <v>10000</v>
      </c>
      <c r="P996">
        <v>2</v>
      </c>
      <c r="Q996">
        <v>1</v>
      </c>
      <c r="R996">
        <v>1000</v>
      </c>
      <c r="S996">
        <v>1</v>
      </c>
      <c r="T996" s="31">
        <v>166</v>
      </c>
      <c r="U996" s="51">
        <v>33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29001</v>
      </c>
      <c r="AG996">
        <v>20</v>
      </c>
      <c r="AH996">
        <v>20</v>
      </c>
      <c r="AI996">
        <v>1</v>
      </c>
      <c r="AJ996">
        <v>0</v>
      </c>
      <c r="AK996">
        <v>0</v>
      </c>
      <c r="AL996">
        <v>0</v>
      </c>
      <c r="AM996">
        <v>0</v>
      </c>
      <c r="AN996" t="s">
        <v>3858</v>
      </c>
      <c r="AO996">
        <v>5</v>
      </c>
      <c r="AP996">
        <v>1</v>
      </c>
      <c r="AQ996">
        <v>4</v>
      </c>
      <c r="AS996" t="s">
        <v>1355</v>
      </c>
    </row>
    <row r="997" spans="1:45" ht="13.5" customHeight="1">
      <c r="A997">
        <v>4004522</v>
      </c>
      <c r="B997" t="s">
        <v>621</v>
      </c>
      <c r="C997">
        <v>1</v>
      </c>
      <c r="D997">
        <v>71</v>
      </c>
      <c r="E997">
        <v>0</v>
      </c>
      <c r="F997" t="s">
        <v>445</v>
      </c>
      <c r="G997" t="s">
        <v>446</v>
      </c>
      <c r="H997">
        <v>0</v>
      </c>
      <c r="I997" t="s">
        <v>311</v>
      </c>
      <c r="J997">
        <v>24</v>
      </c>
      <c r="K997">
        <v>10</v>
      </c>
      <c r="L997" t="s">
        <v>1676</v>
      </c>
      <c r="M997">
        <v>2</v>
      </c>
      <c r="N997">
        <v>0</v>
      </c>
      <c r="O997">
        <v>0</v>
      </c>
      <c r="P997">
        <v>3</v>
      </c>
      <c r="Q997">
        <v>1</v>
      </c>
      <c r="R997">
        <v>1000</v>
      </c>
      <c r="S997" s="31">
        <v>1</v>
      </c>
      <c r="T997">
        <v>182</v>
      </c>
      <c r="U997" s="51">
        <v>36</v>
      </c>
      <c r="V997">
        <v>0</v>
      </c>
      <c r="W997">
        <v>0</v>
      </c>
      <c r="X997">
        <v>20</v>
      </c>
      <c r="Y997">
        <v>6</v>
      </c>
      <c r="Z997">
        <v>500</v>
      </c>
      <c r="AA997">
        <v>5</v>
      </c>
      <c r="AB997">
        <v>2</v>
      </c>
      <c r="AC997">
        <v>0</v>
      </c>
      <c r="AD997">
        <v>0</v>
      </c>
      <c r="AE997">
        <v>0</v>
      </c>
      <c r="AF997">
        <v>15001</v>
      </c>
      <c r="AG997">
        <v>6</v>
      </c>
      <c r="AH997">
        <v>100</v>
      </c>
      <c r="AI997">
        <v>2</v>
      </c>
      <c r="AJ997">
        <v>0</v>
      </c>
      <c r="AK997">
        <v>0</v>
      </c>
      <c r="AL997">
        <v>0</v>
      </c>
      <c r="AM997">
        <v>0</v>
      </c>
      <c r="AN997" t="s">
        <v>3953</v>
      </c>
      <c r="AO997">
        <v>5</v>
      </c>
      <c r="AP997">
        <v>1</v>
      </c>
      <c r="AQ997">
        <v>4</v>
      </c>
      <c r="AS997" t="s">
        <v>1360</v>
      </c>
    </row>
    <row r="998" spans="1:45" ht="13.5" customHeight="1">
      <c r="A998">
        <v>4004523</v>
      </c>
      <c r="B998" t="s">
        <v>621</v>
      </c>
      <c r="C998">
        <v>1</v>
      </c>
      <c r="D998">
        <v>71</v>
      </c>
      <c r="E998">
        <v>0</v>
      </c>
      <c r="F998" t="s">
        <v>445</v>
      </c>
      <c r="G998" t="s">
        <v>446</v>
      </c>
      <c r="H998">
        <v>0</v>
      </c>
      <c r="I998" t="s">
        <v>311</v>
      </c>
      <c r="J998">
        <v>24</v>
      </c>
      <c r="K998">
        <v>10</v>
      </c>
      <c r="L998" t="s">
        <v>1698</v>
      </c>
      <c r="M998">
        <v>2</v>
      </c>
      <c r="N998">
        <v>0</v>
      </c>
      <c r="O998">
        <v>0</v>
      </c>
      <c r="P998">
        <v>3</v>
      </c>
      <c r="Q998">
        <v>1</v>
      </c>
      <c r="R998">
        <v>1000</v>
      </c>
      <c r="S998" s="31">
        <v>1</v>
      </c>
      <c r="T998">
        <v>182</v>
      </c>
      <c r="U998" s="51">
        <v>36</v>
      </c>
      <c r="V998">
        <v>0</v>
      </c>
      <c r="W998">
        <v>0</v>
      </c>
      <c r="X998">
        <v>20</v>
      </c>
      <c r="Y998">
        <v>6</v>
      </c>
      <c r="Z998">
        <v>500</v>
      </c>
      <c r="AA998">
        <v>5</v>
      </c>
      <c r="AB998">
        <v>2</v>
      </c>
      <c r="AC998">
        <v>0</v>
      </c>
      <c r="AD998">
        <v>0</v>
      </c>
      <c r="AE998">
        <v>0</v>
      </c>
      <c r="AF998">
        <v>15001</v>
      </c>
      <c r="AG998">
        <v>6</v>
      </c>
      <c r="AH998">
        <v>100</v>
      </c>
      <c r="AI998">
        <v>2</v>
      </c>
      <c r="AJ998">
        <v>0</v>
      </c>
      <c r="AK998">
        <v>0</v>
      </c>
      <c r="AL998">
        <v>0</v>
      </c>
      <c r="AM998">
        <v>0</v>
      </c>
      <c r="AN998" t="s">
        <v>3953</v>
      </c>
      <c r="AO998">
        <v>5</v>
      </c>
      <c r="AP998">
        <v>1</v>
      </c>
      <c r="AQ998">
        <v>4</v>
      </c>
      <c r="AS998" t="s">
        <v>1360</v>
      </c>
    </row>
    <row r="999" spans="1:45" ht="13.5" customHeight="1">
      <c r="A999">
        <v>4004524</v>
      </c>
      <c r="B999" t="s">
        <v>730</v>
      </c>
      <c r="C999">
        <v>1</v>
      </c>
      <c r="D999">
        <v>1026</v>
      </c>
      <c r="E999">
        <v>1</v>
      </c>
      <c r="F999" t="s">
        <v>445</v>
      </c>
      <c r="G999" t="s">
        <v>446</v>
      </c>
      <c r="H999">
        <v>0</v>
      </c>
      <c r="I999" t="s">
        <v>311</v>
      </c>
      <c r="J999">
        <v>24</v>
      </c>
      <c r="K999">
        <v>10</v>
      </c>
      <c r="L999">
        <v>0</v>
      </c>
      <c r="M999">
        <v>4</v>
      </c>
      <c r="N999">
        <v>0</v>
      </c>
      <c r="O999">
        <v>0</v>
      </c>
      <c r="P999">
        <v>3</v>
      </c>
      <c r="Q999">
        <v>1</v>
      </c>
      <c r="R999">
        <v>1000</v>
      </c>
      <c r="S999">
        <v>1</v>
      </c>
      <c r="T999" s="31">
        <v>236</v>
      </c>
      <c r="U999" s="51">
        <v>47</v>
      </c>
      <c r="V999">
        <v>0</v>
      </c>
      <c r="W999">
        <v>0</v>
      </c>
      <c r="X999">
        <v>20</v>
      </c>
      <c r="Y999">
        <v>6</v>
      </c>
      <c r="Z999">
        <v>800</v>
      </c>
      <c r="AA999">
        <v>5</v>
      </c>
      <c r="AB999">
        <v>2</v>
      </c>
      <c r="AC999">
        <v>0</v>
      </c>
      <c r="AD999">
        <v>0</v>
      </c>
      <c r="AE999">
        <v>0</v>
      </c>
      <c r="AF999">
        <v>15002</v>
      </c>
      <c r="AG999">
        <v>6</v>
      </c>
      <c r="AH999">
        <v>100</v>
      </c>
      <c r="AI999">
        <v>2</v>
      </c>
      <c r="AJ999">
        <v>0</v>
      </c>
      <c r="AK999">
        <v>0</v>
      </c>
      <c r="AL999">
        <v>0</v>
      </c>
      <c r="AM999">
        <v>0</v>
      </c>
      <c r="AN999" t="s">
        <v>3954</v>
      </c>
      <c r="AO999">
        <v>5</v>
      </c>
      <c r="AP999">
        <v>1</v>
      </c>
      <c r="AQ999">
        <v>4</v>
      </c>
      <c r="AS999" t="s">
        <v>1361</v>
      </c>
    </row>
    <row r="1000" spans="1:45" ht="13.5" customHeight="1">
      <c r="A1000">
        <v>4004529</v>
      </c>
      <c r="B1000" t="s">
        <v>731</v>
      </c>
      <c r="C1000">
        <v>1</v>
      </c>
      <c r="D1000">
        <v>1108</v>
      </c>
      <c r="E1000">
        <v>1</v>
      </c>
      <c r="F1000" t="s">
        <v>445</v>
      </c>
      <c r="G1000" t="s">
        <v>446</v>
      </c>
      <c r="H1000">
        <v>0</v>
      </c>
      <c r="I1000" t="s">
        <v>311</v>
      </c>
      <c r="J1000">
        <v>24</v>
      </c>
      <c r="K1000">
        <v>10</v>
      </c>
      <c r="L1000">
        <v>0</v>
      </c>
      <c r="M1000">
        <v>4</v>
      </c>
      <c r="N1000">
        <v>0</v>
      </c>
      <c r="O1000">
        <v>0</v>
      </c>
      <c r="P1000">
        <v>3</v>
      </c>
      <c r="Q1000">
        <v>1</v>
      </c>
      <c r="R1000">
        <v>1000</v>
      </c>
      <c r="S1000">
        <v>1</v>
      </c>
      <c r="T1000" s="31">
        <v>254</v>
      </c>
      <c r="U1000" s="51">
        <v>50</v>
      </c>
      <c r="V1000">
        <v>0</v>
      </c>
      <c r="W1000">
        <v>0</v>
      </c>
      <c r="X1000">
        <v>20</v>
      </c>
      <c r="Y1000">
        <v>6</v>
      </c>
      <c r="Z1000">
        <v>1000</v>
      </c>
      <c r="AA1000">
        <v>5</v>
      </c>
      <c r="AB1000">
        <v>2</v>
      </c>
      <c r="AC1000">
        <v>0</v>
      </c>
      <c r="AD1000">
        <v>0</v>
      </c>
      <c r="AE1000">
        <v>0</v>
      </c>
      <c r="AF1000">
        <v>15003</v>
      </c>
      <c r="AG1000">
        <v>6</v>
      </c>
      <c r="AH1000">
        <v>100</v>
      </c>
      <c r="AI1000">
        <v>2</v>
      </c>
      <c r="AJ1000">
        <v>0</v>
      </c>
      <c r="AK1000">
        <v>0</v>
      </c>
      <c r="AL1000">
        <v>0</v>
      </c>
      <c r="AM1000">
        <v>0</v>
      </c>
      <c r="AN1000" t="s">
        <v>3955</v>
      </c>
      <c r="AO1000">
        <v>5</v>
      </c>
      <c r="AP1000">
        <v>1</v>
      </c>
      <c r="AQ1000">
        <v>4</v>
      </c>
      <c r="AS1000" t="s">
        <v>1362</v>
      </c>
    </row>
    <row r="1001" spans="1:45" ht="13.5" customHeight="1">
      <c r="A1001" s="16">
        <v>4005612</v>
      </c>
      <c r="B1001" s="16" t="s">
        <v>622</v>
      </c>
      <c r="C1001" s="16">
        <v>1</v>
      </c>
      <c r="D1001" s="16">
        <v>23</v>
      </c>
      <c r="E1001" s="16">
        <v>0</v>
      </c>
      <c r="F1001" s="16" t="s">
        <v>437</v>
      </c>
      <c r="G1001" s="16" t="s">
        <v>425</v>
      </c>
      <c r="H1001" s="16">
        <v>0</v>
      </c>
      <c r="I1001" s="16" t="s">
        <v>312</v>
      </c>
      <c r="J1001" s="16">
        <v>23</v>
      </c>
      <c r="K1001" s="16">
        <v>10</v>
      </c>
      <c r="L1001" s="16"/>
      <c r="M1001" s="16">
        <v>2</v>
      </c>
      <c r="N1001">
        <v>0</v>
      </c>
      <c r="O1001">
        <v>400</v>
      </c>
      <c r="P1001">
        <v>1</v>
      </c>
      <c r="Q1001">
        <v>1</v>
      </c>
      <c r="R1001">
        <v>1000</v>
      </c>
      <c r="S1001" s="31">
        <v>1</v>
      </c>
      <c r="T1001" s="16">
        <v>350</v>
      </c>
      <c r="U1001" s="51">
        <v>70</v>
      </c>
      <c r="V1001" s="16">
        <v>0</v>
      </c>
      <c r="W1001" s="16">
        <v>0</v>
      </c>
      <c r="X1001" s="16">
        <v>11</v>
      </c>
      <c r="Y1001" s="16">
        <v>1</v>
      </c>
      <c r="Z1001" s="16">
        <v>1000</v>
      </c>
      <c r="AA1001" s="16">
        <v>1</v>
      </c>
      <c r="AB1001" s="16">
        <v>120</v>
      </c>
      <c r="AC1001" s="16">
        <v>0</v>
      </c>
      <c r="AD1001" s="16">
        <v>0</v>
      </c>
      <c r="AE1001" s="16">
        <v>0</v>
      </c>
      <c r="AF1001" s="16">
        <v>0</v>
      </c>
      <c r="AG1001" s="16">
        <v>0</v>
      </c>
      <c r="AH1001" s="16">
        <v>0</v>
      </c>
      <c r="AI1001" s="16">
        <v>0</v>
      </c>
      <c r="AJ1001" s="16">
        <v>0</v>
      </c>
      <c r="AK1001" s="16">
        <v>0</v>
      </c>
      <c r="AL1001" s="16">
        <v>0</v>
      </c>
      <c r="AM1001" s="16">
        <v>0</v>
      </c>
      <c r="AN1001" s="16" t="s">
        <v>4066</v>
      </c>
      <c r="AO1001" s="16">
        <v>5</v>
      </c>
      <c r="AP1001" s="16">
        <v>1</v>
      </c>
      <c r="AQ1001" s="16">
        <v>4</v>
      </c>
      <c r="AR1001" s="16"/>
      <c r="AS1001" s="16" t="s">
        <v>1364</v>
      </c>
    </row>
    <row r="1002" spans="1:45" ht="13.5" customHeight="1">
      <c r="A1002" s="16">
        <v>4005613</v>
      </c>
      <c r="B1002" s="16" t="s">
        <v>622</v>
      </c>
      <c r="C1002" s="16">
        <v>1</v>
      </c>
      <c r="D1002" s="16">
        <v>23</v>
      </c>
      <c r="E1002" s="16">
        <v>0</v>
      </c>
      <c r="F1002" s="16" t="s">
        <v>437</v>
      </c>
      <c r="G1002" s="16" t="s">
        <v>425</v>
      </c>
      <c r="H1002" s="16">
        <v>0</v>
      </c>
      <c r="I1002" s="16" t="s">
        <v>312</v>
      </c>
      <c r="J1002" s="16">
        <v>23</v>
      </c>
      <c r="K1002" s="16">
        <v>10</v>
      </c>
      <c r="L1002" s="16"/>
      <c r="M1002" s="16">
        <v>2</v>
      </c>
      <c r="N1002">
        <v>0</v>
      </c>
      <c r="O1002">
        <v>400</v>
      </c>
      <c r="P1002">
        <v>1</v>
      </c>
      <c r="Q1002">
        <v>1</v>
      </c>
      <c r="R1002">
        <v>1000</v>
      </c>
      <c r="S1002" s="31">
        <v>1</v>
      </c>
      <c r="T1002" s="16">
        <v>350</v>
      </c>
      <c r="U1002" s="51">
        <v>70</v>
      </c>
      <c r="V1002" s="16">
        <v>0</v>
      </c>
      <c r="W1002" s="16">
        <v>0</v>
      </c>
      <c r="X1002" s="16">
        <v>11</v>
      </c>
      <c r="Y1002" s="16">
        <v>1</v>
      </c>
      <c r="Z1002" s="16">
        <v>1000</v>
      </c>
      <c r="AA1002" s="16">
        <v>1</v>
      </c>
      <c r="AB1002" s="16">
        <v>120</v>
      </c>
      <c r="AC1002" s="16">
        <v>0</v>
      </c>
      <c r="AD1002" s="16">
        <v>0</v>
      </c>
      <c r="AE1002" s="16">
        <v>0</v>
      </c>
      <c r="AF1002" s="16">
        <v>0</v>
      </c>
      <c r="AG1002" s="16">
        <v>0</v>
      </c>
      <c r="AH1002" s="16">
        <v>0</v>
      </c>
      <c r="AI1002" s="16">
        <v>0</v>
      </c>
      <c r="AJ1002" s="16">
        <v>0</v>
      </c>
      <c r="AK1002" s="16">
        <v>0</v>
      </c>
      <c r="AL1002" s="16">
        <v>0</v>
      </c>
      <c r="AM1002" s="16">
        <v>0</v>
      </c>
      <c r="AN1002" s="16" t="s">
        <v>4066</v>
      </c>
      <c r="AO1002" s="16">
        <v>5</v>
      </c>
      <c r="AP1002" s="16">
        <v>1</v>
      </c>
      <c r="AQ1002" s="16">
        <v>4</v>
      </c>
      <c r="AR1002" s="16"/>
      <c r="AS1002" s="16" t="s">
        <v>1364</v>
      </c>
    </row>
    <row r="1003" spans="1:45" ht="13.5" customHeight="1">
      <c r="A1003">
        <v>4005614</v>
      </c>
      <c r="B1003" t="s">
        <v>732</v>
      </c>
      <c r="C1003">
        <v>1</v>
      </c>
      <c r="D1003">
        <v>1027</v>
      </c>
      <c r="E1003">
        <v>1</v>
      </c>
      <c r="F1003" t="s">
        <v>445</v>
      </c>
      <c r="G1003" t="s">
        <v>446</v>
      </c>
      <c r="H1003">
        <v>0</v>
      </c>
      <c r="I1003" t="s">
        <v>324</v>
      </c>
      <c r="J1003">
        <v>23</v>
      </c>
      <c r="K1003">
        <v>10</v>
      </c>
      <c r="L1003">
        <v>0</v>
      </c>
      <c r="M1003">
        <v>4</v>
      </c>
      <c r="N1003">
        <v>0</v>
      </c>
      <c r="O1003" s="51">
        <v>500</v>
      </c>
      <c r="P1003">
        <v>3</v>
      </c>
      <c r="Q1003">
        <v>1</v>
      </c>
      <c r="R1003">
        <v>1000</v>
      </c>
      <c r="S1003">
        <v>1</v>
      </c>
      <c r="T1003" s="31">
        <v>227</v>
      </c>
      <c r="U1003" s="51">
        <v>45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29001</v>
      </c>
      <c r="AG1003">
        <v>20</v>
      </c>
      <c r="AH1003">
        <v>28</v>
      </c>
      <c r="AI1003">
        <v>1</v>
      </c>
      <c r="AJ1003">
        <v>15003</v>
      </c>
      <c r="AK1003">
        <v>7</v>
      </c>
      <c r="AL1003">
        <v>100</v>
      </c>
      <c r="AM1003">
        <v>2</v>
      </c>
      <c r="AN1003" t="s">
        <v>4077</v>
      </c>
      <c r="AO1003">
        <v>5</v>
      </c>
      <c r="AP1003">
        <v>1</v>
      </c>
      <c r="AQ1003">
        <v>4</v>
      </c>
      <c r="AS1003" t="s">
        <v>1365</v>
      </c>
    </row>
    <row r="1004" spans="1:45" ht="13.5" customHeight="1">
      <c r="A1004">
        <v>4005619</v>
      </c>
      <c r="B1004" t="s">
        <v>1710</v>
      </c>
      <c r="C1004">
        <v>1</v>
      </c>
      <c r="D1004">
        <v>1118</v>
      </c>
      <c r="E1004">
        <v>1</v>
      </c>
      <c r="F1004" t="s">
        <v>445</v>
      </c>
      <c r="G1004" t="s">
        <v>446</v>
      </c>
      <c r="H1004">
        <v>0</v>
      </c>
      <c r="I1004" t="s">
        <v>324</v>
      </c>
      <c r="J1004">
        <v>23</v>
      </c>
      <c r="K1004">
        <v>10</v>
      </c>
      <c r="L1004">
        <v>0</v>
      </c>
      <c r="M1004">
        <v>4</v>
      </c>
      <c r="N1004">
        <v>0</v>
      </c>
      <c r="O1004" s="51">
        <v>500</v>
      </c>
      <c r="P1004">
        <v>3</v>
      </c>
      <c r="Q1004">
        <v>1</v>
      </c>
      <c r="R1004">
        <v>1000</v>
      </c>
      <c r="S1004">
        <v>1</v>
      </c>
      <c r="T1004" s="31">
        <v>245</v>
      </c>
      <c r="U1004" s="51">
        <v>49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29001</v>
      </c>
      <c r="AG1004">
        <v>20</v>
      </c>
      <c r="AH1004">
        <v>32</v>
      </c>
      <c r="AI1004">
        <v>1</v>
      </c>
      <c r="AJ1004">
        <v>15003</v>
      </c>
      <c r="AK1004">
        <v>7</v>
      </c>
      <c r="AL1004">
        <v>100</v>
      </c>
      <c r="AM1004">
        <v>2</v>
      </c>
      <c r="AN1004" t="s">
        <v>4089</v>
      </c>
      <c r="AO1004">
        <v>5</v>
      </c>
      <c r="AP1004">
        <v>1</v>
      </c>
      <c r="AQ1004">
        <v>4</v>
      </c>
      <c r="AS1004" t="s">
        <v>1365</v>
      </c>
    </row>
    <row r="1005" spans="1:45" ht="13.5" customHeight="1">
      <c r="A1005" s="16">
        <v>4005622</v>
      </c>
      <c r="B1005" s="16" t="s">
        <v>622</v>
      </c>
      <c r="C1005" s="16">
        <v>1</v>
      </c>
      <c r="D1005" s="16">
        <v>23</v>
      </c>
      <c r="E1005" s="16">
        <v>0</v>
      </c>
      <c r="F1005" s="16" t="s">
        <v>437</v>
      </c>
      <c r="G1005" s="16" t="s">
        <v>425</v>
      </c>
      <c r="H1005" s="16">
        <v>0</v>
      </c>
      <c r="I1005" s="16" t="s">
        <v>312</v>
      </c>
      <c r="J1005" s="16">
        <v>24</v>
      </c>
      <c r="K1005" s="16">
        <v>10</v>
      </c>
      <c r="L1005" s="16"/>
      <c r="M1005" s="16">
        <v>2</v>
      </c>
      <c r="N1005">
        <v>0</v>
      </c>
      <c r="O1005">
        <v>400</v>
      </c>
      <c r="P1005">
        <v>1</v>
      </c>
      <c r="Q1005">
        <v>1</v>
      </c>
      <c r="R1005">
        <v>1000</v>
      </c>
      <c r="S1005" s="31">
        <v>1</v>
      </c>
      <c r="T1005" s="16">
        <v>350</v>
      </c>
      <c r="U1005" s="51">
        <v>70</v>
      </c>
      <c r="V1005" s="16">
        <v>0</v>
      </c>
      <c r="W1005" s="16">
        <v>0</v>
      </c>
      <c r="X1005" s="16">
        <v>11</v>
      </c>
      <c r="Y1005" s="16">
        <v>1</v>
      </c>
      <c r="Z1005" s="16">
        <v>1000</v>
      </c>
      <c r="AA1005" s="16">
        <v>1</v>
      </c>
      <c r="AB1005" s="16">
        <v>120</v>
      </c>
      <c r="AC1005" s="16">
        <v>0</v>
      </c>
      <c r="AD1005" s="16">
        <v>0</v>
      </c>
      <c r="AE1005" s="16">
        <v>0</v>
      </c>
      <c r="AF1005" s="16">
        <v>0</v>
      </c>
      <c r="AG1005" s="16">
        <v>0</v>
      </c>
      <c r="AH1005" s="16">
        <v>0</v>
      </c>
      <c r="AI1005" s="16">
        <v>0</v>
      </c>
      <c r="AJ1005" s="16">
        <v>0</v>
      </c>
      <c r="AK1005" s="16">
        <v>0</v>
      </c>
      <c r="AL1005" s="16">
        <v>0</v>
      </c>
      <c r="AM1005" s="16">
        <v>0</v>
      </c>
      <c r="AN1005" s="16" t="s">
        <v>4066</v>
      </c>
      <c r="AO1005" s="16">
        <v>5</v>
      </c>
      <c r="AP1005" s="16">
        <v>1</v>
      </c>
      <c r="AQ1005" s="16">
        <v>4</v>
      </c>
      <c r="AR1005" s="16"/>
      <c r="AS1005" s="16" t="s">
        <v>1364</v>
      </c>
    </row>
    <row r="1006" spans="1:45" ht="13.5" customHeight="1">
      <c r="A1006" s="16">
        <v>4005623</v>
      </c>
      <c r="B1006" s="16" t="s">
        <v>622</v>
      </c>
      <c r="C1006" s="16">
        <v>1</v>
      </c>
      <c r="D1006" s="16">
        <v>23</v>
      </c>
      <c r="E1006" s="16">
        <v>0</v>
      </c>
      <c r="F1006" s="16" t="s">
        <v>437</v>
      </c>
      <c r="G1006" s="16" t="s">
        <v>425</v>
      </c>
      <c r="H1006" s="16">
        <v>0</v>
      </c>
      <c r="I1006" s="16" t="s">
        <v>312</v>
      </c>
      <c r="J1006" s="16">
        <v>24</v>
      </c>
      <c r="K1006" s="16">
        <v>10</v>
      </c>
      <c r="L1006" s="16"/>
      <c r="M1006" s="16">
        <v>2</v>
      </c>
      <c r="N1006">
        <v>0</v>
      </c>
      <c r="O1006">
        <v>400</v>
      </c>
      <c r="P1006">
        <v>1</v>
      </c>
      <c r="Q1006">
        <v>1</v>
      </c>
      <c r="R1006">
        <v>1000</v>
      </c>
      <c r="S1006" s="31">
        <v>1</v>
      </c>
      <c r="T1006" s="16">
        <v>350</v>
      </c>
      <c r="U1006" s="51">
        <v>70</v>
      </c>
      <c r="V1006" s="16">
        <v>0</v>
      </c>
      <c r="W1006" s="16">
        <v>0</v>
      </c>
      <c r="X1006" s="16">
        <v>11</v>
      </c>
      <c r="Y1006" s="16">
        <v>1</v>
      </c>
      <c r="Z1006" s="16">
        <v>1000</v>
      </c>
      <c r="AA1006" s="16">
        <v>1</v>
      </c>
      <c r="AB1006" s="16">
        <v>120</v>
      </c>
      <c r="AC1006" s="16">
        <v>0</v>
      </c>
      <c r="AD1006" s="16">
        <v>0</v>
      </c>
      <c r="AE1006" s="16">
        <v>0</v>
      </c>
      <c r="AF1006" s="16">
        <v>0</v>
      </c>
      <c r="AG1006" s="16">
        <v>0</v>
      </c>
      <c r="AH1006" s="16">
        <v>0</v>
      </c>
      <c r="AI1006" s="16">
        <v>0</v>
      </c>
      <c r="AJ1006" s="16">
        <v>0</v>
      </c>
      <c r="AK1006" s="16">
        <v>0</v>
      </c>
      <c r="AL1006" s="16">
        <v>0</v>
      </c>
      <c r="AM1006" s="16">
        <v>0</v>
      </c>
      <c r="AN1006" s="16" t="s">
        <v>4066</v>
      </c>
      <c r="AO1006" s="16">
        <v>5</v>
      </c>
      <c r="AP1006" s="16">
        <v>1</v>
      </c>
      <c r="AQ1006" s="16">
        <v>4</v>
      </c>
      <c r="AR1006" s="16"/>
      <c r="AS1006" s="16" t="s">
        <v>1364</v>
      </c>
    </row>
    <row r="1007" spans="1:45" ht="13.5" customHeight="1">
      <c r="A1007">
        <v>4005624</v>
      </c>
      <c r="B1007" t="s">
        <v>732</v>
      </c>
      <c r="C1007">
        <v>1</v>
      </c>
      <c r="D1007">
        <v>1027</v>
      </c>
      <c r="E1007">
        <v>1</v>
      </c>
      <c r="F1007" t="s">
        <v>445</v>
      </c>
      <c r="G1007" t="s">
        <v>446</v>
      </c>
      <c r="H1007">
        <v>0</v>
      </c>
      <c r="I1007" t="s">
        <v>324</v>
      </c>
      <c r="J1007">
        <v>24</v>
      </c>
      <c r="K1007">
        <v>10</v>
      </c>
      <c r="L1007">
        <v>0</v>
      </c>
      <c r="M1007">
        <v>4</v>
      </c>
      <c r="N1007">
        <v>0</v>
      </c>
      <c r="O1007" s="51">
        <v>500</v>
      </c>
      <c r="P1007">
        <v>3</v>
      </c>
      <c r="Q1007">
        <v>1</v>
      </c>
      <c r="R1007">
        <v>1000</v>
      </c>
      <c r="S1007">
        <v>1</v>
      </c>
      <c r="T1007" s="31">
        <v>236</v>
      </c>
      <c r="U1007" s="51">
        <v>47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29001</v>
      </c>
      <c r="AG1007">
        <v>20</v>
      </c>
      <c r="AH1007">
        <v>28</v>
      </c>
      <c r="AI1007">
        <v>1</v>
      </c>
      <c r="AJ1007">
        <v>15003</v>
      </c>
      <c r="AK1007">
        <v>7</v>
      </c>
      <c r="AL1007">
        <v>100</v>
      </c>
      <c r="AM1007">
        <v>2</v>
      </c>
      <c r="AN1007" t="s">
        <v>4077</v>
      </c>
      <c r="AO1007">
        <v>5</v>
      </c>
      <c r="AP1007">
        <v>1</v>
      </c>
      <c r="AQ1007">
        <v>4</v>
      </c>
      <c r="AS1007" t="s">
        <v>1365</v>
      </c>
    </row>
    <row r="1008" spans="1:45" ht="13.5" customHeight="1">
      <c r="A1008">
        <v>4005629</v>
      </c>
      <c r="B1008" t="s">
        <v>1710</v>
      </c>
      <c r="C1008">
        <v>1</v>
      </c>
      <c r="D1008">
        <v>1118</v>
      </c>
      <c r="E1008">
        <v>1</v>
      </c>
      <c r="F1008" t="s">
        <v>445</v>
      </c>
      <c r="G1008" t="s">
        <v>446</v>
      </c>
      <c r="H1008">
        <v>0</v>
      </c>
      <c r="I1008" t="s">
        <v>324</v>
      </c>
      <c r="J1008">
        <v>24</v>
      </c>
      <c r="K1008">
        <v>10</v>
      </c>
      <c r="L1008">
        <v>0</v>
      </c>
      <c r="M1008">
        <v>4</v>
      </c>
      <c r="N1008">
        <v>0</v>
      </c>
      <c r="O1008" s="51">
        <v>500</v>
      </c>
      <c r="P1008">
        <v>3</v>
      </c>
      <c r="Q1008">
        <v>1</v>
      </c>
      <c r="R1008">
        <v>1000</v>
      </c>
      <c r="S1008">
        <v>1</v>
      </c>
      <c r="T1008" s="31">
        <v>254</v>
      </c>
      <c r="U1008" s="51">
        <v>50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29001</v>
      </c>
      <c r="AG1008">
        <v>20</v>
      </c>
      <c r="AH1008">
        <v>32</v>
      </c>
      <c r="AI1008">
        <v>1</v>
      </c>
      <c r="AJ1008">
        <v>15003</v>
      </c>
      <c r="AK1008">
        <v>7</v>
      </c>
      <c r="AL1008">
        <v>100</v>
      </c>
      <c r="AM1008">
        <v>2</v>
      </c>
      <c r="AN1008" t="s">
        <v>4089</v>
      </c>
      <c r="AO1008">
        <v>5</v>
      </c>
      <c r="AP1008">
        <v>1</v>
      </c>
      <c r="AQ1008">
        <v>4</v>
      </c>
      <c r="AS1008" t="s">
        <v>1365</v>
      </c>
    </row>
    <row r="1009" spans="1:45" ht="13.5" customHeight="1">
      <c r="A1009">
        <v>4013312</v>
      </c>
      <c r="B1009" t="s">
        <v>629</v>
      </c>
      <c r="C1009">
        <v>1</v>
      </c>
      <c r="D1009">
        <v>9</v>
      </c>
      <c r="E1009">
        <v>0</v>
      </c>
      <c r="F1009" t="s">
        <v>435</v>
      </c>
      <c r="G1009" t="s">
        <v>436</v>
      </c>
      <c r="H1009">
        <v>0</v>
      </c>
      <c r="I1009" t="s">
        <v>319</v>
      </c>
      <c r="J1009">
        <v>23</v>
      </c>
      <c r="K1009">
        <v>10</v>
      </c>
      <c r="L1009" t="s">
        <v>1669</v>
      </c>
      <c r="M1009">
        <v>2</v>
      </c>
      <c r="N1009">
        <v>10000</v>
      </c>
      <c r="O1009">
        <v>10000</v>
      </c>
      <c r="P1009">
        <v>1</v>
      </c>
      <c r="Q1009">
        <v>1</v>
      </c>
      <c r="R1009">
        <v>1000</v>
      </c>
      <c r="S1009" s="31">
        <v>1</v>
      </c>
      <c r="T1009">
        <v>325</v>
      </c>
      <c r="U1009" s="51">
        <v>65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17004</v>
      </c>
      <c r="AG1009">
        <v>6</v>
      </c>
      <c r="AH1009">
        <v>100</v>
      </c>
      <c r="AI1009">
        <v>2</v>
      </c>
      <c r="AJ1009">
        <v>13004</v>
      </c>
      <c r="AK1009">
        <v>6</v>
      </c>
      <c r="AL1009">
        <v>100</v>
      </c>
      <c r="AM1009">
        <v>2</v>
      </c>
      <c r="AN1009" t="s">
        <v>4030</v>
      </c>
      <c r="AO1009">
        <v>5</v>
      </c>
      <c r="AP1009">
        <v>1</v>
      </c>
      <c r="AQ1009">
        <v>4</v>
      </c>
      <c r="AS1009" t="s">
        <v>1383</v>
      </c>
    </row>
    <row r="1010" spans="1:45" ht="13.5" customHeight="1">
      <c r="A1010">
        <v>4013313</v>
      </c>
      <c r="B1010" t="s">
        <v>629</v>
      </c>
      <c r="C1010">
        <v>1</v>
      </c>
      <c r="D1010">
        <v>9</v>
      </c>
      <c r="E1010">
        <v>0</v>
      </c>
      <c r="F1010" t="s">
        <v>435</v>
      </c>
      <c r="G1010" t="s">
        <v>436</v>
      </c>
      <c r="H1010">
        <v>0</v>
      </c>
      <c r="I1010" t="s">
        <v>319</v>
      </c>
      <c r="J1010">
        <v>23</v>
      </c>
      <c r="K1010">
        <v>10</v>
      </c>
      <c r="L1010" t="s">
        <v>1691</v>
      </c>
      <c r="M1010">
        <v>2</v>
      </c>
      <c r="N1010">
        <v>10000</v>
      </c>
      <c r="O1010">
        <v>10000</v>
      </c>
      <c r="P1010">
        <v>1</v>
      </c>
      <c r="Q1010">
        <v>1</v>
      </c>
      <c r="R1010">
        <v>1000</v>
      </c>
      <c r="S1010" s="31">
        <v>1</v>
      </c>
      <c r="T1010">
        <v>325</v>
      </c>
      <c r="U1010" s="51">
        <v>65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17004</v>
      </c>
      <c r="AG1010">
        <v>6</v>
      </c>
      <c r="AH1010">
        <v>100</v>
      </c>
      <c r="AI1010">
        <v>2</v>
      </c>
      <c r="AJ1010">
        <v>13004</v>
      </c>
      <c r="AK1010">
        <v>6</v>
      </c>
      <c r="AL1010">
        <v>100</v>
      </c>
      <c r="AM1010">
        <v>2</v>
      </c>
      <c r="AN1010" t="s">
        <v>4030</v>
      </c>
      <c r="AO1010">
        <v>5</v>
      </c>
      <c r="AP1010">
        <v>1</v>
      </c>
      <c r="AQ1010">
        <v>4</v>
      </c>
      <c r="AS1010" t="s">
        <v>1383</v>
      </c>
    </row>
    <row r="1011" spans="1:45" ht="13.5" customHeight="1">
      <c r="A1011">
        <v>4013314</v>
      </c>
      <c r="B1011" t="s">
        <v>368</v>
      </c>
      <c r="C1011">
        <v>1</v>
      </c>
      <c r="D1011">
        <v>1015</v>
      </c>
      <c r="E1011">
        <v>1</v>
      </c>
      <c r="F1011" t="s">
        <v>435</v>
      </c>
      <c r="G1011" t="s">
        <v>436</v>
      </c>
      <c r="H1011">
        <v>0</v>
      </c>
      <c r="I1011" t="s">
        <v>319</v>
      </c>
      <c r="J1011">
        <v>23</v>
      </c>
      <c r="K1011">
        <v>10</v>
      </c>
      <c r="L1011">
        <v>0</v>
      </c>
      <c r="M1011">
        <v>4</v>
      </c>
      <c r="N1011">
        <v>10000</v>
      </c>
      <c r="O1011">
        <v>10000</v>
      </c>
      <c r="P1011">
        <v>1</v>
      </c>
      <c r="Q1011">
        <v>1</v>
      </c>
      <c r="R1011">
        <v>1000</v>
      </c>
      <c r="S1011">
        <v>1</v>
      </c>
      <c r="T1011" s="31">
        <v>422</v>
      </c>
      <c r="U1011" s="51">
        <v>84</v>
      </c>
      <c r="V1011">
        <v>0</v>
      </c>
      <c r="W1011">
        <v>0</v>
      </c>
      <c r="X1011">
        <v>20</v>
      </c>
      <c r="Y1011">
        <v>6</v>
      </c>
      <c r="Z1011">
        <v>1000</v>
      </c>
      <c r="AA1011">
        <v>5</v>
      </c>
      <c r="AB1011">
        <v>2</v>
      </c>
      <c r="AC1011">
        <v>0</v>
      </c>
      <c r="AD1011">
        <v>0</v>
      </c>
      <c r="AE1011">
        <v>0</v>
      </c>
      <c r="AF1011">
        <v>17006</v>
      </c>
      <c r="AG1011">
        <v>6</v>
      </c>
      <c r="AH1011">
        <v>100</v>
      </c>
      <c r="AI1011">
        <v>2</v>
      </c>
      <c r="AJ1011">
        <v>13006</v>
      </c>
      <c r="AK1011">
        <v>6</v>
      </c>
      <c r="AL1011">
        <v>100</v>
      </c>
      <c r="AM1011">
        <v>2</v>
      </c>
      <c r="AN1011" t="s">
        <v>4042</v>
      </c>
      <c r="AO1011">
        <v>5</v>
      </c>
      <c r="AP1011">
        <v>1</v>
      </c>
      <c r="AQ1011">
        <v>4</v>
      </c>
      <c r="AS1011" t="s">
        <v>1384</v>
      </c>
    </row>
    <row r="1012" spans="1:45" ht="13.5" customHeight="1">
      <c r="A1012">
        <v>4013319</v>
      </c>
      <c r="B1012" t="s">
        <v>1712</v>
      </c>
      <c r="C1012">
        <v>1</v>
      </c>
      <c r="D1012">
        <v>1119</v>
      </c>
      <c r="E1012">
        <v>1</v>
      </c>
      <c r="F1012" t="s">
        <v>435</v>
      </c>
      <c r="G1012" t="s">
        <v>436</v>
      </c>
      <c r="H1012">
        <v>0</v>
      </c>
      <c r="I1012" t="s">
        <v>319</v>
      </c>
      <c r="J1012">
        <v>23</v>
      </c>
      <c r="K1012">
        <v>10</v>
      </c>
      <c r="L1012">
        <v>0</v>
      </c>
      <c r="M1012">
        <v>4</v>
      </c>
      <c r="N1012">
        <v>10000</v>
      </c>
      <c r="O1012">
        <v>10000</v>
      </c>
      <c r="P1012">
        <v>1</v>
      </c>
      <c r="Q1012">
        <v>1</v>
      </c>
      <c r="R1012">
        <v>1000</v>
      </c>
      <c r="S1012">
        <v>1</v>
      </c>
      <c r="T1012" s="31">
        <v>455</v>
      </c>
      <c r="U1012" s="51">
        <v>91</v>
      </c>
      <c r="V1012">
        <v>0</v>
      </c>
      <c r="W1012">
        <v>0</v>
      </c>
      <c r="X1012">
        <v>20</v>
      </c>
      <c r="Y1012">
        <v>6</v>
      </c>
      <c r="Z1012">
        <v>1000</v>
      </c>
      <c r="AA1012">
        <v>5</v>
      </c>
      <c r="AB1012">
        <v>4</v>
      </c>
      <c r="AC1012">
        <v>0</v>
      </c>
      <c r="AD1012">
        <v>0</v>
      </c>
      <c r="AE1012">
        <v>0</v>
      </c>
      <c r="AF1012">
        <v>17006</v>
      </c>
      <c r="AG1012">
        <v>6</v>
      </c>
      <c r="AH1012">
        <v>100</v>
      </c>
      <c r="AI1012">
        <v>2</v>
      </c>
      <c r="AJ1012">
        <v>13006</v>
      </c>
      <c r="AK1012">
        <v>6</v>
      </c>
      <c r="AL1012">
        <v>100</v>
      </c>
      <c r="AM1012">
        <v>2</v>
      </c>
      <c r="AN1012" t="s">
        <v>4121</v>
      </c>
      <c r="AO1012">
        <v>5</v>
      </c>
      <c r="AP1012">
        <v>1</v>
      </c>
      <c r="AQ1012">
        <v>4</v>
      </c>
      <c r="AS1012" t="s">
        <v>1384</v>
      </c>
    </row>
    <row r="1013" spans="1:45" ht="13.5" customHeight="1">
      <c r="A1013">
        <v>4013322</v>
      </c>
      <c r="B1013" t="s">
        <v>629</v>
      </c>
      <c r="C1013">
        <v>1</v>
      </c>
      <c r="D1013">
        <v>9</v>
      </c>
      <c r="E1013">
        <v>0</v>
      </c>
      <c r="F1013" t="s">
        <v>435</v>
      </c>
      <c r="G1013" t="s">
        <v>436</v>
      </c>
      <c r="H1013">
        <v>0</v>
      </c>
      <c r="I1013" t="s">
        <v>319</v>
      </c>
      <c r="J1013">
        <v>24</v>
      </c>
      <c r="K1013">
        <v>10</v>
      </c>
      <c r="L1013">
        <v>4013324</v>
      </c>
      <c r="M1013">
        <v>2</v>
      </c>
      <c r="N1013">
        <v>10000</v>
      </c>
      <c r="O1013">
        <v>10000</v>
      </c>
      <c r="P1013">
        <v>1</v>
      </c>
      <c r="Q1013">
        <v>1</v>
      </c>
      <c r="R1013">
        <v>1000</v>
      </c>
      <c r="S1013" s="31">
        <v>1</v>
      </c>
      <c r="T1013">
        <v>338</v>
      </c>
      <c r="U1013" s="51">
        <v>67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17004</v>
      </c>
      <c r="AG1013">
        <v>6</v>
      </c>
      <c r="AH1013">
        <v>100</v>
      </c>
      <c r="AI1013">
        <v>2</v>
      </c>
      <c r="AJ1013">
        <v>13004</v>
      </c>
      <c r="AK1013">
        <v>6</v>
      </c>
      <c r="AL1013">
        <v>100</v>
      </c>
      <c r="AM1013">
        <v>2</v>
      </c>
      <c r="AN1013" t="s">
        <v>4030</v>
      </c>
      <c r="AO1013">
        <v>5</v>
      </c>
      <c r="AP1013">
        <v>1</v>
      </c>
      <c r="AQ1013">
        <v>4</v>
      </c>
      <c r="AS1013" t="s">
        <v>1383</v>
      </c>
    </row>
    <row r="1014" spans="1:45" ht="13.5" customHeight="1">
      <c r="A1014">
        <v>4013323</v>
      </c>
      <c r="B1014" t="s">
        <v>629</v>
      </c>
      <c r="C1014">
        <v>1</v>
      </c>
      <c r="D1014">
        <v>9</v>
      </c>
      <c r="E1014">
        <v>0</v>
      </c>
      <c r="F1014" t="s">
        <v>435</v>
      </c>
      <c r="G1014" t="s">
        <v>436</v>
      </c>
      <c r="H1014">
        <v>0</v>
      </c>
      <c r="I1014" t="s">
        <v>319</v>
      </c>
      <c r="J1014">
        <v>24</v>
      </c>
      <c r="K1014">
        <v>10</v>
      </c>
      <c r="L1014">
        <v>4013329</v>
      </c>
      <c r="M1014">
        <v>2</v>
      </c>
      <c r="N1014">
        <v>10000</v>
      </c>
      <c r="O1014">
        <v>10000</v>
      </c>
      <c r="P1014">
        <v>1</v>
      </c>
      <c r="Q1014">
        <v>1</v>
      </c>
      <c r="R1014">
        <v>1000</v>
      </c>
      <c r="S1014" s="31">
        <v>1</v>
      </c>
      <c r="T1014">
        <v>338</v>
      </c>
      <c r="U1014" s="51">
        <v>67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17004</v>
      </c>
      <c r="AG1014">
        <v>6</v>
      </c>
      <c r="AH1014">
        <v>100</v>
      </c>
      <c r="AI1014">
        <v>2</v>
      </c>
      <c r="AJ1014">
        <v>13004</v>
      </c>
      <c r="AK1014">
        <v>6</v>
      </c>
      <c r="AL1014">
        <v>100</v>
      </c>
      <c r="AM1014">
        <v>2</v>
      </c>
      <c r="AN1014" t="s">
        <v>4030</v>
      </c>
      <c r="AO1014">
        <v>5</v>
      </c>
      <c r="AP1014">
        <v>1</v>
      </c>
      <c r="AQ1014">
        <v>4</v>
      </c>
      <c r="AS1014" t="s">
        <v>1383</v>
      </c>
    </row>
    <row r="1015" spans="1:45" ht="13.5" customHeight="1">
      <c r="A1015">
        <v>4013324</v>
      </c>
      <c r="B1015" t="s">
        <v>368</v>
      </c>
      <c r="C1015">
        <v>1</v>
      </c>
      <c r="D1015">
        <v>1015</v>
      </c>
      <c r="E1015">
        <v>1</v>
      </c>
      <c r="F1015" t="s">
        <v>435</v>
      </c>
      <c r="G1015" t="s">
        <v>436</v>
      </c>
      <c r="H1015">
        <v>0</v>
      </c>
      <c r="I1015" t="s">
        <v>319</v>
      </c>
      <c r="J1015">
        <v>24</v>
      </c>
      <c r="K1015">
        <v>10</v>
      </c>
      <c r="L1015">
        <v>0</v>
      </c>
      <c r="M1015">
        <v>4</v>
      </c>
      <c r="N1015">
        <v>10000</v>
      </c>
      <c r="O1015">
        <v>10000</v>
      </c>
      <c r="P1015">
        <v>1</v>
      </c>
      <c r="Q1015">
        <v>1</v>
      </c>
      <c r="R1015">
        <v>1000</v>
      </c>
      <c r="S1015">
        <v>1</v>
      </c>
      <c r="T1015" s="31">
        <v>439</v>
      </c>
      <c r="U1015" s="51">
        <v>87</v>
      </c>
      <c r="V1015">
        <v>0</v>
      </c>
      <c r="W1015">
        <v>0</v>
      </c>
      <c r="X1015">
        <v>20</v>
      </c>
      <c r="Y1015">
        <v>6</v>
      </c>
      <c r="Z1015">
        <v>1000</v>
      </c>
      <c r="AA1015">
        <v>5</v>
      </c>
      <c r="AB1015">
        <v>2</v>
      </c>
      <c r="AC1015">
        <v>0</v>
      </c>
      <c r="AD1015">
        <v>0</v>
      </c>
      <c r="AE1015">
        <v>0</v>
      </c>
      <c r="AF1015">
        <v>17006</v>
      </c>
      <c r="AG1015">
        <v>6</v>
      </c>
      <c r="AH1015">
        <v>100</v>
      </c>
      <c r="AI1015">
        <v>2</v>
      </c>
      <c r="AJ1015">
        <v>13006</v>
      </c>
      <c r="AK1015">
        <v>6</v>
      </c>
      <c r="AL1015">
        <v>100</v>
      </c>
      <c r="AM1015">
        <v>2</v>
      </c>
      <c r="AN1015" t="s">
        <v>4042</v>
      </c>
      <c r="AO1015">
        <v>5</v>
      </c>
      <c r="AP1015">
        <v>1</v>
      </c>
      <c r="AQ1015">
        <v>4</v>
      </c>
      <c r="AS1015" t="s">
        <v>1384</v>
      </c>
    </row>
    <row r="1016" spans="1:45" ht="13.5" customHeight="1">
      <c r="A1016">
        <v>4013329</v>
      </c>
      <c r="B1016" t="s">
        <v>1712</v>
      </c>
      <c r="C1016">
        <v>1</v>
      </c>
      <c r="D1016">
        <v>1119</v>
      </c>
      <c r="E1016">
        <v>1</v>
      </c>
      <c r="F1016" t="s">
        <v>435</v>
      </c>
      <c r="G1016" t="s">
        <v>436</v>
      </c>
      <c r="H1016">
        <v>0</v>
      </c>
      <c r="I1016" t="s">
        <v>319</v>
      </c>
      <c r="J1016">
        <v>24</v>
      </c>
      <c r="K1016">
        <v>10</v>
      </c>
      <c r="L1016">
        <v>0</v>
      </c>
      <c r="M1016">
        <v>4</v>
      </c>
      <c r="N1016">
        <v>10000</v>
      </c>
      <c r="O1016">
        <v>10000</v>
      </c>
      <c r="P1016">
        <v>1</v>
      </c>
      <c r="Q1016">
        <v>1</v>
      </c>
      <c r="R1016">
        <v>1000</v>
      </c>
      <c r="S1016">
        <v>1</v>
      </c>
      <c r="T1016" s="31">
        <v>473</v>
      </c>
      <c r="U1016" s="51">
        <v>94</v>
      </c>
      <c r="V1016">
        <v>0</v>
      </c>
      <c r="W1016">
        <v>0</v>
      </c>
      <c r="X1016">
        <v>20</v>
      </c>
      <c r="Y1016">
        <v>6</v>
      </c>
      <c r="Z1016">
        <v>1000</v>
      </c>
      <c r="AA1016">
        <v>5</v>
      </c>
      <c r="AB1016">
        <v>4</v>
      </c>
      <c r="AC1016">
        <v>0</v>
      </c>
      <c r="AD1016">
        <v>0</v>
      </c>
      <c r="AE1016">
        <v>0</v>
      </c>
      <c r="AF1016">
        <v>17006</v>
      </c>
      <c r="AG1016">
        <v>6</v>
      </c>
      <c r="AH1016">
        <v>100</v>
      </c>
      <c r="AI1016">
        <v>2</v>
      </c>
      <c r="AJ1016">
        <v>13006</v>
      </c>
      <c r="AK1016">
        <v>6</v>
      </c>
      <c r="AL1016">
        <v>100</v>
      </c>
      <c r="AM1016">
        <v>2</v>
      </c>
      <c r="AN1016" t="s">
        <v>4121</v>
      </c>
      <c r="AO1016">
        <v>5</v>
      </c>
      <c r="AP1016">
        <v>1</v>
      </c>
      <c r="AQ1016">
        <v>4</v>
      </c>
      <c r="AS1016" t="s">
        <v>1384</v>
      </c>
    </row>
    <row r="1017" spans="1:45" ht="13.5" customHeight="1">
      <c r="A1017">
        <v>4014412</v>
      </c>
      <c r="B1017" t="s">
        <v>630</v>
      </c>
      <c r="C1017">
        <v>1</v>
      </c>
      <c r="D1017">
        <v>73</v>
      </c>
      <c r="E1017">
        <v>0</v>
      </c>
      <c r="F1017" t="s">
        <v>449</v>
      </c>
      <c r="G1017" t="s">
        <v>425</v>
      </c>
      <c r="H1017">
        <v>0</v>
      </c>
      <c r="I1017" t="s">
        <v>320</v>
      </c>
      <c r="J1017">
        <v>23</v>
      </c>
      <c r="K1017">
        <v>10</v>
      </c>
      <c r="L1017" t="s">
        <v>1670</v>
      </c>
      <c r="M1017">
        <v>2</v>
      </c>
      <c r="N1017">
        <v>0</v>
      </c>
      <c r="O1017">
        <v>0</v>
      </c>
      <c r="P1017">
        <v>2</v>
      </c>
      <c r="Q1017">
        <v>1</v>
      </c>
      <c r="R1017">
        <v>1000</v>
      </c>
      <c r="S1017" s="31">
        <v>1</v>
      </c>
      <c r="T1017">
        <v>115</v>
      </c>
      <c r="U1017" s="51">
        <v>23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15004</v>
      </c>
      <c r="AG1017">
        <v>7</v>
      </c>
      <c r="AH1017">
        <v>100</v>
      </c>
      <c r="AI1017">
        <v>2</v>
      </c>
      <c r="AJ1017">
        <v>25002</v>
      </c>
      <c r="AK1017">
        <v>7</v>
      </c>
      <c r="AL1017">
        <v>100</v>
      </c>
      <c r="AM1017">
        <v>1</v>
      </c>
      <c r="AN1017" t="s">
        <v>4067</v>
      </c>
      <c r="AO1017">
        <v>5</v>
      </c>
      <c r="AP1017">
        <v>1</v>
      </c>
      <c r="AQ1017">
        <v>4</v>
      </c>
      <c r="AS1017" t="s">
        <v>1386</v>
      </c>
    </row>
    <row r="1018" spans="1:45" ht="13.5" customHeight="1">
      <c r="A1018">
        <v>4014413</v>
      </c>
      <c r="B1018" t="s">
        <v>630</v>
      </c>
      <c r="C1018">
        <v>1</v>
      </c>
      <c r="D1018">
        <v>73</v>
      </c>
      <c r="E1018">
        <v>0</v>
      </c>
      <c r="F1018" t="s">
        <v>449</v>
      </c>
      <c r="G1018" t="s">
        <v>425</v>
      </c>
      <c r="H1018">
        <v>0</v>
      </c>
      <c r="I1018" t="s">
        <v>320</v>
      </c>
      <c r="J1018">
        <v>23</v>
      </c>
      <c r="K1018">
        <v>10</v>
      </c>
      <c r="L1018" t="s">
        <v>1692</v>
      </c>
      <c r="M1018">
        <v>2</v>
      </c>
      <c r="N1018">
        <v>0</v>
      </c>
      <c r="O1018">
        <v>0</v>
      </c>
      <c r="P1018">
        <v>2</v>
      </c>
      <c r="Q1018">
        <v>1</v>
      </c>
      <c r="R1018">
        <v>1000</v>
      </c>
      <c r="S1018" s="31">
        <v>1</v>
      </c>
      <c r="T1018">
        <v>115</v>
      </c>
      <c r="U1018" s="51">
        <v>23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15004</v>
      </c>
      <c r="AG1018">
        <v>7</v>
      </c>
      <c r="AH1018">
        <v>100</v>
      </c>
      <c r="AI1018">
        <v>2</v>
      </c>
      <c r="AJ1018">
        <v>25002</v>
      </c>
      <c r="AK1018">
        <v>7</v>
      </c>
      <c r="AL1018">
        <v>100</v>
      </c>
      <c r="AM1018">
        <v>1</v>
      </c>
      <c r="AN1018" t="s">
        <v>4067</v>
      </c>
      <c r="AO1018">
        <v>5</v>
      </c>
      <c r="AP1018">
        <v>1</v>
      </c>
      <c r="AQ1018">
        <v>4</v>
      </c>
      <c r="AS1018" t="s">
        <v>1386</v>
      </c>
    </row>
    <row r="1019" spans="1:45" ht="13.5" customHeight="1">
      <c r="A1019">
        <v>4014414</v>
      </c>
      <c r="B1019" t="s">
        <v>737</v>
      </c>
      <c r="C1019">
        <v>1</v>
      </c>
      <c r="D1019">
        <v>1030</v>
      </c>
      <c r="E1019">
        <v>1</v>
      </c>
      <c r="F1019" t="s">
        <v>449</v>
      </c>
      <c r="G1019" t="s">
        <v>425</v>
      </c>
      <c r="H1019">
        <v>0</v>
      </c>
      <c r="I1019" t="s">
        <v>320</v>
      </c>
      <c r="J1019">
        <v>23</v>
      </c>
      <c r="K1019">
        <v>10</v>
      </c>
      <c r="L1019">
        <v>0</v>
      </c>
      <c r="M1019">
        <v>4</v>
      </c>
      <c r="N1019">
        <v>0</v>
      </c>
      <c r="O1019">
        <v>0</v>
      </c>
      <c r="P1019">
        <v>2</v>
      </c>
      <c r="Q1019">
        <v>1</v>
      </c>
      <c r="R1019">
        <v>1000</v>
      </c>
      <c r="S1019">
        <v>1</v>
      </c>
      <c r="T1019" s="31">
        <v>149</v>
      </c>
      <c r="U1019" s="51">
        <v>29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15006</v>
      </c>
      <c r="AG1019">
        <v>7</v>
      </c>
      <c r="AH1019">
        <v>100</v>
      </c>
      <c r="AI1019">
        <v>2</v>
      </c>
      <c r="AJ1019">
        <v>25004</v>
      </c>
      <c r="AK1019">
        <v>7</v>
      </c>
      <c r="AL1019">
        <v>100</v>
      </c>
      <c r="AM1019">
        <v>2</v>
      </c>
      <c r="AN1019" t="s">
        <v>4078</v>
      </c>
      <c r="AO1019">
        <v>5</v>
      </c>
      <c r="AP1019">
        <v>1</v>
      </c>
      <c r="AQ1019">
        <v>4</v>
      </c>
      <c r="AS1019" t="s">
        <v>1387</v>
      </c>
    </row>
    <row r="1020" spans="1:45" ht="13.5" customHeight="1">
      <c r="A1020">
        <v>4014419</v>
      </c>
      <c r="B1020" t="s">
        <v>1711</v>
      </c>
      <c r="C1020">
        <v>1</v>
      </c>
      <c r="D1020">
        <v>1120</v>
      </c>
      <c r="E1020">
        <v>1</v>
      </c>
      <c r="F1020" t="s">
        <v>449</v>
      </c>
      <c r="G1020" t="s">
        <v>425</v>
      </c>
      <c r="H1020">
        <v>0</v>
      </c>
      <c r="I1020" t="s">
        <v>320</v>
      </c>
      <c r="J1020">
        <v>23</v>
      </c>
      <c r="K1020">
        <v>10</v>
      </c>
      <c r="L1020">
        <v>0</v>
      </c>
      <c r="M1020">
        <v>4</v>
      </c>
      <c r="N1020">
        <v>0</v>
      </c>
      <c r="O1020">
        <v>0</v>
      </c>
      <c r="P1020">
        <v>2</v>
      </c>
      <c r="Q1020">
        <v>1</v>
      </c>
      <c r="R1020">
        <v>1000</v>
      </c>
      <c r="S1020">
        <v>1</v>
      </c>
      <c r="T1020" s="31">
        <v>161</v>
      </c>
      <c r="U1020" s="51">
        <v>32</v>
      </c>
      <c r="V1020">
        <v>0</v>
      </c>
      <c r="W1020">
        <v>0</v>
      </c>
      <c r="X1020">
        <v>7</v>
      </c>
      <c r="Y1020">
        <v>7</v>
      </c>
      <c r="Z1020">
        <v>1000</v>
      </c>
      <c r="AA1020">
        <v>5</v>
      </c>
      <c r="AB1020">
        <v>1</v>
      </c>
      <c r="AC1020">
        <v>0</v>
      </c>
      <c r="AD1020">
        <v>0</v>
      </c>
      <c r="AE1020">
        <v>0</v>
      </c>
      <c r="AF1020">
        <v>15006</v>
      </c>
      <c r="AG1020">
        <v>7</v>
      </c>
      <c r="AH1020">
        <v>100</v>
      </c>
      <c r="AI1020">
        <v>2</v>
      </c>
      <c r="AJ1020">
        <v>25004</v>
      </c>
      <c r="AK1020">
        <v>7</v>
      </c>
      <c r="AL1020">
        <v>100</v>
      </c>
      <c r="AM1020">
        <v>2</v>
      </c>
      <c r="AN1020" t="s">
        <v>4090</v>
      </c>
      <c r="AO1020">
        <v>5</v>
      </c>
      <c r="AP1020">
        <v>1</v>
      </c>
      <c r="AQ1020">
        <v>4</v>
      </c>
      <c r="AS1020" t="s">
        <v>1387</v>
      </c>
    </row>
    <row r="1021" spans="1:45" ht="13.5" customHeight="1">
      <c r="A1021">
        <v>4014422</v>
      </c>
      <c r="B1021" t="s">
        <v>630</v>
      </c>
      <c r="C1021">
        <v>1</v>
      </c>
      <c r="D1021">
        <v>73</v>
      </c>
      <c r="E1021">
        <v>0</v>
      </c>
      <c r="F1021" t="s">
        <v>449</v>
      </c>
      <c r="G1021" t="s">
        <v>425</v>
      </c>
      <c r="H1021">
        <v>0</v>
      </c>
      <c r="I1021" t="s">
        <v>320</v>
      </c>
      <c r="J1021">
        <v>24</v>
      </c>
      <c r="K1021">
        <v>10</v>
      </c>
      <c r="L1021">
        <v>4014424</v>
      </c>
      <c r="M1021">
        <v>2</v>
      </c>
      <c r="N1021">
        <v>0</v>
      </c>
      <c r="O1021">
        <v>0</v>
      </c>
      <c r="P1021">
        <v>2</v>
      </c>
      <c r="Q1021">
        <v>1</v>
      </c>
      <c r="R1021">
        <v>1000</v>
      </c>
      <c r="S1021" s="31">
        <v>1</v>
      </c>
      <c r="T1021">
        <v>119</v>
      </c>
      <c r="U1021" s="51">
        <v>23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15004</v>
      </c>
      <c r="AG1021">
        <v>7</v>
      </c>
      <c r="AH1021">
        <v>100</v>
      </c>
      <c r="AI1021">
        <v>2</v>
      </c>
      <c r="AJ1021">
        <v>25002</v>
      </c>
      <c r="AK1021">
        <v>7</v>
      </c>
      <c r="AL1021">
        <v>100</v>
      </c>
      <c r="AM1021">
        <v>1</v>
      </c>
      <c r="AN1021" t="s">
        <v>4067</v>
      </c>
      <c r="AO1021">
        <v>5</v>
      </c>
      <c r="AP1021">
        <v>1</v>
      </c>
      <c r="AQ1021">
        <v>4</v>
      </c>
      <c r="AS1021" t="s">
        <v>1386</v>
      </c>
    </row>
    <row r="1022" spans="1:45" ht="13.5" customHeight="1">
      <c r="A1022">
        <v>4014423</v>
      </c>
      <c r="B1022" t="s">
        <v>630</v>
      </c>
      <c r="C1022">
        <v>1</v>
      </c>
      <c r="D1022">
        <v>73</v>
      </c>
      <c r="E1022">
        <v>0</v>
      </c>
      <c r="F1022" t="s">
        <v>449</v>
      </c>
      <c r="G1022" t="s">
        <v>425</v>
      </c>
      <c r="H1022">
        <v>0</v>
      </c>
      <c r="I1022" t="s">
        <v>320</v>
      </c>
      <c r="J1022">
        <v>24</v>
      </c>
      <c r="K1022">
        <v>10</v>
      </c>
      <c r="L1022">
        <v>4014429</v>
      </c>
      <c r="M1022">
        <v>2</v>
      </c>
      <c r="N1022">
        <v>0</v>
      </c>
      <c r="O1022">
        <v>0</v>
      </c>
      <c r="P1022">
        <v>2</v>
      </c>
      <c r="Q1022">
        <v>1</v>
      </c>
      <c r="R1022">
        <v>1000</v>
      </c>
      <c r="S1022" s="31">
        <v>1</v>
      </c>
      <c r="T1022">
        <v>119</v>
      </c>
      <c r="U1022" s="51">
        <v>23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15004</v>
      </c>
      <c r="AG1022">
        <v>7</v>
      </c>
      <c r="AH1022">
        <v>100</v>
      </c>
      <c r="AI1022">
        <v>2</v>
      </c>
      <c r="AJ1022">
        <v>25002</v>
      </c>
      <c r="AK1022">
        <v>7</v>
      </c>
      <c r="AL1022">
        <v>100</v>
      </c>
      <c r="AM1022">
        <v>1</v>
      </c>
      <c r="AN1022" t="s">
        <v>4067</v>
      </c>
      <c r="AO1022">
        <v>5</v>
      </c>
      <c r="AP1022">
        <v>1</v>
      </c>
      <c r="AQ1022">
        <v>4</v>
      </c>
      <c r="AS1022" t="s">
        <v>1386</v>
      </c>
    </row>
    <row r="1023" spans="1:45" ht="13.5" customHeight="1">
      <c r="A1023">
        <v>4014424</v>
      </c>
      <c r="B1023" t="s">
        <v>737</v>
      </c>
      <c r="C1023">
        <v>1</v>
      </c>
      <c r="D1023">
        <v>1030</v>
      </c>
      <c r="E1023">
        <v>1</v>
      </c>
      <c r="F1023" t="s">
        <v>449</v>
      </c>
      <c r="G1023" t="s">
        <v>425</v>
      </c>
      <c r="H1023">
        <v>0</v>
      </c>
      <c r="I1023" t="s">
        <v>320</v>
      </c>
      <c r="J1023">
        <v>24</v>
      </c>
      <c r="K1023">
        <v>10</v>
      </c>
      <c r="L1023">
        <v>0</v>
      </c>
      <c r="M1023">
        <v>4</v>
      </c>
      <c r="N1023">
        <v>0</v>
      </c>
      <c r="O1023">
        <v>0</v>
      </c>
      <c r="P1023">
        <v>2</v>
      </c>
      <c r="Q1023">
        <v>1</v>
      </c>
      <c r="R1023">
        <v>1000</v>
      </c>
      <c r="S1023">
        <v>1</v>
      </c>
      <c r="T1023" s="31">
        <v>154</v>
      </c>
      <c r="U1023" s="51">
        <v>30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15006</v>
      </c>
      <c r="AG1023">
        <v>7</v>
      </c>
      <c r="AH1023">
        <v>100</v>
      </c>
      <c r="AI1023">
        <v>2</v>
      </c>
      <c r="AJ1023">
        <v>25004</v>
      </c>
      <c r="AK1023">
        <v>7</v>
      </c>
      <c r="AL1023">
        <v>100</v>
      </c>
      <c r="AM1023">
        <v>2</v>
      </c>
      <c r="AN1023" t="s">
        <v>4078</v>
      </c>
      <c r="AO1023">
        <v>5</v>
      </c>
      <c r="AP1023">
        <v>1</v>
      </c>
      <c r="AQ1023">
        <v>4</v>
      </c>
      <c r="AS1023" t="s">
        <v>1387</v>
      </c>
    </row>
    <row r="1024" spans="1:45" ht="13.5" customHeight="1">
      <c r="A1024">
        <v>4014429</v>
      </c>
      <c r="B1024" t="s">
        <v>1711</v>
      </c>
      <c r="C1024">
        <v>1</v>
      </c>
      <c r="D1024">
        <v>1120</v>
      </c>
      <c r="E1024">
        <v>1</v>
      </c>
      <c r="F1024" t="s">
        <v>449</v>
      </c>
      <c r="G1024" t="s">
        <v>425</v>
      </c>
      <c r="H1024">
        <v>0</v>
      </c>
      <c r="I1024" t="s">
        <v>320</v>
      </c>
      <c r="J1024">
        <v>24</v>
      </c>
      <c r="K1024">
        <v>10</v>
      </c>
      <c r="L1024">
        <v>0</v>
      </c>
      <c r="M1024">
        <v>4</v>
      </c>
      <c r="N1024">
        <v>0</v>
      </c>
      <c r="O1024">
        <v>0</v>
      </c>
      <c r="P1024">
        <v>2</v>
      </c>
      <c r="Q1024">
        <v>1</v>
      </c>
      <c r="R1024">
        <v>1000</v>
      </c>
      <c r="S1024">
        <v>1</v>
      </c>
      <c r="T1024" s="31">
        <v>166</v>
      </c>
      <c r="U1024" s="51">
        <v>33</v>
      </c>
      <c r="V1024">
        <v>0</v>
      </c>
      <c r="W1024">
        <v>0</v>
      </c>
      <c r="X1024">
        <v>7</v>
      </c>
      <c r="Y1024">
        <v>7</v>
      </c>
      <c r="Z1024">
        <v>1000</v>
      </c>
      <c r="AA1024">
        <v>5</v>
      </c>
      <c r="AB1024">
        <v>1</v>
      </c>
      <c r="AC1024">
        <v>0</v>
      </c>
      <c r="AD1024">
        <v>0</v>
      </c>
      <c r="AE1024">
        <v>0</v>
      </c>
      <c r="AF1024">
        <v>15006</v>
      </c>
      <c r="AG1024">
        <v>7</v>
      </c>
      <c r="AH1024">
        <v>100</v>
      </c>
      <c r="AI1024">
        <v>2</v>
      </c>
      <c r="AJ1024">
        <v>25004</v>
      </c>
      <c r="AK1024">
        <v>7</v>
      </c>
      <c r="AL1024">
        <v>100</v>
      </c>
      <c r="AM1024">
        <v>2</v>
      </c>
      <c r="AN1024" t="s">
        <v>4090</v>
      </c>
      <c r="AO1024">
        <v>5</v>
      </c>
      <c r="AP1024">
        <v>1</v>
      </c>
      <c r="AQ1024">
        <v>4</v>
      </c>
      <c r="AS1024" t="s">
        <v>1387</v>
      </c>
    </row>
    <row r="1025" spans="1:45" ht="13.5" customHeight="1">
      <c r="A1025">
        <v>4015512</v>
      </c>
      <c r="B1025" t="s">
        <v>631</v>
      </c>
      <c r="C1025">
        <v>1</v>
      </c>
      <c r="D1025">
        <v>21</v>
      </c>
      <c r="E1025">
        <v>0</v>
      </c>
      <c r="F1025" t="s">
        <v>439</v>
      </c>
      <c r="G1025" t="s">
        <v>438</v>
      </c>
      <c r="H1025">
        <v>0</v>
      </c>
      <c r="I1025" t="s">
        <v>321</v>
      </c>
      <c r="J1025">
        <v>23</v>
      </c>
      <c r="K1025">
        <v>10</v>
      </c>
      <c r="M1025">
        <v>2</v>
      </c>
      <c r="N1025">
        <v>0</v>
      </c>
      <c r="O1025">
        <v>0</v>
      </c>
      <c r="P1025">
        <v>4</v>
      </c>
      <c r="Q1025">
        <v>1</v>
      </c>
      <c r="R1025">
        <v>1000</v>
      </c>
      <c r="S1025" s="31">
        <v>1</v>
      </c>
      <c r="T1025">
        <v>165</v>
      </c>
      <c r="U1025" s="51">
        <v>33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29001</v>
      </c>
      <c r="AG1025">
        <v>20</v>
      </c>
      <c r="AH1025">
        <v>25</v>
      </c>
      <c r="AI1025">
        <v>1</v>
      </c>
      <c r="AJ1025">
        <v>0</v>
      </c>
      <c r="AK1025">
        <v>0</v>
      </c>
      <c r="AL1025">
        <v>0</v>
      </c>
      <c r="AM1025">
        <v>0</v>
      </c>
      <c r="AN1025" t="s">
        <v>4031</v>
      </c>
      <c r="AO1025">
        <v>5</v>
      </c>
      <c r="AP1025">
        <v>1</v>
      </c>
      <c r="AQ1025">
        <v>4</v>
      </c>
      <c r="AS1025" t="s">
        <v>1389</v>
      </c>
    </row>
    <row r="1026" spans="1:45" ht="13.5" customHeight="1">
      <c r="A1026">
        <v>4015513</v>
      </c>
      <c r="B1026" t="s">
        <v>631</v>
      </c>
      <c r="C1026">
        <v>1</v>
      </c>
      <c r="D1026">
        <v>21</v>
      </c>
      <c r="E1026">
        <v>0</v>
      </c>
      <c r="F1026" t="s">
        <v>439</v>
      </c>
      <c r="G1026" t="s">
        <v>438</v>
      </c>
      <c r="H1026">
        <v>0</v>
      </c>
      <c r="I1026" t="s">
        <v>321</v>
      </c>
      <c r="J1026">
        <v>23</v>
      </c>
      <c r="K1026">
        <v>10</v>
      </c>
      <c r="M1026">
        <v>2</v>
      </c>
      <c r="N1026">
        <v>0</v>
      </c>
      <c r="O1026">
        <v>0</v>
      </c>
      <c r="P1026">
        <v>4</v>
      </c>
      <c r="Q1026">
        <v>1</v>
      </c>
      <c r="R1026">
        <v>1000</v>
      </c>
      <c r="S1026" s="31">
        <v>1</v>
      </c>
      <c r="T1026">
        <v>165</v>
      </c>
      <c r="U1026" s="51">
        <v>33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29001</v>
      </c>
      <c r="AG1026">
        <v>20</v>
      </c>
      <c r="AH1026">
        <v>25</v>
      </c>
      <c r="AI1026">
        <v>1</v>
      </c>
      <c r="AJ1026">
        <v>0</v>
      </c>
      <c r="AK1026">
        <v>0</v>
      </c>
      <c r="AL1026">
        <v>0</v>
      </c>
      <c r="AM1026">
        <v>0</v>
      </c>
      <c r="AN1026" t="s">
        <v>4031</v>
      </c>
      <c r="AO1026">
        <v>5</v>
      </c>
      <c r="AP1026">
        <v>1</v>
      </c>
      <c r="AQ1026">
        <v>4</v>
      </c>
      <c r="AS1026" t="s">
        <v>1389</v>
      </c>
    </row>
    <row r="1027" spans="1:45" ht="13.5" customHeight="1">
      <c r="A1027">
        <v>4015514</v>
      </c>
      <c r="B1027" t="s">
        <v>737</v>
      </c>
      <c r="C1027">
        <v>1</v>
      </c>
      <c r="D1027">
        <v>1030</v>
      </c>
      <c r="E1027">
        <v>1</v>
      </c>
      <c r="F1027" t="s">
        <v>449</v>
      </c>
      <c r="G1027" t="s">
        <v>425</v>
      </c>
      <c r="H1027">
        <v>0</v>
      </c>
      <c r="I1027" t="s">
        <v>320</v>
      </c>
      <c r="J1027">
        <v>23</v>
      </c>
      <c r="K1027">
        <v>10</v>
      </c>
      <c r="L1027">
        <v>0</v>
      </c>
      <c r="M1027">
        <v>4</v>
      </c>
      <c r="N1027">
        <v>0</v>
      </c>
      <c r="O1027">
        <v>0</v>
      </c>
      <c r="P1027">
        <v>2</v>
      </c>
      <c r="Q1027">
        <v>1</v>
      </c>
      <c r="R1027">
        <v>1000</v>
      </c>
      <c r="S1027">
        <v>1</v>
      </c>
      <c r="T1027" s="31">
        <v>149</v>
      </c>
      <c r="U1027" s="51">
        <v>29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15006</v>
      </c>
      <c r="AG1027">
        <v>7</v>
      </c>
      <c r="AH1027">
        <v>100</v>
      </c>
      <c r="AI1027">
        <v>2</v>
      </c>
      <c r="AJ1027">
        <v>25004</v>
      </c>
      <c r="AK1027">
        <v>7</v>
      </c>
      <c r="AL1027">
        <v>100</v>
      </c>
      <c r="AM1027">
        <v>2</v>
      </c>
      <c r="AN1027" t="s">
        <v>4079</v>
      </c>
      <c r="AO1027">
        <v>5</v>
      </c>
      <c r="AP1027">
        <v>1</v>
      </c>
      <c r="AQ1027">
        <v>4</v>
      </c>
      <c r="AS1027" t="s">
        <v>1390</v>
      </c>
    </row>
    <row r="1028" spans="1:45" ht="13.5" customHeight="1">
      <c r="A1028">
        <v>4015519</v>
      </c>
      <c r="B1028" t="s">
        <v>1711</v>
      </c>
      <c r="C1028">
        <v>1</v>
      </c>
      <c r="D1028">
        <v>1120</v>
      </c>
      <c r="E1028">
        <v>1</v>
      </c>
      <c r="F1028" t="s">
        <v>449</v>
      </c>
      <c r="G1028" t="s">
        <v>425</v>
      </c>
      <c r="H1028">
        <v>0</v>
      </c>
      <c r="I1028" t="s">
        <v>320</v>
      </c>
      <c r="J1028">
        <v>23</v>
      </c>
      <c r="K1028">
        <v>10</v>
      </c>
      <c r="L1028">
        <v>0</v>
      </c>
      <c r="M1028">
        <v>4</v>
      </c>
      <c r="N1028">
        <v>0</v>
      </c>
      <c r="O1028">
        <v>0</v>
      </c>
      <c r="P1028">
        <v>2</v>
      </c>
      <c r="Q1028">
        <v>1</v>
      </c>
      <c r="R1028">
        <v>1000</v>
      </c>
      <c r="S1028">
        <v>1</v>
      </c>
      <c r="T1028" s="31">
        <v>161</v>
      </c>
      <c r="U1028" s="51">
        <v>32</v>
      </c>
      <c r="V1028">
        <v>0</v>
      </c>
      <c r="W1028">
        <v>0</v>
      </c>
      <c r="X1028">
        <v>7</v>
      </c>
      <c r="Y1028">
        <v>7</v>
      </c>
      <c r="Z1028">
        <v>1000</v>
      </c>
      <c r="AA1028">
        <v>5</v>
      </c>
      <c r="AB1028">
        <v>1</v>
      </c>
      <c r="AC1028">
        <v>0</v>
      </c>
      <c r="AD1028">
        <v>0</v>
      </c>
      <c r="AE1028">
        <v>0</v>
      </c>
      <c r="AF1028">
        <v>15006</v>
      </c>
      <c r="AG1028">
        <v>7</v>
      </c>
      <c r="AH1028">
        <v>100</v>
      </c>
      <c r="AI1028">
        <v>2</v>
      </c>
      <c r="AJ1028">
        <v>25004</v>
      </c>
      <c r="AK1028">
        <v>7</v>
      </c>
      <c r="AL1028">
        <v>100</v>
      </c>
      <c r="AM1028">
        <v>2</v>
      </c>
      <c r="AN1028" t="s">
        <v>4091</v>
      </c>
      <c r="AO1028">
        <v>5</v>
      </c>
      <c r="AP1028">
        <v>1</v>
      </c>
      <c r="AQ1028">
        <v>4</v>
      </c>
      <c r="AS1028" t="s">
        <v>1390</v>
      </c>
    </row>
    <row r="1029" spans="1:45" ht="13.5" customHeight="1">
      <c r="A1029">
        <v>4015522</v>
      </c>
      <c r="B1029" t="s">
        <v>631</v>
      </c>
      <c r="C1029">
        <v>1</v>
      </c>
      <c r="D1029">
        <v>21</v>
      </c>
      <c r="E1029">
        <v>0</v>
      </c>
      <c r="F1029" t="s">
        <v>439</v>
      </c>
      <c r="G1029" t="s">
        <v>438</v>
      </c>
      <c r="H1029">
        <v>0</v>
      </c>
      <c r="I1029" t="s">
        <v>321</v>
      </c>
      <c r="J1029">
        <v>24</v>
      </c>
      <c r="K1029">
        <v>10</v>
      </c>
      <c r="M1029">
        <v>2</v>
      </c>
      <c r="N1029">
        <v>0</v>
      </c>
      <c r="O1029">
        <v>0</v>
      </c>
      <c r="P1029">
        <v>4</v>
      </c>
      <c r="Q1029">
        <v>1</v>
      </c>
      <c r="R1029">
        <v>1000</v>
      </c>
      <c r="S1029" s="31">
        <v>1</v>
      </c>
      <c r="T1029">
        <v>171</v>
      </c>
      <c r="U1029" s="51">
        <v>34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29001</v>
      </c>
      <c r="AG1029">
        <v>20</v>
      </c>
      <c r="AH1029">
        <v>25</v>
      </c>
      <c r="AI1029">
        <v>1</v>
      </c>
      <c r="AJ1029">
        <v>0</v>
      </c>
      <c r="AK1029">
        <v>0</v>
      </c>
      <c r="AL1029">
        <v>0</v>
      </c>
      <c r="AM1029">
        <v>0</v>
      </c>
      <c r="AN1029" t="s">
        <v>4031</v>
      </c>
      <c r="AO1029">
        <v>5</v>
      </c>
      <c r="AP1029">
        <v>1</v>
      </c>
      <c r="AQ1029">
        <v>4</v>
      </c>
      <c r="AS1029" t="s">
        <v>1389</v>
      </c>
    </row>
    <row r="1030" spans="1:45" ht="13.5" customHeight="1">
      <c r="A1030">
        <v>4015523</v>
      </c>
      <c r="B1030" t="s">
        <v>631</v>
      </c>
      <c r="C1030">
        <v>1</v>
      </c>
      <c r="D1030">
        <v>21</v>
      </c>
      <c r="E1030">
        <v>0</v>
      </c>
      <c r="F1030" t="s">
        <v>439</v>
      </c>
      <c r="G1030" t="s">
        <v>438</v>
      </c>
      <c r="H1030">
        <v>0</v>
      </c>
      <c r="I1030" t="s">
        <v>321</v>
      </c>
      <c r="J1030">
        <v>24</v>
      </c>
      <c r="K1030">
        <v>10</v>
      </c>
      <c r="M1030">
        <v>2</v>
      </c>
      <c r="N1030">
        <v>0</v>
      </c>
      <c r="O1030">
        <v>0</v>
      </c>
      <c r="P1030">
        <v>4</v>
      </c>
      <c r="Q1030">
        <v>1</v>
      </c>
      <c r="R1030">
        <v>1000</v>
      </c>
      <c r="S1030" s="31">
        <v>1</v>
      </c>
      <c r="T1030">
        <v>171</v>
      </c>
      <c r="U1030" s="51">
        <v>34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29001</v>
      </c>
      <c r="AG1030">
        <v>20</v>
      </c>
      <c r="AH1030">
        <v>25</v>
      </c>
      <c r="AI1030">
        <v>1</v>
      </c>
      <c r="AJ1030">
        <v>0</v>
      </c>
      <c r="AK1030">
        <v>0</v>
      </c>
      <c r="AL1030">
        <v>0</v>
      </c>
      <c r="AM1030">
        <v>0</v>
      </c>
      <c r="AN1030" t="s">
        <v>4031</v>
      </c>
      <c r="AO1030">
        <v>5</v>
      </c>
      <c r="AP1030">
        <v>1</v>
      </c>
      <c r="AQ1030">
        <v>4</v>
      </c>
      <c r="AS1030" t="s">
        <v>1389</v>
      </c>
    </row>
    <row r="1031" spans="1:45" ht="13.5" customHeight="1">
      <c r="A1031">
        <v>4015524</v>
      </c>
      <c r="B1031" t="s">
        <v>737</v>
      </c>
      <c r="C1031">
        <v>1</v>
      </c>
      <c r="D1031">
        <v>1030</v>
      </c>
      <c r="E1031">
        <v>1</v>
      </c>
      <c r="F1031" t="s">
        <v>449</v>
      </c>
      <c r="G1031" t="s">
        <v>425</v>
      </c>
      <c r="H1031">
        <v>0</v>
      </c>
      <c r="I1031" t="s">
        <v>320</v>
      </c>
      <c r="J1031">
        <v>24</v>
      </c>
      <c r="K1031">
        <v>10</v>
      </c>
      <c r="L1031">
        <v>0</v>
      </c>
      <c r="M1031">
        <v>4</v>
      </c>
      <c r="N1031">
        <v>0</v>
      </c>
      <c r="O1031">
        <v>0</v>
      </c>
      <c r="P1031">
        <v>2</v>
      </c>
      <c r="Q1031">
        <v>1</v>
      </c>
      <c r="R1031">
        <v>1000</v>
      </c>
      <c r="S1031">
        <v>1</v>
      </c>
      <c r="T1031" s="31">
        <v>154</v>
      </c>
      <c r="U1031" s="51">
        <v>30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15006</v>
      </c>
      <c r="AG1031">
        <v>7</v>
      </c>
      <c r="AH1031">
        <v>100</v>
      </c>
      <c r="AI1031">
        <v>2</v>
      </c>
      <c r="AJ1031">
        <v>25004</v>
      </c>
      <c r="AK1031">
        <v>7</v>
      </c>
      <c r="AL1031">
        <v>100</v>
      </c>
      <c r="AM1031">
        <v>2</v>
      </c>
      <c r="AN1031" t="s">
        <v>4079</v>
      </c>
      <c r="AO1031">
        <v>5</v>
      </c>
      <c r="AP1031">
        <v>1</v>
      </c>
      <c r="AQ1031">
        <v>4</v>
      </c>
      <c r="AS1031" t="s">
        <v>1390</v>
      </c>
    </row>
    <row r="1032" spans="1:45" ht="13.5" customHeight="1">
      <c r="A1032">
        <v>4015529</v>
      </c>
      <c r="B1032" t="s">
        <v>1711</v>
      </c>
      <c r="C1032">
        <v>1</v>
      </c>
      <c r="D1032">
        <v>1120</v>
      </c>
      <c r="E1032">
        <v>1</v>
      </c>
      <c r="F1032" t="s">
        <v>449</v>
      </c>
      <c r="G1032" t="s">
        <v>425</v>
      </c>
      <c r="H1032">
        <v>0</v>
      </c>
      <c r="I1032" t="s">
        <v>320</v>
      </c>
      <c r="J1032">
        <v>24</v>
      </c>
      <c r="K1032">
        <v>10</v>
      </c>
      <c r="L1032">
        <v>0</v>
      </c>
      <c r="M1032">
        <v>4</v>
      </c>
      <c r="N1032">
        <v>0</v>
      </c>
      <c r="O1032">
        <v>0</v>
      </c>
      <c r="P1032">
        <v>2</v>
      </c>
      <c r="Q1032">
        <v>1</v>
      </c>
      <c r="R1032">
        <v>1000</v>
      </c>
      <c r="S1032">
        <v>1</v>
      </c>
      <c r="T1032" s="31">
        <v>166</v>
      </c>
      <c r="U1032" s="51">
        <v>33</v>
      </c>
      <c r="V1032">
        <v>0</v>
      </c>
      <c r="W1032">
        <v>0</v>
      </c>
      <c r="X1032">
        <v>7</v>
      </c>
      <c r="Y1032">
        <v>7</v>
      </c>
      <c r="Z1032">
        <v>1000</v>
      </c>
      <c r="AA1032">
        <v>5</v>
      </c>
      <c r="AB1032">
        <v>1</v>
      </c>
      <c r="AC1032">
        <v>0</v>
      </c>
      <c r="AD1032">
        <v>0</v>
      </c>
      <c r="AE1032">
        <v>0</v>
      </c>
      <c r="AF1032">
        <v>15006</v>
      </c>
      <c r="AG1032">
        <v>7</v>
      </c>
      <c r="AH1032">
        <v>100</v>
      </c>
      <c r="AI1032">
        <v>2</v>
      </c>
      <c r="AJ1032">
        <v>25004</v>
      </c>
      <c r="AK1032">
        <v>7</v>
      </c>
      <c r="AL1032">
        <v>100</v>
      </c>
      <c r="AM1032">
        <v>2</v>
      </c>
      <c r="AN1032" t="s">
        <v>4091</v>
      </c>
      <c r="AO1032">
        <v>5</v>
      </c>
      <c r="AP1032">
        <v>1</v>
      </c>
      <c r="AQ1032">
        <v>4</v>
      </c>
      <c r="AS1032" t="s">
        <v>1390</v>
      </c>
    </row>
    <row r="1033" spans="1:45" ht="13.5" customHeight="1">
      <c r="A1033">
        <v>4016612</v>
      </c>
      <c r="B1033" t="s">
        <v>632</v>
      </c>
      <c r="C1033">
        <v>1</v>
      </c>
      <c r="D1033">
        <v>58</v>
      </c>
      <c r="E1033">
        <v>0</v>
      </c>
      <c r="F1033" t="s">
        <v>452</v>
      </c>
      <c r="G1033" t="s">
        <v>431</v>
      </c>
      <c r="H1033" t="s">
        <v>432</v>
      </c>
      <c r="I1033" t="s">
        <v>322</v>
      </c>
      <c r="J1033">
        <v>23</v>
      </c>
      <c r="K1033">
        <v>10</v>
      </c>
      <c r="M1033">
        <v>2</v>
      </c>
      <c r="N1033">
        <v>0</v>
      </c>
      <c r="O1033">
        <v>0</v>
      </c>
      <c r="P1033">
        <v>8</v>
      </c>
      <c r="Q1033">
        <v>1</v>
      </c>
      <c r="R1033">
        <v>1000</v>
      </c>
      <c r="S1033" s="31">
        <v>1</v>
      </c>
      <c r="T1033">
        <v>240</v>
      </c>
      <c r="U1033" s="51">
        <v>48</v>
      </c>
      <c r="V1033">
        <v>0</v>
      </c>
      <c r="W1033">
        <v>0</v>
      </c>
      <c r="X1033">
        <v>20</v>
      </c>
      <c r="Y1033">
        <v>6</v>
      </c>
      <c r="Z1033">
        <v>1000</v>
      </c>
      <c r="AA1033">
        <v>5</v>
      </c>
      <c r="AB1033">
        <v>2</v>
      </c>
      <c r="AC1033">
        <v>0</v>
      </c>
      <c r="AD1033">
        <v>0</v>
      </c>
      <c r="AE1033">
        <v>0</v>
      </c>
      <c r="AF1033">
        <v>28006</v>
      </c>
      <c r="AG1033">
        <v>20</v>
      </c>
      <c r="AH1033">
        <v>100</v>
      </c>
      <c r="AI1033">
        <v>2</v>
      </c>
      <c r="AJ1033">
        <v>0</v>
      </c>
      <c r="AK1033">
        <v>0</v>
      </c>
      <c r="AL1033">
        <v>0</v>
      </c>
      <c r="AM1033">
        <v>0</v>
      </c>
      <c r="AN1033" t="s">
        <v>4124</v>
      </c>
      <c r="AO1033">
        <v>5</v>
      </c>
      <c r="AP1033">
        <v>1</v>
      </c>
      <c r="AQ1033">
        <v>4</v>
      </c>
      <c r="AS1033" t="s">
        <v>1392</v>
      </c>
    </row>
    <row r="1034" spans="1:45" ht="13.5" customHeight="1">
      <c r="A1034">
        <v>4016613</v>
      </c>
      <c r="B1034" t="s">
        <v>632</v>
      </c>
      <c r="C1034">
        <v>1</v>
      </c>
      <c r="D1034">
        <v>58</v>
      </c>
      <c r="E1034">
        <v>0</v>
      </c>
      <c r="F1034" t="s">
        <v>452</v>
      </c>
      <c r="G1034" t="s">
        <v>431</v>
      </c>
      <c r="H1034" t="s">
        <v>432</v>
      </c>
      <c r="I1034" t="s">
        <v>322</v>
      </c>
      <c r="J1034">
        <v>23</v>
      </c>
      <c r="K1034">
        <v>10</v>
      </c>
      <c r="M1034">
        <v>2</v>
      </c>
      <c r="N1034">
        <v>0</v>
      </c>
      <c r="O1034">
        <v>0</v>
      </c>
      <c r="P1034">
        <v>8</v>
      </c>
      <c r="Q1034">
        <v>1</v>
      </c>
      <c r="R1034">
        <v>1000</v>
      </c>
      <c r="S1034" s="31">
        <v>1</v>
      </c>
      <c r="T1034">
        <v>240</v>
      </c>
      <c r="U1034" s="51">
        <v>48</v>
      </c>
      <c r="V1034">
        <v>0</v>
      </c>
      <c r="W1034">
        <v>0</v>
      </c>
      <c r="X1034">
        <v>20</v>
      </c>
      <c r="Y1034">
        <v>6</v>
      </c>
      <c r="Z1034">
        <v>1000</v>
      </c>
      <c r="AA1034">
        <v>5</v>
      </c>
      <c r="AB1034">
        <v>2</v>
      </c>
      <c r="AC1034">
        <v>0</v>
      </c>
      <c r="AD1034">
        <v>0</v>
      </c>
      <c r="AE1034">
        <v>0</v>
      </c>
      <c r="AF1034">
        <v>28006</v>
      </c>
      <c r="AG1034">
        <v>20</v>
      </c>
      <c r="AH1034">
        <v>100</v>
      </c>
      <c r="AI1034">
        <v>2</v>
      </c>
      <c r="AJ1034">
        <v>0</v>
      </c>
      <c r="AK1034">
        <v>0</v>
      </c>
      <c r="AL1034">
        <v>0</v>
      </c>
      <c r="AM1034">
        <v>0</v>
      </c>
      <c r="AN1034" t="s">
        <v>4124</v>
      </c>
      <c r="AO1034">
        <v>5</v>
      </c>
      <c r="AP1034">
        <v>1</v>
      </c>
      <c r="AQ1034">
        <v>4</v>
      </c>
      <c r="AS1034" t="s">
        <v>1392</v>
      </c>
    </row>
    <row r="1035" spans="1:45" ht="13.5" customHeight="1">
      <c r="A1035">
        <v>4016614</v>
      </c>
      <c r="B1035" t="s">
        <v>368</v>
      </c>
      <c r="C1035">
        <v>1</v>
      </c>
      <c r="D1035">
        <v>1015</v>
      </c>
      <c r="E1035">
        <v>1</v>
      </c>
      <c r="F1035" t="s">
        <v>435</v>
      </c>
      <c r="G1035" t="s">
        <v>436</v>
      </c>
      <c r="H1035">
        <v>0</v>
      </c>
      <c r="I1035" t="s">
        <v>319</v>
      </c>
      <c r="J1035">
        <v>23</v>
      </c>
      <c r="K1035">
        <v>10</v>
      </c>
      <c r="L1035">
        <v>0</v>
      </c>
      <c r="M1035">
        <v>4</v>
      </c>
      <c r="N1035">
        <v>10000</v>
      </c>
      <c r="O1035">
        <v>10000</v>
      </c>
      <c r="P1035">
        <v>1</v>
      </c>
      <c r="Q1035">
        <v>1</v>
      </c>
      <c r="R1035">
        <v>1000</v>
      </c>
      <c r="S1035">
        <v>1</v>
      </c>
      <c r="T1035" s="31">
        <v>422</v>
      </c>
      <c r="U1035" s="51">
        <v>84</v>
      </c>
      <c r="V1035">
        <v>0</v>
      </c>
      <c r="W1035">
        <v>0</v>
      </c>
      <c r="X1035">
        <v>20</v>
      </c>
      <c r="Y1035">
        <v>6</v>
      </c>
      <c r="Z1035">
        <v>1000</v>
      </c>
      <c r="AA1035">
        <v>5</v>
      </c>
      <c r="AB1035">
        <v>2</v>
      </c>
      <c r="AC1035">
        <v>0</v>
      </c>
      <c r="AD1035">
        <v>0</v>
      </c>
      <c r="AE1035">
        <v>0</v>
      </c>
      <c r="AF1035">
        <v>17006</v>
      </c>
      <c r="AG1035">
        <v>6</v>
      </c>
      <c r="AH1035">
        <v>100</v>
      </c>
      <c r="AI1035">
        <v>2</v>
      </c>
      <c r="AJ1035">
        <v>13006</v>
      </c>
      <c r="AK1035">
        <v>6</v>
      </c>
      <c r="AL1035">
        <v>100</v>
      </c>
      <c r="AM1035">
        <v>2</v>
      </c>
      <c r="AN1035" t="s">
        <v>4043</v>
      </c>
      <c r="AO1035">
        <v>5</v>
      </c>
      <c r="AP1035">
        <v>1</v>
      </c>
      <c r="AQ1035">
        <v>4</v>
      </c>
      <c r="AS1035" t="s">
        <v>1393</v>
      </c>
    </row>
    <row r="1036" spans="1:45" ht="13.5" customHeight="1">
      <c r="A1036">
        <v>4016619</v>
      </c>
      <c r="B1036" t="s">
        <v>1712</v>
      </c>
      <c r="C1036">
        <v>1</v>
      </c>
      <c r="D1036">
        <v>1119</v>
      </c>
      <c r="E1036">
        <v>1</v>
      </c>
      <c r="F1036" t="s">
        <v>435</v>
      </c>
      <c r="G1036" t="s">
        <v>436</v>
      </c>
      <c r="H1036">
        <v>0</v>
      </c>
      <c r="I1036" t="s">
        <v>319</v>
      </c>
      <c r="J1036">
        <v>23</v>
      </c>
      <c r="K1036">
        <v>10</v>
      </c>
      <c r="L1036">
        <v>0</v>
      </c>
      <c r="M1036">
        <v>4</v>
      </c>
      <c r="N1036">
        <v>10000</v>
      </c>
      <c r="O1036">
        <v>10000</v>
      </c>
      <c r="P1036">
        <v>1</v>
      </c>
      <c r="Q1036">
        <v>1</v>
      </c>
      <c r="R1036">
        <v>1000</v>
      </c>
      <c r="S1036">
        <v>1</v>
      </c>
      <c r="T1036" s="31">
        <v>455</v>
      </c>
      <c r="U1036" s="51">
        <v>91</v>
      </c>
      <c r="V1036">
        <v>0</v>
      </c>
      <c r="W1036">
        <v>0</v>
      </c>
      <c r="X1036">
        <v>20</v>
      </c>
      <c r="Y1036">
        <v>6</v>
      </c>
      <c r="Z1036">
        <v>1000</v>
      </c>
      <c r="AA1036">
        <v>5</v>
      </c>
      <c r="AB1036">
        <v>4</v>
      </c>
      <c r="AC1036">
        <v>0</v>
      </c>
      <c r="AD1036">
        <v>0</v>
      </c>
      <c r="AE1036">
        <v>0</v>
      </c>
      <c r="AF1036">
        <v>17006</v>
      </c>
      <c r="AG1036">
        <v>6</v>
      </c>
      <c r="AH1036">
        <v>100</v>
      </c>
      <c r="AI1036">
        <v>2</v>
      </c>
      <c r="AJ1036">
        <v>13006</v>
      </c>
      <c r="AK1036">
        <v>6</v>
      </c>
      <c r="AL1036">
        <v>100</v>
      </c>
      <c r="AM1036">
        <v>2</v>
      </c>
      <c r="AN1036" t="s">
        <v>4122</v>
      </c>
      <c r="AO1036">
        <v>5</v>
      </c>
      <c r="AP1036">
        <v>1</v>
      </c>
      <c r="AQ1036">
        <v>4</v>
      </c>
      <c r="AS1036" t="s">
        <v>1393</v>
      </c>
    </row>
    <row r="1037" spans="1:45" ht="13.5" customHeight="1">
      <c r="A1037">
        <v>4016622</v>
      </c>
      <c r="B1037" t="s">
        <v>632</v>
      </c>
      <c r="C1037">
        <v>1</v>
      </c>
      <c r="D1037">
        <v>58</v>
      </c>
      <c r="E1037">
        <v>0</v>
      </c>
      <c r="F1037" t="s">
        <v>452</v>
      </c>
      <c r="G1037" t="s">
        <v>431</v>
      </c>
      <c r="H1037" t="s">
        <v>432</v>
      </c>
      <c r="I1037" t="s">
        <v>322</v>
      </c>
      <c r="J1037">
        <v>24</v>
      </c>
      <c r="K1037">
        <v>10</v>
      </c>
      <c r="M1037">
        <v>2</v>
      </c>
      <c r="N1037">
        <v>0</v>
      </c>
      <c r="O1037">
        <v>0</v>
      </c>
      <c r="P1037">
        <v>8</v>
      </c>
      <c r="Q1037">
        <v>1</v>
      </c>
      <c r="R1037">
        <v>1000</v>
      </c>
      <c r="S1037" s="31">
        <v>1</v>
      </c>
      <c r="T1037">
        <v>249</v>
      </c>
      <c r="U1037" s="51">
        <v>49</v>
      </c>
      <c r="V1037">
        <v>0</v>
      </c>
      <c r="W1037">
        <v>0</v>
      </c>
      <c r="X1037">
        <v>20</v>
      </c>
      <c r="Y1037">
        <v>6</v>
      </c>
      <c r="Z1037">
        <v>1000</v>
      </c>
      <c r="AA1037">
        <v>5</v>
      </c>
      <c r="AB1037">
        <v>2</v>
      </c>
      <c r="AC1037">
        <v>0</v>
      </c>
      <c r="AD1037">
        <v>0</v>
      </c>
      <c r="AE1037">
        <v>0</v>
      </c>
      <c r="AF1037">
        <v>28006</v>
      </c>
      <c r="AG1037">
        <v>20</v>
      </c>
      <c r="AH1037">
        <v>100</v>
      </c>
      <c r="AI1037">
        <v>2</v>
      </c>
      <c r="AJ1037">
        <v>0</v>
      </c>
      <c r="AK1037">
        <v>0</v>
      </c>
      <c r="AL1037">
        <v>0</v>
      </c>
      <c r="AM1037">
        <v>0</v>
      </c>
      <c r="AN1037" t="s">
        <v>4124</v>
      </c>
      <c r="AO1037">
        <v>5</v>
      </c>
      <c r="AP1037">
        <v>1</v>
      </c>
      <c r="AQ1037">
        <v>4</v>
      </c>
      <c r="AS1037" t="s">
        <v>1392</v>
      </c>
    </row>
    <row r="1038" spans="1:45" ht="13.5" customHeight="1">
      <c r="A1038">
        <v>4016623</v>
      </c>
      <c r="B1038" t="s">
        <v>632</v>
      </c>
      <c r="C1038">
        <v>1</v>
      </c>
      <c r="D1038">
        <v>58</v>
      </c>
      <c r="E1038">
        <v>0</v>
      </c>
      <c r="F1038" t="s">
        <v>452</v>
      </c>
      <c r="G1038" t="s">
        <v>431</v>
      </c>
      <c r="H1038" t="s">
        <v>432</v>
      </c>
      <c r="I1038" t="s">
        <v>322</v>
      </c>
      <c r="J1038">
        <v>24</v>
      </c>
      <c r="K1038">
        <v>10</v>
      </c>
      <c r="M1038">
        <v>2</v>
      </c>
      <c r="N1038">
        <v>0</v>
      </c>
      <c r="O1038">
        <v>0</v>
      </c>
      <c r="P1038">
        <v>8</v>
      </c>
      <c r="Q1038">
        <v>1</v>
      </c>
      <c r="R1038">
        <v>1000</v>
      </c>
      <c r="S1038" s="31">
        <v>1</v>
      </c>
      <c r="T1038">
        <v>249</v>
      </c>
      <c r="U1038" s="51">
        <v>49</v>
      </c>
      <c r="V1038">
        <v>0</v>
      </c>
      <c r="W1038">
        <v>0</v>
      </c>
      <c r="X1038">
        <v>20</v>
      </c>
      <c r="Y1038">
        <v>6</v>
      </c>
      <c r="Z1038">
        <v>1000</v>
      </c>
      <c r="AA1038">
        <v>5</v>
      </c>
      <c r="AB1038">
        <v>2</v>
      </c>
      <c r="AC1038">
        <v>0</v>
      </c>
      <c r="AD1038">
        <v>0</v>
      </c>
      <c r="AE1038">
        <v>0</v>
      </c>
      <c r="AF1038">
        <v>28006</v>
      </c>
      <c r="AG1038">
        <v>20</v>
      </c>
      <c r="AH1038">
        <v>100</v>
      </c>
      <c r="AI1038">
        <v>2</v>
      </c>
      <c r="AJ1038">
        <v>0</v>
      </c>
      <c r="AK1038">
        <v>0</v>
      </c>
      <c r="AL1038">
        <v>0</v>
      </c>
      <c r="AM1038">
        <v>0</v>
      </c>
      <c r="AN1038" t="s">
        <v>4124</v>
      </c>
      <c r="AO1038">
        <v>5</v>
      </c>
      <c r="AP1038">
        <v>1</v>
      </c>
      <c r="AQ1038">
        <v>4</v>
      </c>
      <c r="AS1038" t="s">
        <v>1392</v>
      </c>
    </row>
    <row r="1039" spans="1:45" ht="13.5" customHeight="1">
      <c r="A1039">
        <v>4016624</v>
      </c>
      <c r="B1039" t="s">
        <v>368</v>
      </c>
      <c r="C1039">
        <v>1</v>
      </c>
      <c r="D1039">
        <v>1015</v>
      </c>
      <c r="E1039">
        <v>1</v>
      </c>
      <c r="F1039" t="s">
        <v>435</v>
      </c>
      <c r="G1039" t="s">
        <v>436</v>
      </c>
      <c r="H1039">
        <v>0</v>
      </c>
      <c r="I1039" t="s">
        <v>319</v>
      </c>
      <c r="J1039">
        <v>24</v>
      </c>
      <c r="K1039">
        <v>10</v>
      </c>
      <c r="L1039">
        <v>0</v>
      </c>
      <c r="M1039">
        <v>4</v>
      </c>
      <c r="N1039">
        <v>10000</v>
      </c>
      <c r="O1039">
        <v>10000</v>
      </c>
      <c r="P1039">
        <v>1</v>
      </c>
      <c r="Q1039">
        <v>1</v>
      </c>
      <c r="R1039">
        <v>1000</v>
      </c>
      <c r="S1039">
        <v>1</v>
      </c>
      <c r="T1039" s="31">
        <v>439</v>
      </c>
      <c r="U1039" s="51">
        <v>87</v>
      </c>
      <c r="V1039">
        <v>0</v>
      </c>
      <c r="W1039">
        <v>0</v>
      </c>
      <c r="X1039">
        <v>20</v>
      </c>
      <c r="Y1039">
        <v>6</v>
      </c>
      <c r="Z1039">
        <v>1000</v>
      </c>
      <c r="AA1039">
        <v>5</v>
      </c>
      <c r="AB1039">
        <v>2</v>
      </c>
      <c r="AC1039">
        <v>0</v>
      </c>
      <c r="AD1039">
        <v>0</v>
      </c>
      <c r="AE1039">
        <v>0</v>
      </c>
      <c r="AF1039">
        <v>17006</v>
      </c>
      <c r="AG1039">
        <v>6</v>
      </c>
      <c r="AH1039">
        <v>100</v>
      </c>
      <c r="AI1039">
        <v>2</v>
      </c>
      <c r="AJ1039">
        <v>13006</v>
      </c>
      <c r="AK1039">
        <v>6</v>
      </c>
      <c r="AL1039">
        <v>100</v>
      </c>
      <c r="AM1039">
        <v>2</v>
      </c>
      <c r="AN1039" t="s">
        <v>4043</v>
      </c>
      <c r="AO1039">
        <v>5</v>
      </c>
      <c r="AP1039">
        <v>1</v>
      </c>
      <c r="AQ1039">
        <v>4</v>
      </c>
      <c r="AS1039" t="s">
        <v>1393</v>
      </c>
    </row>
    <row r="1040" spans="1:45" ht="13.5" customHeight="1">
      <c r="A1040">
        <v>4016629</v>
      </c>
      <c r="B1040" t="s">
        <v>1712</v>
      </c>
      <c r="C1040">
        <v>1</v>
      </c>
      <c r="D1040">
        <v>1119</v>
      </c>
      <c r="E1040">
        <v>1</v>
      </c>
      <c r="F1040" t="s">
        <v>435</v>
      </c>
      <c r="G1040" t="s">
        <v>436</v>
      </c>
      <c r="H1040">
        <v>0</v>
      </c>
      <c r="I1040" t="s">
        <v>319</v>
      </c>
      <c r="J1040">
        <v>24</v>
      </c>
      <c r="K1040">
        <v>10</v>
      </c>
      <c r="L1040">
        <v>0</v>
      </c>
      <c r="M1040">
        <v>4</v>
      </c>
      <c r="N1040">
        <v>10000</v>
      </c>
      <c r="O1040">
        <v>10000</v>
      </c>
      <c r="P1040">
        <v>1</v>
      </c>
      <c r="Q1040">
        <v>1</v>
      </c>
      <c r="R1040">
        <v>1000</v>
      </c>
      <c r="S1040">
        <v>1</v>
      </c>
      <c r="T1040" s="31">
        <v>473</v>
      </c>
      <c r="U1040" s="51">
        <v>94</v>
      </c>
      <c r="V1040">
        <v>0</v>
      </c>
      <c r="W1040">
        <v>0</v>
      </c>
      <c r="X1040">
        <v>20</v>
      </c>
      <c r="Y1040">
        <v>6</v>
      </c>
      <c r="Z1040">
        <v>1000</v>
      </c>
      <c r="AA1040">
        <v>5</v>
      </c>
      <c r="AB1040">
        <v>4</v>
      </c>
      <c r="AC1040">
        <v>0</v>
      </c>
      <c r="AD1040">
        <v>0</v>
      </c>
      <c r="AE1040">
        <v>0</v>
      </c>
      <c r="AF1040">
        <v>17006</v>
      </c>
      <c r="AG1040">
        <v>6</v>
      </c>
      <c r="AH1040">
        <v>100</v>
      </c>
      <c r="AI1040">
        <v>2</v>
      </c>
      <c r="AJ1040">
        <v>13006</v>
      </c>
      <c r="AK1040">
        <v>6</v>
      </c>
      <c r="AL1040">
        <v>100</v>
      </c>
      <c r="AM1040">
        <v>2</v>
      </c>
      <c r="AN1040" t="s">
        <v>4123</v>
      </c>
      <c r="AO1040">
        <v>5</v>
      </c>
      <c r="AP1040">
        <v>1</v>
      </c>
      <c r="AQ1040">
        <v>4</v>
      </c>
      <c r="AS1040" t="s">
        <v>1393</v>
      </c>
    </row>
    <row r="1041" spans="1:45" ht="13.5" customHeight="1">
      <c r="A1041">
        <v>4017712</v>
      </c>
      <c r="B1041" t="s">
        <v>633</v>
      </c>
      <c r="C1041">
        <v>1</v>
      </c>
      <c r="D1041">
        <v>81</v>
      </c>
      <c r="E1041">
        <v>0</v>
      </c>
      <c r="F1041" t="s">
        <v>435</v>
      </c>
      <c r="G1041" t="s">
        <v>436</v>
      </c>
      <c r="H1041">
        <v>0</v>
      </c>
      <c r="I1041" t="s">
        <v>323</v>
      </c>
      <c r="J1041">
        <v>23</v>
      </c>
      <c r="K1041">
        <v>10</v>
      </c>
      <c r="L1041">
        <v>0</v>
      </c>
      <c r="M1041">
        <v>2</v>
      </c>
      <c r="N1041">
        <v>0</v>
      </c>
      <c r="O1041">
        <v>400</v>
      </c>
      <c r="P1041">
        <v>6</v>
      </c>
      <c r="Q1041">
        <v>2</v>
      </c>
      <c r="R1041">
        <v>1000</v>
      </c>
      <c r="S1041" s="31">
        <v>2</v>
      </c>
      <c r="T1041">
        <v>120</v>
      </c>
      <c r="U1041" s="51">
        <v>24</v>
      </c>
      <c r="V1041">
        <v>250</v>
      </c>
      <c r="W1041">
        <v>0</v>
      </c>
      <c r="X1041">
        <v>6</v>
      </c>
      <c r="Y1041">
        <v>4</v>
      </c>
      <c r="Z1041">
        <v>1000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 t="s">
        <v>4105</v>
      </c>
      <c r="AO1041">
        <v>5</v>
      </c>
      <c r="AP1041">
        <v>1</v>
      </c>
      <c r="AQ1041">
        <v>4</v>
      </c>
      <c r="AS1041" t="s">
        <v>1395</v>
      </c>
    </row>
    <row r="1042" spans="1:45" ht="13.5" customHeight="1">
      <c r="A1042">
        <v>4017713</v>
      </c>
      <c r="B1042" t="s">
        <v>633</v>
      </c>
      <c r="C1042">
        <v>1</v>
      </c>
      <c r="D1042">
        <v>81</v>
      </c>
      <c r="E1042">
        <v>0</v>
      </c>
      <c r="F1042" t="s">
        <v>435</v>
      </c>
      <c r="G1042" t="s">
        <v>436</v>
      </c>
      <c r="H1042">
        <v>0</v>
      </c>
      <c r="I1042" t="s">
        <v>323</v>
      </c>
      <c r="J1042">
        <v>23</v>
      </c>
      <c r="K1042">
        <v>10</v>
      </c>
      <c r="L1042">
        <v>0</v>
      </c>
      <c r="M1042">
        <v>2</v>
      </c>
      <c r="N1042">
        <v>0</v>
      </c>
      <c r="O1042">
        <v>400</v>
      </c>
      <c r="P1042">
        <v>6</v>
      </c>
      <c r="Q1042">
        <v>2</v>
      </c>
      <c r="R1042">
        <v>1000</v>
      </c>
      <c r="S1042" s="31">
        <v>2</v>
      </c>
      <c r="T1042">
        <v>120</v>
      </c>
      <c r="U1042" s="51">
        <v>24</v>
      </c>
      <c r="V1042">
        <v>250</v>
      </c>
      <c r="W1042">
        <v>0</v>
      </c>
      <c r="X1042">
        <v>6</v>
      </c>
      <c r="Y1042">
        <v>4</v>
      </c>
      <c r="Z1042">
        <v>1000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 t="s">
        <v>4105</v>
      </c>
      <c r="AO1042">
        <v>5</v>
      </c>
      <c r="AP1042">
        <v>1</v>
      </c>
      <c r="AQ1042">
        <v>4</v>
      </c>
      <c r="AS1042" t="s">
        <v>1395</v>
      </c>
    </row>
    <row r="1043" spans="1:45" ht="13.5" customHeight="1">
      <c r="A1043">
        <v>4017722</v>
      </c>
      <c r="B1043" t="s">
        <v>633</v>
      </c>
      <c r="C1043">
        <v>1</v>
      </c>
      <c r="D1043">
        <v>81</v>
      </c>
      <c r="E1043">
        <v>0</v>
      </c>
      <c r="F1043" t="s">
        <v>435</v>
      </c>
      <c r="G1043" t="s">
        <v>436</v>
      </c>
      <c r="H1043">
        <v>0</v>
      </c>
      <c r="I1043" t="s">
        <v>323</v>
      </c>
      <c r="J1043">
        <v>24</v>
      </c>
      <c r="K1043">
        <v>10</v>
      </c>
      <c r="L1043">
        <v>0</v>
      </c>
      <c r="M1043">
        <v>2</v>
      </c>
      <c r="N1043">
        <v>0</v>
      </c>
      <c r="O1043">
        <v>400</v>
      </c>
      <c r="P1043">
        <v>6</v>
      </c>
      <c r="Q1043">
        <v>2</v>
      </c>
      <c r="R1043">
        <v>1000</v>
      </c>
      <c r="S1043" s="31">
        <v>2</v>
      </c>
      <c r="T1043">
        <v>124</v>
      </c>
      <c r="U1043" s="51">
        <v>24</v>
      </c>
      <c r="V1043">
        <v>250</v>
      </c>
      <c r="W1043">
        <v>0</v>
      </c>
      <c r="X1043">
        <v>6</v>
      </c>
      <c r="Y1043">
        <v>4</v>
      </c>
      <c r="Z1043">
        <v>1000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 t="s">
        <v>4105</v>
      </c>
      <c r="AO1043">
        <v>5</v>
      </c>
      <c r="AP1043">
        <v>1</v>
      </c>
      <c r="AQ1043">
        <v>4</v>
      </c>
      <c r="AS1043" t="s">
        <v>1395</v>
      </c>
    </row>
    <row r="1044" spans="1:45">
      <c r="A1044">
        <v>4017723</v>
      </c>
      <c r="B1044" t="s">
        <v>633</v>
      </c>
      <c r="C1044">
        <v>1</v>
      </c>
      <c r="D1044">
        <v>81</v>
      </c>
      <c r="E1044">
        <v>0</v>
      </c>
      <c r="F1044" t="s">
        <v>435</v>
      </c>
      <c r="G1044" t="s">
        <v>436</v>
      </c>
      <c r="H1044">
        <v>0</v>
      </c>
      <c r="I1044" t="s">
        <v>323</v>
      </c>
      <c r="J1044">
        <v>24</v>
      </c>
      <c r="K1044">
        <v>10</v>
      </c>
      <c r="L1044">
        <v>0</v>
      </c>
      <c r="M1044">
        <v>2</v>
      </c>
      <c r="N1044">
        <v>0</v>
      </c>
      <c r="O1044">
        <v>400</v>
      </c>
      <c r="P1044">
        <v>6</v>
      </c>
      <c r="Q1044">
        <v>2</v>
      </c>
      <c r="R1044">
        <v>1000</v>
      </c>
      <c r="S1044" s="31">
        <v>2</v>
      </c>
      <c r="T1044">
        <v>124</v>
      </c>
      <c r="U1044" s="51">
        <v>24</v>
      </c>
      <c r="V1044">
        <v>250</v>
      </c>
      <c r="W1044">
        <v>0</v>
      </c>
      <c r="X1044">
        <v>6</v>
      </c>
      <c r="Y1044">
        <v>4</v>
      </c>
      <c r="Z1044">
        <v>1000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 t="s">
        <v>4105</v>
      </c>
      <c r="AO1044">
        <v>5</v>
      </c>
      <c r="AP1044">
        <v>1</v>
      </c>
      <c r="AQ1044">
        <v>4</v>
      </c>
      <c r="AS1044" t="s">
        <v>1395</v>
      </c>
    </row>
    <row r="1045" spans="1:45" ht="13.5" customHeight="1">
      <c r="A1045">
        <v>4017724</v>
      </c>
      <c r="B1045" t="s">
        <v>730</v>
      </c>
      <c r="C1045">
        <v>1</v>
      </c>
      <c r="D1045">
        <v>1026</v>
      </c>
      <c r="E1045">
        <v>1</v>
      </c>
      <c r="F1045" t="s">
        <v>445</v>
      </c>
      <c r="G1045" t="s">
        <v>446</v>
      </c>
      <c r="H1045">
        <v>0</v>
      </c>
      <c r="I1045" t="s">
        <v>311</v>
      </c>
      <c r="J1045">
        <v>24</v>
      </c>
      <c r="K1045">
        <v>10</v>
      </c>
      <c r="L1045">
        <v>0</v>
      </c>
      <c r="M1045">
        <v>4</v>
      </c>
      <c r="N1045">
        <v>0</v>
      </c>
      <c r="O1045">
        <v>0</v>
      </c>
      <c r="P1045">
        <v>3</v>
      </c>
      <c r="Q1045">
        <v>1</v>
      </c>
      <c r="R1045">
        <v>1000</v>
      </c>
      <c r="S1045">
        <v>1</v>
      </c>
      <c r="T1045" s="31">
        <v>236</v>
      </c>
      <c r="U1045" s="51">
        <v>47</v>
      </c>
      <c r="V1045">
        <v>0</v>
      </c>
      <c r="W1045">
        <v>0</v>
      </c>
      <c r="X1045">
        <v>20</v>
      </c>
      <c r="Y1045">
        <v>6</v>
      </c>
      <c r="Z1045">
        <v>800</v>
      </c>
      <c r="AA1045">
        <v>5</v>
      </c>
      <c r="AB1045">
        <v>2</v>
      </c>
      <c r="AC1045">
        <v>0</v>
      </c>
      <c r="AD1045">
        <v>0</v>
      </c>
      <c r="AE1045">
        <v>0</v>
      </c>
      <c r="AF1045">
        <v>15002</v>
      </c>
      <c r="AG1045">
        <v>6</v>
      </c>
      <c r="AH1045">
        <v>100</v>
      </c>
      <c r="AI1045">
        <v>2</v>
      </c>
      <c r="AJ1045">
        <v>0</v>
      </c>
      <c r="AK1045">
        <v>0</v>
      </c>
      <c r="AL1045">
        <v>0</v>
      </c>
      <c r="AM1045">
        <v>0</v>
      </c>
      <c r="AN1045" t="s">
        <v>3963</v>
      </c>
      <c r="AO1045">
        <v>5</v>
      </c>
      <c r="AP1045">
        <v>1</v>
      </c>
      <c r="AQ1045">
        <v>4</v>
      </c>
      <c r="AS1045" t="s">
        <v>1396</v>
      </c>
    </row>
    <row r="1046" spans="1:45">
      <c r="A1046">
        <v>4017729</v>
      </c>
      <c r="B1046" t="s">
        <v>731</v>
      </c>
      <c r="C1046">
        <v>1</v>
      </c>
      <c r="D1046">
        <v>1108</v>
      </c>
      <c r="E1046">
        <v>1</v>
      </c>
      <c r="F1046" t="s">
        <v>445</v>
      </c>
      <c r="G1046" t="s">
        <v>446</v>
      </c>
      <c r="H1046">
        <v>0</v>
      </c>
      <c r="I1046" t="s">
        <v>311</v>
      </c>
      <c r="J1046">
        <v>24</v>
      </c>
      <c r="K1046">
        <v>10</v>
      </c>
      <c r="L1046">
        <v>0</v>
      </c>
      <c r="M1046">
        <v>4</v>
      </c>
      <c r="N1046">
        <v>0</v>
      </c>
      <c r="O1046">
        <v>0</v>
      </c>
      <c r="P1046">
        <v>3</v>
      </c>
      <c r="Q1046">
        <v>1</v>
      </c>
      <c r="R1046">
        <v>1000</v>
      </c>
      <c r="S1046">
        <v>1</v>
      </c>
      <c r="T1046" s="31">
        <v>254</v>
      </c>
      <c r="U1046" s="51">
        <v>50</v>
      </c>
      <c r="V1046">
        <v>0</v>
      </c>
      <c r="W1046">
        <v>0</v>
      </c>
      <c r="X1046">
        <v>20</v>
      </c>
      <c r="Y1046">
        <v>6</v>
      </c>
      <c r="Z1046">
        <v>1000</v>
      </c>
      <c r="AA1046">
        <v>5</v>
      </c>
      <c r="AB1046">
        <v>2</v>
      </c>
      <c r="AC1046">
        <v>0</v>
      </c>
      <c r="AD1046">
        <v>0</v>
      </c>
      <c r="AE1046">
        <v>0</v>
      </c>
      <c r="AF1046">
        <v>15003</v>
      </c>
      <c r="AG1046">
        <v>6</v>
      </c>
      <c r="AH1046">
        <v>100</v>
      </c>
      <c r="AI1046">
        <v>2</v>
      </c>
      <c r="AJ1046">
        <v>0</v>
      </c>
      <c r="AK1046">
        <v>0</v>
      </c>
      <c r="AL1046">
        <v>0</v>
      </c>
      <c r="AM1046">
        <v>0</v>
      </c>
      <c r="AN1046" t="s">
        <v>3964</v>
      </c>
      <c r="AO1046">
        <v>5</v>
      </c>
      <c r="AP1046">
        <v>1</v>
      </c>
      <c r="AQ1046">
        <v>4</v>
      </c>
      <c r="AS1046" t="s">
        <v>1397</v>
      </c>
    </row>
    <row r="1047" spans="1:45" ht="13.5" customHeight="1">
      <c r="A1047">
        <v>4018812</v>
      </c>
      <c r="B1047" t="s">
        <v>634</v>
      </c>
      <c r="C1047">
        <v>1</v>
      </c>
      <c r="D1047">
        <v>20</v>
      </c>
      <c r="E1047">
        <v>0</v>
      </c>
      <c r="F1047" t="s">
        <v>445</v>
      </c>
      <c r="G1047" t="s">
        <v>446</v>
      </c>
      <c r="H1047">
        <v>0</v>
      </c>
      <c r="I1047" t="s">
        <v>324</v>
      </c>
      <c r="J1047">
        <v>23</v>
      </c>
      <c r="K1047">
        <v>10</v>
      </c>
      <c r="L1047">
        <v>4018814</v>
      </c>
      <c r="M1047">
        <v>2</v>
      </c>
      <c r="N1047">
        <v>0</v>
      </c>
      <c r="O1047">
        <v>0</v>
      </c>
      <c r="P1047">
        <v>3</v>
      </c>
      <c r="Q1047">
        <v>1</v>
      </c>
      <c r="R1047">
        <v>1000</v>
      </c>
      <c r="S1047" s="31">
        <v>1</v>
      </c>
      <c r="T1047">
        <v>175</v>
      </c>
      <c r="U1047" s="51">
        <v>35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29001</v>
      </c>
      <c r="AG1047">
        <v>20</v>
      </c>
      <c r="AH1047">
        <v>24</v>
      </c>
      <c r="AI1047">
        <v>1</v>
      </c>
      <c r="AJ1047">
        <v>0</v>
      </c>
      <c r="AK1047">
        <v>0</v>
      </c>
      <c r="AL1047">
        <v>0</v>
      </c>
      <c r="AM1047">
        <v>0</v>
      </c>
      <c r="AN1047" t="s">
        <v>4068</v>
      </c>
      <c r="AO1047">
        <v>5</v>
      </c>
      <c r="AP1047">
        <v>1</v>
      </c>
      <c r="AQ1047">
        <v>4</v>
      </c>
      <c r="AS1047" t="s">
        <v>1399</v>
      </c>
    </row>
    <row r="1048" spans="1:45" ht="13.5" customHeight="1">
      <c r="A1048">
        <v>4018813</v>
      </c>
      <c r="B1048" t="s">
        <v>634</v>
      </c>
      <c r="C1048">
        <v>1</v>
      </c>
      <c r="D1048">
        <v>20</v>
      </c>
      <c r="E1048">
        <v>0</v>
      </c>
      <c r="F1048" t="s">
        <v>445</v>
      </c>
      <c r="G1048" t="s">
        <v>446</v>
      </c>
      <c r="H1048">
        <v>0</v>
      </c>
      <c r="I1048" t="s">
        <v>324</v>
      </c>
      <c r="J1048">
        <v>23</v>
      </c>
      <c r="K1048">
        <v>10</v>
      </c>
      <c r="L1048">
        <v>4018819</v>
      </c>
      <c r="M1048">
        <v>2</v>
      </c>
      <c r="N1048">
        <v>0</v>
      </c>
      <c r="O1048">
        <v>0</v>
      </c>
      <c r="P1048">
        <v>3</v>
      </c>
      <c r="Q1048">
        <v>1</v>
      </c>
      <c r="R1048">
        <v>1000</v>
      </c>
      <c r="S1048" s="31">
        <v>1</v>
      </c>
      <c r="T1048">
        <v>175</v>
      </c>
      <c r="U1048" s="51">
        <v>35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29001</v>
      </c>
      <c r="AG1048">
        <v>20</v>
      </c>
      <c r="AH1048">
        <v>24</v>
      </c>
      <c r="AI1048">
        <v>1</v>
      </c>
      <c r="AJ1048">
        <v>0</v>
      </c>
      <c r="AK1048">
        <v>0</v>
      </c>
      <c r="AL1048">
        <v>0</v>
      </c>
      <c r="AM1048">
        <v>0</v>
      </c>
      <c r="AN1048" t="s">
        <v>4068</v>
      </c>
      <c r="AO1048">
        <v>5</v>
      </c>
      <c r="AP1048">
        <v>1</v>
      </c>
      <c r="AQ1048">
        <v>4</v>
      </c>
      <c r="AS1048" t="s">
        <v>1399</v>
      </c>
    </row>
    <row r="1049" spans="1:45" ht="13.5" customHeight="1">
      <c r="A1049">
        <v>4018814</v>
      </c>
      <c r="B1049" t="s">
        <v>732</v>
      </c>
      <c r="C1049">
        <v>1</v>
      </c>
      <c r="D1049">
        <v>1027</v>
      </c>
      <c r="E1049">
        <v>1</v>
      </c>
      <c r="F1049" t="s">
        <v>445</v>
      </c>
      <c r="G1049" t="s">
        <v>446</v>
      </c>
      <c r="H1049">
        <v>0</v>
      </c>
      <c r="I1049" t="s">
        <v>324</v>
      </c>
      <c r="J1049">
        <v>23</v>
      </c>
      <c r="K1049">
        <v>10</v>
      </c>
      <c r="L1049">
        <v>0</v>
      </c>
      <c r="M1049">
        <v>4</v>
      </c>
      <c r="N1049">
        <v>0</v>
      </c>
      <c r="O1049" s="51">
        <v>500</v>
      </c>
      <c r="P1049">
        <v>3</v>
      </c>
      <c r="Q1049">
        <v>1</v>
      </c>
      <c r="R1049">
        <v>1000</v>
      </c>
      <c r="S1049">
        <v>1</v>
      </c>
      <c r="T1049" s="31">
        <v>227</v>
      </c>
      <c r="U1049" s="51">
        <v>45</v>
      </c>
      <c r="V1049">
        <v>0</v>
      </c>
      <c r="W1049">
        <v>0</v>
      </c>
      <c r="X1049">
        <v>20</v>
      </c>
      <c r="Y1049">
        <v>6</v>
      </c>
      <c r="Z1049">
        <v>500</v>
      </c>
      <c r="AA1049">
        <v>5</v>
      </c>
      <c r="AB1049">
        <v>2</v>
      </c>
      <c r="AC1049">
        <v>0</v>
      </c>
      <c r="AD1049">
        <v>0</v>
      </c>
      <c r="AE1049">
        <v>0</v>
      </c>
      <c r="AF1049">
        <v>29001</v>
      </c>
      <c r="AG1049">
        <v>20</v>
      </c>
      <c r="AH1049">
        <v>28</v>
      </c>
      <c r="AI1049">
        <v>1</v>
      </c>
      <c r="AJ1049">
        <v>0</v>
      </c>
      <c r="AK1049">
        <v>0</v>
      </c>
      <c r="AL1049">
        <v>0</v>
      </c>
      <c r="AM1049">
        <v>0</v>
      </c>
      <c r="AN1049" t="s">
        <v>4080</v>
      </c>
      <c r="AO1049">
        <v>5</v>
      </c>
      <c r="AP1049">
        <v>1</v>
      </c>
      <c r="AQ1049">
        <v>4</v>
      </c>
      <c r="AS1049" t="s">
        <v>1400</v>
      </c>
    </row>
    <row r="1050" spans="1:45" ht="13.5" customHeight="1">
      <c r="A1050">
        <v>4018819</v>
      </c>
      <c r="B1050" t="s">
        <v>1710</v>
      </c>
      <c r="C1050">
        <v>1</v>
      </c>
      <c r="D1050">
        <v>1118</v>
      </c>
      <c r="E1050">
        <v>1</v>
      </c>
      <c r="F1050" t="s">
        <v>445</v>
      </c>
      <c r="G1050" t="s">
        <v>446</v>
      </c>
      <c r="H1050">
        <v>0</v>
      </c>
      <c r="I1050" t="s">
        <v>324</v>
      </c>
      <c r="J1050">
        <v>23</v>
      </c>
      <c r="K1050">
        <v>10</v>
      </c>
      <c r="L1050">
        <v>0</v>
      </c>
      <c r="M1050">
        <v>4</v>
      </c>
      <c r="N1050">
        <v>0</v>
      </c>
      <c r="O1050" s="51">
        <v>500</v>
      </c>
      <c r="P1050">
        <v>3</v>
      </c>
      <c r="Q1050">
        <v>1</v>
      </c>
      <c r="R1050">
        <v>1000</v>
      </c>
      <c r="S1050">
        <v>1</v>
      </c>
      <c r="T1050" s="31">
        <v>245</v>
      </c>
      <c r="U1050" s="51">
        <v>49</v>
      </c>
      <c r="V1050">
        <v>0</v>
      </c>
      <c r="W1050">
        <v>0</v>
      </c>
      <c r="X1050">
        <v>20</v>
      </c>
      <c r="Y1050">
        <v>6</v>
      </c>
      <c r="Z1050">
        <v>500</v>
      </c>
      <c r="AA1050">
        <v>5</v>
      </c>
      <c r="AB1050">
        <v>2</v>
      </c>
      <c r="AC1050">
        <v>0</v>
      </c>
      <c r="AD1050">
        <v>0</v>
      </c>
      <c r="AE1050">
        <v>0</v>
      </c>
      <c r="AF1050">
        <v>29001</v>
      </c>
      <c r="AG1050">
        <v>20</v>
      </c>
      <c r="AH1050">
        <v>32</v>
      </c>
      <c r="AI1050">
        <v>1</v>
      </c>
      <c r="AJ1050">
        <v>0</v>
      </c>
      <c r="AK1050">
        <v>0</v>
      </c>
      <c r="AL1050">
        <v>0</v>
      </c>
      <c r="AM1050">
        <v>0</v>
      </c>
      <c r="AN1050" t="s">
        <v>4092</v>
      </c>
      <c r="AO1050">
        <v>5</v>
      </c>
      <c r="AP1050">
        <v>1</v>
      </c>
      <c r="AQ1050">
        <v>4</v>
      </c>
      <c r="AS1050" t="s">
        <v>1400</v>
      </c>
    </row>
    <row r="1051" spans="1:45" ht="13.5" customHeight="1">
      <c r="A1051">
        <v>4018822</v>
      </c>
      <c r="B1051" t="s">
        <v>634</v>
      </c>
      <c r="C1051">
        <v>1</v>
      </c>
      <c r="D1051">
        <v>20</v>
      </c>
      <c r="E1051">
        <v>0</v>
      </c>
      <c r="F1051" t="s">
        <v>445</v>
      </c>
      <c r="G1051" t="s">
        <v>446</v>
      </c>
      <c r="H1051">
        <v>0</v>
      </c>
      <c r="I1051" t="s">
        <v>324</v>
      </c>
      <c r="J1051">
        <v>24</v>
      </c>
      <c r="K1051">
        <v>10</v>
      </c>
      <c r="L1051">
        <v>4018824</v>
      </c>
      <c r="M1051">
        <v>2</v>
      </c>
      <c r="N1051">
        <v>0</v>
      </c>
      <c r="O1051">
        <v>0</v>
      </c>
      <c r="P1051">
        <v>3</v>
      </c>
      <c r="Q1051">
        <v>1</v>
      </c>
      <c r="R1051">
        <v>1000</v>
      </c>
      <c r="S1051" s="31">
        <v>1</v>
      </c>
      <c r="T1051">
        <v>182</v>
      </c>
      <c r="U1051" s="51">
        <v>36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29001</v>
      </c>
      <c r="AG1051">
        <v>20</v>
      </c>
      <c r="AH1051">
        <v>24</v>
      </c>
      <c r="AI1051">
        <v>1</v>
      </c>
      <c r="AJ1051">
        <v>0</v>
      </c>
      <c r="AK1051">
        <v>0</v>
      </c>
      <c r="AL1051">
        <v>0</v>
      </c>
      <c r="AM1051">
        <v>0</v>
      </c>
      <c r="AN1051" t="s">
        <v>4068</v>
      </c>
      <c r="AO1051">
        <v>5</v>
      </c>
      <c r="AP1051">
        <v>1</v>
      </c>
      <c r="AQ1051">
        <v>4</v>
      </c>
      <c r="AS1051" t="s">
        <v>1399</v>
      </c>
    </row>
    <row r="1052" spans="1:45" ht="13.5" customHeight="1">
      <c r="A1052">
        <v>4018823</v>
      </c>
      <c r="B1052" t="s">
        <v>634</v>
      </c>
      <c r="C1052">
        <v>1</v>
      </c>
      <c r="D1052">
        <v>20</v>
      </c>
      <c r="E1052">
        <v>0</v>
      </c>
      <c r="F1052" t="s">
        <v>445</v>
      </c>
      <c r="G1052" t="s">
        <v>446</v>
      </c>
      <c r="H1052">
        <v>0</v>
      </c>
      <c r="I1052" t="s">
        <v>324</v>
      </c>
      <c r="J1052">
        <v>24</v>
      </c>
      <c r="K1052">
        <v>10</v>
      </c>
      <c r="L1052">
        <v>4018829</v>
      </c>
      <c r="M1052">
        <v>2</v>
      </c>
      <c r="N1052">
        <v>0</v>
      </c>
      <c r="O1052">
        <v>0</v>
      </c>
      <c r="P1052">
        <v>3</v>
      </c>
      <c r="Q1052">
        <v>1</v>
      </c>
      <c r="R1052">
        <v>1000</v>
      </c>
      <c r="S1052" s="31">
        <v>1</v>
      </c>
      <c r="T1052">
        <v>182</v>
      </c>
      <c r="U1052" s="51">
        <v>36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29001</v>
      </c>
      <c r="AG1052">
        <v>20</v>
      </c>
      <c r="AH1052">
        <v>24</v>
      </c>
      <c r="AI1052">
        <v>1</v>
      </c>
      <c r="AJ1052">
        <v>0</v>
      </c>
      <c r="AK1052">
        <v>0</v>
      </c>
      <c r="AL1052">
        <v>0</v>
      </c>
      <c r="AM1052">
        <v>0</v>
      </c>
      <c r="AN1052" t="s">
        <v>4068</v>
      </c>
      <c r="AO1052">
        <v>5</v>
      </c>
      <c r="AP1052">
        <v>1</v>
      </c>
      <c r="AQ1052">
        <v>4</v>
      </c>
      <c r="AS1052" t="s">
        <v>1399</v>
      </c>
    </row>
    <row r="1053" spans="1:45" ht="13.5" customHeight="1">
      <c r="A1053">
        <v>4018824</v>
      </c>
      <c r="B1053" t="s">
        <v>732</v>
      </c>
      <c r="C1053">
        <v>1</v>
      </c>
      <c r="D1053">
        <v>1027</v>
      </c>
      <c r="E1053">
        <v>1</v>
      </c>
      <c r="F1053" t="s">
        <v>445</v>
      </c>
      <c r="G1053" t="s">
        <v>446</v>
      </c>
      <c r="H1053">
        <v>0</v>
      </c>
      <c r="I1053" t="s">
        <v>324</v>
      </c>
      <c r="J1053">
        <v>24</v>
      </c>
      <c r="K1053">
        <v>10</v>
      </c>
      <c r="L1053">
        <v>0</v>
      </c>
      <c r="M1053">
        <v>4</v>
      </c>
      <c r="N1053">
        <v>0</v>
      </c>
      <c r="O1053" s="51">
        <v>500</v>
      </c>
      <c r="P1053">
        <v>3</v>
      </c>
      <c r="Q1053">
        <v>1</v>
      </c>
      <c r="R1053">
        <v>1000</v>
      </c>
      <c r="S1053">
        <v>1</v>
      </c>
      <c r="T1053" s="31">
        <v>236</v>
      </c>
      <c r="U1053" s="51">
        <v>47</v>
      </c>
      <c r="V1053">
        <v>0</v>
      </c>
      <c r="W1053">
        <v>0</v>
      </c>
      <c r="X1053">
        <v>20</v>
      </c>
      <c r="Y1053">
        <v>6</v>
      </c>
      <c r="Z1053">
        <v>500</v>
      </c>
      <c r="AA1053">
        <v>5</v>
      </c>
      <c r="AB1053">
        <v>2</v>
      </c>
      <c r="AC1053">
        <v>0</v>
      </c>
      <c r="AD1053">
        <v>0</v>
      </c>
      <c r="AE1053">
        <v>0</v>
      </c>
      <c r="AF1053">
        <v>29001</v>
      </c>
      <c r="AG1053">
        <v>20</v>
      </c>
      <c r="AH1053">
        <v>28</v>
      </c>
      <c r="AI1053">
        <v>1</v>
      </c>
      <c r="AJ1053">
        <v>0</v>
      </c>
      <c r="AK1053">
        <v>0</v>
      </c>
      <c r="AL1053">
        <v>0</v>
      </c>
      <c r="AM1053">
        <v>0</v>
      </c>
      <c r="AN1053" t="s">
        <v>4080</v>
      </c>
      <c r="AO1053">
        <v>5</v>
      </c>
      <c r="AP1053">
        <v>1</v>
      </c>
      <c r="AQ1053">
        <v>4</v>
      </c>
      <c r="AS1053" t="s">
        <v>1400</v>
      </c>
    </row>
    <row r="1054" spans="1:45" ht="13.5" customHeight="1">
      <c r="A1054">
        <v>4018829</v>
      </c>
      <c r="B1054" t="s">
        <v>1710</v>
      </c>
      <c r="C1054">
        <v>1</v>
      </c>
      <c r="D1054">
        <v>1118</v>
      </c>
      <c r="E1054">
        <v>1</v>
      </c>
      <c r="F1054" t="s">
        <v>445</v>
      </c>
      <c r="G1054" t="s">
        <v>446</v>
      </c>
      <c r="H1054">
        <v>0</v>
      </c>
      <c r="I1054" t="s">
        <v>324</v>
      </c>
      <c r="J1054">
        <v>24</v>
      </c>
      <c r="K1054">
        <v>10</v>
      </c>
      <c r="L1054">
        <v>0</v>
      </c>
      <c r="M1054">
        <v>4</v>
      </c>
      <c r="N1054">
        <v>0</v>
      </c>
      <c r="O1054" s="51">
        <v>500</v>
      </c>
      <c r="P1054">
        <v>3</v>
      </c>
      <c r="Q1054">
        <v>1</v>
      </c>
      <c r="R1054">
        <v>1000</v>
      </c>
      <c r="S1054">
        <v>1</v>
      </c>
      <c r="T1054" s="31">
        <v>254</v>
      </c>
      <c r="U1054" s="51">
        <v>50</v>
      </c>
      <c r="V1054">
        <v>0</v>
      </c>
      <c r="W1054">
        <v>0</v>
      </c>
      <c r="X1054">
        <v>20</v>
      </c>
      <c r="Y1054">
        <v>6</v>
      </c>
      <c r="Z1054">
        <v>500</v>
      </c>
      <c r="AA1054">
        <v>5</v>
      </c>
      <c r="AB1054">
        <v>2</v>
      </c>
      <c r="AC1054">
        <v>0</v>
      </c>
      <c r="AD1054">
        <v>0</v>
      </c>
      <c r="AE1054">
        <v>0</v>
      </c>
      <c r="AF1054">
        <v>29001</v>
      </c>
      <c r="AG1054">
        <v>20</v>
      </c>
      <c r="AH1054">
        <v>32</v>
      </c>
      <c r="AI1054">
        <v>1</v>
      </c>
      <c r="AJ1054">
        <v>0</v>
      </c>
      <c r="AK1054">
        <v>0</v>
      </c>
      <c r="AL1054">
        <v>0</v>
      </c>
      <c r="AM1054">
        <v>0</v>
      </c>
      <c r="AN1054" t="s">
        <v>4092</v>
      </c>
      <c r="AO1054">
        <v>5</v>
      </c>
      <c r="AP1054">
        <v>1</v>
      </c>
      <c r="AQ1054">
        <v>4</v>
      </c>
      <c r="AS1054" t="s">
        <v>1400</v>
      </c>
    </row>
  </sheetData>
  <autoFilter ref="A5:AS1054">
    <filterColumn colId="8"/>
    <sortState ref="A6:AS1054">
      <sortCondition ref="A5:A1054"/>
    </sortState>
  </autoFilter>
  <phoneticPr fontId="1" type="noConversion"/>
  <conditionalFormatting sqref="A4:AR4">
    <cfRule type="expression" dxfId="18" priority="114">
      <formula>A4="Excluded"</formula>
    </cfRule>
    <cfRule type="expression" dxfId="17" priority="115">
      <formula>A4="Server"</formula>
    </cfRule>
    <cfRule type="expression" dxfId="16" priority="116">
      <formula>A4="Both"</formula>
    </cfRule>
  </conditionalFormatting>
  <conditionalFormatting sqref="A4:AR4">
    <cfRule type="expression" dxfId="15" priority="113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V257"/>
  <sheetViews>
    <sheetView topLeftCell="A7" workbookViewId="0">
      <selection activeCell="G50" sqref="G50"/>
    </sheetView>
  </sheetViews>
  <sheetFormatPr defaultRowHeight="13.5"/>
  <cols>
    <col min="1" max="1" width="11.875" bestFit="1" customWidth="1"/>
  </cols>
  <sheetData>
    <row r="2" spans="1:15">
      <c r="A2" t="s">
        <v>39</v>
      </c>
    </row>
    <row r="3" spans="1:15">
      <c r="A3" s="1" t="s">
        <v>14</v>
      </c>
    </row>
    <row r="4" spans="1:15">
      <c r="A4" s="2" t="s">
        <v>45</v>
      </c>
    </row>
    <row r="5" spans="1:15">
      <c r="A5" s="3" t="s">
        <v>30</v>
      </c>
      <c r="O5" t="s">
        <v>112</v>
      </c>
    </row>
    <row r="6" spans="1:15">
      <c r="A6">
        <v>0</v>
      </c>
      <c r="B6">
        <f>IF(A6=0,0,A6+100)</f>
        <v>0</v>
      </c>
      <c r="O6" t="s">
        <v>113</v>
      </c>
    </row>
    <row r="7" spans="1:15">
      <c r="A7">
        <v>0</v>
      </c>
      <c r="B7">
        <f t="shared" ref="B7:B70" si="0">IF(A7=0,0,A7+100)</f>
        <v>0</v>
      </c>
      <c r="F7" t="s">
        <v>111</v>
      </c>
      <c r="G7" t="s">
        <v>131</v>
      </c>
      <c r="J7">
        <v>1</v>
      </c>
      <c r="K7">
        <v>1</v>
      </c>
      <c r="O7" t="s">
        <v>114</v>
      </c>
    </row>
    <row r="8" spans="1:15">
      <c r="A8">
        <v>0</v>
      </c>
      <c r="B8">
        <f t="shared" si="0"/>
        <v>0</v>
      </c>
      <c r="F8" t="s">
        <v>100</v>
      </c>
      <c r="G8" t="s">
        <v>132</v>
      </c>
      <c r="J8">
        <v>2</v>
      </c>
      <c r="K8">
        <v>1</v>
      </c>
      <c r="O8" t="s">
        <v>115</v>
      </c>
    </row>
    <row r="9" spans="1:15">
      <c r="A9">
        <v>0</v>
      </c>
      <c r="B9">
        <f t="shared" si="0"/>
        <v>0</v>
      </c>
      <c r="D9">
        <v>1</v>
      </c>
      <c r="F9" t="s">
        <v>101</v>
      </c>
      <c r="G9" t="s">
        <v>134</v>
      </c>
      <c r="H9" t="s">
        <v>140</v>
      </c>
      <c r="J9">
        <v>1</v>
      </c>
      <c r="K9">
        <v>1</v>
      </c>
      <c r="O9" t="s">
        <v>116</v>
      </c>
    </row>
    <row r="10" spans="1:15">
      <c r="A10">
        <v>0</v>
      </c>
      <c r="B10">
        <f t="shared" si="0"/>
        <v>0</v>
      </c>
      <c r="F10" t="s">
        <v>102</v>
      </c>
      <c r="G10" t="s">
        <v>133</v>
      </c>
      <c r="J10">
        <v>8</v>
      </c>
      <c r="K10">
        <v>1</v>
      </c>
      <c r="O10" t="s">
        <v>117</v>
      </c>
    </row>
    <row r="11" spans="1:15">
      <c r="A11">
        <v>0</v>
      </c>
      <c r="B11">
        <f t="shared" si="0"/>
        <v>0</v>
      </c>
      <c r="F11" t="s">
        <v>103</v>
      </c>
      <c r="G11" t="s">
        <v>135</v>
      </c>
      <c r="J11">
        <v>4</v>
      </c>
      <c r="K11">
        <v>1</v>
      </c>
      <c r="O11" t="s">
        <v>118</v>
      </c>
    </row>
    <row r="12" spans="1:15">
      <c r="A12">
        <v>0</v>
      </c>
      <c r="B12">
        <f t="shared" si="0"/>
        <v>0</v>
      </c>
      <c r="F12" t="s">
        <v>104</v>
      </c>
      <c r="G12" t="s">
        <v>136</v>
      </c>
      <c r="J12">
        <v>5</v>
      </c>
      <c r="K12">
        <v>1</v>
      </c>
      <c r="O12" t="s">
        <v>119</v>
      </c>
    </row>
    <row r="13" spans="1:15">
      <c r="A13">
        <v>0</v>
      </c>
      <c r="B13">
        <f t="shared" si="0"/>
        <v>0</v>
      </c>
      <c r="D13">
        <v>1</v>
      </c>
      <c r="F13" t="s">
        <v>105</v>
      </c>
      <c r="G13" t="s">
        <v>133</v>
      </c>
      <c r="H13" t="s">
        <v>139</v>
      </c>
      <c r="J13">
        <v>8</v>
      </c>
      <c r="K13">
        <v>1</v>
      </c>
      <c r="O13" t="s">
        <v>120</v>
      </c>
    </row>
    <row r="14" spans="1:15">
      <c r="A14">
        <v>0</v>
      </c>
      <c r="B14">
        <f t="shared" si="0"/>
        <v>0</v>
      </c>
      <c r="D14">
        <v>1</v>
      </c>
      <c r="F14" t="s">
        <v>106</v>
      </c>
      <c r="G14" t="s">
        <v>136</v>
      </c>
      <c r="H14" t="s">
        <v>139</v>
      </c>
      <c r="J14">
        <v>5</v>
      </c>
      <c r="K14">
        <v>1</v>
      </c>
      <c r="O14" t="s">
        <v>121</v>
      </c>
    </row>
    <row r="15" spans="1:15">
      <c r="A15">
        <v>0</v>
      </c>
      <c r="B15">
        <f t="shared" si="0"/>
        <v>0</v>
      </c>
      <c r="F15" t="s">
        <v>107</v>
      </c>
      <c r="G15" t="s">
        <v>137</v>
      </c>
      <c r="J15">
        <v>6</v>
      </c>
      <c r="K15">
        <v>2</v>
      </c>
      <c r="O15" t="s">
        <v>122</v>
      </c>
    </row>
    <row r="16" spans="1:15">
      <c r="A16">
        <v>0</v>
      </c>
      <c r="B16">
        <f t="shared" si="0"/>
        <v>0</v>
      </c>
      <c r="D16">
        <v>1</v>
      </c>
      <c r="F16" t="s">
        <v>108</v>
      </c>
      <c r="G16" t="s">
        <v>138</v>
      </c>
      <c r="H16" t="s">
        <v>142</v>
      </c>
      <c r="J16">
        <v>2</v>
      </c>
      <c r="K16">
        <v>1</v>
      </c>
      <c r="O16" t="s">
        <v>123</v>
      </c>
    </row>
    <row r="17" spans="1:22">
      <c r="A17">
        <v>0</v>
      </c>
      <c r="B17">
        <f t="shared" si="0"/>
        <v>0</v>
      </c>
      <c r="D17">
        <v>1</v>
      </c>
      <c r="E17">
        <v>2</v>
      </c>
      <c r="F17" t="s">
        <v>109</v>
      </c>
      <c r="G17" t="s">
        <v>141</v>
      </c>
      <c r="J17">
        <v>0</v>
      </c>
      <c r="K17">
        <v>1</v>
      </c>
      <c r="O17" t="s">
        <v>124</v>
      </c>
    </row>
    <row r="18" spans="1:22">
      <c r="A18">
        <v>0</v>
      </c>
      <c r="B18">
        <f t="shared" si="0"/>
        <v>0</v>
      </c>
      <c r="D18">
        <v>1</v>
      </c>
      <c r="F18" t="s">
        <v>110</v>
      </c>
      <c r="G18" t="s">
        <v>143</v>
      </c>
      <c r="J18">
        <v>4</v>
      </c>
      <c r="K18">
        <v>1</v>
      </c>
      <c r="O18" t="s">
        <v>125</v>
      </c>
    </row>
    <row r="19" spans="1:22">
      <c r="A19">
        <v>0</v>
      </c>
      <c r="B19">
        <f t="shared" si="0"/>
        <v>0</v>
      </c>
      <c r="O19" t="s">
        <v>126</v>
      </c>
    </row>
    <row r="20" spans="1:22">
      <c r="A20">
        <v>0</v>
      </c>
      <c r="B20">
        <f t="shared" si="0"/>
        <v>0</v>
      </c>
      <c r="O20" t="s">
        <v>127</v>
      </c>
    </row>
    <row r="21" spans="1:22">
      <c r="A21">
        <v>0</v>
      </c>
      <c r="B21">
        <f t="shared" si="0"/>
        <v>0</v>
      </c>
      <c r="O21" t="s">
        <v>128</v>
      </c>
    </row>
    <row r="22" spans="1:22">
      <c r="A22">
        <v>0</v>
      </c>
      <c r="B22">
        <f t="shared" si="0"/>
        <v>0</v>
      </c>
      <c r="O22" t="s">
        <v>129</v>
      </c>
    </row>
    <row r="23" spans="1:22">
      <c r="A23">
        <v>21</v>
      </c>
      <c r="B23">
        <f t="shared" si="0"/>
        <v>121</v>
      </c>
      <c r="O23" t="s">
        <v>130</v>
      </c>
    </row>
    <row r="24" spans="1:22">
      <c r="A24">
        <v>0</v>
      </c>
      <c r="B24">
        <f t="shared" si="0"/>
        <v>0</v>
      </c>
    </row>
    <row r="25" spans="1:22">
      <c r="A25">
        <v>22</v>
      </c>
      <c r="B25">
        <f t="shared" si="0"/>
        <v>122</v>
      </c>
    </row>
    <row r="26" spans="1:22">
      <c r="A26">
        <v>19</v>
      </c>
      <c r="B26">
        <f t="shared" si="0"/>
        <v>119</v>
      </c>
    </row>
    <row r="27" spans="1:22">
      <c r="A27">
        <v>20</v>
      </c>
      <c r="B27">
        <f t="shared" si="0"/>
        <v>120</v>
      </c>
      <c r="F27" t="s">
        <v>147</v>
      </c>
      <c r="H27">
        <f>VLOOKUP(F27,Sheet1!$I$30:$T$2811,12,0)</f>
        <v>232</v>
      </c>
      <c r="I27">
        <f>INT(H27*1.3)</f>
        <v>301</v>
      </c>
    </row>
    <row r="28" spans="1:22">
      <c r="A28">
        <v>0</v>
      </c>
      <c r="B28">
        <f t="shared" si="0"/>
        <v>0</v>
      </c>
      <c r="F28" t="s">
        <v>161</v>
      </c>
      <c r="H28">
        <f>VLOOKUP(F28,Sheet1!$I$30:$T$2811,12,0)</f>
        <v>221</v>
      </c>
      <c r="I28">
        <f t="shared" ref="I28:I43" si="1">INT(H28*1.3)</f>
        <v>287</v>
      </c>
    </row>
    <row r="29" spans="1:22">
      <c r="A29">
        <v>0</v>
      </c>
      <c r="B29">
        <f t="shared" si="0"/>
        <v>0</v>
      </c>
      <c r="F29" t="s">
        <v>162</v>
      </c>
      <c r="H29">
        <f>VLOOKUP(F29,Sheet1!$I$30:$T$2811,12,0)</f>
        <v>94</v>
      </c>
      <c r="I29">
        <f t="shared" si="1"/>
        <v>122</v>
      </c>
      <c r="U29" t="s">
        <v>411</v>
      </c>
      <c r="V29">
        <v>20210</v>
      </c>
    </row>
    <row r="30" spans="1:22">
      <c r="A30">
        <v>22</v>
      </c>
      <c r="B30">
        <f t="shared" si="0"/>
        <v>122</v>
      </c>
      <c r="F30" t="s">
        <v>149</v>
      </c>
      <c r="H30">
        <f>VLOOKUP(F30,Sheet1!$I$30:$T$2811,12,0)</f>
        <v>111</v>
      </c>
      <c r="I30">
        <f t="shared" si="1"/>
        <v>144</v>
      </c>
      <c r="U30" t="s">
        <v>412</v>
      </c>
      <c r="V30">
        <v>20211</v>
      </c>
    </row>
    <row r="31" spans="1:22">
      <c r="A31">
        <v>22</v>
      </c>
      <c r="B31">
        <f t="shared" si="0"/>
        <v>122</v>
      </c>
      <c r="F31" t="s">
        <v>207</v>
      </c>
      <c r="H31">
        <f>VLOOKUP(F31,Sheet1!$I$30:$T$2811,12,0)</f>
        <v>115</v>
      </c>
      <c r="I31">
        <f t="shared" si="1"/>
        <v>149</v>
      </c>
      <c r="U31" t="s">
        <v>101</v>
      </c>
      <c r="V31">
        <v>20212</v>
      </c>
    </row>
    <row r="32" spans="1:22">
      <c r="A32">
        <v>22</v>
      </c>
      <c r="B32">
        <f t="shared" si="0"/>
        <v>122</v>
      </c>
      <c r="F32" t="s">
        <v>214</v>
      </c>
      <c r="H32">
        <f>VLOOKUP(F32,Sheet1!$I$30:$T$2811,12,0)</f>
        <v>140</v>
      </c>
      <c r="I32">
        <f t="shared" si="1"/>
        <v>182</v>
      </c>
      <c r="U32" t="s">
        <v>102</v>
      </c>
      <c r="V32">
        <v>20213</v>
      </c>
    </row>
    <row r="33" spans="1:22">
      <c r="A33">
        <v>22</v>
      </c>
      <c r="B33">
        <f t="shared" si="0"/>
        <v>122</v>
      </c>
      <c r="F33" t="s">
        <v>223</v>
      </c>
      <c r="H33">
        <f>VLOOKUP(F33,Sheet1!$I$30:$T$2811,12,0)</f>
        <v>106</v>
      </c>
      <c r="I33">
        <f t="shared" si="1"/>
        <v>137</v>
      </c>
      <c r="U33" t="s">
        <v>103</v>
      </c>
      <c r="V33">
        <v>20214</v>
      </c>
    </row>
    <row r="34" spans="1:22" ht="16.5">
      <c r="A34">
        <v>22</v>
      </c>
      <c r="B34">
        <f t="shared" si="0"/>
        <v>122</v>
      </c>
      <c r="F34" t="s">
        <v>209</v>
      </c>
      <c r="H34">
        <f>VLOOKUP(F34,Sheet1!$I$30:$T$2811,12,0)</f>
        <v>221</v>
      </c>
      <c r="I34">
        <f t="shared" si="1"/>
        <v>287</v>
      </c>
      <c r="N34" s="8" t="s">
        <v>398</v>
      </c>
      <c r="O34" s="9"/>
      <c r="P34" s="9"/>
      <c r="Q34" s="9">
        <v>13036</v>
      </c>
      <c r="R34">
        <f>VLOOKUP(N34,U$29:V42,2,0)</f>
        <v>20214</v>
      </c>
      <c r="U34" t="s">
        <v>413</v>
      </c>
      <c r="V34">
        <v>20215</v>
      </c>
    </row>
    <row r="35" spans="1:22" ht="16.5">
      <c r="A35">
        <v>22</v>
      </c>
      <c r="B35">
        <f t="shared" si="0"/>
        <v>122</v>
      </c>
      <c r="F35" t="s">
        <v>261</v>
      </c>
      <c r="H35">
        <f>VLOOKUP(F35,Sheet1!$I$30:$T$2811,12,0)</f>
        <v>115</v>
      </c>
      <c r="I35">
        <f t="shared" si="1"/>
        <v>149</v>
      </c>
      <c r="N35" s="8" t="s">
        <v>108</v>
      </c>
      <c r="O35" s="9"/>
      <c r="P35" s="9"/>
      <c r="Q35" s="9">
        <v>14042</v>
      </c>
      <c r="R35">
        <f>VLOOKUP(N35,U$29:V43,2,0)</f>
        <v>20219</v>
      </c>
      <c r="U35" t="s">
        <v>410</v>
      </c>
      <c r="V35">
        <v>20216</v>
      </c>
    </row>
    <row r="36" spans="1:22" ht="16.5">
      <c r="A36">
        <v>22</v>
      </c>
      <c r="B36">
        <f t="shared" si="0"/>
        <v>122</v>
      </c>
      <c r="F36" t="s">
        <v>269</v>
      </c>
      <c r="H36">
        <f>VLOOKUP(F36,Sheet1!$I$30:$T$2811,12,0)</f>
        <v>100</v>
      </c>
      <c r="I36">
        <f t="shared" si="1"/>
        <v>130</v>
      </c>
      <c r="N36" s="8" t="s">
        <v>100</v>
      </c>
      <c r="O36" s="9"/>
      <c r="P36" s="9"/>
      <c r="Q36" s="9">
        <v>14043</v>
      </c>
      <c r="R36">
        <f>VLOOKUP(N36,U$29:V44,2,0)</f>
        <v>20211</v>
      </c>
      <c r="U36" t="s">
        <v>409</v>
      </c>
      <c r="V36">
        <v>20217</v>
      </c>
    </row>
    <row r="37" spans="1:22" ht="16.5">
      <c r="A37">
        <v>22</v>
      </c>
      <c r="B37">
        <f t="shared" si="0"/>
        <v>122</v>
      </c>
      <c r="F37" t="s">
        <v>259</v>
      </c>
      <c r="H37">
        <f>VLOOKUP(F37,Sheet1!$I$30:$T$2811,12,0)</f>
        <v>70</v>
      </c>
      <c r="I37">
        <f t="shared" si="1"/>
        <v>91</v>
      </c>
      <c r="N37" s="8" t="s">
        <v>399</v>
      </c>
      <c r="O37" s="9"/>
      <c r="P37" s="9"/>
      <c r="Q37" s="9">
        <v>14044</v>
      </c>
      <c r="R37">
        <f>VLOOKUP(N37,U$29:V45,2,0)</f>
        <v>20218</v>
      </c>
      <c r="U37" t="s">
        <v>107</v>
      </c>
      <c r="V37">
        <v>20218</v>
      </c>
    </row>
    <row r="38" spans="1:22" ht="16.5">
      <c r="A38">
        <v>22</v>
      </c>
      <c r="B38">
        <f t="shared" si="0"/>
        <v>122</v>
      </c>
      <c r="F38" t="s">
        <v>263</v>
      </c>
      <c r="H38">
        <f>VLOOKUP(F38,Sheet1!$I$30:$T$2811,12,0)</f>
        <v>159</v>
      </c>
      <c r="I38">
        <f t="shared" si="1"/>
        <v>206</v>
      </c>
      <c r="N38" s="8" t="s">
        <v>400</v>
      </c>
      <c r="O38" s="9"/>
      <c r="P38" s="9"/>
      <c r="Q38" s="9">
        <v>11042</v>
      </c>
      <c r="R38">
        <f>VLOOKUP(N38,U$29:V46,2,0)</f>
        <v>20220</v>
      </c>
      <c r="U38" t="s">
        <v>108</v>
      </c>
      <c r="V38">
        <v>20219</v>
      </c>
    </row>
    <row r="39" spans="1:22" ht="16.5">
      <c r="A39">
        <v>22</v>
      </c>
      <c r="B39">
        <f t="shared" si="0"/>
        <v>122</v>
      </c>
      <c r="F39" t="s">
        <v>307</v>
      </c>
      <c r="H39">
        <f>VLOOKUP(F39,Sheet1!$I$30:$T$2811,12,0)</f>
        <v>115</v>
      </c>
      <c r="I39">
        <f t="shared" si="1"/>
        <v>149</v>
      </c>
      <c r="N39" s="8" t="s">
        <v>401</v>
      </c>
      <c r="O39" s="9"/>
      <c r="P39" s="9"/>
      <c r="Q39" s="9">
        <v>14045</v>
      </c>
      <c r="R39">
        <f>VLOOKUP(N39,U$29:V47,2,0)</f>
        <v>20221</v>
      </c>
      <c r="U39" t="s">
        <v>109</v>
      </c>
      <c r="V39">
        <v>20220</v>
      </c>
    </row>
    <row r="40" spans="1:22" ht="16.5">
      <c r="A40">
        <v>22</v>
      </c>
      <c r="B40">
        <f t="shared" si="0"/>
        <v>122</v>
      </c>
      <c r="F40" t="s">
        <v>318</v>
      </c>
      <c r="H40">
        <f>VLOOKUP(F40,Sheet1!$I$30:$T$2811,12,0)</f>
        <v>100</v>
      </c>
      <c r="I40">
        <f t="shared" si="1"/>
        <v>130</v>
      </c>
      <c r="N40" s="8" t="s">
        <v>402</v>
      </c>
      <c r="O40" s="9"/>
      <c r="P40" s="9"/>
      <c r="Q40" s="9">
        <v>14046</v>
      </c>
      <c r="R40">
        <f>VLOOKUP(N40,U$29:V48,2,0)</f>
        <v>20217</v>
      </c>
      <c r="U40" t="s">
        <v>110</v>
      </c>
      <c r="V40">
        <v>20221</v>
      </c>
    </row>
    <row r="41" spans="1:22" ht="16.5">
      <c r="A41">
        <v>22</v>
      </c>
      <c r="B41">
        <f t="shared" si="0"/>
        <v>122</v>
      </c>
      <c r="F41" t="s">
        <v>319</v>
      </c>
      <c r="H41">
        <f>VLOOKUP(F41,Sheet1!$I$30:$T$2811,12,0)</f>
        <v>315</v>
      </c>
      <c r="I41">
        <f t="shared" si="1"/>
        <v>409</v>
      </c>
      <c r="N41" s="8" t="s">
        <v>403</v>
      </c>
      <c r="O41" s="9"/>
      <c r="P41" s="9"/>
      <c r="Q41" s="9">
        <v>14047</v>
      </c>
      <c r="R41">
        <f>VLOOKUP(N41,U$29:V49,2,0)</f>
        <v>20216</v>
      </c>
    </row>
    <row r="42" spans="1:22" ht="16.5">
      <c r="A42">
        <v>22</v>
      </c>
      <c r="B42">
        <f t="shared" si="0"/>
        <v>122</v>
      </c>
      <c r="F42" t="s">
        <v>314</v>
      </c>
      <c r="H42">
        <f>VLOOKUP(F42,Sheet1!$I$30:$T$2811,12,0)</f>
        <v>100</v>
      </c>
      <c r="I42">
        <f t="shared" si="1"/>
        <v>130</v>
      </c>
      <c r="N42" s="8" t="s">
        <v>404</v>
      </c>
      <c r="O42" s="9"/>
      <c r="P42" s="9"/>
      <c r="Q42" s="9">
        <v>14048</v>
      </c>
      <c r="R42">
        <v>20214</v>
      </c>
    </row>
    <row r="43" spans="1:22" ht="16.5">
      <c r="A43">
        <v>22</v>
      </c>
      <c r="B43">
        <f t="shared" si="0"/>
        <v>122</v>
      </c>
      <c r="F43" t="s">
        <v>310</v>
      </c>
      <c r="H43">
        <f>VLOOKUP(F43,Sheet1!$I$30:$T$2811,12,0)</f>
        <v>197</v>
      </c>
      <c r="I43">
        <f t="shared" si="1"/>
        <v>256</v>
      </c>
      <c r="N43" s="10"/>
      <c r="O43" s="10"/>
      <c r="P43" s="10"/>
      <c r="Q43" s="10"/>
    </row>
    <row r="44" spans="1:22" ht="16.5">
      <c r="A44">
        <v>22</v>
      </c>
      <c r="B44">
        <f t="shared" si="0"/>
        <v>122</v>
      </c>
      <c r="N44" s="8" t="s">
        <v>405</v>
      </c>
      <c r="O44" s="9"/>
      <c r="P44" s="9"/>
      <c r="Q44" s="9">
        <v>14049</v>
      </c>
      <c r="R44">
        <f>VLOOKUP(N44,U$29:V52,2,0)</f>
        <v>20210</v>
      </c>
    </row>
    <row r="45" spans="1:22" ht="16.5">
      <c r="A45">
        <v>22</v>
      </c>
      <c r="B45">
        <f t="shared" si="0"/>
        <v>122</v>
      </c>
      <c r="N45" s="8" t="s">
        <v>406</v>
      </c>
      <c r="O45" s="9"/>
      <c r="P45" s="9"/>
      <c r="Q45" s="9">
        <v>11054</v>
      </c>
      <c r="R45">
        <f>VLOOKUP(N45,U$29:V53,2,0)</f>
        <v>20212</v>
      </c>
    </row>
    <row r="46" spans="1:22" ht="16.5">
      <c r="A46">
        <v>22</v>
      </c>
      <c r="B46">
        <f t="shared" si="0"/>
        <v>122</v>
      </c>
      <c r="N46" s="8" t="s">
        <v>407</v>
      </c>
      <c r="O46" s="9"/>
      <c r="P46" s="9"/>
      <c r="Q46" s="9">
        <v>11053</v>
      </c>
      <c r="R46">
        <f>VLOOKUP(N46,U$29:V54,2,0)</f>
        <v>20213</v>
      </c>
    </row>
    <row r="47" spans="1:22" ht="16.5">
      <c r="A47">
        <v>22</v>
      </c>
      <c r="B47">
        <f t="shared" si="0"/>
        <v>122</v>
      </c>
      <c r="N47" s="8" t="s">
        <v>408</v>
      </c>
      <c r="O47" s="9"/>
      <c r="P47" s="9"/>
      <c r="Q47" s="9">
        <v>14050</v>
      </c>
      <c r="R47">
        <f>VLOOKUP(N47,U$29:V55,2,0)</f>
        <v>20215</v>
      </c>
    </row>
    <row r="48" spans="1:22">
      <c r="A48">
        <v>22</v>
      </c>
      <c r="B48">
        <f t="shared" si="0"/>
        <v>122</v>
      </c>
    </row>
    <row r="49" spans="1:2">
      <c r="A49">
        <v>0</v>
      </c>
      <c r="B49">
        <f t="shared" si="0"/>
        <v>0</v>
      </c>
    </row>
    <row r="50" spans="1:2">
      <c r="A50">
        <v>0</v>
      </c>
      <c r="B50">
        <f t="shared" si="0"/>
        <v>0</v>
      </c>
    </row>
    <row r="51" spans="1:2">
      <c r="A51">
        <v>33</v>
      </c>
      <c r="B51">
        <f t="shared" si="0"/>
        <v>133</v>
      </c>
    </row>
    <row r="52" spans="1:2">
      <c r="A52">
        <v>0</v>
      </c>
      <c r="B52">
        <f t="shared" si="0"/>
        <v>0</v>
      </c>
    </row>
    <row r="53" spans="1:2">
      <c r="A53">
        <v>0</v>
      </c>
      <c r="B53">
        <f t="shared" si="0"/>
        <v>0</v>
      </c>
    </row>
    <row r="54" spans="1:2">
      <c r="A54">
        <v>0</v>
      </c>
      <c r="B54">
        <f t="shared" si="0"/>
        <v>0</v>
      </c>
    </row>
    <row r="55" spans="1:2">
      <c r="A55">
        <v>0</v>
      </c>
      <c r="B55">
        <f t="shared" si="0"/>
        <v>0</v>
      </c>
    </row>
    <row r="56" spans="1:2">
      <c r="A56">
        <v>0</v>
      </c>
      <c r="B56">
        <f t="shared" si="0"/>
        <v>0</v>
      </c>
    </row>
    <row r="57" spans="1:2">
      <c r="A57">
        <v>0</v>
      </c>
      <c r="B57">
        <f t="shared" si="0"/>
        <v>0</v>
      </c>
    </row>
    <row r="58" spans="1:2">
      <c r="A58">
        <v>0</v>
      </c>
      <c r="B58">
        <f t="shared" si="0"/>
        <v>0</v>
      </c>
    </row>
    <row r="59" spans="1:2">
      <c r="A59">
        <v>0</v>
      </c>
      <c r="B59">
        <f t="shared" si="0"/>
        <v>0</v>
      </c>
    </row>
    <row r="60" spans="1:2">
      <c r="A60">
        <v>0</v>
      </c>
      <c r="B60">
        <f t="shared" si="0"/>
        <v>0</v>
      </c>
    </row>
    <row r="61" spans="1:2">
      <c r="A61">
        <v>0</v>
      </c>
      <c r="B61">
        <f t="shared" si="0"/>
        <v>0</v>
      </c>
    </row>
    <row r="62" spans="1:2">
      <c r="A62">
        <v>0</v>
      </c>
      <c r="B62">
        <f t="shared" si="0"/>
        <v>0</v>
      </c>
    </row>
    <row r="63" spans="1:2">
      <c r="A63">
        <v>0</v>
      </c>
      <c r="B63">
        <f t="shared" si="0"/>
        <v>0</v>
      </c>
    </row>
    <row r="64" spans="1:2">
      <c r="A64">
        <v>0</v>
      </c>
      <c r="B64">
        <f t="shared" si="0"/>
        <v>0</v>
      </c>
    </row>
    <row r="65" spans="1:2">
      <c r="A65">
        <v>0</v>
      </c>
      <c r="B65">
        <f t="shared" si="0"/>
        <v>0</v>
      </c>
    </row>
    <row r="66" spans="1:2">
      <c r="A66">
        <v>0</v>
      </c>
      <c r="B66">
        <f t="shared" si="0"/>
        <v>0</v>
      </c>
    </row>
    <row r="67" spans="1:2">
      <c r="A67">
        <v>0</v>
      </c>
      <c r="B67">
        <f t="shared" si="0"/>
        <v>0</v>
      </c>
    </row>
    <row r="68" spans="1:2">
      <c r="A68">
        <v>0</v>
      </c>
      <c r="B68">
        <f t="shared" si="0"/>
        <v>0</v>
      </c>
    </row>
    <row r="69" spans="1:2">
      <c r="A69">
        <v>0</v>
      </c>
      <c r="B69">
        <f t="shared" si="0"/>
        <v>0</v>
      </c>
    </row>
    <row r="70" spans="1:2">
      <c r="A70">
        <v>0</v>
      </c>
      <c r="B70">
        <f t="shared" si="0"/>
        <v>0</v>
      </c>
    </row>
    <row r="71" spans="1:2">
      <c r="A71">
        <v>0</v>
      </c>
      <c r="B71">
        <f t="shared" ref="B71:B134" si="2">IF(A71=0,0,A71+100)</f>
        <v>0</v>
      </c>
    </row>
    <row r="72" spans="1:2">
      <c r="A72">
        <v>0</v>
      </c>
      <c r="B72">
        <f t="shared" si="2"/>
        <v>0</v>
      </c>
    </row>
    <row r="73" spans="1:2">
      <c r="A73">
        <v>0</v>
      </c>
      <c r="B73">
        <f t="shared" si="2"/>
        <v>0</v>
      </c>
    </row>
    <row r="74" spans="1:2">
      <c r="A74">
        <v>0</v>
      </c>
      <c r="B74">
        <f t="shared" si="2"/>
        <v>0</v>
      </c>
    </row>
    <row r="75" spans="1:2">
      <c r="A75">
        <v>0</v>
      </c>
      <c r="B75">
        <f t="shared" si="2"/>
        <v>0</v>
      </c>
    </row>
    <row r="76" spans="1:2">
      <c r="A76">
        <v>0</v>
      </c>
      <c r="B76">
        <f t="shared" si="2"/>
        <v>0</v>
      </c>
    </row>
    <row r="77" spans="1:2">
      <c r="A77">
        <v>0</v>
      </c>
      <c r="B77">
        <f t="shared" si="2"/>
        <v>0</v>
      </c>
    </row>
    <row r="78" spans="1:2">
      <c r="A78">
        <v>0</v>
      </c>
      <c r="B78">
        <f t="shared" si="2"/>
        <v>0</v>
      </c>
    </row>
    <row r="79" spans="1:2">
      <c r="A79">
        <v>0</v>
      </c>
      <c r="B79">
        <f t="shared" si="2"/>
        <v>0</v>
      </c>
    </row>
    <row r="80" spans="1:2">
      <c r="A80">
        <v>0</v>
      </c>
      <c r="B80">
        <f t="shared" si="2"/>
        <v>0</v>
      </c>
    </row>
    <row r="81" spans="1:2">
      <c r="A81">
        <v>0</v>
      </c>
      <c r="B81">
        <f t="shared" si="2"/>
        <v>0</v>
      </c>
    </row>
    <row r="82" spans="1:2">
      <c r="A82">
        <v>0</v>
      </c>
      <c r="B82">
        <f t="shared" si="2"/>
        <v>0</v>
      </c>
    </row>
    <row r="83" spans="1:2">
      <c r="A83">
        <v>0</v>
      </c>
      <c r="B83">
        <f t="shared" si="2"/>
        <v>0</v>
      </c>
    </row>
    <row r="84" spans="1:2">
      <c r="A84">
        <v>0</v>
      </c>
      <c r="B84">
        <f t="shared" si="2"/>
        <v>0</v>
      </c>
    </row>
    <row r="85" spans="1:2">
      <c r="A85">
        <v>0</v>
      </c>
      <c r="B85">
        <f t="shared" si="2"/>
        <v>0</v>
      </c>
    </row>
    <row r="86" spans="1:2">
      <c r="A86">
        <v>0</v>
      </c>
      <c r="B86">
        <f t="shared" si="2"/>
        <v>0</v>
      </c>
    </row>
    <row r="87" spans="1:2">
      <c r="A87">
        <v>0</v>
      </c>
      <c r="B87">
        <f t="shared" si="2"/>
        <v>0</v>
      </c>
    </row>
    <row r="88" spans="1:2">
      <c r="A88">
        <v>0</v>
      </c>
      <c r="B88">
        <f t="shared" si="2"/>
        <v>0</v>
      </c>
    </row>
    <row r="89" spans="1:2">
      <c r="A89">
        <v>0</v>
      </c>
      <c r="B89">
        <f t="shared" si="2"/>
        <v>0</v>
      </c>
    </row>
    <row r="90" spans="1:2">
      <c r="A90">
        <v>0</v>
      </c>
      <c r="B90">
        <f t="shared" si="2"/>
        <v>0</v>
      </c>
    </row>
    <row r="91" spans="1:2">
      <c r="A91">
        <v>0</v>
      </c>
      <c r="B91">
        <f t="shared" si="2"/>
        <v>0</v>
      </c>
    </row>
    <row r="92" spans="1:2">
      <c r="A92">
        <v>0</v>
      </c>
      <c r="B92">
        <f t="shared" si="2"/>
        <v>0</v>
      </c>
    </row>
    <row r="93" spans="1:2">
      <c r="A93">
        <v>0</v>
      </c>
      <c r="B93">
        <f t="shared" si="2"/>
        <v>0</v>
      </c>
    </row>
    <row r="94" spans="1:2">
      <c r="A94">
        <v>0</v>
      </c>
      <c r="B94">
        <f t="shared" si="2"/>
        <v>0</v>
      </c>
    </row>
    <row r="95" spans="1:2">
      <c r="A95">
        <v>0</v>
      </c>
      <c r="B95">
        <f t="shared" si="2"/>
        <v>0</v>
      </c>
    </row>
    <row r="96" spans="1:2">
      <c r="A96">
        <v>0</v>
      </c>
      <c r="B96">
        <f t="shared" si="2"/>
        <v>0</v>
      </c>
    </row>
    <row r="97" spans="1:2">
      <c r="A97">
        <v>0</v>
      </c>
      <c r="B97">
        <f t="shared" si="2"/>
        <v>0</v>
      </c>
    </row>
    <row r="98" spans="1:2">
      <c r="A98">
        <v>0</v>
      </c>
      <c r="B98">
        <f t="shared" si="2"/>
        <v>0</v>
      </c>
    </row>
    <row r="99" spans="1:2">
      <c r="A99">
        <v>0</v>
      </c>
      <c r="B99">
        <f t="shared" si="2"/>
        <v>0</v>
      </c>
    </row>
    <row r="100" spans="1:2">
      <c r="A100">
        <v>0</v>
      </c>
      <c r="B100">
        <f t="shared" si="2"/>
        <v>0</v>
      </c>
    </row>
    <row r="101" spans="1:2">
      <c r="A101">
        <v>0</v>
      </c>
      <c r="B101">
        <f t="shared" si="2"/>
        <v>0</v>
      </c>
    </row>
    <row r="102" spans="1:2">
      <c r="A102">
        <v>0</v>
      </c>
      <c r="B102">
        <f t="shared" si="2"/>
        <v>0</v>
      </c>
    </row>
    <row r="103" spans="1:2">
      <c r="A103">
        <v>0</v>
      </c>
      <c r="B103">
        <f t="shared" si="2"/>
        <v>0</v>
      </c>
    </row>
    <row r="104" spans="1:2">
      <c r="A104">
        <v>0</v>
      </c>
      <c r="B104">
        <f t="shared" si="2"/>
        <v>0</v>
      </c>
    </row>
    <row r="105" spans="1:2">
      <c r="A105">
        <v>0</v>
      </c>
      <c r="B105">
        <f t="shared" si="2"/>
        <v>0</v>
      </c>
    </row>
    <row r="106" spans="1:2">
      <c r="A106">
        <v>0</v>
      </c>
      <c r="B106">
        <f t="shared" si="2"/>
        <v>0</v>
      </c>
    </row>
    <row r="107" spans="1:2">
      <c r="A107">
        <v>0</v>
      </c>
      <c r="B107">
        <f t="shared" si="2"/>
        <v>0</v>
      </c>
    </row>
    <row r="108" spans="1:2">
      <c r="A108">
        <v>0</v>
      </c>
      <c r="B108">
        <f t="shared" si="2"/>
        <v>0</v>
      </c>
    </row>
    <row r="109" spans="1:2">
      <c r="A109">
        <v>0</v>
      </c>
      <c r="B109">
        <f t="shared" si="2"/>
        <v>0</v>
      </c>
    </row>
    <row r="110" spans="1:2">
      <c r="A110">
        <v>0</v>
      </c>
      <c r="B110">
        <f t="shared" si="2"/>
        <v>0</v>
      </c>
    </row>
    <row r="111" spans="1:2">
      <c r="A111">
        <v>34</v>
      </c>
      <c r="B111">
        <f t="shared" si="2"/>
        <v>134</v>
      </c>
    </row>
    <row r="112" spans="1:2">
      <c r="A112">
        <v>0</v>
      </c>
      <c r="B112">
        <f t="shared" si="2"/>
        <v>0</v>
      </c>
    </row>
    <row r="113" spans="1:2">
      <c r="A113">
        <v>0</v>
      </c>
      <c r="B113">
        <f t="shared" si="2"/>
        <v>0</v>
      </c>
    </row>
    <row r="114" spans="1:2">
      <c r="A114">
        <v>0</v>
      </c>
      <c r="B114">
        <f t="shared" si="2"/>
        <v>0</v>
      </c>
    </row>
    <row r="115" spans="1:2">
      <c r="A115">
        <v>0</v>
      </c>
      <c r="B115">
        <f t="shared" si="2"/>
        <v>0</v>
      </c>
    </row>
    <row r="116" spans="1:2">
      <c r="A116">
        <v>0</v>
      </c>
      <c r="B116">
        <f t="shared" si="2"/>
        <v>0</v>
      </c>
    </row>
    <row r="117" spans="1:2">
      <c r="A117">
        <v>35</v>
      </c>
      <c r="B117">
        <f t="shared" si="2"/>
        <v>135</v>
      </c>
    </row>
    <row r="118" spans="1:2">
      <c r="A118">
        <v>0</v>
      </c>
      <c r="B118">
        <f t="shared" si="2"/>
        <v>0</v>
      </c>
    </row>
    <row r="119" spans="1:2">
      <c r="A119">
        <v>0</v>
      </c>
      <c r="B119">
        <f t="shared" si="2"/>
        <v>0</v>
      </c>
    </row>
    <row r="120" spans="1:2">
      <c r="A120">
        <v>0</v>
      </c>
      <c r="B120">
        <f t="shared" si="2"/>
        <v>0</v>
      </c>
    </row>
    <row r="121" spans="1:2">
      <c r="A121">
        <v>0</v>
      </c>
      <c r="B121">
        <f t="shared" si="2"/>
        <v>0</v>
      </c>
    </row>
    <row r="122" spans="1:2">
      <c r="A122">
        <v>0</v>
      </c>
      <c r="B122">
        <f t="shared" si="2"/>
        <v>0</v>
      </c>
    </row>
    <row r="123" spans="1:2">
      <c r="A123">
        <v>0</v>
      </c>
      <c r="B123">
        <f t="shared" si="2"/>
        <v>0</v>
      </c>
    </row>
    <row r="124" spans="1:2">
      <c r="A124">
        <v>0</v>
      </c>
      <c r="B124">
        <f t="shared" si="2"/>
        <v>0</v>
      </c>
    </row>
    <row r="125" spans="1:2">
      <c r="A125">
        <v>0</v>
      </c>
      <c r="B125">
        <f t="shared" si="2"/>
        <v>0</v>
      </c>
    </row>
    <row r="126" spans="1:2">
      <c r="A126">
        <v>0</v>
      </c>
      <c r="B126">
        <f t="shared" si="2"/>
        <v>0</v>
      </c>
    </row>
    <row r="127" spans="1:2">
      <c r="A127">
        <v>0</v>
      </c>
      <c r="B127">
        <f t="shared" si="2"/>
        <v>0</v>
      </c>
    </row>
    <row r="128" spans="1:2">
      <c r="A128">
        <v>0</v>
      </c>
      <c r="B128">
        <f t="shared" si="2"/>
        <v>0</v>
      </c>
    </row>
    <row r="129" spans="1:2">
      <c r="A129">
        <v>0</v>
      </c>
      <c r="B129">
        <f t="shared" si="2"/>
        <v>0</v>
      </c>
    </row>
    <row r="130" spans="1:2">
      <c r="A130">
        <v>0</v>
      </c>
      <c r="B130">
        <f t="shared" si="2"/>
        <v>0</v>
      </c>
    </row>
    <row r="131" spans="1:2">
      <c r="A131">
        <v>0</v>
      </c>
      <c r="B131">
        <f t="shared" si="2"/>
        <v>0</v>
      </c>
    </row>
    <row r="132" spans="1:2">
      <c r="A132">
        <v>0</v>
      </c>
      <c r="B132">
        <f t="shared" si="2"/>
        <v>0</v>
      </c>
    </row>
    <row r="133" spans="1:2">
      <c r="A133">
        <v>0</v>
      </c>
      <c r="B133">
        <f t="shared" si="2"/>
        <v>0</v>
      </c>
    </row>
    <row r="134" spans="1:2">
      <c r="A134">
        <v>0</v>
      </c>
      <c r="B134">
        <f t="shared" si="2"/>
        <v>0</v>
      </c>
    </row>
    <row r="135" spans="1:2">
      <c r="A135">
        <v>0</v>
      </c>
      <c r="B135">
        <f t="shared" ref="B135:B198" si="3">IF(A135=0,0,A135+100)</f>
        <v>0</v>
      </c>
    </row>
    <row r="136" spans="1:2">
      <c r="A136">
        <v>0</v>
      </c>
      <c r="B136">
        <f t="shared" si="3"/>
        <v>0</v>
      </c>
    </row>
    <row r="137" spans="1:2">
      <c r="A137">
        <v>0</v>
      </c>
      <c r="B137">
        <f t="shared" si="3"/>
        <v>0</v>
      </c>
    </row>
    <row r="138" spans="1:2">
      <c r="A138">
        <v>0</v>
      </c>
      <c r="B138">
        <f t="shared" si="3"/>
        <v>0</v>
      </c>
    </row>
    <row r="139" spans="1:2">
      <c r="A139">
        <v>0</v>
      </c>
      <c r="B139">
        <f t="shared" si="3"/>
        <v>0</v>
      </c>
    </row>
    <row r="140" spans="1:2">
      <c r="A140">
        <v>0</v>
      </c>
      <c r="B140">
        <f t="shared" si="3"/>
        <v>0</v>
      </c>
    </row>
    <row r="141" spans="1:2">
      <c r="A141">
        <v>0</v>
      </c>
      <c r="B141">
        <f t="shared" si="3"/>
        <v>0</v>
      </c>
    </row>
    <row r="142" spans="1:2">
      <c r="A142">
        <v>0</v>
      </c>
      <c r="B142">
        <f t="shared" si="3"/>
        <v>0</v>
      </c>
    </row>
    <row r="143" spans="1:2">
      <c r="A143">
        <v>0</v>
      </c>
      <c r="B143">
        <f t="shared" si="3"/>
        <v>0</v>
      </c>
    </row>
    <row r="144" spans="1:2">
      <c r="A144">
        <v>0</v>
      </c>
      <c r="B144">
        <f t="shared" si="3"/>
        <v>0</v>
      </c>
    </row>
    <row r="145" spans="1:2">
      <c r="A145">
        <v>0</v>
      </c>
      <c r="B145">
        <f t="shared" si="3"/>
        <v>0</v>
      </c>
    </row>
    <row r="146" spans="1:2">
      <c r="A146">
        <v>0</v>
      </c>
      <c r="B146">
        <f t="shared" si="3"/>
        <v>0</v>
      </c>
    </row>
    <row r="147" spans="1:2">
      <c r="A147">
        <v>0</v>
      </c>
      <c r="B147">
        <f t="shared" si="3"/>
        <v>0</v>
      </c>
    </row>
    <row r="148" spans="1:2">
      <c r="A148">
        <v>0</v>
      </c>
      <c r="B148">
        <f t="shared" si="3"/>
        <v>0</v>
      </c>
    </row>
    <row r="149" spans="1:2">
      <c r="A149">
        <v>0</v>
      </c>
      <c r="B149">
        <f t="shared" si="3"/>
        <v>0</v>
      </c>
    </row>
    <row r="150" spans="1:2">
      <c r="A150">
        <v>0</v>
      </c>
      <c r="B150">
        <f t="shared" si="3"/>
        <v>0</v>
      </c>
    </row>
    <row r="151" spans="1:2">
      <c r="A151">
        <v>0</v>
      </c>
      <c r="B151">
        <f t="shared" si="3"/>
        <v>0</v>
      </c>
    </row>
    <row r="152" spans="1:2">
      <c r="A152">
        <v>0</v>
      </c>
      <c r="B152">
        <f t="shared" si="3"/>
        <v>0</v>
      </c>
    </row>
    <row r="153" spans="1:2">
      <c r="A153">
        <v>0</v>
      </c>
      <c r="B153">
        <f t="shared" si="3"/>
        <v>0</v>
      </c>
    </row>
    <row r="154" spans="1:2">
      <c r="A154">
        <v>0</v>
      </c>
      <c r="B154">
        <f t="shared" si="3"/>
        <v>0</v>
      </c>
    </row>
    <row r="155" spans="1:2">
      <c r="A155">
        <v>0</v>
      </c>
      <c r="B155">
        <f t="shared" si="3"/>
        <v>0</v>
      </c>
    </row>
    <row r="156" spans="1:2">
      <c r="A156">
        <v>0</v>
      </c>
      <c r="B156">
        <f t="shared" si="3"/>
        <v>0</v>
      </c>
    </row>
    <row r="157" spans="1:2">
      <c r="A157">
        <v>0</v>
      </c>
      <c r="B157">
        <f t="shared" si="3"/>
        <v>0</v>
      </c>
    </row>
    <row r="158" spans="1:2">
      <c r="A158">
        <v>0</v>
      </c>
      <c r="B158">
        <f t="shared" si="3"/>
        <v>0</v>
      </c>
    </row>
    <row r="159" spans="1:2">
      <c r="A159">
        <v>0</v>
      </c>
      <c r="B159">
        <f t="shared" si="3"/>
        <v>0</v>
      </c>
    </row>
    <row r="160" spans="1:2">
      <c r="A160">
        <v>0</v>
      </c>
      <c r="B160">
        <f t="shared" si="3"/>
        <v>0</v>
      </c>
    </row>
    <row r="161" spans="1:2">
      <c r="A161">
        <v>0</v>
      </c>
      <c r="B161">
        <f t="shared" si="3"/>
        <v>0</v>
      </c>
    </row>
    <row r="162" spans="1:2">
      <c r="A162">
        <v>0</v>
      </c>
      <c r="B162">
        <f t="shared" si="3"/>
        <v>0</v>
      </c>
    </row>
    <row r="163" spans="1:2">
      <c r="A163">
        <v>0</v>
      </c>
      <c r="B163">
        <f t="shared" si="3"/>
        <v>0</v>
      </c>
    </row>
    <row r="164" spans="1:2">
      <c r="A164">
        <v>0</v>
      </c>
      <c r="B164">
        <f t="shared" si="3"/>
        <v>0</v>
      </c>
    </row>
    <row r="165" spans="1:2">
      <c r="A165">
        <v>0</v>
      </c>
      <c r="B165">
        <f t="shared" si="3"/>
        <v>0</v>
      </c>
    </row>
    <row r="166" spans="1:2">
      <c r="A166">
        <v>0</v>
      </c>
      <c r="B166">
        <f t="shared" si="3"/>
        <v>0</v>
      </c>
    </row>
    <row r="167" spans="1:2">
      <c r="A167">
        <v>0</v>
      </c>
      <c r="B167">
        <f t="shared" si="3"/>
        <v>0</v>
      </c>
    </row>
    <row r="168" spans="1:2">
      <c r="A168">
        <v>0</v>
      </c>
      <c r="B168">
        <f t="shared" si="3"/>
        <v>0</v>
      </c>
    </row>
    <row r="169" spans="1:2">
      <c r="A169">
        <v>0</v>
      </c>
      <c r="B169">
        <f t="shared" si="3"/>
        <v>0</v>
      </c>
    </row>
    <row r="170" spans="1:2">
      <c r="A170">
        <v>0</v>
      </c>
      <c r="B170">
        <f t="shared" si="3"/>
        <v>0</v>
      </c>
    </row>
    <row r="171" spans="1:2">
      <c r="A171">
        <v>0</v>
      </c>
      <c r="B171">
        <f t="shared" si="3"/>
        <v>0</v>
      </c>
    </row>
    <row r="172" spans="1:2">
      <c r="A172">
        <v>0</v>
      </c>
      <c r="B172">
        <f t="shared" si="3"/>
        <v>0</v>
      </c>
    </row>
    <row r="173" spans="1:2">
      <c r="A173">
        <v>0</v>
      </c>
      <c r="B173">
        <f t="shared" si="3"/>
        <v>0</v>
      </c>
    </row>
    <row r="174" spans="1:2">
      <c r="A174">
        <v>0</v>
      </c>
      <c r="B174">
        <f t="shared" si="3"/>
        <v>0</v>
      </c>
    </row>
    <row r="175" spans="1:2">
      <c r="A175">
        <v>0</v>
      </c>
      <c r="B175">
        <f t="shared" si="3"/>
        <v>0</v>
      </c>
    </row>
    <row r="176" spans="1:2">
      <c r="A176">
        <v>0</v>
      </c>
      <c r="B176">
        <f t="shared" si="3"/>
        <v>0</v>
      </c>
    </row>
    <row r="177" spans="1:2">
      <c r="A177">
        <v>0</v>
      </c>
      <c r="B177">
        <f t="shared" si="3"/>
        <v>0</v>
      </c>
    </row>
    <row r="178" spans="1:2">
      <c r="A178">
        <v>0</v>
      </c>
      <c r="B178">
        <f t="shared" si="3"/>
        <v>0</v>
      </c>
    </row>
    <row r="179" spans="1:2">
      <c r="A179">
        <v>0</v>
      </c>
      <c r="B179">
        <f t="shared" si="3"/>
        <v>0</v>
      </c>
    </row>
    <row r="180" spans="1:2">
      <c r="A180">
        <v>0</v>
      </c>
      <c r="B180">
        <f t="shared" si="3"/>
        <v>0</v>
      </c>
    </row>
    <row r="181" spans="1:2">
      <c r="A181">
        <v>0</v>
      </c>
      <c r="B181">
        <f t="shared" si="3"/>
        <v>0</v>
      </c>
    </row>
    <row r="182" spans="1:2">
      <c r="A182">
        <v>0</v>
      </c>
      <c r="B182">
        <f t="shared" si="3"/>
        <v>0</v>
      </c>
    </row>
    <row r="183" spans="1:2">
      <c r="A183">
        <v>0</v>
      </c>
      <c r="B183">
        <f t="shared" si="3"/>
        <v>0</v>
      </c>
    </row>
    <row r="184" spans="1:2">
      <c r="A184">
        <v>0</v>
      </c>
      <c r="B184">
        <f t="shared" si="3"/>
        <v>0</v>
      </c>
    </row>
    <row r="185" spans="1:2">
      <c r="A185">
        <v>0</v>
      </c>
      <c r="B185">
        <f t="shared" si="3"/>
        <v>0</v>
      </c>
    </row>
    <row r="186" spans="1:2">
      <c r="A186">
        <v>0</v>
      </c>
      <c r="B186">
        <f t="shared" si="3"/>
        <v>0</v>
      </c>
    </row>
    <row r="187" spans="1:2">
      <c r="A187">
        <v>0</v>
      </c>
      <c r="B187">
        <f t="shared" si="3"/>
        <v>0</v>
      </c>
    </row>
    <row r="188" spans="1:2">
      <c r="A188">
        <v>0</v>
      </c>
      <c r="B188">
        <f t="shared" si="3"/>
        <v>0</v>
      </c>
    </row>
    <row r="189" spans="1:2">
      <c r="A189">
        <v>0</v>
      </c>
      <c r="B189">
        <f t="shared" si="3"/>
        <v>0</v>
      </c>
    </row>
    <row r="190" spans="1:2">
      <c r="A190">
        <v>0</v>
      </c>
      <c r="B190">
        <f t="shared" si="3"/>
        <v>0</v>
      </c>
    </row>
    <row r="191" spans="1:2">
      <c r="A191">
        <v>0</v>
      </c>
      <c r="B191">
        <f t="shared" si="3"/>
        <v>0</v>
      </c>
    </row>
    <row r="192" spans="1:2">
      <c r="A192">
        <v>0</v>
      </c>
      <c r="B192">
        <f t="shared" si="3"/>
        <v>0</v>
      </c>
    </row>
    <row r="193" spans="1:2">
      <c r="A193">
        <v>0</v>
      </c>
      <c r="B193">
        <f t="shared" si="3"/>
        <v>0</v>
      </c>
    </row>
    <row r="194" spans="1:2">
      <c r="A194">
        <v>0</v>
      </c>
      <c r="B194">
        <f t="shared" si="3"/>
        <v>0</v>
      </c>
    </row>
    <row r="195" spans="1:2">
      <c r="A195">
        <v>0</v>
      </c>
      <c r="B195">
        <f t="shared" si="3"/>
        <v>0</v>
      </c>
    </row>
    <row r="196" spans="1:2">
      <c r="A196">
        <v>0</v>
      </c>
      <c r="B196">
        <f t="shared" si="3"/>
        <v>0</v>
      </c>
    </row>
    <row r="197" spans="1:2">
      <c r="A197">
        <v>0</v>
      </c>
      <c r="B197">
        <f t="shared" si="3"/>
        <v>0</v>
      </c>
    </row>
    <row r="198" spans="1:2">
      <c r="A198">
        <v>0</v>
      </c>
      <c r="B198">
        <f t="shared" si="3"/>
        <v>0</v>
      </c>
    </row>
    <row r="199" spans="1:2">
      <c r="A199">
        <v>0</v>
      </c>
      <c r="B199">
        <f t="shared" ref="B199:B257" si="4">IF(A199=0,0,A199+100)</f>
        <v>0</v>
      </c>
    </row>
    <row r="200" spans="1:2">
      <c r="A200">
        <v>0</v>
      </c>
      <c r="B200">
        <f t="shared" si="4"/>
        <v>0</v>
      </c>
    </row>
    <row r="201" spans="1:2">
      <c r="A201">
        <v>0</v>
      </c>
      <c r="B201">
        <f t="shared" si="4"/>
        <v>0</v>
      </c>
    </row>
    <row r="202" spans="1:2">
      <c r="A202">
        <v>0</v>
      </c>
      <c r="B202">
        <f t="shared" si="4"/>
        <v>0</v>
      </c>
    </row>
    <row r="203" spans="1:2">
      <c r="A203">
        <v>0</v>
      </c>
      <c r="B203">
        <f t="shared" si="4"/>
        <v>0</v>
      </c>
    </row>
    <row r="204" spans="1:2">
      <c r="A204">
        <v>0</v>
      </c>
      <c r="B204">
        <f t="shared" si="4"/>
        <v>0</v>
      </c>
    </row>
    <row r="205" spans="1:2">
      <c r="A205">
        <v>0</v>
      </c>
      <c r="B205">
        <f t="shared" si="4"/>
        <v>0</v>
      </c>
    </row>
    <row r="206" spans="1:2">
      <c r="A206">
        <v>0</v>
      </c>
      <c r="B206">
        <f t="shared" si="4"/>
        <v>0</v>
      </c>
    </row>
    <row r="207" spans="1:2">
      <c r="A207">
        <v>0</v>
      </c>
      <c r="B207">
        <f t="shared" si="4"/>
        <v>0</v>
      </c>
    </row>
    <row r="208" spans="1:2">
      <c r="A208">
        <v>0</v>
      </c>
      <c r="B208">
        <f t="shared" si="4"/>
        <v>0</v>
      </c>
    </row>
    <row r="209" spans="1:2">
      <c r="A209">
        <v>0</v>
      </c>
      <c r="B209">
        <f t="shared" si="4"/>
        <v>0</v>
      </c>
    </row>
    <row r="210" spans="1:2">
      <c r="A210">
        <v>0</v>
      </c>
      <c r="B210">
        <f t="shared" si="4"/>
        <v>0</v>
      </c>
    </row>
    <row r="211" spans="1:2">
      <c r="A211">
        <v>0</v>
      </c>
      <c r="B211">
        <f t="shared" si="4"/>
        <v>0</v>
      </c>
    </row>
    <row r="212" spans="1:2">
      <c r="A212">
        <v>36</v>
      </c>
      <c r="B212">
        <f t="shared" si="4"/>
        <v>136</v>
      </c>
    </row>
    <row r="213" spans="1:2">
      <c r="A213">
        <v>37</v>
      </c>
      <c r="B213">
        <f t="shared" si="4"/>
        <v>137</v>
      </c>
    </row>
    <row r="214" spans="1:2">
      <c r="A214">
        <v>0</v>
      </c>
      <c r="B214">
        <f t="shared" si="4"/>
        <v>0</v>
      </c>
    </row>
    <row r="215" spans="1:2">
      <c r="A215">
        <v>38</v>
      </c>
      <c r="B215">
        <f t="shared" si="4"/>
        <v>138</v>
      </c>
    </row>
    <row r="216" spans="1:2">
      <c r="A216">
        <v>39</v>
      </c>
      <c r="B216">
        <f t="shared" si="4"/>
        <v>139</v>
      </c>
    </row>
    <row r="217" spans="1:2">
      <c r="A217">
        <v>0</v>
      </c>
      <c r="B217">
        <f t="shared" si="4"/>
        <v>0</v>
      </c>
    </row>
    <row r="218" spans="1:2">
      <c r="A218">
        <v>0</v>
      </c>
      <c r="B218">
        <f t="shared" si="4"/>
        <v>0</v>
      </c>
    </row>
    <row r="219" spans="1:2">
      <c r="A219">
        <v>0</v>
      </c>
      <c r="B219">
        <f t="shared" si="4"/>
        <v>0</v>
      </c>
    </row>
    <row r="220" spans="1:2">
      <c r="A220">
        <v>0</v>
      </c>
      <c r="B220">
        <f t="shared" si="4"/>
        <v>0</v>
      </c>
    </row>
    <row r="221" spans="1:2">
      <c r="A221">
        <v>0</v>
      </c>
      <c r="B221">
        <f t="shared" si="4"/>
        <v>0</v>
      </c>
    </row>
    <row r="222" spans="1:2">
      <c r="A222">
        <v>0</v>
      </c>
      <c r="B222">
        <f t="shared" si="4"/>
        <v>0</v>
      </c>
    </row>
    <row r="223" spans="1:2">
      <c r="A223">
        <v>0</v>
      </c>
      <c r="B223">
        <f t="shared" si="4"/>
        <v>0</v>
      </c>
    </row>
    <row r="224" spans="1:2">
      <c r="A224">
        <v>40</v>
      </c>
      <c r="B224">
        <f t="shared" si="4"/>
        <v>140</v>
      </c>
    </row>
    <row r="225" spans="1:2">
      <c r="A225">
        <v>0</v>
      </c>
      <c r="B225">
        <f t="shared" si="4"/>
        <v>0</v>
      </c>
    </row>
    <row r="226" spans="1:2">
      <c r="A226">
        <v>0</v>
      </c>
      <c r="B226">
        <f t="shared" si="4"/>
        <v>0</v>
      </c>
    </row>
    <row r="227" spans="1:2">
      <c r="A227">
        <v>0</v>
      </c>
      <c r="B227">
        <f t="shared" si="4"/>
        <v>0</v>
      </c>
    </row>
    <row r="228" spans="1:2">
      <c r="A228">
        <v>0</v>
      </c>
      <c r="B228">
        <f t="shared" si="4"/>
        <v>0</v>
      </c>
    </row>
    <row r="229" spans="1:2">
      <c r="A229">
        <v>0</v>
      </c>
      <c r="B229">
        <f t="shared" si="4"/>
        <v>0</v>
      </c>
    </row>
    <row r="230" spans="1:2">
      <c r="A230">
        <v>0</v>
      </c>
      <c r="B230">
        <f t="shared" si="4"/>
        <v>0</v>
      </c>
    </row>
    <row r="231" spans="1:2">
      <c r="A231">
        <v>0</v>
      </c>
      <c r="B231">
        <f t="shared" si="4"/>
        <v>0</v>
      </c>
    </row>
    <row r="232" spans="1:2">
      <c r="A232">
        <v>0</v>
      </c>
      <c r="B232">
        <f t="shared" si="4"/>
        <v>0</v>
      </c>
    </row>
    <row r="233" spans="1:2">
      <c r="A233">
        <v>0</v>
      </c>
      <c r="B233">
        <f t="shared" si="4"/>
        <v>0</v>
      </c>
    </row>
    <row r="234" spans="1:2">
      <c r="A234">
        <v>0</v>
      </c>
      <c r="B234">
        <f t="shared" si="4"/>
        <v>0</v>
      </c>
    </row>
    <row r="235" spans="1:2">
      <c r="A235">
        <v>0</v>
      </c>
      <c r="B235">
        <f t="shared" si="4"/>
        <v>0</v>
      </c>
    </row>
    <row r="236" spans="1:2">
      <c r="A236">
        <v>0</v>
      </c>
      <c r="B236">
        <f t="shared" si="4"/>
        <v>0</v>
      </c>
    </row>
    <row r="237" spans="1:2">
      <c r="A237">
        <v>0</v>
      </c>
      <c r="B237">
        <f t="shared" si="4"/>
        <v>0</v>
      </c>
    </row>
    <row r="238" spans="1:2">
      <c r="A238">
        <v>0</v>
      </c>
      <c r="B238">
        <f t="shared" si="4"/>
        <v>0</v>
      </c>
    </row>
    <row r="239" spans="1:2">
      <c r="A239">
        <v>0</v>
      </c>
      <c r="B239">
        <f t="shared" si="4"/>
        <v>0</v>
      </c>
    </row>
    <row r="240" spans="1:2">
      <c r="A240">
        <v>0</v>
      </c>
      <c r="B240">
        <f t="shared" si="4"/>
        <v>0</v>
      </c>
    </row>
    <row r="241" spans="1:2">
      <c r="A241">
        <v>0</v>
      </c>
      <c r="B241">
        <f t="shared" si="4"/>
        <v>0</v>
      </c>
    </row>
    <row r="242" spans="1:2">
      <c r="A242">
        <v>0</v>
      </c>
      <c r="B242">
        <f t="shared" si="4"/>
        <v>0</v>
      </c>
    </row>
    <row r="243" spans="1:2">
      <c r="A243">
        <v>0</v>
      </c>
      <c r="B243">
        <f t="shared" si="4"/>
        <v>0</v>
      </c>
    </row>
    <row r="244" spans="1:2">
      <c r="A244">
        <v>0</v>
      </c>
      <c r="B244">
        <f t="shared" si="4"/>
        <v>0</v>
      </c>
    </row>
    <row r="245" spans="1:2">
      <c r="A245">
        <v>0</v>
      </c>
      <c r="B245">
        <f t="shared" si="4"/>
        <v>0</v>
      </c>
    </row>
    <row r="246" spans="1:2">
      <c r="A246">
        <v>0</v>
      </c>
      <c r="B246">
        <f t="shared" si="4"/>
        <v>0</v>
      </c>
    </row>
    <row r="247" spans="1:2">
      <c r="A247">
        <v>0</v>
      </c>
      <c r="B247">
        <f t="shared" si="4"/>
        <v>0</v>
      </c>
    </row>
    <row r="248" spans="1:2">
      <c r="A248">
        <v>0</v>
      </c>
      <c r="B248">
        <f t="shared" si="4"/>
        <v>0</v>
      </c>
    </row>
    <row r="249" spans="1:2">
      <c r="A249">
        <v>0</v>
      </c>
      <c r="B249">
        <f t="shared" si="4"/>
        <v>0</v>
      </c>
    </row>
    <row r="250" spans="1:2">
      <c r="A250">
        <v>0</v>
      </c>
      <c r="B250">
        <f t="shared" si="4"/>
        <v>0</v>
      </c>
    </row>
    <row r="251" spans="1:2">
      <c r="A251">
        <v>0</v>
      </c>
      <c r="B251">
        <f t="shared" si="4"/>
        <v>0</v>
      </c>
    </row>
    <row r="252" spans="1:2">
      <c r="A252">
        <v>0</v>
      </c>
      <c r="B252">
        <f t="shared" si="4"/>
        <v>0</v>
      </c>
    </row>
    <row r="253" spans="1:2">
      <c r="A253">
        <v>0</v>
      </c>
      <c r="B253">
        <f t="shared" si="4"/>
        <v>0</v>
      </c>
    </row>
    <row r="254" spans="1:2">
      <c r="A254">
        <v>0</v>
      </c>
      <c r="B254">
        <f t="shared" si="4"/>
        <v>0</v>
      </c>
    </row>
    <row r="255" spans="1:2">
      <c r="A255">
        <v>0</v>
      </c>
      <c r="B255">
        <f t="shared" si="4"/>
        <v>0</v>
      </c>
    </row>
    <row r="256" spans="1:2">
      <c r="A256">
        <v>0</v>
      </c>
      <c r="B256">
        <f t="shared" si="4"/>
        <v>0</v>
      </c>
    </row>
    <row r="257" spans="1:2">
      <c r="A257">
        <v>0</v>
      </c>
      <c r="B257">
        <f t="shared" si="4"/>
        <v>0</v>
      </c>
    </row>
  </sheetData>
  <phoneticPr fontId="1" type="noConversion"/>
  <conditionalFormatting sqref="A4">
    <cfRule type="expression" dxfId="14" priority="8">
      <formula>A4="Excluded"</formula>
    </cfRule>
    <cfRule type="expression" dxfId="13" priority="9">
      <formula>A4="Server"</formula>
    </cfRule>
    <cfRule type="expression" dxfId="12" priority="10">
      <formula>A4="Both"</formula>
    </cfRule>
  </conditionalFormatting>
  <conditionalFormatting sqref="A4">
    <cfRule type="expression" dxfId="11" priority="7">
      <formula>A4="Client"</formula>
    </cfRule>
  </conditionalFormatting>
  <conditionalFormatting sqref="N39:O42">
    <cfRule type="cellIs" dxfId="10" priority="1" operator="equal">
      <formula>"修改中"</formula>
    </cfRule>
    <cfRule type="cellIs" dxfId="9" priority="2" operator="equal">
      <formula>"完成"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3" sqref="C93"/>
    </sheetView>
  </sheetViews>
  <sheetFormatPr defaultRowHeight="13.5"/>
  <cols>
    <col min="2" max="2" width="21.625" customWidth="1"/>
    <col min="3" max="3" width="127.875" customWidth="1"/>
  </cols>
  <sheetData>
    <row r="1" spans="1:4">
      <c r="A1" t="s">
        <v>650</v>
      </c>
      <c r="C1" t="s">
        <v>635</v>
      </c>
      <c r="D1" t="s">
        <v>636</v>
      </c>
    </row>
    <row r="2" spans="1:4">
      <c r="A2" t="s">
        <v>559</v>
      </c>
      <c r="B2" t="str">
        <f t="shared" ref="B2:B33" si="0">A2&amp;"-技"</f>
        <v>星汉灿烂-技</v>
      </c>
      <c r="C2" t="s">
        <v>370</v>
      </c>
      <c r="D2" t="str">
        <f>VLOOKUP(A2,Sheet1!B34:AN27800,COLUMN(Sheet1!AN34)-1,0)</f>
        <v>对所有敌人造成#num1#%法术伤害#test#，25%概率减少2点怒气，我方随机2个武将伤害提高20%，持续2回合</v>
      </c>
    </row>
    <row r="3" spans="1:4" s="11" customFormat="1">
      <c r="A3" s="11" t="s">
        <v>560</v>
      </c>
      <c r="B3" s="11" t="str">
        <f t="shared" si="0"/>
        <v>中流砥柱-技</v>
      </c>
      <c r="C3" s="11" t="s">
        <v>637</v>
      </c>
      <c r="D3" s="15" t="e">
        <f>VLOOKUP(A3,Sheet1!B35:AN27801,COLUMN(Sheet1!AN35)-1,0)</f>
        <v>#N/A</v>
      </c>
    </row>
    <row r="4" spans="1:4">
      <c r="A4" t="s">
        <v>561</v>
      </c>
      <c r="B4" t="str">
        <f t="shared" si="0"/>
        <v>拔矢怒斩-技</v>
      </c>
      <c r="C4" t="s">
        <v>638</v>
      </c>
      <c r="D4" t="str">
        <f>VLOOKUP(A4,Sheet1!B36:AN27802,COLUMN(Sheet1!AN36)-1,0)</f>
        <v>对一列敌人造成#num1#%物理伤害#test#，30%概率造成眩晕</v>
      </c>
    </row>
    <row r="5" spans="1:4">
      <c r="A5" t="s">
        <v>562</v>
      </c>
      <c r="B5" t="str">
        <f t="shared" si="0"/>
        <v>千里奔袭-技</v>
      </c>
      <c r="C5" t="s">
        <v>390</v>
      </c>
      <c r="D5" t="str">
        <f>VLOOKUP(A5,Sheet1!B37:AN27803,COLUMN(Sheet1!AN37)-1,0)</f>
        <v>对前排敌人造成#num1#%物理伤害#test#，使目标受到的伤害增加12%，持续2回合</v>
      </c>
    </row>
    <row r="6" spans="1:4">
      <c r="A6" t="s">
        <v>563</v>
      </c>
      <c r="B6" t="str">
        <f t="shared" si="0"/>
        <v>所向披靡-技</v>
      </c>
      <c r="C6" t="s">
        <v>391</v>
      </c>
      <c r="D6" t="str">
        <f>VLOOKUP(A6,Sheet1!B38:AN27804,COLUMN(Sheet1!AN38)-1,0)</f>
        <v>对所有敌人造成#num1#%物理伤害#test#，敌人受到伤害提高12%，持续2回合</v>
      </c>
    </row>
    <row r="7" spans="1:4" s="11" customFormat="1">
      <c r="A7" s="11" t="s">
        <v>564</v>
      </c>
      <c r="B7" s="11" t="str">
        <f t="shared" si="0"/>
        <v>王佐之才-技</v>
      </c>
      <c r="C7" s="11" t="s">
        <v>386</v>
      </c>
      <c r="D7" t="str">
        <f>VLOOKUP(A7,Sheet1!B39:AN27805,COLUMN(Sheet1!AN39)-1,0)</f>
        <v>对所有敌人造成#num1#%#damage_type#伤害#test#，5%概率造成眩晕，敌人受到的伤害增加10%，持续2回合</v>
      </c>
    </row>
    <row r="8" spans="1:4" s="12" customFormat="1">
      <c r="A8" s="12" t="s">
        <v>565</v>
      </c>
      <c r="B8" s="12" t="str">
        <f t="shared" si="0"/>
        <v>灵谋波动-技</v>
      </c>
      <c r="C8" s="12" t="s">
        <v>392</v>
      </c>
      <c r="D8" s="13" t="e">
        <f>VLOOKUP(A8,Sheet1!B42:AN27806,COLUMN(Sheet1!AN42)-1,0)</f>
        <v>#N/A</v>
      </c>
    </row>
    <row r="9" spans="1:4" s="11" customFormat="1">
      <c r="A9" s="11" t="s">
        <v>566</v>
      </c>
      <c r="B9" s="11" t="str">
        <f t="shared" si="0"/>
        <v>十二奇策-技</v>
      </c>
      <c r="C9" s="11" t="s">
        <v>371</v>
      </c>
      <c r="D9" t="str">
        <f>VLOOKUP(A9,Sheet1!B44:AN27807,COLUMN(Sheet1!AN44)-1,0)</f>
        <v>对单个敌人造成#num1#%法术伤害#test#，100%概率造成眩晕，20%概率自身增加4点怒气【与徐晃共同出战可触发】</v>
      </c>
    </row>
    <row r="10" spans="1:4" s="11" customFormat="1">
      <c r="A10" s="11" t="s">
        <v>567</v>
      </c>
      <c r="B10" s="11" t="str">
        <f t="shared" si="0"/>
        <v>幽冥毒焰-技</v>
      </c>
      <c r="C10" s="11" t="s">
        <v>393</v>
      </c>
      <c r="D10" t="str">
        <f>VLOOKUP(A10,Sheet1!B45:AN27808,COLUMN(Sheet1!AN45)-1,0)</f>
        <v>对前排敌人造成#num1#%法术伤害#test#，造成中毒效果(35%)，持续2回合</v>
      </c>
    </row>
    <row r="11" spans="1:4" s="11" customFormat="1">
      <c r="A11" s="11" t="s">
        <v>568</v>
      </c>
      <c r="B11" s="11" t="str">
        <f t="shared" si="0"/>
        <v>暗影毒刃-技</v>
      </c>
      <c r="C11" s="11" t="s">
        <v>394</v>
      </c>
      <c r="D11" t="str">
        <f>VLOOKUP(A11,Sheet1!B46:AN27809,COLUMN(Sheet1!AN46)-1,0)</f>
        <v>对前排敌人造成#num1#%法术伤害#test#，我方随机2个武将防御提高30%，持续2回合</v>
      </c>
    </row>
    <row r="12" spans="1:4" s="11" customFormat="1">
      <c r="A12" s="11" t="s">
        <v>569</v>
      </c>
      <c r="B12" s="11" t="str">
        <f t="shared" si="0"/>
        <v>狼顾之吼-技</v>
      </c>
      <c r="C12" s="11" t="s">
        <v>639</v>
      </c>
      <c r="D12" t="str">
        <f>VLOOKUP(A12,Sheet1!B47:AN27810,COLUMN(Sheet1!AN47)-1,0)</f>
        <v>对敌人及其相邻位置造成#num1#%法术伤害#test#，本次攻击的暴击率上升40%</v>
      </c>
    </row>
    <row r="13" spans="1:4">
      <c r="A13" t="s">
        <v>570</v>
      </c>
      <c r="B13" t="str">
        <f t="shared" si="0"/>
        <v>巧变斩杀-技</v>
      </c>
      <c r="C13" t="s">
        <v>394</v>
      </c>
      <c r="D13" t="str">
        <f>VLOOKUP(A13,Sheet1!B49:AN27811,COLUMN(Sheet1!AN49)-1,0)</f>
        <v>对前排敌人造成#num1#%#damage_type#伤害#test#，20%概率造成眩晕，造成中毒效果(30%)，持续2回合</v>
      </c>
    </row>
    <row r="14" spans="1:4">
      <c r="A14" t="s">
        <v>571</v>
      </c>
      <c r="B14" t="str">
        <f t="shared" si="0"/>
        <v>飞火流星-技</v>
      </c>
      <c r="C14" t="s">
        <v>390</v>
      </c>
      <c r="D14" t="str">
        <f>VLOOKUP(A14,Sheet1!B50:AN27812,COLUMN(Sheet1!AN50)-1,0)</f>
        <v>对后排敌人造成#num1#%物理伤害#test#，我方全体武将抗暴率提高40%，持续2回合</v>
      </c>
    </row>
    <row r="15" spans="1:4" s="11" customFormat="1">
      <c r="A15" s="11" t="s">
        <v>572</v>
      </c>
      <c r="B15" s="11" t="str">
        <f t="shared" si="0"/>
        <v>固镇据守-技</v>
      </c>
      <c r="C15" s="11" t="s">
        <v>393</v>
      </c>
      <c r="D15" s="15" t="str">
        <f>VLOOKUP(A15,Sheet1!B51:AN27813,COLUMN(Sheet1!AN51)-1,0)</f>
        <v>对一列敌人造成#num1#%物理伤害#test#，对敌方生命最少的1个武将造成额外伤害(175%)</v>
      </c>
    </row>
    <row r="16" spans="1:4" s="12" customFormat="1">
      <c r="A16" s="12" t="s">
        <v>573</v>
      </c>
      <c r="B16" s="12" t="str">
        <f t="shared" si="0"/>
        <v>旋风斧斩-技</v>
      </c>
      <c r="C16" s="12" t="s">
        <v>394</v>
      </c>
      <c r="D16" s="13" t="str">
        <f>VLOOKUP(A16,Sheet1!B52:AN27814,COLUMN(Sheet1!AN52)-1,0)</f>
        <v>对前排敌人造成#num1#%物理伤害#test#，降低敌人攻击10%</v>
      </c>
    </row>
    <row r="17" spans="1:4" s="11" customFormat="1">
      <c r="A17" s="11" t="s">
        <v>574</v>
      </c>
      <c r="B17" s="11" t="str">
        <f t="shared" si="0"/>
        <v>炎阳虎啸-技</v>
      </c>
      <c r="C17" s="11" t="s">
        <v>393</v>
      </c>
      <c r="D17" t="str">
        <f>VLOOKUP(A17,Sheet1!B53:AN27815,COLUMN(Sheet1!AN53)-1,0)</f>
        <v>对目标和随机另1个敌人造成#num1#%物理伤害#test#，降低敌人防御60%，持续1回合</v>
      </c>
    </row>
    <row r="18" spans="1:4" s="11" customFormat="1">
      <c r="A18" s="11" t="s">
        <v>575</v>
      </c>
      <c r="B18" s="11" t="str">
        <f t="shared" si="0"/>
        <v>殉身守护-技</v>
      </c>
      <c r="C18" s="11" t="s">
        <v>385</v>
      </c>
      <c r="D18" t="str">
        <f>VLOOKUP(A18,Sheet1!B54:AN27816,COLUMN(Sheet1!AN54)-1,0)</f>
        <v>对一列敌人造成#num1#%物理伤害#test#，自身无敌一回合</v>
      </c>
    </row>
    <row r="19" spans="1:4">
      <c r="A19" t="s">
        <v>576</v>
      </c>
      <c r="B19" t="str">
        <f t="shared" si="0"/>
        <v>流风回雪-技</v>
      </c>
      <c r="C19" t="s">
        <v>395</v>
      </c>
      <c r="D19" t="str">
        <f>VLOOKUP(A19,Sheet1!B55:AN27817,COLUMN(Sheet1!AN55)-1,0)</f>
        <v>治疗全体友军(#num1#%+200)#test#</v>
      </c>
    </row>
    <row r="20" spans="1:4">
      <c r="A20" t="s">
        <v>577</v>
      </c>
      <c r="B20" t="str">
        <f t="shared" si="0"/>
        <v>地火袭杀-技</v>
      </c>
      <c r="C20" t="s">
        <v>393</v>
      </c>
      <c r="D20" t="str">
        <f>VLOOKUP(A20,Sheet1!B56:AN27818,COLUMN(Sheet1!AN56)-1,0)</f>
        <v>对随机3个敌人造成#num1#%物理伤害#test#，自身的闪避率提高15%，持续2回合</v>
      </c>
    </row>
    <row r="21" spans="1:4">
      <c r="A21" t="s">
        <v>578</v>
      </c>
      <c r="B21" t="str">
        <f t="shared" si="0"/>
        <v>雷鸣暴轰-技</v>
      </c>
      <c r="C21" t="s">
        <v>394</v>
      </c>
      <c r="D21" t="str">
        <f>VLOOKUP(A21,Sheet1!B57:AN27819,COLUMN(Sheet1!AN57)-1,0)</f>
        <v>对前排敌人造成#num1#%法术伤害#test#，敌人造成的伤害降低10%，持续2回合</v>
      </c>
    </row>
    <row r="22" spans="1:4" s="11" customFormat="1">
      <c r="A22" s="11" t="s">
        <v>579</v>
      </c>
      <c r="B22" s="11" t="str">
        <f t="shared" si="0"/>
        <v>水淹七军-技</v>
      </c>
      <c r="C22" s="11" t="s">
        <v>640</v>
      </c>
      <c r="D22" t="str">
        <f>VLOOKUP(A22,Sheet1!B60:AN27820,COLUMN(Sheet1!AN60)-1,0)</f>
        <v>对所有敌人造成#num1#%物理伤害#test#，50%概率恢复自身4点怒气，自身伤害提高25%，持续2回合</v>
      </c>
    </row>
    <row r="23" spans="1:4">
      <c r="A23" t="s">
        <v>580</v>
      </c>
      <c r="B23" t="str">
        <f t="shared" si="0"/>
        <v>燕云狮吼-技</v>
      </c>
      <c r="C23" t="s">
        <v>372</v>
      </c>
      <c r="D23" t="str">
        <f>VLOOKUP(A23,Sheet1!B62:AN27821,COLUMN(Sheet1!AN62)-1,0)</f>
        <v>对前排敌人造成#num1#%物理伤害#test#，17%概率造成眩晕，同时自身受到的伤害减少20%，持续2回合。</v>
      </c>
    </row>
    <row r="24" spans="1:4">
      <c r="A24" t="s">
        <v>581</v>
      </c>
      <c r="B24" t="str">
        <f t="shared" si="0"/>
        <v>七探盘蛇-技</v>
      </c>
      <c r="C24" t="s">
        <v>380</v>
      </c>
      <c r="D24" t="str">
        <f>VLOOKUP(A24,Sheet1!B63:AN27822,COLUMN(Sheet1!AN63)-1,0)</f>
        <v>对一列敌人造成#num1#%物理伤害#test#，50%概率恢复自身2点怒气。</v>
      </c>
    </row>
    <row r="25" spans="1:4">
      <c r="A25" t="s">
        <v>582</v>
      </c>
      <c r="B25" t="str">
        <f t="shared" si="0"/>
        <v>一骑当先-技</v>
      </c>
      <c r="C25" t="s">
        <v>387</v>
      </c>
      <c r="D25" t="str">
        <f>VLOOKUP(A25,Sheet1!B64:AN27823,COLUMN(Sheet1!AN64)-1,0)</f>
        <v>对单个敌人造成#num1#%物理伤害#test#，本次攻击的暴击率提高30%</v>
      </c>
    </row>
    <row r="26" spans="1:4">
      <c r="A26" t="s">
        <v>583</v>
      </c>
      <c r="B26" t="str">
        <f t="shared" si="0"/>
        <v>连珠飞射-技</v>
      </c>
      <c r="C26" t="s">
        <v>392</v>
      </c>
      <c r="D26" t="str">
        <f>VLOOKUP(A26,Sheet1!B66:AN27824,COLUMN(Sheet1!AN66)-1,0)</f>
        <v>对前排敌人造成#num1#%#damage_type#伤害#test#，20%概率造成眩晕，50%概率降低1点怒气。</v>
      </c>
    </row>
    <row r="27" spans="1:4" s="11" customFormat="1">
      <c r="A27" s="11" t="s">
        <v>584</v>
      </c>
      <c r="B27" s="11" t="str">
        <f t="shared" si="0"/>
        <v>麒麟角冲-技</v>
      </c>
      <c r="C27" s="11" t="s">
        <v>393</v>
      </c>
      <c r="D27" t="str">
        <f>VLOOKUP(A27,Sheet1!B67:AN27825,COLUMN(Sheet1!AN67)-1,0)</f>
        <v>对随机3个敌人造成#num1#%物理伤害#test#，本次攻击的暴击率上升40%</v>
      </c>
    </row>
    <row r="28" spans="1:4">
      <c r="A28" t="s">
        <v>585</v>
      </c>
      <c r="B28" t="str">
        <f t="shared" si="0"/>
        <v>恩泽天下-技</v>
      </c>
      <c r="C28" t="s">
        <v>641</v>
      </c>
      <c r="D28" t="str">
        <f>VLOOKUP(A28,Sheet1!B68:AN27826,COLUMN(Sheet1!AN68)-1,0)</f>
        <v>治疗全体友军(#num1#%+250)#test#，每回合恢复生命(50%)，持续2回合</v>
      </c>
    </row>
    <row r="29" spans="1:4">
      <c r="A29" t="s">
        <v>586</v>
      </c>
      <c r="B29" t="str">
        <f t="shared" si="0"/>
        <v>八面来风-技</v>
      </c>
      <c r="C29" t="s">
        <v>373</v>
      </c>
      <c r="D29" t="str">
        <f>VLOOKUP(A29,Sheet1!B69:AN27827,COLUMN(Sheet1!AN69)-1,0)</f>
        <v>对前排敌人造成#num1#%法术伤害#test#，50%概率减少2点怒气，15%概率造成眩晕</v>
      </c>
    </row>
    <row r="30" spans="1:4" s="11" customFormat="1">
      <c r="A30" s="11" t="s">
        <v>587</v>
      </c>
      <c r="B30" s="11" t="str">
        <f t="shared" si="0"/>
        <v>浴火凤鸣-技</v>
      </c>
      <c r="C30" s="11" t="s">
        <v>394</v>
      </c>
      <c r="D30" t="str">
        <f>VLOOKUP(A30,Sheet1!B70:AN27828,COLUMN(Sheet1!AN70)-1,0)</f>
        <v>对敌人及其相邻位置造成#num1#%法术伤害#test#，造成灼烧效果(35%)，持续2回合</v>
      </c>
    </row>
    <row r="31" spans="1:4" s="11" customFormat="1">
      <c r="A31" s="11" t="s">
        <v>588</v>
      </c>
      <c r="B31" s="11" t="str">
        <f t="shared" si="0"/>
        <v>魔心爆裂-技</v>
      </c>
      <c r="C31" s="11" t="s">
        <v>393</v>
      </c>
      <c r="D31" t="str">
        <f>VLOOKUP(A31,Sheet1!B71:AN27829,COLUMN(Sheet1!AN71)-1,0)</f>
        <v>对后排敌人造成#num1#%法术伤害#test#</v>
      </c>
    </row>
    <row r="32" spans="1:4" s="11" customFormat="1">
      <c r="A32" s="11" t="s">
        <v>589</v>
      </c>
      <c r="B32" s="11" t="str">
        <f t="shared" si="0"/>
        <v>破乱袭击-技</v>
      </c>
      <c r="C32" s="11" t="s">
        <v>394</v>
      </c>
      <c r="D32" t="str">
        <f>VLOOKUP(A32,Sheet1!B72:AN27830,COLUMN(Sheet1!AN72)-1,0)</f>
        <v>对单个敌人造成#num1#%物理伤害#test#，自身无敌一回合</v>
      </c>
    </row>
    <row r="33" spans="1:4" s="11" customFormat="1">
      <c r="A33" s="11" t="s">
        <v>590</v>
      </c>
      <c r="B33" s="11" t="str">
        <f t="shared" si="0"/>
        <v>白羽纷飞-技</v>
      </c>
      <c r="C33" s="11" t="s">
        <v>374</v>
      </c>
      <c r="D33" t="str">
        <f>VLOOKUP(A33,Sheet1!B74:AN27831,COLUMN(Sheet1!AN74)-1,0)</f>
        <v>对一列敌人造成#num1#%法术伤害#test#，我方随机2个武将的攻击提高20%，持续2回合</v>
      </c>
    </row>
    <row r="34" spans="1:4" s="11" customFormat="1">
      <c r="A34" s="11" t="s">
        <v>591</v>
      </c>
      <c r="B34" s="11" t="str">
        <f t="shared" ref="B34:B65" si="1">A34&amp;"-技"</f>
        <v>仁孝炼心-技</v>
      </c>
      <c r="C34" s="11" t="s">
        <v>375</v>
      </c>
      <c r="D34" t="str">
        <f>VLOOKUP(A34,Sheet1!B75:AN27832,COLUMN(Sheet1!AN75)-1,0)</f>
        <v>对前排敌人造成#num1#%物理伤害#test#，20%概率降低敌人攻击30%，持续2回合</v>
      </c>
    </row>
    <row r="35" spans="1:4">
      <c r="A35" t="s">
        <v>592</v>
      </c>
      <c r="B35" t="str">
        <f t="shared" si="1"/>
        <v>集智滋养-技</v>
      </c>
      <c r="C35" t="s">
        <v>395</v>
      </c>
      <c r="D35" t="str">
        <f>VLOOKUP(A35,Sheet1!B76:AN27833,COLUMN(Sheet1!AN76)-1,0)</f>
        <v>治疗全体友军(#num1#%+200)#test#</v>
      </c>
    </row>
    <row r="36" spans="1:4">
      <c r="A36" t="s">
        <v>593</v>
      </c>
      <c r="B36" t="str">
        <f t="shared" si="1"/>
        <v>烈火七杀-技</v>
      </c>
      <c r="C36" t="s">
        <v>390</v>
      </c>
      <c r="D36" t="str">
        <f>VLOOKUP(A36,Sheet1!B77:AN27834,COLUMN(Sheet1!AN77)-1,0)</f>
        <v>对前排敌人造成#num1#%法术伤害#test#，50%概率提升我方随机一人4点怒气。</v>
      </c>
    </row>
    <row r="37" spans="1:4">
      <c r="A37" t="s">
        <v>594</v>
      </c>
      <c r="B37" t="str">
        <f t="shared" si="1"/>
        <v>青龙摆尾-技</v>
      </c>
      <c r="C37" t="s">
        <v>394</v>
      </c>
      <c r="D37" t="str">
        <f>VLOOKUP(A37,Sheet1!B78:AN27835,COLUMN(Sheet1!AN78)-1,0)</f>
        <v>对前排敌人造成#num1#%物理伤害#test#，自身受到伤害降低55%，持续2回合</v>
      </c>
    </row>
    <row r="38" spans="1:4">
      <c r="A38" t="s">
        <v>595</v>
      </c>
      <c r="B38" t="str">
        <f t="shared" si="1"/>
        <v>猛虎反扑-技</v>
      </c>
      <c r="C38" t="s">
        <v>393</v>
      </c>
      <c r="D38" t="str">
        <f>VLOOKUP(A38,Sheet1!B79:AN27836,COLUMN(Sheet1!AN79)-1,0)</f>
        <v>对单个敌人造成#num1#%法术伤害#test#，75%概率造成眩晕</v>
      </c>
    </row>
    <row r="39" spans="1:4" s="11" customFormat="1">
      <c r="A39" s="11" t="s">
        <v>596</v>
      </c>
      <c r="B39" s="11" t="str">
        <f t="shared" si="1"/>
        <v>野性守护-技</v>
      </c>
      <c r="C39" s="11" t="s">
        <v>393</v>
      </c>
      <c r="D39" t="e">
        <f>VLOOKUP(A39,Sheet1!B80:AN27837,COLUMN(Sheet1!AN80)-1,0)</f>
        <v>#N/A</v>
      </c>
    </row>
    <row r="40" spans="1:4">
      <c r="A40" t="s">
        <v>597</v>
      </c>
      <c r="B40" t="str">
        <f t="shared" si="1"/>
        <v>白虎飞射-技</v>
      </c>
      <c r="C40" t="s">
        <v>390</v>
      </c>
      <c r="D40" t="str">
        <f>VLOOKUP(A40,Sheet1!B81:AN27838,COLUMN(Sheet1!AN81)-1,0)</f>
        <v>对后排单个敌人造成#num1#%#damage_type#伤害#test#，15%概率减少3点怒气</v>
      </c>
    </row>
    <row r="41" spans="1:4" s="11" customFormat="1">
      <c r="A41" s="11" t="s">
        <v>598</v>
      </c>
      <c r="B41" s="11" t="str">
        <f t="shared" si="1"/>
        <v>猛虎莲华-技</v>
      </c>
      <c r="C41" s="11" t="s">
        <v>376</v>
      </c>
      <c r="D41" t="str">
        <f>VLOOKUP(A41,Sheet1!B83:AN27839,COLUMN(Sheet1!AN83)-1,0)</f>
        <v>对一列敌人造成#num1#%物理伤害#test#，清除对方所有增益状态，我方随机2个武将伤害加成与伤害减免提高10%，持续2回合</v>
      </c>
    </row>
    <row r="42" spans="1:4" s="11" customFormat="1">
      <c r="A42" s="11" t="s">
        <v>599</v>
      </c>
      <c r="B42" s="11" t="str">
        <f t="shared" si="1"/>
        <v>霸王冲锋-技</v>
      </c>
      <c r="C42" s="11" t="s">
        <v>377</v>
      </c>
      <c r="D42" t="str">
        <f>VLOOKUP(A42,Sheet1!B84:AN27840,COLUMN(Sheet1!AN84)-1,0)</f>
        <v>对所有敌人造成#num1#%#damage_type#伤害#test#，本次攻击的暴击率上升40%，敌人受到的伤害提高10%，持续2回合</v>
      </c>
    </row>
    <row r="43" spans="1:4" s="11" customFormat="1">
      <c r="A43" s="11" t="s">
        <v>600</v>
      </c>
      <c r="B43" s="11" t="str">
        <f t="shared" si="1"/>
        <v>碧眼箭光-技</v>
      </c>
      <c r="C43" s="11" t="s">
        <v>390</v>
      </c>
      <c r="D43" t="str">
        <f>VLOOKUP(A43,Sheet1!B85:AN27841,COLUMN(Sheet1!AN85)-1,0)</f>
        <v>对前排敌人造成#num1#%法术伤害#test#，减少1点怒气</v>
      </c>
    </row>
    <row r="44" spans="1:4">
      <c r="A44" t="s">
        <v>601</v>
      </c>
      <c r="B44" t="str">
        <f t="shared" si="1"/>
        <v>惊惧神箭-技</v>
      </c>
      <c r="C44" t="s">
        <v>390</v>
      </c>
      <c r="D44" t="str">
        <f>VLOOKUP(A44,Sheet1!B86:AN27842,COLUMN(Sheet1!AN86)-1,0)</f>
        <v>对后排敌人造成#num1#%物理伤害#test#，本次攻击的命中率和暴击率上升30%</v>
      </c>
    </row>
    <row r="45" spans="1:4">
      <c r="A45" t="s">
        <v>602</v>
      </c>
      <c r="B45" t="str">
        <f t="shared" si="1"/>
        <v>红莲烈火-技</v>
      </c>
      <c r="C45" t="s">
        <v>642</v>
      </c>
      <c r="D45" t="str">
        <f>VLOOKUP(A45,Sheet1!B87:AN27843,COLUMN(Sheet1!AN87)-1,0)</f>
        <v>对所有敌人造成#num1#%法术伤害#test#，造成灼烧效果(60%)，持续2回合，5%概率造成眩晕，本次攻击的命中率上升30%</v>
      </c>
    </row>
    <row r="46" spans="1:4">
      <c r="A46" t="s">
        <v>603</v>
      </c>
      <c r="B46" t="str">
        <f t="shared" si="1"/>
        <v>魔音乱耳-技</v>
      </c>
      <c r="C46" t="s">
        <v>378</v>
      </c>
      <c r="D46" t="str">
        <f>VLOOKUP(A46,Sheet1!B88:AN27844,COLUMN(Sheet1!AN88)-1,0)</f>
        <v>对前排敌人造成#num1#%法术伤害#test#，我方随机1个武将增加2点怒气</v>
      </c>
    </row>
    <row r="47" spans="1:4">
      <c r="A47" t="s">
        <v>604</v>
      </c>
      <c r="B47" t="str">
        <f t="shared" si="1"/>
        <v>白衣渡江-技</v>
      </c>
      <c r="C47" t="s">
        <v>388</v>
      </c>
      <c r="D47" t="str">
        <f>VLOOKUP(A47,Sheet1!B89:AN27845,COLUMN(Sheet1!AN89)-1,0)</f>
        <v>对后排敌人造成#num1#%法术伤害#test#，敌人受到伤害提高25%，持续2回合</v>
      </c>
    </row>
    <row r="48" spans="1:4" s="11" customFormat="1">
      <c r="A48" s="11" t="s">
        <v>605</v>
      </c>
      <c r="B48" s="11" t="str">
        <f t="shared" si="1"/>
        <v>毒焰追命-技</v>
      </c>
      <c r="C48" s="11" t="s">
        <v>643</v>
      </c>
      <c r="D48" t="str">
        <f>VLOOKUP(A48,Sheet1!B90:AN27846,COLUMN(Sheet1!AN90)-1,0)</f>
        <v>对前排敌人造成#num1#%法术伤害#test#，25%几率造成眩晕，造成灼烧效果(20%)，持续2回合</v>
      </c>
    </row>
    <row r="49" spans="1:4" s="11" customFormat="1">
      <c r="A49" s="11" t="s">
        <v>606</v>
      </c>
      <c r="B49" s="11" t="str">
        <f t="shared" si="1"/>
        <v>锦帆夜袭-技</v>
      </c>
      <c r="C49" s="11" t="s">
        <v>393</v>
      </c>
      <c r="D49" t="str">
        <f>VLOOKUP(A49,Sheet1!B91:AN27847,COLUMN(Sheet1!AN91)-1,0)</f>
        <v>对一列敌人造成#num1#%物理伤害#test#，35%概率造成眩晕</v>
      </c>
    </row>
    <row r="50" spans="1:4" s="11" customFormat="1">
      <c r="A50" s="11" t="s">
        <v>607</v>
      </c>
      <c r="B50" s="11" t="str">
        <f t="shared" si="1"/>
        <v>历战急袭-技</v>
      </c>
      <c r="C50" s="11" t="s">
        <v>396</v>
      </c>
      <c r="D50" t="str">
        <f>VLOOKUP(A50,Sheet1!B92:AN27848,COLUMN(Sheet1!AN92)-1,0)</f>
        <v>对一列敌人造成#num1#%物理伤害#test#</v>
      </c>
    </row>
    <row r="51" spans="1:4">
      <c r="A51" t="s">
        <v>608</v>
      </c>
      <c r="B51" t="str">
        <f t="shared" si="1"/>
        <v>红妆齐射-技</v>
      </c>
      <c r="C51" t="s">
        <v>390</v>
      </c>
      <c r="D51" t="str">
        <f>VLOOKUP(A51,Sheet1!B93:AN27849,COLUMN(Sheet1!AN93)-1,0)</f>
        <v>对后排敌人造成#num1#%物理伤害#test#，50%概率减少1点怒气</v>
      </c>
    </row>
    <row r="52" spans="1:4" s="11" customFormat="1">
      <c r="A52" s="11" t="s">
        <v>609</v>
      </c>
      <c r="B52" s="11" t="str">
        <f t="shared" si="1"/>
        <v>道心抚恤-技</v>
      </c>
      <c r="C52" s="11" t="s">
        <v>644</v>
      </c>
      <c r="D52" t="str">
        <f>VLOOKUP(A52,Sheet1!B94:AN27850,COLUMN(Sheet1!AN94)-1,0)</f>
        <v>对前排敌人造成#num1#%法术伤害#test#，并治疗我方全体武将(50%+200)</v>
      </c>
    </row>
    <row r="53" spans="1:4" s="11" customFormat="1">
      <c r="A53" s="11" t="s">
        <v>610</v>
      </c>
      <c r="B53" s="11" t="str">
        <f t="shared" si="1"/>
        <v>虞姬擂鼓-技</v>
      </c>
      <c r="C53" s="11" t="s">
        <v>645</v>
      </c>
      <c r="D53" t="e">
        <f>VLOOKUP(A53,Sheet1!B95:AN27851,COLUMN(Sheet1!AN95)-1,0)</f>
        <v>#N/A</v>
      </c>
    </row>
    <row r="54" spans="1:4" s="11" customFormat="1">
      <c r="A54" s="11" t="s">
        <v>611</v>
      </c>
      <c r="B54" s="11" t="str">
        <f t="shared" si="1"/>
        <v>天籁琴音-技</v>
      </c>
      <c r="C54" s="11" t="s">
        <v>374</v>
      </c>
      <c r="D54" t="str">
        <f>VLOOKUP(A54,Sheet1!B96:AN27852,COLUMN(Sheet1!AN96)-1,0)</f>
        <v>治疗全体友军(#num1#%+250)#test#，对生命低于60%的友军额外治疗(50%)</v>
      </c>
    </row>
    <row r="55" spans="1:4" s="11" customFormat="1">
      <c r="A55" s="11" t="s">
        <v>612</v>
      </c>
      <c r="B55" s="11" t="str">
        <f t="shared" si="1"/>
        <v>负伤强袭-技</v>
      </c>
      <c r="C55" s="11" t="s">
        <v>394</v>
      </c>
      <c r="D55" t="str">
        <f>VLOOKUP(A55,Sheet1!B97:AN27853,COLUMN(Sheet1!AN97)-1,0)</f>
        <v>对前排敌人造成#num1#%物理伤害#test#，自身无敌一回合</v>
      </c>
    </row>
    <row r="56" spans="1:4">
      <c r="A56" t="s">
        <v>613</v>
      </c>
      <c r="B56" t="str">
        <f t="shared" si="1"/>
        <v>苦肉存息-技</v>
      </c>
      <c r="C56" t="s">
        <v>393</v>
      </c>
      <c r="D56" t="str">
        <f>VLOOKUP(A56,Sheet1!B98:AN27854,COLUMN(Sheet1!AN98)-1,0)</f>
        <v>对单个敌人造成#num1#%物理伤害#test#</v>
      </c>
    </row>
    <row r="57" spans="1:4">
      <c r="A57" t="s">
        <v>614</v>
      </c>
      <c r="B57" t="str">
        <f t="shared" si="1"/>
        <v>执锐破军-技</v>
      </c>
      <c r="C57" t="s">
        <v>394</v>
      </c>
      <c r="D57" t="str">
        <f>VLOOKUP(A57,Sheet1!B99:AN27855,COLUMN(Sheet1!AN99)-1,0)</f>
        <v>对前排敌人造成#num1#%物理伤害#test#，18%概率造成眩晕</v>
      </c>
    </row>
    <row r="58" spans="1:4" s="11" customFormat="1">
      <c r="A58" s="11" t="s">
        <v>615</v>
      </c>
      <c r="B58" s="11" t="str">
        <f t="shared" si="1"/>
        <v>化骨流星-技</v>
      </c>
      <c r="C58" s="11" t="s">
        <v>393</v>
      </c>
      <c r="D58" t="str">
        <f>VLOOKUP(A58,Sheet1!B100:AN27856,COLUMN(Sheet1!AN100)-1,0)</f>
        <v>对随机3个敌人造成#num1#%法术伤害#test#，我方随机2个武将受到的伤害降低30%，持续2回合</v>
      </c>
    </row>
    <row r="59" spans="1:4" s="11" customFormat="1">
      <c r="A59" s="11" t="s">
        <v>616</v>
      </c>
      <c r="B59" s="11" t="str">
        <f t="shared" si="1"/>
        <v>蚀骨东风-技</v>
      </c>
      <c r="C59" s="11" t="s">
        <v>393</v>
      </c>
      <c r="D59" t="str">
        <f>VLOOKUP(A59,Sheet1!B101:AN27857,COLUMN(Sheet1!AN101)-1,0)</f>
        <v>对后排敌人造成#num1#%法术伤害#test#</v>
      </c>
    </row>
    <row r="60" spans="1:4">
      <c r="A60" t="s">
        <v>617</v>
      </c>
      <c r="B60" t="str">
        <f t="shared" si="1"/>
        <v>鬼神破灭-技</v>
      </c>
      <c r="C60" t="s">
        <v>640</v>
      </c>
      <c r="D60" t="str">
        <f>VLOOKUP(A60,Sheet1!B102:AN27858,COLUMN(Sheet1!AN102)-1,0)</f>
        <v>对所有敌人造成#num1#%物理伤害#test#，10%概率造成眩晕，本次攻击命中率和暴击率额外提升30%。</v>
      </c>
    </row>
    <row r="61" spans="1:4" s="11" customFormat="1">
      <c r="A61" s="11" t="s">
        <v>618</v>
      </c>
      <c r="B61" s="11" t="str">
        <f t="shared" si="1"/>
        <v>名门威望-技</v>
      </c>
      <c r="C61" s="11" t="s">
        <v>646</v>
      </c>
      <c r="D61" t="str">
        <f>VLOOKUP(A61,Sheet1!B103:AN27859,COLUMN(Sheet1!AN103)-1,0)</f>
        <v>对前排敌人造成#num1#%物理伤害#test#，我方全体武将的攻击提高15%，持续2回合</v>
      </c>
    </row>
    <row r="62" spans="1:4" s="11" customFormat="1">
      <c r="A62" s="11" t="s">
        <v>619</v>
      </c>
      <c r="B62" s="11" t="str">
        <f t="shared" si="1"/>
        <v>清影乱舞-技</v>
      </c>
      <c r="C62" s="11" t="s">
        <v>397</v>
      </c>
      <c r="D62" t="str">
        <f>VLOOKUP(A62,Sheet1!B104:AN27860,COLUMN(Sheet1!AN104)-1,0)</f>
        <v>对一列敌人造成#num1#%法术伤害#test#，减少1点怒气</v>
      </c>
    </row>
    <row r="63" spans="1:4">
      <c r="A63" t="s">
        <v>620</v>
      </c>
      <c r="B63" t="str">
        <f t="shared" si="1"/>
        <v>胡笳十八拍-技</v>
      </c>
      <c r="C63" t="s">
        <v>394</v>
      </c>
      <c r="D63" t="str">
        <f>VLOOKUP(A63,Sheet1!B105:AN27861,COLUMN(Sheet1!AN105)-1,0)</f>
        <v>对前排敌人造成#num1#%#damage_type#伤害#test#</v>
      </c>
    </row>
    <row r="64" spans="1:4" s="11" customFormat="1">
      <c r="A64" s="11" t="s">
        <v>621</v>
      </c>
      <c r="B64" s="11" t="str">
        <f t="shared" si="1"/>
        <v>遁甲天雷-技</v>
      </c>
      <c r="C64" s="11" t="s">
        <v>647</v>
      </c>
      <c r="D64" t="str">
        <f>VLOOKUP(A64,Sheet1!B106:AN27862,COLUMN(Sheet1!AN106)-1,0)</f>
        <v>对随机3个敌人造成#num1#%法术伤害#test#，50%概率减少2点怒气，我方全体闪避提高10%，持续2回合</v>
      </c>
    </row>
    <row r="65" spans="1:4" s="11" customFormat="1">
      <c r="A65" s="11" t="s">
        <v>622</v>
      </c>
      <c r="B65" s="11" t="str">
        <f t="shared" si="1"/>
        <v>幻惑屠戮-技</v>
      </c>
      <c r="C65" s="11" t="s">
        <v>393</v>
      </c>
      <c r="D65" t="str">
        <f>VLOOKUP(A65,Sheet1!B107:AN27863,COLUMN(Sheet1!AN107)-1,0)</f>
        <v>对目标造成#num1#%#damage_type#伤害#test#，并对敌方生命最低的单位造成额外伤害(120%)，本次攻击暴击率提升20%</v>
      </c>
    </row>
    <row r="66" spans="1:4" s="11" customFormat="1">
      <c r="A66" s="11" t="s">
        <v>623</v>
      </c>
      <c r="B66" s="11" t="str">
        <f t="shared" ref="B66:B77" si="2">A66&amp;"-技"</f>
        <v>冲锋陷阵-技</v>
      </c>
      <c r="C66" s="11" t="s">
        <v>393</v>
      </c>
      <c r="D66" t="str">
        <f>VLOOKUP(A66,Sheet1!B108:AN27864,COLUMN(Sheet1!AN108)-1,0)</f>
        <v>对一列敌人造成#num1#%物理伤害#test#，16%概率造成眩晕</v>
      </c>
    </row>
    <row r="67" spans="1:4" s="11" customFormat="1">
      <c r="A67" s="11" t="s">
        <v>624</v>
      </c>
      <c r="B67" s="11" t="str">
        <f t="shared" si="2"/>
        <v>横眉金箭-技</v>
      </c>
      <c r="C67" s="11" t="s">
        <v>390</v>
      </c>
      <c r="D67" t="str">
        <f>VLOOKUP(A67,Sheet1!B109:AN27865,COLUMN(Sheet1!AN109)-1,0)</f>
        <v>对敌人及其相邻位置造成#num1#%法术伤害#test#，自身受到的伤害降低40%，持续2回合</v>
      </c>
    </row>
    <row r="68" spans="1:4">
      <c r="A68" t="s">
        <v>625</v>
      </c>
      <c r="B68" t="str">
        <f t="shared" si="2"/>
        <v>厚土烈炎-技</v>
      </c>
      <c r="C68" t="s">
        <v>394</v>
      </c>
      <c r="D68" t="str">
        <f>VLOOKUP(A68,Sheet1!B110:AN27866,COLUMN(Sheet1!AN110)-1,0)</f>
        <v>对前排敌人造成#num1#%法术伤害#test#，降低敌人攻击15%，持续2回合</v>
      </c>
    </row>
    <row r="69" spans="1:4" s="11" customFormat="1">
      <c r="A69" s="11" t="s">
        <v>626</v>
      </c>
      <c r="B69" s="11" t="str">
        <f t="shared" si="2"/>
        <v>苦心刺骨-技</v>
      </c>
      <c r="C69" s="11" t="s">
        <v>393</v>
      </c>
      <c r="D69" t="str">
        <f>VLOOKUP(A69,Sheet1!B111:AN27867,COLUMN(Sheet1!AN111)-1,0)</f>
        <v>对后排敌人造成#num1#%法术伤害#test#，40%概率减少2点怒气</v>
      </c>
    </row>
    <row r="70" spans="1:4">
      <c r="A70" t="s">
        <v>627</v>
      </c>
      <c r="B70" t="str">
        <f t="shared" si="2"/>
        <v>狂乱激流-技</v>
      </c>
      <c r="C70" t="s">
        <v>394</v>
      </c>
      <c r="D70" t="str">
        <f>VLOOKUP(A70,Sheet1!B112:AN27868,COLUMN(Sheet1!AN112)-1,0)</f>
        <v>对前排敌人造成#num1#%物理伤害#test#，本次攻击的暴击率上升40%</v>
      </c>
    </row>
    <row r="71" spans="1:4">
      <c r="A71" t="s">
        <v>628</v>
      </c>
      <c r="B71" t="str">
        <f t="shared" si="2"/>
        <v>炎岩尖刺-技</v>
      </c>
      <c r="C71" t="s">
        <v>396</v>
      </c>
      <c r="D71" t="str">
        <f>VLOOKUP(A71,Sheet1!B113:AN27869,COLUMN(Sheet1!AN113)-1,0)</f>
        <v>对一列敌人造成#num1#%物理伤害#test#，50%概率降低敌人防御60%，持续1回合</v>
      </c>
    </row>
    <row r="72" spans="1:4" s="11" customFormat="1">
      <c r="A72" s="11" t="s">
        <v>629</v>
      </c>
      <c r="B72" s="11" t="str">
        <f t="shared" si="2"/>
        <v>刚玉加持-技</v>
      </c>
      <c r="C72" s="11" t="s">
        <v>648</v>
      </c>
      <c r="D72" t="str">
        <f>VLOOKUP(A72,Sheet1!B114:AN27870,COLUMN(Sheet1!AN114)-1,0)</f>
        <v>对单个敌人造成#num1#%物理伤害#test#，本次攻击必定命中，必定暴击。我方全体武将的暴击率提高20%，命中率提高20%，持续2回合</v>
      </c>
    </row>
    <row r="73" spans="1:4" s="11" customFormat="1">
      <c r="A73" s="11" t="s">
        <v>630</v>
      </c>
      <c r="B73" s="11" t="str">
        <f t="shared" si="2"/>
        <v>酒色傍身-技</v>
      </c>
      <c r="C73" s="11" t="s">
        <v>393</v>
      </c>
      <c r="D73" t="str">
        <f>VLOOKUP(A73,Sheet1!B115:AN27871,COLUMN(Sheet1!AN115)-1,0)</f>
        <v>对所有敌人造成#num1#%法术伤害#test#，自身的闪避率提高30%，持续2回合</v>
      </c>
    </row>
    <row r="74" spans="1:4">
      <c r="A74" t="s">
        <v>631</v>
      </c>
      <c r="B74" t="str">
        <f t="shared" si="2"/>
        <v>寒风裂刃-技</v>
      </c>
      <c r="C74" t="s">
        <v>394</v>
      </c>
      <c r="D74" t="str">
        <f>VLOOKUP(A74,Sheet1!B116:AN27872,COLUMN(Sheet1!AN116)-1,0)</f>
        <v>对前排敌人造成#num1#%物理伤害#test#，19%概率造成眩晕</v>
      </c>
    </row>
    <row r="75" spans="1:4" s="11" customFormat="1">
      <c r="A75" s="11" t="s">
        <v>632</v>
      </c>
      <c r="B75" s="11" t="str">
        <f t="shared" si="2"/>
        <v>白马飞矢-技</v>
      </c>
      <c r="C75" s="11" t="s">
        <v>390</v>
      </c>
      <c r="D75" t="str">
        <f>VLOOKUP(A75,Sheet1!B117:AN27873,COLUMN(Sheet1!AN117)-1,0)</f>
        <v>对一列敌人造成#num1#%物理伤害#test#，目标受到的伤害增加30%，持续2回合</v>
      </c>
    </row>
    <row r="76" spans="1:4">
      <c r="A76" t="s">
        <v>633</v>
      </c>
      <c r="B76" t="str">
        <f t="shared" si="2"/>
        <v>青囊济世-技</v>
      </c>
      <c r="C76" t="s">
        <v>649</v>
      </c>
      <c r="D76" t="str">
        <f>VLOOKUP(A76,Sheet1!B118:AN27874,COLUMN(Sheet1!AN118)-1,0)</f>
        <v>治疗全体友军(#num1#%+250)#test#，80%概率清除我方所有不利状态，本次治疗的暴击率提升10%。</v>
      </c>
    </row>
    <row r="77" spans="1:4" s="11" customFormat="1">
      <c r="A77" s="11" t="s">
        <v>634</v>
      </c>
      <c r="B77" s="11" t="str">
        <f t="shared" si="2"/>
        <v>太平雷鸣-技</v>
      </c>
      <c r="C77" s="11" t="s">
        <v>379</v>
      </c>
      <c r="D77" t="str">
        <f>VLOOKUP(A77,Sheet1!B119:AN27875,COLUMN(Sheet1!AN119)-1,0)</f>
        <v>对随机3个敌人造成#num1#%#damage_type#伤害#test#，17%概率造成眩晕</v>
      </c>
    </row>
    <row r="79" spans="1:4" s="13" customFormat="1">
      <c r="A79" s="12" t="s">
        <v>673</v>
      </c>
    </row>
    <row r="80" spans="1:4" s="13" customFormat="1">
      <c r="A80" t="s">
        <v>355</v>
      </c>
      <c r="B80" t="s">
        <v>86</v>
      </c>
      <c r="C80" t="s">
        <v>455</v>
      </c>
    </row>
    <row r="81" spans="1:8" s="13" customFormat="1">
      <c r="A81" t="s">
        <v>356</v>
      </c>
      <c r="B81" t="s">
        <v>87</v>
      </c>
      <c r="C81" t="s">
        <v>456</v>
      </c>
    </row>
    <row r="82" spans="1:8" s="13" customFormat="1">
      <c r="A82" s="14" t="s">
        <v>357</v>
      </c>
      <c r="B82" s="14" t="s">
        <v>88</v>
      </c>
      <c r="C82" s="14" t="s">
        <v>457</v>
      </c>
    </row>
    <row r="83" spans="1:8" s="13" customFormat="1">
      <c r="A83" t="s">
        <v>358</v>
      </c>
      <c r="B83" t="s">
        <v>89</v>
      </c>
      <c r="C83" t="s">
        <v>458</v>
      </c>
    </row>
    <row r="84" spans="1:8" s="13" customFormat="1">
      <c r="A84" t="s">
        <v>359</v>
      </c>
      <c r="B84" t="s">
        <v>383</v>
      </c>
      <c r="C84" t="s">
        <v>459</v>
      </c>
    </row>
    <row r="85" spans="1:8" s="13" customFormat="1">
      <c r="A85" t="s">
        <v>360</v>
      </c>
      <c r="B85" t="s">
        <v>90</v>
      </c>
      <c r="C85" t="s">
        <v>460</v>
      </c>
    </row>
    <row r="86" spans="1:8" s="13" customFormat="1">
      <c r="A86" s="14" t="s">
        <v>361</v>
      </c>
      <c r="B86" s="14" t="s">
        <v>91</v>
      </c>
      <c r="C86" s="14" t="s">
        <v>461</v>
      </c>
    </row>
    <row r="87" spans="1:8" s="21" customFormat="1">
      <c r="A87" s="20" t="s">
        <v>454</v>
      </c>
      <c r="B87" s="20" t="s">
        <v>92</v>
      </c>
      <c r="C87" s="20" t="s">
        <v>462</v>
      </c>
    </row>
    <row r="88" spans="1:8" s="13" customFormat="1">
      <c r="A88" t="s">
        <v>362</v>
      </c>
      <c r="B88" t="s">
        <v>384</v>
      </c>
      <c r="C88" t="s">
        <v>463</v>
      </c>
    </row>
    <row r="89" spans="1:8" s="18" customFormat="1">
      <c r="A89" s="14" t="s">
        <v>363</v>
      </c>
      <c r="B89" s="14" t="s">
        <v>93</v>
      </c>
      <c r="C89" s="14" t="s">
        <v>389</v>
      </c>
    </row>
    <row r="90" spans="1:8" s="13" customFormat="1">
      <c r="A90" s="14" t="s">
        <v>364</v>
      </c>
      <c r="B90" s="14" t="s">
        <v>94</v>
      </c>
      <c r="C90" s="14" t="s">
        <v>464</v>
      </c>
    </row>
    <row r="91" spans="1:8" s="13" customFormat="1">
      <c r="A91" t="s">
        <v>365</v>
      </c>
      <c r="B91" t="s">
        <v>95</v>
      </c>
      <c r="C91" t="s">
        <v>465</v>
      </c>
    </row>
    <row r="92" spans="1:8" s="13" customFormat="1">
      <c r="A92" t="s">
        <v>366</v>
      </c>
      <c r="B92" t="s">
        <v>96</v>
      </c>
      <c r="C92" t="s">
        <v>466</v>
      </c>
    </row>
    <row r="93" spans="1:8" s="13" customFormat="1">
      <c r="A93" t="s">
        <v>367</v>
      </c>
      <c r="B93" t="s">
        <v>97</v>
      </c>
      <c r="C93" t="s">
        <v>467</v>
      </c>
      <c r="G93" s="15" t="s">
        <v>674</v>
      </c>
      <c r="H93" s="13">
        <v>1</v>
      </c>
    </row>
    <row r="94" spans="1:8" s="13" customFormat="1">
      <c r="A94" t="s">
        <v>368</v>
      </c>
      <c r="B94" t="s">
        <v>98</v>
      </c>
      <c r="C94" t="s">
        <v>470</v>
      </c>
      <c r="G94" s="15" t="s">
        <v>675</v>
      </c>
      <c r="H94" s="13">
        <v>1</v>
      </c>
    </row>
    <row r="95" spans="1:8" s="13" customFormat="1">
      <c r="A95" s="14" t="s">
        <v>369</v>
      </c>
      <c r="B95" s="14" t="s">
        <v>99</v>
      </c>
      <c r="C95" s="14" t="s">
        <v>468</v>
      </c>
      <c r="G95" s="15" t="s">
        <v>677</v>
      </c>
      <c r="H95" s="13">
        <v>1</v>
      </c>
    </row>
    <row r="96" spans="1:8" s="13" customFormat="1">
      <c r="A96" t="s">
        <v>382</v>
      </c>
      <c r="B96" t="s">
        <v>381</v>
      </c>
      <c r="C96" t="s">
        <v>469</v>
      </c>
      <c r="G96" s="15" t="s">
        <v>688</v>
      </c>
      <c r="H96" s="13">
        <v>1</v>
      </c>
    </row>
    <row r="97" spans="1:8" s="13" customFormat="1">
      <c r="G97" s="15" t="s">
        <v>681</v>
      </c>
      <c r="H97" s="13">
        <v>1</v>
      </c>
    </row>
    <row r="98" spans="1:8" s="13" customFormat="1">
      <c r="G98" s="15" t="s">
        <v>682</v>
      </c>
      <c r="H98" s="13">
        <v>1</v>
      </c>
    </row>
    <row r="99" spans="1:8" s="13" customFormat="1">
      <c r="A99" s="13" t="s">
        <v>672</v>
      </c>
      <c r="G99" s="15" t="s">
        <v>683</v>
      </c>
      <c r="H99" s="13">
        <v>1</v>
      </c>
    </row>
    <row r="100" spans="1:8" s="13" customFormat="1">
      <c r="A100" s="15" t="s">
        <v>674</v>
      </c>
      <c r="B100" s="15" t="s">
        <v>918</v>
      </c>
      <c r="C100" s="13" t="str">
        <f>VLOOKUP(A100,Sheet1!B34:AN27800,COLUMN(Sheet1!AN34)-1,0)</f>
        <v>对所有敌人造成#num1#%法术伤害#test#，40%概率减少2点怒气，我方全体武将伤害和命中率提高20%，持续2回合【与郭嘉共同出战可触发】</v>
      </c>
      <c r="D100" s="15" t="s">
        <v>676</v>
      </c>
      <c r="G100" s="15" t="s">
        <v>684</v>
      </c>
    </row>
    <row r="101" spans="1:8" s="23" customFormat="1">
      <c r="A101" s="22" t="s">
        <v>675</v>
      </c>
      <c r="B101" s="22" t="s">
        <v>651</v>
      </c>
      <c r="C101" s="13" t="e">
        <f>VLOOKUP(A101,Sheet1!B35:AN27801,COLUMN(Sheet1!AN35)-1,0)</f>
        <v>#N/A</v>
      </c>
      <c r="D101" s="22" t="s">
        <v>676</v>
      </c>
      <c r="G101" s="22" t="s">
        <v>687</v>
      </c>
      <c r="H101" s="23">
        <v>1</v>
      </c>
    </row>
    <row r="102" spans="1:8" s="13" customFormat="1">
      <c r="A102" t="s">
        <v>689</v>
      </c>
      <c r="B102" t="s">
        <v>652</v>
      </c>
      <c r="C102" s="13" t="str">
        <f>VLOOKUP(A102,Sheet1!B36:AN27802,COLUMN(Sheet1!AN36)-1,0)</f>
        <v>对一列敌人造成#num1#%物理伤害#test#，40%概率造成眩晕，60%概率减少1点怒气【与夏侯渊共同出战可触发】</v>
      </c>
      <c r="G102" s="15" t="s">
        <v>686</v>
      </c>
      <c r="H102" s="13">
        <v>1</v>
      </c>
    </row>
    <row r="103" spans="1:8" s="13" customFormat="1">
      <c r="A103" t="s">
        <v>690</v>
      </c>
      <c r="B103" t="s">
        <v>653</v>
      </c>
      <c r="C103" s="13" t="str">
        <f>VLOOKUP(A103,Sheet1!B37:AN27803,COLUMN(Sheet1!AN37)-1,0)</f>
        <v>对所有敌人造成#num1#%物理伤害#test#，30%概率减少2点怒气，敌人受到伤害提高18%，持续2回合【与张郃共同出战可触发】</v>
      </c>
    </row>
    <row r="104" spans="1:8" s="15" customFormat="1">
      <c r="A104" s="15" t="s">
        <v>677</v>
      </c>
      <c r="B104" s="15" t="s">
        <v>654</v>
      </c>
      <c r="C104" s="13" t="str">
        <f>VLOOKUP(A104,Sheet1!B38:AN27804,COLUMN(Sheet1!AN38)-1,0)</f>
        <v>对所有敌人造成#num1#%法术伤害#test#，15%概率造成眩晕，敌人受到的伤害增加15%，持续2回合【与荀彧共同出战可触发，由荀彧发动】</v>
      </c>
      <c r="D104" s="15" t="s">
        <v>676</v>
      </c>
    </row>
    <row r="105" spans="1:8" s="13" customFormat="1">
      <c r="A105" s="11" t="s">
        <v>356</v>
      </c>
      <c r="B105" s="11" t="s">
        <v>655</v>
      </c>
      <c r="C105" s="13" t="str">
        <f>VLOOKUP(A105,Sheet1!B39:AN27805,COLUMN(Sheet1!AN39)-1,0)</f>
        <v>对一列敌人造成#num1#%物理伤害#test#，自身无敌一回合，并治疗自己(250%+200)【与许褚共同出战可触发】</v>
      </c>
      <c r="D105" s="15" t="s">
        <v>678</v>
      </c>
    </row>
    <row r="106" spans="1:8" s="13" customFormat="1">
      <c r="A106" t="s">
        <v>691</v>
      </c>
      <c r="B106" t="s">
        <v>671</v>
      </c>
      <c r="C106" s="13" t="str">
        <f>VLOOKUP(A106,Sheet1!B42:AN27806,COLUMN(Sheet1!AN42)-1,0)</f>
        <v>对所有敌人造成#num1#%物理伤害#test#，50%概率恢复自身4点怒气，自身伤害提高30%，持续2回合，此技能有30%额外命中率和暴击率。【与刘备、张飞共同出战可触发】</v>
      </c>
      <c r="D106" s="13" t="s">
        <v>679</v>
      </c>
    </row>
    <row r="107" spans="1:8" s="13" customFormat="1">
      <c r="A107" s="15" t="s">
        <v>680</v>
      </c>
      <c r="B107" s="15" t="s">
        <v>656</v>
      </c>
      <c r="C107" s="13" t="str">
        <f>VLOOKUP(A107,Sheet1!B44:AN27807,COLUMN(Sheet1!AN44)-1,0)</f>
        <v>对目标造成#num1#%物理伤害#test#，并对敌方生命最低的单位造成额外伤害(200%)，本次攻击的暴击率提高50%【与魏延共同出战可触发】</v>
      </c>
      <c r="D107" s="15" t="s">
        <v>676</v>
      </c>
    </row>
    <row r="108" spans="1:8" s="23" customFormat="1">
      <c r="A108" s="22" t="s">
        <v>692</v>
      </c>
      <c r="B108" s="22" t="s">
        <v>657</v>
      </c>
      <c r="C108" s="13" t="e">
        <f>VLOOKUP(A108,Sheet1!B45:AN27808,COLUMN(Sheet1!AN45)-1,0)</f>
        <v>#N/A</v>
      </c>
      <c r="D108" s="22" t="s">
        <v>676</v>
      </c>
    </row>
    <row r="109" spans="1:8" s="13" customFormat="1">
      <c r="A109" s="15" t="s">
        <v>693</v>
      </c>
      <c r="B109" s="15" t="s">
        <v>658</v>
      </c>
      <c r="C109" s="13" t="str">
        <f>VLOOKUP(A109,Sheet1!B46:AN27809,COLUMN(Sheet1!AN46)-1,0)</f>
        <v>对前排敌人造成#num1#%法术伤害#test#，80%概率减少2点怒气，25%概率造成眩晕【与姜维共同出战可触发】</v>
      </c>
      <c r="D109" s="15" t="s">
        <v>676</v>
      </c>
    </row>
    <row r="110" spans="1:8" s="15" customFormat="1">
      <c r="A110" s="11" t="s">
        <v>694</v>
      </c>
      <c r="B110" s="11" t="s">
        <v>659</v>
      </c>
      <c r="C110" s="13" t="str">
        <f>VLOOKUP(A110,Sheet1!B47:AN27810,COLUMN(Sheet1!AN47)-1,0)</f>
        <v>对敌人及其相邻位置造成#num1#%法术伤害#test#，造成灼烧效果(70%)，并使目标受到的伤害增加30%，持续2回合【与徐庶共同出战可触发】</v>
      </c>
      <c r="D110" s="15" t="s">
        <v>678</v>
      </c>
    </row>
    <row r="111" spans="1:8" s="15" customFormat="1">
      <c r="A111" s="15" t="s">
        <v>695</v>
      </c>
      <c r="B111" s="15" t="s">
        <v>660</v>
      </c>
      <c r="C111" s="13" t="str">
        <f>VLOOKUP(A111,Sheet1!B49:AN27811,COLUMN(Sheet1!AN49)-1,0)</f>
        <v>对一列敌人造成#num1#%物理伤害#test#，清除对方所有增益状态，我方全体武将伤害加成与伤害减免提高10%，持续2回合【与甘宁共同出战可触发】</v>
      </c>
      <c r="D111" s="15" t="s">
        <v>676</v>
      </c>
    </row>
    <row r="112" spans="1:8" s="13" customFormat="1">
      <c r="A112" t="s">
        <v>696</v>
      </c>
      <c r="B112" t="s">
        <v>661</v>
      </c>
      <c r="C112" s="13" t="str">
        <f>VLOOKUP(A112,Sheet1!B50:AN27812,COLUMN(Sheet1!AN50)-1,0)</f>
        <v>对所有敌人造成#num1#%法术伤害#test#，造成灼烧效果(100%)，持续2回合，15%概率造成眩晕，本次攻击的命中率上升30%【与小乔共同出战可触发】</v>
      </c>
    </row>
    <row r="113" spans="1:4" s="13" customFormat="1">
      <c r="A113" s="15" t="s">
        <v>697</v>
      </c>
      <c r="B113" s="15" t="s">
        <v>662</v>
      </c>
      <c r="C113" s="13" t="str">
        <f>VLOOKUP(A113,Sheet1!B51:AN27813,COLUMN(Sheet1!AN51)-1,0)</f>
        <v>对前排敌人造成#num1#%法术伤害#test#，我方随机2个武将增加2点怒气【与孙权共同出战可触发】</v>
      </c>
      <c r="D113" s="15" t="s">
        <v>676</v>
      </c>
    </row>
    <row r="114" spans="1:4" s="13" customFormat="1">
      <c r="A114" t="s">
        <v>698</v>
      </c>
      <c r="B114" t="s">
        <v>663</v>
      </c>
      <c r="C114" s="13" t="str">
        <f>VLOOKUP(A114,Sheet1!B52:AN27814,COLUMN(Sheet1!AN52)-1,0)</f>
        <v>对后排敌人造成#num1#%法术伤害#test#，造成灼烧效果(70%)，并且敌人受到伤害提高35%，持续2回合【与陆逊共同出战可触发】</v>
      </c>
    </row>
    <row r="115" spans="1:4" s="22" customFormat="1">
      <c r="A115" s="24" t="s">
        <v>699</v>
      </c>
      <c r="B115" s="24" t="s">
        <v>664</v>
      </c>
      <c r="C115" s="13" t="e">
        <f>VLOOKUP(A115,Sheet1!B53:AN27815,COLUMN(Sheet1!AN53)-1,0)</f>
        <v>#N/A</v>
      </c>
      <c r="D115" s="22" t="s">
        <v>685</v>
      </c>
    </row>
    <row r="116" spans="1:4" s="13" customFormat="1">
      <c r="A116" t="s">
        <v>700</v>
      </c>
      <c r="B116" t="s">
        <v>665</v>
      </c>
      <c r="C116" s="13" t="str">
        <f>VLOOKUP(A116,Sheet1!B54:AN27816,COLUMN(Sheet1!AN54)-1,0)</f>
        <v>对所有敌人造成#num1#%物理伤害#test#，15%概率造成眩晕，本次攻击命中率和暴击率额外提升50%。【与貂蝉共同出战可触发】</v>
      </c>
    </row>
    <row r="117" spans="1:4" s="13" customFormat="1">
      <c r="A117" t="s">
        <v>382</v>
      </c>
      <c r="B117" t="s">
        <v>666</v>
      </c>
      <c r="C117" s="13" t="str">
        <f>VLOOKUP(A117,Sheet1!B55:AN27817,COLUMN(Sheet1!AN55)-1,0)</f>
        <v>对前排敌人造成#num1#%#damage_type#伤害#test#，我方全体武将的闪避率提高15%，持续2回合【与蔡文姬共同出战可触发，由蔡文姬发动】</v>
      </c>
    </row>
    <row r="118" spans="1:4" s="15" customFormat="1">
      <c r="A118" s="15" t="s">
        <v>701</v>
      </c>
      <c r="B118" s="15" t="s">
        <v>667</v>
      </c>
      <c r="C118" s="13" t="str">
        <f>VLOOKUP(A118,Sheet1!B56:AN27818,COLUMN(Sheet1!AN56)-1,0)</f>
        <v>对随机3个敌人造成#num1#%法术伤害#test#，80%概率减少2点怒气，我方全体闪避提高15%，持续2回合【与华佗共同出战可触发】</v>
      </c>
      <c r="D118" s="15" t="s">
        <v>676</v>
      </c>
    </row>
    <row r="119" spans="1:4" s="22" customFormat="1">
      <c r="A119" s="24" t="s">
        <v>702</v>
      </c>
      <c r="B119" s="24" t="s">
        <v>668</v>
      </c>
      <c r="C119" s="13" t="str">
        <f>VLOOKUP(A119,Sheet1!B57:AN27819,COLUMN(Sheet1!AN57)-1,0)</f>
        <v>对前排敌人造成#num1#%物理伤害#test#，本次攻击的暴击率和命中率上升65%【与文丑共同出战可触发】</v>
      </c>
      <c r="D119" s="22" t="s">
        <v>678</v>
      </c>
    </row>
    <row r="120" spans="1:4" s="17" customFormat="1">
      <c r="A120" s="16" t="s">
        <v>703</v>
      </c>
      <c r="B120" s="16" t="s">
        <v>669</v>
      </c>
      <c r="C120" s="13" t="str">
        <f>VLOOKUP(A120,Sheet1!B60:AN27820,COLUMN(Sheet1!AN60)-1,0)</f>
        <v>对单个敌人造成#num1#%物理伤害#test#，并降低目标2点怒气，本次攻击必定命中，必定暴击。我方全体武将的暴击率提高40%，命中率提高40%，持续2回合【与公孙瓒共同出战可触发】</v>
      </c>
      <c r="D120" s="17" t="s">
        <v>678</v>
      </c>
    </row>
    <row r="121" spans="1:4" s="15" customFormat="1">
      <c r="A121" s="15" t="s">
        <v>704</v>
      </c>
      <c r="B121" s="15" t="s">
        <v>670</v>
      </c>
      <c r="C121" s="13" t="str">
        <f>VLOOKUP(A121,Sheet1!B62:AN27821,COLUMN(Sheet1!AN62)-1,0)</f>
        <v>对随机3个敌人造成#num1#%法术伤害#test#，24%概率造成眩晕，持续1回合，并使其命中率下降20%，持续2回合，本次攻击的暴击率上升50%【与于吉共同出战可触发】</v>
      </c>
      <c r="D121" s="15" t="s">
        <v>676</v>
      </c>
    </row>
    <row r="122" spans="1:4" s="13" customFormat="1">
      <c r="A122" s="19" t="s">
        <v>734</v>
      </c>
      <c r="B122" s="13" t="s">
        <v>739</v>
      </c>
      <c r="C122" s="13" t="str">
        <f>VLOOKUP(A122,Sheet1!B63:AN27822,COLUMN(Sheet1!AN63)-1,0)</f>
        <v>对敌人及其相邻位置造成#num1#%法术伤害#test#，本次攻击的暴击率上升55%，自身受到的伤害降低20%，持续2回合。【与贾诩共同出战可触发】</v>
      </c>
      <c r="D122" s="15" t="s">
        <v>676</v>
      </c>
    </row>
    <row r="123" spans="1:4" s="13" customFormat="1">
      <c r="A123" s="13" t="s">
        <v>736</v>
      </c>
      <c r="B123" s="13" t="s">
        <v>740</v>
      </c>
      <c r="C123" s="13" t="str">
        <f>VLOOKUP(A123,Sheet1!B64:AN27823,COLUMN(Sheet1!AN64)-1,0)</f>
        <v>对后排敌人造成#num1#%物理伤害#test#，50%概率减少2点怒气，本次攻击的命中率和暴击率上升70%【与孙策共同出战可触发】</v>
      </c>
      <c r="D123" s="15" t="s">
        <v>676</v>
      </c>
    </row>
    <row r="124" spans="1:4" s="13" customFormat="1">
      <c r="A124" s="19" t="s">
        <v>738</v>
      </c>
      <c r="B124" s="13" t="s">
        <v>741</v>
      </c>
      <c r="C124" s="13" t="str">
        <f>VLOOKUP(A124,Sheet1!B66:AN27824,COLUMN(Sheet1!AN66)-1,0)</f>
        <v>对所有敌人造成#num1#%法术伤害#test#，自身的伤害提高40%，闪避率提高40%，持续2回合【与华雄共同出战可触发】</v>
      </c>
      <c r="D124" s="15" t="s">
        <v>676</v>
      </c>
    </row>
    <row r="125" spans="1:4" s="13" customFormat="1"/>
    <row r="126" spans="1:4" s="13" customFormat="1"/>
    <row r="127" spans="1:4" s="13" customFormat="1"/>
    <row r="128" spans="1:4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  <row r="151" s="13" customFormat="1"/>
    <row r="152" s="13" customFormat="1"/>
    <row r="153" s="13" customFormat="1"/>
    <row r="154" s="13" customFormat="1"/>
    <row r="155" s="13" customFormat="1"/>
    <row r="156" s="13" customFormat="1"/>
    <row r="157" s="13" customFormat="1"/>
    <row r="158" s="13" customFormat="1"/>
    <row r="159" s="13" customFormat="1"/>
    <row r="160" s="13" customFormat="1"/>
    <row r="161" s="13" customFormat="1"/>
    <row r="162" s="13" customFormat="1"/>
    <row r="163" s="13" customFormat="1"/>
    <row r="164" s="13" customFormat="1"/>
    <row r="165" s="13" customFormat="1"/>
    <row r="166" s="13" customFormat="1"/>
    <row r="167" s="13" customFormat="1"/>
    <row r="168" s="13" customFormat="1"/>
    <row r="169" s="13" customFormat="1"/>
    <row r="170" s="13" customFormat="1"/>
    <row r="171" s="13" customFormat="1"/>
    <row r="172" s="13" customFormat="1"/>
    <row r="173" s="13" customFormat="1"/>
    <row r="174" s="13" customFormat="1"/>
    <row r="175" s="13" customFormat="1"/>
    <row r="176" s="13" customFormat="1"/>
    <row r="177" s="13" customFormat="1"/>
    <row r="178" s="13" customFormat="1"/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48"/>
  <sheetViews>
    <sheetView workbookViewId="0">
      <selection activeCell="J30" sqref="J30"/>
    </sheetView>
  </sheetViews>
  <sheetFormatPr defaultRowHeight="13.5"/>
  <cols>
    <col min="2" max="2" width="9" customWidth="1"/>
  </cols>
  <sheetData>
    <row r="1" spans="1:6">
      <c r="A1" t="s">
        <v>712</v>
      </c>
      <c r="D1" t="s">
        <v>742</v>
      </c>
      <c r="F1" t="str">
        <f>IF(RIGHT(A1,1)="普",D1,A1)</f>
        <v>沧海</v>
      </c>
    </row>
    <row r="2" spans="1:6">
      <c r="A2" t="s">
        <v>559</v>
      </c>
      <c r="D2" t="s">
        <v>559</v>
      </c>
      <c r="F2" t="str">
        <f t="shared" ref="F2:F65" si="0">IF(RIGHT(A2,1)="普",D2,A2)</f>
        <v>星汉灿烂</v>
      </c>
    </row>
    <row r="3" spans="1:6">
      <c r="A3" t="s">
        <v>713</v>
      </c>
      <c r="D3" t="s">
        <v>743</v>
      </c>
      <c r="F3" t="str">
        <f t="shared" si="0"/>
        <v>山河永寂</v>
      </c>
    </row>
    <row r="4" spans="1:6">
      <c r="A4" t="s">
        <v>714</v>
      </c>
      <c r="D4" t="s">
        <v>743</v>
      </c>
      <c r="F4" t="str">
        <f t="shared" si="0"/>
        <v>山河永寂-超</v>
      </c>
    </row>
    <row r="5" spans="1:6">
      <c r="A5" t="s">
        <v>472</v>
      </c>
      <c r="D5" t="s">
        <v>744</v>
      </c>
      <c r="F5" t="str">
        <f t="shared" si="0"/>
        <v>勇武</v>
      </c>
    </row>
    <row r="6" spans="1:6">
      <c r="A6" t="s">
        <v>560</v>
      </c>
      <c r="D6" t="s">
        <v>560</v>
      </c>
      <c r="F6" t="str">
        <f t="shared" si="0"/>
        <v>中流砥柱</v>
      </c>
    </row>
    <row r="7" spans="1:6">
      <c r="A7" t="s">
        <v>473</v>
      </c>
      <c r="D7" t="s">
        <v>745</v>
      </c>
      <c r="F7" t="str">
        <f t="shared" si="0"/>
        <v>怒斩</v>
      </c>
    </row>
    <row r="8" spans="1:6">
      <c r="A8" t="s">
        <v>561</v>
      </c>
      <c r="D8" t="s">
        <v>746</v>
      </c>
      <c r="F8" t="str">
        <f t="shared" si="0"/>
        <v>拔矢怒斩</v>
      </c>
    </row>
    <row r="9" spans="1:6">
      <c r="A9" t="s">
        <v>355</v>
      </c>
      <c r="D9" t="s">
        <v>355</v>
      </c>
      <c r="F9" t="str">
        <f t="shared" si="0"/>
        <v>虎狼爆破</v>
      </c>
    </row>
    <row r="10" spans="1:6">
      <c r="A10" t="s">
        <v>474</v>
      </c>
      <c r="D10" t="s">
        <v>747</v>
      </c>
      <c r="F10" t="str">
        <f t="shared" si="0"/>
        <v>奇袭</v>
      </c>
    </row>
    <row r="11" spans="1:6">
      <c r="A11" t="s">
        <v>562</v>
      </c>
      <c r="D11" t="s">
        <v>562</v>
      </c>
      <c r="F11" t="str">
        <f t="shared" si="0"/>
        <v>千里奔袭</v>
      </c>
    </row>
    <row r="12" spans="1:6">
      <c r="A12" t="s">
        <v>475</v>
      </c>
      <c r="D12" t="s">
        <v>748</v>
      </c>
      <c r="F12" t="str">
        <f t="shared" si="0"/>
        <v>威风</v>
      </c>
    </row>
    <row r="13" spans="1:6">
      <c r="A13" t="s">
        <v>563</v>
      </c>
      <c r="D13" t="s">
        <v>563</v>
      </c>
      <c r="F13" t="str">
        <f t="shared" si="0"/>
        <v>所向披靡</v>
      </c>
    </row>
    <row r="14" spans="1:6">
      <c r="A14" t="s">
        <v>358</v>
      </c>
      <c r="D14" t="s">
        <v>749</v>
      </c>
      <c r="F14" t="str">
        <f t="shared" si="0"/>
        <v>巧变破军</v>
      </c>
    </row>
    <row r="15" spans="1:6">
      <c r="A15" t="s">
        <v>476</v>
      </c>
      <c r="D15" t="s">
        <v>750</v>
      </c>
      <c r="F15" t="str">
        <f t="shared" si="0"/>
        <v>深谋</v>
      </c>
    </row>
    <row r="16" spans="1:6">
      <c r="A16" t="s">
        <v>564</v>
      </c>
      <c r="D16" t="s">
        <v>564</v>
      </c>
      <c r="F16" t="str">
        <f t="shared" si="0"/>
        <v>王佐之才</v>
      </c>
    </row>
    <row r="17" spans="1:6">
      <c r="A17" t="s">
        <v>716</v>
      </c>
      <c r="D17" t="s">
        <v>751</v>
      </c>
      <c r="F17" t="str">
        <f t="shared" si="0"/>
        <v>逆转天下</v>
      </c>
    </row>
    <row r="18" spans="1:6">
      <c r="A18" t="s">
        <v>717</v>
      </c>
      <c r="D18" t="s">
        <v>751</v>
      </c>
      <c r="F18" t="str">
        <f t="shared" si="0"/>
        <v>逆转天下-超</v>
      </c>
    </row>
    <row r="19" spans="1:6">
      <c r="A19" t="s">
        <v>477</v>
      </c>
      <c r="D19" t="s">
        <v>752</v>
      </c>
      <c r="F19" t="str">
        <f t="shared" si="0"/>
        <v>灵谋</v>
      </c>
    </row>
    <row r="20" spans="1:6">
      <c r="A20" t="s">
        <v>565</v>
      </c>
      <c r="D20" t="s">
        <v>753</v>
      </c>
      <c r="F20" t="str">
        <f t="shared" si="0"/>
        <v>灵谋波动</v>
      </c>
    </row>
    <row r="21" spans="1:6">
      <c r="A21" t="s">
        <v>478</v>
      </c>
      <c r="D21" t="s">
        <v>754</v>
      </c>
      <c r="F21" t="str">
        <f t="shared" si="0"/>
        <v>献策</v>
      </c>
    </row>
    <row r="22" spans="1:6">
      <c r="A22" t="s">
        <v>566</v>
      </c>
      <c r="D22" t="s">
        <v>566</v>
      </c>
      <c r="F22" t="str">
        <f t="shared" si="0"/>
        <v>十二奇策</v>
      </c>
    </row>
    <row r="23" spans="1:6">
      <c r="A23" t="s">
        <v>479</v>
      </c>
      <c r="D23" t="s">
        <v>755</v>
      </c>
      <c r="F23" t="str">
        <f t="shared" si="0"/>
        <v>荼毒</v>
      </c>
    </row>
    <row r="24" spans="1:6">
      <c r="A24" t="s">
        <v>567</v>
      </c>
      <c r="D24" t="s">
        <v>756</v>
      </c>
      <c r="F24" t="str">
        <f t="shared" si="0"/>
        <v>幽冥毒焰</v>
      </c>
    </row>
    <row r="25" spans="1:6">
      <c r="A25" t="s">
        <v>480</v>
      </c>
      <c r="D25" t="s">
        <v>757</v>
      </c>
      <c r="F25" t="str">
        <f t="shared" si="0"/>
        <v>胆识</v>
      </c>
    </row>
    <row r="26" spans="1:6">
      <c r="A26" t="s">
        <v>568</v>
      </c>
      <c r="D26" t="s">
        <v>758</v>
      </c>
      <c r="F26" t="str">
        <f t="shared" si="0"/>
        <v>暗影毒刃</v>
      </c>
    </row>
    <row r="27" spans="1:6">
      <c r="A27" t="s">
        <v>481</v>
      </c>
      <c r="D27" t="s">
        <v>759</v>
      </c>
      <c r="F27" t="str">
        <f t="shared" si="0"/>
        <v>野望</v>
      </c>
    </row>
    <row r="28" spans="1:6">
      <c r="A28" t="s">
        <v>569</v>
      </c>
      <c r="D28" t="s">
        <v>760</v>
      </c>
      <c r="F28" t="str">
        <f t="shared" si="0"/>
        <v>狼顾之吼</v>
      </c>
    </row>
    <row r="29" spans="1:6">
      <c r="A29" t="s">
        <v>733</v>
      </c>
      <c r="D29" t="s">
        <v>761</v>
      </c>
      <c r="F29" t="str">
        <f t="shared" si="0"/>
        <v>计破乾坤</v>
      </c>
    </row>
    <row r="30" spans="1:6">
      <c r="A30" t="s">
        <v>482</v>
      </c>
      <c r="D30" t="s">
        <v>762</v>
      </c>
      <c r="F30" t="str">
        <f t="shared" si="0"/>
        <v>斩杀</v>
      </c>
    </row>
    <row r="31" spans="1:6">
      <c r="A31" t="s">
        <v>570</v>
      </c>
      <c r="D31" t="s">
        <v>763</v>
      </c>
      <c r="F31" t="str">
        <f t="shared" si="0"/>
        <v>巧变斩杀</v>
      </c>
    </row>
    <row r="32" spans="1:6">
      <c r="A32" t="s">
        <v>483</v>
      </c>
      <c r="D32" t="s">
        <v>764</v>
      </c>
      <c r="F32" t="str">
        <f t="shared" si="0"/>
        <v>毅重</v>
      </c>
    </row>
    <row r="33" spans="1:6">
      <c r="A33" t="s">
        <v>571</v>
      </c>
      <c r="D33" t="s">
        <v>571</v>
      </c>
      <c r="F33" t="str">
        <f t="shared" si="0"/>
        <v>飞火流星</v>
      </c>
    </row>
    <row r="34" spans="1:6">
      <c r="A34" t="s">
        <v>484</v>
      </c>
      <c r="D34" t="s">
        <v>765</v>
      </c>
      <c r="F34" t="str">
        <f t="shared" si="0"/>
        <v>胆烈</v>
      </c>
    </row>
    <row r="35" spans="1:6">
      <c r="A35" t="s">
        <v>572</v>
      </c>
      <c r="D35" t="s">
        <v>766</v>
      </c>
      <c r="F35" t="str">
        <f t="shared" si="0"/>
        <v>固镇据守</v>
      </c>
    </row>
    <row r="36" spans="1:6">
      <c r="A36" t="s">
        <v>485</v>
      </c>
      <c r="D36" t="s">
        <v>767</v>
      </c>
      <c r="F36" t="str">
        <f t="shared" si="0"/>
        <v>旋风</v>
      </c>
    </row>
    <row r="37" spans="1:6">
      <c r="A37" t="s">
        <v>573</v>
      </c>
      <c r="D37" t="s">
        <v>768</v>
      </c>
      <c r="F37" t="str">
        <f t="shared" si="0"/>
        <v>旋风斧斩</v>
      </c>
    </row>
    <row r="38" spans="1:6">
      <c r="A38" t="s">
        <v>486</v>
      </c>
      <c r="D38" t="s">
        <v>769</v>
      </c>
      <c r="F38" t="str">
        <f t="shared" si="0"/>
        <v>虎啸</v>
      </c>
    </row>
    <row r="39" spans="1:6">
      <c r="A39" t="s">
        <v>574</v>
      </c>
      <c r="D39" t="s">
        <v>770</v>
      </c>
      <c r="F39" t="str">
        <f t="shared" si="0"/>
        <v>炎阳虎啸</v>
      </c>
    </row>
    <row r="40" spans="1:6">
      <c r="A40" t="s">
        <v>487</v>
      </c>
      <c r="D40" t="s">
        <v>771</v>
      </c>
      <c r="F40" t="str">
        <f t="shared" si="0"/>
        <v>卫戍</v>
      </c>
    </row>
    <row r="41" spans="1:6">
      <c r="A41" t="s">
        <v>575</v>
      </c>
      <c r="D41" t="s">
        <v>575</v>
      </c>
      <c r="F41" t="str">
        <f t="shared" si="0"/>
        <v>殉身守护</v>
      </c>
    </row>
    <row r="42" spans="1:6">
      <c r="A42" t="s">
        <v>356</v>
      </c>
      <c r="D42" t="s">
        <v>772</v>
      </c>
      <c r="F42" t="str">
        <f t="shared" si="0"/>
        <v>万钧蛮牛击</v>
      </c>
    </row>
    <row r="43" spans="1:6">
      <c r="A43" t="s">
        <v>488</v>
      </c>
      <c r="D43" t="s">
        <v>773</v>
      </c>
      <c r="F43" t="str">
        <f t="shared" si="0"/>
        <v>暗妒</v>
      </c>
    </row>
    <row r="44" spans="1:6">
      <c r="A44" t="s">
        <v>576</v>
      </c>
      <c r="D44" t="s">
        <v>576</v>
      </c>
      <c r="F44" t="str">
        <f t="shared" si="0"/>
        <v>流风回雪</v>
      </c>
    </row>
    <row r="45" spans="1:6">
      <c r="A45" t="s">
        <v>489</v>
      </c>
      <c r="D45" t="s">
        <v>774</v>
      </c>
      <c r="F45" t="str">
        <f t="shared" si="0"/>
        <v>冲锋</v>
      </c>
    </row>
    <row r="46" spans="1:6">
      <c r="A46" t="s">
        <v>577</v>
      </c>
      <c r="D46" t="s">
        <v>577</v>
      </c>
      <c r="F46" t="str">
        <f t="shared" si="0"/>
        <v>地火袭杀</v>
      </c>
    </row>
    <row r="47" spans="1:6">
      <c r="A47" t="s">
        <v>490</v>
      </c>
      <c r="D47" t="s">
        <v>775</v>
      </c>
      <c r="F47" t="str">
        <f t="shared" si="0"/>
        <v>雄才</v>
      </c>
    </row>
    <row r="48" spans="1:6">
      <c r="A48" t="s">
        <v>578</v>
      </c>
      <c r="D48" t="s">
        <v>776</v>
      </c>
      <c r="F48" t="str">
        <f t="shared" si="0"/>
        <v>雷鸣暴轰</v>
      </c>
    </row>
    <row r="49" spans="1:6">
      <c r="A49" t="s">
        <v>491</v>
      </c>
      <c r="D49" t="s">
        <v>777</v>
      </c>
      <c r="F49" t="str">
        <f t="shared" si="0"/>
        <v>前排攻击</v>
      </c>
    </row>
    <row r="50" spans="1:6">
      <c r="A50" t="s">
        <v>705</v>
      </c>
      <c r="D50" t="s">
        <v>778</v>
      </c>
      <c r="F50" t="str">
        <f t="shared" si="0"/>
        <v>闪光斩</v>
      </c>
    </row>
    <row r="51" spans="1:6">
      <c r="A51" t="s">
        <v>492</v>
      </c>
      <c r="D51" t="s">
        <v>779</v>
      </c>
      <c r="F51" t="str">
        <f t="shared" si="0"/>
        <v>单体攻击</v>
      </c>
    </row>
    <row r="52" spans="1:6">
      <c r="A52" t="s">
        <v>354</v>
      </c>
      <c r="D52" t="s">
        <v>780</v>
      </c>
      <c r="F52" t="str">
        <f t="shared" si="0"/>
        <v>聚力击</v>
      </c>
    </row>
    <row r="53" spans="1:6">
      <c r="A53" t="s">
        <v>493</v>
      </c>
      <c r="D53" t="s">
        <v>779</v>
      </c>
      <c r="F53" t="str">
        <f t="shared" si="0"/>
        <v>单体攻击</v>
      </c>
    </row>
    <row r="54" spans="1:6">
      <c r="A54" t="s">
        <v>706</v>
      </c>
      <c r="D54" t="s">
        <v>781</v>
      </c>
      <c r="F54" t="str">
        <f t="shared" si="0"/>
        <v>水鬼袭</v>
      </c>
    </row>
    <row r="55" spans="1:6">
      <c r="A55" t="s">
        <v>494</v>
      </c>
      <c r="D55" t="s">
        <v>779</v>
      </c>
      <c r="F55" t="str">
        <f t="shared" si="0"/>
        <v>单体攻击</v>
      </c>
    </row>
    <row r="56" spans="1:6">
      <c r="A56" t="s">
        <v>414</v>
      </c>
      <c r="D56" t="s">
        <v>782</v>
      </c>
      <c r="F56" t="str">
        <f t="shared" si="0"/>
        <v>乱披风</v>
      </c>
    </row>
    <row r="57" spans="1:6">
      <c r="A57" t="s">
        <v>495</v>
      </c>
      <c r="D57" t="s">
        <v>783</v>
      </c>
      <c r="F57" t="str">
        <f t="shared" si="0"/>
        <v>纵列攻击</v>
      </c>
    </row>
    <row r="58" spans="1:6">
      <c r="A58" t="s">
        <v>707</v>
      </c>
      <c r="D58" t="s">
        <v>784</v>
      </c>
      <c r="F58" t="str">
        <f t="shared" si="0"/>
        <v>猛龙袭</v>
      </c>
    </row>
    <row r="59" spans="1:6">
      <c r="A59" t="s">
        <v>493</v>
      </c>
      <c r="D59" t="s">
        <v>785</v>
      </c>
      <c r="F59" t="str">
        <f t="shared" si="0"/>
        <v>后排单攻</v>
      </c>
    </row>
    <row r="60" spans="1:6">
      <c r="A60" t="s">
        <v>706</v>
      </c>
      <c r="D60" t="s">
        <v>786</v>
      </c>
      <c r="F60" t="str">
        <f t="shared" si="0"/>
        <v>水鬼袭</v>
      </c>
    </row>
    <row r="61" spans="1:6">
      <c r="A61" t="s">
        <v>539</v>
      </c>
      <c r="D61" t="s">
        <v>785</v>
      </c>
      <c r="F61" t="str">
        <f t="shared" si="0"/>
        <v>后排单攻</v>
      </c>
    </row>
    <row r="62" spans="1:6">
      <c r="A62" t="s">
        <v>558</v>
      </c>
      <c r="D62" t="s">
        <v>787</v>
      </c>
      <c r="F62" t="str">
        <f t="shared" si="0"/>
        <v>炎龙吼</v>
      </c>
    </row>
    <row r="63" spans="1:6">
      <c r="A63" t="s">
        <v>491</v>
      </c>
      <c r="D63" t="s">
        <v>779</v>
      </c>
      <c r="F63" t="str">
        <f t="shared" si="0"/>
        <v>单体攻击</v>
      </c>
    </row>
    <row r="64" spans="1:6">
      <c r="A64" t="s">
        <v>705</v>
      </c>
      <c r="D64" t="s">
        <v>778</v>
      </c>
      <c r="F64" t="str">
        <f t="shared" si="0"/>
        <v>闪光斩</v>
      </c>
    </row>
    <row r="65" spans="1:6">
      <c r="A65" t="s">
        <v>496</v>
      </c>
      <c r="D65" t="s">
        <v>779</v>
      </c>
      <c r="F65" t="str">
        <f t="shared" si="0"/>
        <v>单体攻击</v>
      </c>
    </row>
    <row r="66" spans="1:6">
      <c r="A66" t="s">
        <v>353</v>
      </c>
      <c r="D66" t="s">
        <v>780</v>
      </c>
      <c r="F66" t="str">
        <f t="shared" ref="F66:F129" si="1">IF(RIGHT(A66,1)="普",D66,A66)</f>
        <v>雷公击</v>
      </c>
    </row>
    <row r="67" spans="1:6">
      <c r="A67" t="s">
        <v>497</v>
      </c>
      <c r="D67" t="s">
        <v>785</v>
      </c>
      <c r="F67" t="str">
        <f t="shared" si="1"/>
        <v>后排单攻</v>
      </c>
    </row>
    <row r="68" spans="1:6">
      <c r="A68" t="s">
        <v>708</v>
      </c>
      <c r="D68" t="s">
        <v>786</v>
      </c>
      <c r="F68" t="str">
        <f t="shared" si="1"/>
        <v>暗袭破</v>
      </c>
    </row>
    <row r="69" spans="1:6">
      <c r="A69" t="s">
        <v>495</v>
      </c>
      <c r="D69" t="s">
        <v>785</v>
      </c>
      <c r="F69" t="str">
        <f t="shared" si="1"/>
        <v>后排单攻</v>
      </c>
    </row>
    <row r="70" spans="1:6">
      <c r="A70" t="s">
        <v>707</v>
      </c>
      <c r="D70" t="s">
        <v>784</v>
      </c>
      <c r="F70" t="str">
        <f t="shared" si="1"/>
        <v>猛龙袭</v>
      </c>
    </row>
    <row r="71" spans="1:6">
      <c r="A71" t="s">
        <v>496</v>
      </c>
      <c r="D71" t="s">
        <v>779</v>
      </c>
      <c r="F71" t="str">
        <f t="shared" si="1"/>
        <v>单体攻击</v>
      </c>
    </row>
    <row r="72" spans="1:6">
      <c r="A72" t="s">
        <v>353</v>
      </c>
      <c r="D72" t="s">
        <v>780</v>
      </c>
      <c r="F72" t="str">
        <f t="shared" si="1"/>
        <v>雷公击</v>
      </c>
    </row>
    <row r="73" spans="1:6">
      <c r="A73" t="s">
        <v>539</v>
      </c>
      <c r="D73" t="s">
        <v>779</v>
      </c>
      <c r="F73" t="str">
        <f t="shared" si="1"/>
        <v>单体攻击</v>
      </c>
    </row>
    <row r="74" spans="1:6">
      <c r="A74" t="s">
        <v>558</v>
      </c>
      <c r="D74" t="s">
        <v>782</v>
      </c>
      <c r="F74" t="str">
        <f t="shared" si="1"/>
        <v>炎龙吼</v>
      </c>
    </row>
    <row r="75" spans="1:6">
      <c r="A75" t="s">
        <v>496</v>
      </c>
      <c r="D75" t="s">
        <v>779</v>
      </c>
      <c r="F75" t="str">
        <f t="shared" si="1"/>
        <v>单体攻击</v>
      </c>
    </row>
    <row r="76" spans="1:6">
      <c r="A76" t="s">
        <v>353</v>
      </c>
      <c r="D76" t="s">
        <v>780</v>
      </c>
      <c r="F76" t="str">
        <f t="shared" si="1"/>
        <v>雷公击</v>
      </c>
    </row>
    <row r="77" spans="1:6">
      <c r="A77" t="s">
        <v>493</v>
      </c>
      <c r="D77" t="s">
        <v>779</v>
      </c>
      <c r="F77" t="str">
        <f t="shared" si="1"/>
        <v>单体攻击</v>
      </c>
    </row>
    <row r="78" spans="1:6">
      <c r="A78" t="s">
        <v>706</v>
      </c>
      <c r="D78" t="s">
        <v>781</v>
      </c>
      <c r="F78" t="str">
        <f t="shared" si="1"/>
        <v>水鬼袭</v>
      </c>
    </row>
    <row r="79" spans="1:6">
      <c r="A79" t="s">
        <v>498</v>
      </c>
      <c r="D79" t="s">
        <v>785</v>
      </c>
      <c r="F79" t="str">
        <f t="shared" si="1"/>
        <v>后排单攻</v>
      </c>
    </row>
    <row r="80" spans="1:6">
      <c r="A80" t="s">
        <v>709</v>
      </c>
      <c r="D80" t="s">
        <v>787</v>
      </c>
      <c r="F80" t="str">
        <f t="shared" si="1"/>
        <v>土石刺</v>
      </c>
    </row>
    <row r="81" spans="1:6">
      <c r="A81" t="s">
        <v>539</v>
      </c>
      <c r="D81" t="s">
        <v>779</v>
      </c>
      <c r="F81" t="str">
        <f t="shared" si="1"/>
        <v>单体攻击</v>
      </c>
    </row>
    <row r="82" spans="1:6">
      <c r="A82" t="s">
        <v>558</v>
      </c>
      <c r="D82" t="s">
        <v>782</v>
      </c>
      <c r="F82" t="str">
        <f t="shared" si="1"/>
        <v>炎龙吼</v>
      </c>
    </row>
    <row r="83" spans="1:6">
      <c r="A83" t="s">
        <v>492</v>
      </c>
      <c r="D83" t="s">
        <v>779</v>
      </c>
      <c r="F83" t="str">
        <f t="shared" si="1"/>
        <v>单体攻击</v>
      </c>
    </row>
    <row r="84" spans="1:6">
      <c r="A84" t="s">
        <v>354</v>
      </c>
      <c r="D84" t="s">
        <v>780</v>
      </c>
      <c r="F84" t="str">
        <f t="shared" si="1"/>
        <v>聚力击</v>
      </c>
    </row>
    <row r="85" spans="1:6">
      <c r="A85" t="s">
        <v>497</v>
      </c>
      <c r="D85" t="s">
        <v>788</v>
      </c>
      <c r="F85" t="str">
        <f t="shared" si="1"/>
        <v>后排攻击</v>
      </c>
    </row>
    <row r="86" spans="1:6">
      <c r="A86" t="s">
        <v>708</v>
      </c>
      <c r="D86" t="s">
        <v>786</v>
      </c>
      <c r="F86" t="str">
        <f t="shared" si="1"/>
        <v>暗袭破</v>
      </c>
    </row>
    <row r="87" spans="1:6">
      <c r="A87" t="s">
        <v>499</v>
      </c>
      <c r="D87" t="s">
        <v>789</v>
      </c>
      <c r="F87" t="str">
        <f t="shared" si="1"/>
        <v>单体治疗</v>
      </c>
    </row>
    <row r="88" spans="1:6">
      <c r="A88" t="s">
        <v>710</v>
      </c>
      <c r="D88" t="s">
        <v>790</v>
      </c>
      <c r="F88" t="str">
        <f t="shared" si="1"/>
        <v>拂面春风</v>
      </c>
    </row>
    <row r="89" spans="1:6">
      <c r="A89" t="s">
        <v>496</v>
      </c>
      <c r="D89" t="s">
        <v>779</v>
      </c>
      <c r="F89" t="str">
        <f t="shared" si="1"/>
        <v>单体攻击</v>
      </c>
    </row>
    <row r="90" spans="1:6">
      <c r="A90" t="s">
        <v>353</v>
      </c>
      <c r="D90" t="s">
        <v>780</v>
      </c>
      <c r="F90" t="str">
        <f t="shared" si="1"/>
        <v>雷公击</v>
      </c>
    </row>
    <row r="91" spans="1:6">
      <c r="A91" t="s">
        <v>495</v>
      </c>
      <c r="D91" t="s">
        <v>779</v>
      </c>
      <c r="F91" t="str">
        <f t="shared" si="1"/>
        <v>单体攻击</v>
      </c>
    </row>
    <row r="92" spans="1:6">
      <c r="A92" t="s">
        <v>707</v>
      </c>
      <c r="D92" t="s">
        <v>784</v>
      </c>
      <c r="F92" t="str">
        <f t="shared" si="1"/>
        <v>猛龙袭</v>
      </c>
    </row>
    <row r="93" spans="1:6">
      <c r="A93" t="s">
        <v>492</v>
      </c>
      <c r="D93" t="s">
        <v>779</v>
      </c>
      <c r="F93" t="str">
        <f t="shared" si="1"/>
        <v>单体攻击</v>
      </c>
    </row>
    <row r="94" spans="1:6">
      <c r="A94" t="s">
        <v>354</v>
      </c>
      <c r="D94" t="s">
        <v>780</v>
      </c>
      <c r="F94" t="str">
        <f t="shared" si="1"/>
        <v>聚力击</v>
      </c>
    </row>
    <row r="95" spans="1:6">
      <c r="A95" t="s">
        <v>493</v>
      </c>
      <c r="D95" t="s">
        <v>785</v>
      </c>
      <c r="F95" t="str">
        <f t="shared" si="1"/>
        <v>后排单攻</v>
      </c>
    </row>
    <row r="96" spans="1:6">
      <c r="A96" t="s">
        <v>706</v>
      </c>
      <c r="D96" t="s">
        <v>787</v>
      </c>
      <c r="F96" t="str">
        <f t="shared" si="1"/>
        <v>水鬼袭</v>
      </c>
    </row>
    <row r="97" spans="1:6">
      <c r="A97" t="s">
        <v>499</v>
      </c>
      <c r="D97" t="s">
        <v>789</v>
      </c>
      <c r="F97" t="str">
        <f t="shared" si="1"/>
        <v>单体治疗</v>
      </c>
    </row>
    <row r="98" spans="1:6">
      <c r="A98" t="s">
        <v>710</v>
      </c>
      <c r="D98" t="s">
        <v>790</v>
      </c>
      <c r="F98" t="str">
        <f t="shared" si="1"/>
        <v>拂面春风</v>
      </c>
    </row>
    <row r="99" spans="1:6">
      <c r="A99" t="s">
        <v>494</v>
      </c>
      <c r="D99" t="s">
        <v>779</v>
      </c>
      <c r="F99" t="str">
        <f t="shared" si="1"/>
        <v>单体攻击</v>
      </c>
    </row>
    <row r="100" spans="1:6">
      <c r="A100" t="s">
        <v>414</v>
      </c>
      <c r="D100" t="s">
        <v>782</v>
      </c>
      <c r="F100" t="str">
        <f t="shared" si="1"/>
        <v>乱披风</v>
      </c>
    </row>
    <row r="101" spans="1:6">
      <c r="A101" t="s">
        <v>492</v>
      </c>
      <c r="D101" t="s">
        <v>779</v>
      </c>
      <c r="F101" t="str">
        <f t="shared" si="1"/>
        <v>单体攻击</v>
      </c>
    </row>
    <row r="102" spans="1:6">
      <c r="A102" t="s">
        <v>354</v>
      </c>
      <c r="D102" t="s">
        <v>780</v>
      </c>
      <c r="F102" t="str">
        <f t="shared" si="1"/>
        <v>聚力击</v>
      </c>
    </row>
    <row r="103" spans="1:6">
      <c r="A103" t="s">
        <v>491</v>
      </c>
      <c r="D103" t="s">
        <v>779</v>
      </c>
      <c r="F103" t="str">
        <f t="shared" si="1"/>
        <v>单体攻击</v>
      </c>
    </row>
    <row r="104" spans="1:6">
      <c r="A104" t="s">
        <v>705</v>
      </c>
      <c r="D104" t="s">
        <v>778</v>
      </c>
      <c r="F104" t="str">
        <f t="shared" si="1"/>
        <v>闪光斩</v>
      </c>
    </row>
    <row r="105" spans="1:6">
      <c r="A105" t="s">
        <v>492</v>
      </c>
      <c r="D105" t="s">
        <v>785</v>
      </c>
      <c r="F105" t="str">
        <f t="shared" si="1"/>
        <v>后排单攻</v>
      </c>
    </row>
    <row r="106" spans="1:6">
      <c r="A106" t="s">
        <v>705</v>
      </c>
      <c r="D106" t="s">
        <v>787</v>
      </c>
      <c r="F106" t="str">
        <f t="shared" si="1"/>
        <v>闪光斩</v>
      </c>
    </row>
    <row r="107" spans="1:6">
      <c r="A107" t="s">
        <v>492</v>
      </c>
      <c r="D107" t="s">
        <v>785</v>
      </c>
      <c r="F107" t="str">
        <f t="shared" si="1"/>
        <v>后排单攻</v>
      </c>
    </row>
    <row r="108" spans="1:6">
      <c r="A108" t="s">
        <v>708</v>
      </c>
      <c r="D108" t="s">
        <v>786</v>
      </c>
      <c r="F108" t="str">
        <f t="shared" si="1"/>
        <v>暗袭破</v>
      </c>
    </row>
    <row r="109" spans="1:6">
      <c r="A109" t="s">
        <v>492</v>
      </c>
      <c r="D109" t="s">
        <v>779</v>
      </c>
      <c r="F109" t="str">
        <f t="shared" si="1"/>
        <v>单体攻击</v>
      </c>
    </row>
    <row r="110" spans="1:6">
      <c r="A110" t="s">
        <v>354</v>
      </c>
      <c r="D110" t="s">
        <v>780</v>
      </c>
      <c r="F110" t="str">
        <f t="shared" si="1"/>
        <v>聚力击</v>
      </c>
    </row>
    <row r="111" spans="1:6">
      <c r="A111" t="s">
        <v>492</v>
      </c>
      <c r="D111" t="s">
        <v>779</v>
      </c>
      <c r="F111" t="str">
        <f t="shared" si="1"/>
        <v>单体攻击</v>
      </c>
    </row>
    <row r="112" spans="1:6">
      <c r="A112" t="s">
        <v>558</v>
      </c>
      <c r="D112" t="s">
        <v>782</v>
      </c>
      <c r="F112" t="str">
        <f t="shared" si="1"/>
        <v>炎龙吼</v>
      </c>
    </row>
    <row r="113" spans="1:6">
      <c r="A113" t="s">
        <v>492</v>
      </c>
      <c r="D113" t="s">
        <v>779</v>
      </c>
      <c r="F113" t="str">
        <f t="shared" si="1"/>
        <v>单体攻击</v>
      </c>
    </row>
    <row r="114" spans="1:6">
      <c r="A114" t="s">
        <v>706</v>
      </c>
      <c r="D114" t="s">
        <v>781</v>
      </c>
      <c r="F114" t="str">
        <f t="shared" si="1"/>
        <v>水鬼袭</v>
      </c>
    </row>
    <row r="115" spans="1:6">
      <c r="A115" t="s">
        <v>492</v>
      </c>
      <c r="D115" t="s">
        <v>779</v>
      </c>
      <c r="F115" t="str">
        <f t="shared" si="1"/>
        <v>单体攻击</v>
      </c>
    </row>
    <row r="116" spans="1:6">
      <c r="A116" t="s">
        <v>354</v>
      </c>
      <c r="D116" t="s">
        <v>780</v>
      </c>
      <c r="F116" t="str">
        <f t="shared" si="1"/>
        <v>聚力击</v>
      </c>
    </row>
    <row r="117" spans="1:6">
      <c r="A117" t="s">
        <v>492</v>
      </c>
      <c r="D117" t="s">
        <v>779</v>
      </c>
      <c r="F117" t="str">
        <f t="shared" si="1"/>
        <v>单体攻击</v>
      </c>
    </row>
    <row r="118" spans="1:6">
      <c r="A118" t="s">
        <v>707</v>
      </c>
      <c r="D118" t="s">
        <v>784</v>
      </c>
      <c r="F118" t="str">
        <f t="shared" si="1"/>
        <v>猛龙袭</v>
      </c>
    </row>
    <row r="119" spans="1:6">
      <c r="A119" t="s">
        <v>492</v>
      </c>
      <c r="D119" t="s">
        <v>779</v>
      </c>
      <c r="F119" t="str">
        <f t="shared" si="1"/>
        <v>单体攻击</v>
      </c>
    </row>
    <row r="120" spans="1:6">
      <c r="A120" t="s">
        <v>558</v>
      </c>
      <c r="D120" t="s">
        <v>782</v>
      </c>
      <c r="F120" t="str">
        <f t="shared" si="1"/>
        <v>炎龙吼</v>
      </c>
    </row>
    <row r="121" spans="1:6">
      <c r="A121" t="s">
        <v>492</v>
      </c>
      <c r="D121" t="s">
        <v>785</v>
      </c>
      <c r="F121" t="str">
        <f t="shared" si="1"/>
        <v>后排单攻</v>
      </c>
    </row>
    <row r="122" spans="1:6">
      <c r="A122" t="s">
        <v>706</v>
      </c>
      <c r="D122" t="s">
        <v>786</v>
      </c>
      <c r="F122" t="str">
        <f t="shared" si="1"/>
        <v>水鬼袭</v>
      </c>
    </row>
    <row r="123" spans="1:6">
      <c r="A123" t="s">
        <v>492</v>
      </c>
      <c r="D123" t="s">
        <v>779</v>
      </c>
      <c r="F123" t="str">
        <f t="shared" si="1"/>
        <v>单体攻击</v>
      </c>
    </row>
    <row r="124" spans="1:6">
      <c r="A124" t="s">
        <v>705</v>
      </c>
      <c r="D124" t="s">
        <v>778</v>
      </c>
      <c r="F124" t="str">
        <f t="shared" si="1"/>
        <v>闪光斩</v>
      </c>
    </row>
    <row r="125" spans="1:6">
      <c r="A125" t="s">
        <v>492</v>
      </c>
      <c r="D125" t="s">
        <v>779</v>
      </c>
      <c r="F125" t="str">
        <f t="shared" si="1"/>
        <v>单体攻击</v>
      </c>
    </row>
    <row r="126" spans="1:6">
      <c r="A126" t="s">
        <v>354</v>
      </c>
      <c r="D126" t="s">
        <v>780</v>
      </c>
      <c r="F126" t="str">
        <f t="shared" si="1"/>
        <v>聚力击</v>
      </c>
    </row>
    <row r="127" spans="1:6">
      <c r="A127" t="s">
        <v>496</v>
      </c>
      <c r="D127" t="s">
        <v>785</v>
      </c>
      <c r="F127" t="str">
        <f t="shared" si="1"/>
        <v>后排单攻</v>
      </c>
    </row>
    <row r="128" spans="1:6">
      <c r="A128" t="s">
        <v>706</v>
      </c>
      <c r="D128" t="s">
        <v>787</v>
      </c>
      <c r="F128" t="str">
        <f t="shared" si="1"/>
        <v>水鬼袭</v>
      </c>
    </row>
    <row r="129" spans="1:6">
      <c r="A129" t="s">
        <v>496</v>
      </c>
      <c r="D129" t="s">
        <v>779</v>
      </c>
      <c r="F129" t="str">
        <f t="shared" si="1"/>
        <v>单体攻击</v>
      </c>
    </row>
    <row r="130" spans="1:6">
      <c r="A130" t="s">
        <v>711</v>
      </c>
      <c r="D130" t="s">
        <v>784</v>
      </c>
      <c r="F130" t="str">
        <f t="shared" ref="F130:F193" si="2">IF(RIGHT(A130,1)="普",D130,A130)</f>
        <v>风锥刺</v>
      </c>
    </row>
    <row r="131" spans="1:6">
      <c r="A131" t="s">
        <v>492</v>
      </c>
      <c r="D131" t="s">
        <v>779</v>
      </c>
      <c r="F131" t="str">
        <f t="shared" si="2"/>
        <v>单体攻击</v>
      </c>
    </row>
    <row r="132" spans="1:6">
      <c r="A132" t="s">
        <v>354</v>
      </c>
      <c r="D132" t="s">
        <v>780</v>
      </c>
      <c r="F132" t="str">
        <f t="shared" si="2"/>
        <v>聚力击</v>
      </c>
    </row>
    <row r="133" spans="1:6">
      <c r="A133" t="s">
        <v>500</v>
      </c>
      <c r="D133" t="s">
        <v>791</v>
      </c>
      <c r="F133" t="str">
        <f t="shared" si="2"/>
        <v>横刀</v>
      </c>
    </row>
    <row r="134" spans="1:6">
      <c r="A134" t="s">
        <v>579</v>
      </c>
      <c r="D134" t="s">
        <v>792</v>
      </c>
      <c r="F134" t="str">
        <f t="shared" si="2"/>
        <v>水淹七军</v>
      </c>
    </row>
    <row r="135" spans="1:6">
      <c r="A135" t="s">
        <v>359</v>
      </c>
      <c r="D135" t="s">
        <v>793</v>
      </c>
      <c r="F135" t="str">
        <f t="shared" si="2"/>
        <v>万丈豪情</v>
      </c>
    </row>
    <row r="136" spans="1:6">
      <c r="A136" t="s">
        <v>720</v>
      </c>
      <c r="D136" t="s">
        <v>793</v>
      </c>
      <c r="F136" t="str">
        <f t="shared" si="2"/>
        <v>万丈豪情-超</v>
      </c>
    </row>
    <row r="137" spans="1:6">
      <c r="A137" t="s">
        <v>501</v>
      </c>
      <c r="D137" t="s">
        <v>794</v>
      </c>
      <c r="F137" t="str">
        <f t="shared" si="2"/>
        <v>暴走</v>
      </c>
    </row>
    <row r="138" spans="1:6">
      <c r="A138" t="s">
        <v>580</v>
      </c>
      <c r="D138" t="s">
        <v>795</v>
      </c>
      <c r="F138" t="str">
        <f t="shared" si="2"/>
        <v>燕云狮吼</v>
      </c>
    </row>
    <row r="139" spans="1:6">
      <c r="A139" t="s">
        <v>502</v>
      </c>
      <c r="D139" t="s">
        <v>796</v>
      </c>
      <c r="F139" t="str">
        <f t="shared" si="2"/>
        <v>将星</v>
      </c>
    </row>
    <row r="140" spans="1:6">
      <c r="A140" t="s">
        <v>581</v>
      </c>
      <c r="D140" t="s">
        <v>797</v>
      </c>
      <c r="F140" t="str">
        <f t="shared" si="2"/>
        <v>七探盘蛇</v>
      </c>
    </row>
    <row r="141" spans="1:6">
      <c r="A141" t="s">
        <v>735</v>
      </c>
      <c r="D141" t="s">
        <v>798</v>
      </c>
      <c r="F141" t="str">
        <f t="shared" si="2"/>
        <v>豪胆银龙怒</v>
      </c>
    </row>
    <row r="142" spans="1:6">
      <c r="A142" t="s">
        <v>503</v>
      </c>
      <c r="D142" t="s">
        <v>799</v>
      </c>
      <c r="F142" t="str">
        <f t="shared" si="2"/>
        <v>豪杰</v>
      </c>
    </row>
    <row r="143" spans="1:6">
      <c r="A143" t="s">
        <v>582</v>
      </c>
      <c r="D143" t="s">
        <v>800</v>
      </c>
      <c r="F143" t="str">
        <f t="shared" si="2"/>
        <v>一骑当先</v>
      </c>
    </row>
    <row r="144" spans="1:6">
      <c r="A144" t="s">
        <v>721</v>
      </c>
      <c r="D144" t="s">
        <v>801</v>
      </c>
      <c r="F144" t="str">
        <f t="shared" si="2"/>
        <v>正义裁决</v>
      </c>
    </row>
    <row r="145" spans="1:6">
      <c r="A145" t="s">
        <v>504</v>
      </c>
      <c r="D145" t="s">
        <v>802</v>
      </c>
      <c r="F145" t="str">
        <f t="shared" si="2"/>
        <v>精准</v>
      </c>
    </row>
    <row r="146" spans="1:6">
      <c r="A146" t="s">
        <v>583</v>
      </c>
      <c r="D146" t="s">
        <v>803</v>
      </c>
      <c r="F146" t="str">
        <f t="shared" si="2"/>
        <v>连珠飞射</v>
      </c>
    </row>
    <row r="147" spans="1:6">
      <c r="A147" t="s">
        <v>505</v>
      </c>
      <c r="D147" t="s">
        <v>804</v>
      </c>
      <c r="F147" t="str">
        <f t="shared" si="2"/>
        <v>骁勇</v>
      </c>
    </row>
    <row r="148" spans="1:6">
      <c r="A148" t="s">
        <v>584</v>
      </c>
      <c r="D148" t="s">
        <v>805</v>
      </c>
      <c r="F148" t="str">
        <f t="shared" si="2"/>
        <v>麒麟角冲</v>
      </c>
    </row>
    <row r="149" spans="1:6">
      <c r="A149" t="s">
        <v>506</v>
      </c>
      <c r="D149" t="s">
        <v>806</v>
      </c>
      <c r="F149" t="str">
        <f t="shared" si="2"/>
        <v>仁德</v>
      </c>
    </row>
    <row r="150" spans="1:6">
      <c r="A150" t="s">
        <v>585</v>
      </c>
      <c r="D150" t="s">
        <v>585</v>
      </c>
      <c r="F150" t="str">
        <f t="shared" si="2"/>
        <v>恩泽天下</v>
      </c>
    </row>
    <row r="151" spans="1:6">
      <c r="A151" t="s">
        <v>507</v>
      </c>
      <c r="D151" t="s">
        <v>807</v>
      </c>
      <c r="F151" t="str">
        <f t="shared" si="2"/>
        <v>神算</v>
      </c>
    </row>
    <row r="152" spans="1:6">
      <c r="A152" t="s">
        <v>586</v>
      </c>
      <c r="D152" t="s">
        <v>808</v>
      </c>
      <c r="F152" t="str">
        <f t="shared" si="2"/>
        <v>八面来风</v>
      </c>
    </row>
    <row r="153" spans="1:6">
      <c r="A153" t="s">
        <v>722</v>
      </c>
      <c r="D153" t="s">
        <v>809</v>
      </c>
      <c r="F153" t="str">
        <f t="shared" si="2"/>
        <v>智勇无双击</v>
      </c>
    </row>
    <row r="154" spans="1:6">
      <c r="A154" t="s">
        <v>723</v>
      </c>
      <c r="D154" t="s">
        <v>809</v>
      </c>
      <c r="F154" t="str">
        <f t="shared" si="2"/>
        <v>智勇无双击-超</v>
      </c>
    </row>
    <row r="155" spans="1:6">
      <c r="A155" t="s">
        <v>508</v>
      </c>
      <c r="D155" t="s">
        <v>810</v>
      </c>
      <c r="F155" t="str">
        <f t="shared" si="2"/>
        <v>诡道</v>
      </c>
    </row>
    <row r="156" spans="1:6">
      <c r="A156" t="s">
        <v>587</v>
      </c>
      <c r="D156" t="s">
        <v>811</v>
      </c>
      <c r="F156" t="str">
        <f t="shared" si="2"/>
        <v>浴火凤鸣</v>
      </c>
    </row>
    <row r="157" spans="1:6">
      <c r="A157" t="s">
        <v>360</v>
      </c>
      <c r="D157" t="s">
        <v>587</v>
      </c>
      <c r="F157" t="str">
        <f t="shared" si="2"/>
        <v>八卦奇门</v>
      </c>
    </row>
    <row r="158" spans="1:6">
      <c r="A158" t="s">
        <v>509</v>
      </c>
      <c r="D158" t="s">
        <v>812</v>
      </c>
      <c r="F158" t="str">
        <f t="shared" si="2"/>
        <v>奇策</v>
      </c>
    </row>
    <row r="159" spans="1:6">
      <c r="A159" t="s">
        <v>588</v>
      </c>
      <c r="D159" t="s">
        <v>813</v>
      </c>
      <c r="F159" t="str">
        <f t="shared" si="2"/>
        <v>魔心爆裂</v>
      </c>
    </row>
    <row r="160" spans="1:6">
      <c r="A160" t="s">
        <v>510</v>
      </c>
      <c r="D160" t="s">
        <v>814</v>
      </c>
      <c r="F160" t="str">
        <f t="shared" si="2"/>
        <v>雄兵</v>
      </c>
    </row>
    <row r="161" spans="1:6">
      <c r="A161" t="s">
        <v>589</v>
      </c>
      <c r="D161" t="s">
        <v>815</v>
      </c>
      <c r="F161" t="str">
        <f t="shared" si="2"/>
        <v>破乱袭击</v>
      </c>
    </row>
    <row r="162" spans="1:6">
      <c r="A162" t="s">
        <v>511</v>
      </c>
      <c r="D162" t="s">
        <v>816</v>
      </c>
      <c r="F162" t="str">
        <f t="shared" si="2"/>
        <v>白眉</v>
      </c>
    </row>
    <row r="163" spans="1:6">
      <c r="A163" t="s">
        <v>590</v>
      </c>
      <c r="D163" t="s">
        <v>817</v>
      </c>
      <c r="F163" t="str">
        <f t="shared" si="2"/>
        <v>白羽纷飞</v>
      </c>
    </row>
    <row r="164" spans="1:6">
      <c r="A164" t="s">
        <v>512</v>
      </c>
      <c r="D164" t="s">
        <v>818</v>
      </c>
      <c r="F164" t="str">
        <f t="shared" si="2"/>
        <v>丽人</v>
      </c>
    </row>
    <row r="165" spans="1:6">
      <c r="A165" t="s">
        <v>591</v>
      </c>
      <c r="D165" t="s">
        <v>819</v>
      </c>
      <c r="F165" t="str">
        <f t="shared" si="2"/>
        <v>仁孝炼心</v>
      </c>
    </row>
    <row r="166" spans="1:6">
      <c r="A166" t="s">
        <v>513</v>
      </c>
      <c r="D166" t="s">
        <v>820</v>
      </c>
      <c r="F166" t="str">
        <f t="shared" si="2"/>
        <v>巧手</v>
      </c>
    </row>
    <row r="167" spans="1:6">
      <c r="A167" t="s">
        <v>592</v>
      </c>
      <c r="D167" t="s">
        <v>821</v>
      </c>
      <c r="F167" t="str">
        <f t="shared" si="2"/>
        <v>集智滋养</v>
      </c>
    </row>
    <row r="168" spans="1:6">
      <c r="A168" t="s">
        <v>514</v>
      </c>
      <c r="D168" t="s">
        <v>822</v>
      </c>
      <c r="F168" t="str">
        <f t="shared" si="2"/>
        <v>遁世</v>
      </c>
    </row>
    <row r="169" spans="1:6">
      <c r="A169" t="s">
        <v>593</v>
      </c>
      <c r="D169" t="s">
        <v>823</v>
      </c>
      <c r="F169" t="str">
        <f t="shared" si="2"/>
        <v>烈火七杀</v>
      </c>
    </row>
    <row r="170" spans="1:6">
      <c r="A170" t="s">
        <v>515</v>
      </c>
      <c r="D170" t="s">
        <v>824</v>
      </c>
      <c r="F170" t="str">
        <f t="shared" si="2"/>
        <v>护卫</v>
      </c>
    </row>
    <row r="171" spans="1:6">
      <c r="A171" t="s">
        <v>594</v>
      </c>
      <c r="D171" t="s">
        <v>825</v>
      </c>
      <c r="F171" t="str">
        <f t="shared" si="2"/>
        <v>青龙摆尾</v>
      </c>
    </row>
    <row r="172" spans="1:6">
      <c r="A172" t="s">
        <v>516</v>
      </c>
      <c r="D172" t="s">
        <v>826</v>
      </c>
      <c r="F172" t="str">
        <f t="shared" si="2"/>
        <v>蛮力</v>
      </c>
    </row>
    <row r="173" spans="1:6">
      <c r="A173" t="s">
        <v>595</v>
      </c>
      <c r="D173" t="s">
        <v>827</v>
      </c>
      <c r="F173" t="str">
        <f t="shared" si="2"/>
        <v>猛虎反扑</v>
      </c>
    </row>
    <row r="174" spans="1:6">
      <c r="A174" t="s">
        <v>517</v>
      </c>
      <c r="D174" t="s">
        <v>828</v>
      </c>
      <c r="F174" t="str">
        <f t="shared" si="2"/>
        <v>蛮夷</v>
      </c>
    </row>
    <row r="175" spans="1:6">
      <c r="A175" t="s">
        <v>596</v>
      </c>
      <c r="D175" t="s">
        <v>829</v>
      </c>
      <c r="F175" t="str">
        <f t="shared" si="2"/>
        <v>野性守护</v>
      </c>
    </row>
    <row r="176" spans="1:6">
      <c r="A176" t="s">
        <v>518</v>
      </c>
      <c r="D176" t="s">
        <v>830</v>
      </c>
      <c r="F176" t="str">
        <f t="shared" si="2"/>
        <v>野性</v>
      </c>
    </row>
    <row r="177" spans="1:6">
      <c r="A177" t="s">
        <v>597</v>
      </c>
      <c r="D177" t="s">
        <v>597</v>
      </c>
      <c r="F177" t="str">
        <f t="shared" si="2"/>
        <v>白虎飞射</v>
      </c>
    </row>
    <row r="178" spans="1:6">
      <c r="A178" t="s">
        <v>495</v>
      </c>
      <c r="D178" t="s">
        <v>783</v>
      </c>
      <c r="F178" t="str">
        <f t="shared" si="2"/>
        <v>纵列攻击</v>
      </c>
    </row>
    <row r="179" spans="1:6">
      <c r="A179" t="s">
        <v>707</v>
      </c>
      <c r="D179" t="s">
        <v>784</v>
      </c>
      <c r="F179" t="str">
        <f t="shared" si="2"/>
        <v>猛龙袭</v>
      </c>
    </row>
    <row r="180" spans="1:6">
      <c r="A180" t="s">
        <v>491</v>
      </c>
      <c r="D180" t="s">
        <v>779</v>
      </c>
      <c r="F180" t="str">
        <f t="shared" si="2"/>
        <v>单体攻击</v>
      </c>
    </row>
    <row r="181" spans="1:6">
      <c r="A181" t="s">
        <v>705</v>
      </c>
      <c r="D181" t="s">
        <v>778</v>
      </c>
      <c r="F181" t="str">
        <f t="shared" si="2"/>
        <v>闪光斩</v>
      </c>
    </row>
    <row r="182" spans="1:6">
      <c r="A182" t="s">
        <v>494</v>
      </c>
      <c r="D182" t="s">
        <v>779</v>
      </c>
      <c r="F182" t="str">
        <f t="shared" si="2"/>
        <v>单体攻击</v>
      </c>
    </row>
    <row r="183" spans="1:6">
      <c r="A183" t="s">
        <v>414</v>
      </c>
      <c r="D183" t="s">
        <v>782</v>
      </c>
      <c r="F183" t="str">
        <f t="shared" si="2"/>
        <v>乱披风</v>
      </c>
    </row>
    <row r="184" spans="1:6">
      <c r="A184" t="s">
        <v>492</v>
      </c>
      <c r="D184" t="s">
        <v>779</v>
      </c>
      <c r="F184" t="str">
        <f t="shared" si="2"/>
        <v>单体攻击</v>
      </c>
    </row>
    <row r="185" spans="1:6">
      <c r="A185" t="s">
        <v>354</v>
      </c>
      <c r="D185" t="s">
        <v>780</v>
      </c>
      <c r="F185" t="str">
        <f t="shared" si="2"/>
        <v>聚力击</v>
      </c>
    </row>
    <row r="186" spans="1:6">
      <c r="A186" t="s">
        <v>493</v>
      </c>
      <c r="D186" t="s">
        <v>831</v>
      </c>
      <c r="F186" t="str">
        <f t="shared" si="2"/>
        <v>三向攻击</v>
      </c>
    </row>
    <row r="187" spans="1:6">
      <c r="A187" t="s">
        <v>706</v>
      </c>
      <c r="D187" t="s">
        <v>781</v>
      </c>
      <c r="F187" t="str">
        <f t="shared" si="2"/>
        <v>水鬼袭</v>
      </c>
    </row>
    <row r="188" spans="1:6">
      <c r="A188" t="s">
        <v>493</v>
      </c>
      <c r="D188" t="s">
        <v>788</v>
      </c>
      <c r="F188" t="str">
        <f t="shared" si="2"/>
        <v>后排攻击</v>
      </c>
    </row>
    <row r="189" spans="1:6">
      <c r="A189" t="s">
        <v>706</v>
      </c>
      <c r="D189" t="s">
        <v>786</v>
      </c>
      <c r="F189" t="str">
        <f t="shared" si="2"/>
        <v>水鬼袭</v>
      </c>
    </row>
    <row r="190" spans="1:6">
      <c r="A190" t="s">
        <v>539</v>
      </c>
      <c r="D190" t="s">
        <v>779</v>
      </c>
      <c r="F190" t="str">
        <f t="shared" si="2"/>
        <v>单体攻击</v>
      </c>
    </row>
    <row r="191" spans="1:6">
      <c r="A191" t="s">
        <v>558</v>
      </c>
      <c r="D191" t="s">
        <v>782</v>
      </c>
      <c r="F191" t="str">
        <f t="shared" si="2"/>
        <v>炎龙吼</v>
      </c>
    </row>
    <row r="192" spans="1:6">
      <c r="A192" t="s">
        <v>493</v>
      </c>
      <c r="D192" t="s">
        <v>779</v>
      </c>
      <c r="F192" t="str">
        <f t="shared" si="2"/>
        <v>单体攻击</v>
      </c>
    </row>
    <row r="193" spans="1:6">
      <c r="A193" t="s">
        <v>706</v>
      </c>
      <c r="D193" t="s">
        <v>781</v>
      </c>
      <c r="F193" t="str">
        <f t="shared" si="2"/>
        <v>水鬼袭</v>
      </c>
    </row>
    <row r="194" spans="1:6">
      <c r="A194" t="s">
        <v>492</v>
      </c>
      <c r="D194" t="s">
        <v>779</v>
      </c>
      <c r="F194" t="str">
        <f t="shared" ref="F194:F257" si="3">IF(RIGHT(A194,1)="普",D194,A194)</f>
        <v>单体攻击</v>
      </c>
    </row>
    <row r="195" spans="1:6">
      <c r="A195" t="s">
        <v>354</v>
      </c>
      <c r="D195" t="s">
        <v>780</v>
      </c>
      <c r="F195" t="str">
        <f t="shared" si="3"/>
        <v>聚力击</v>
      </c>
    </row>
    <row r="196" spans="1:6">
      <c r="A196" t="s">
        <v>495</v>
      </c>
      <c r="D196" t="s">
        <v>779</v>
      </c>
      <c r="F196" t="str">
        <f t="shared" si="3"/>
        <v>单体攻击</v>
      </c>
    </row>
    <row r="197" spans="1:6">
      <c r="A197" t="s">
        <v>707</v>
      </c>
      <c r="D197" t="s">
        <v>784</v>
      </c>
      <c r="F197" t="str">
        <f t="shared" si="3"/>
        <v>猛龙袭</v>
      </c>
    </row>
    <row r="198" spans="1:6">
      <c r="A198" t="s">
        <v>497</v>
      </c>
      <c r="D198" t="s">
        <v>788</v>
      </c>
      <c r="F198" t="str">
        <f t="shared" si="3"/>
        <v>后排攻击</v>
      </c>
    </row>
    <row r="199" spans="1:6">
      <c r="A199" t="s">
        <v>708</v>
      </c>
      <c r="D199" t="s">
        <v>786</v>
      </c>
      <c r="F199" t="str">
        <f t="shared" si="3"/>
        <v>暗袭破</v>
      </c>
    </row>
    <row r="200" spans="1:6">
      <c r="A200" t="s">
        <v>498</v>
      </c>
      <c r="D200" t="s">
        <v>779</v>
      </c>
      <c r="F200" t="str">
        <f t="shared" si="3"/>
        <v>单体攻击</v>
      </c>
    </row>
    <row r="201" spans="1:6">
      <c r="A201" t="s">
        <v>709</v>
      </c>
      <c r="D201" t="s">
        <v>778</v>
      </c>
      <c r="F201" t="str">
        <f t="shared" si="3"/>
        <v>土石刺</v>
      </c>
    </row>
    <row r="202" spans="1:6">
      <c r="A202" t="s">
        <v>494</v>
      </c>
      <c r="D202" t="s">
        <v>785</v>
      </c>
      <c r="F202" t="str">
        <f t="shared" si="3"/>
        <v>后排单攻</v>
      </c>
    </row>
    <row r="203" spans="1:6">
      <c r="A203" t="s">
        <v>414</v>
      </c>
      <c r="D203" t="s">
        <v>782</v>
      </c>
      <c r="F203" t="str">
        <f t="shared" si="3"/>
        <v>乱披风</v>
      </c>
    </row>
    <row r="204" spans="1:6">
      <c r="A204" t="s">
        <v>498</v>
      </c>
      <c r="D204" t="s">
        <v>779</v>
      </c>
      <c r="F204" t="str">
        <f t="shared" si="3"/>
        <v>单体攻击</v>
      </c>
    </row>
    <row r="205" spans="1:6">
      <c r="A205" t="s">
        <v>709</v>
      </c>
      <c r="D205" t="s">
        <v>778</v>
      </c>
      <c r="F205" t="str">
        <f t="shared" si="3"/>
        <v>土石刺</v>
      </c>
    </row>
    <row r="206" spans="1:6">
      <c r="A206" t="s">
        <v>496</v>
      </c>
      <c r="D206" t="s">
        <v>779</v>
      </c>
      <c r="F206" t="str">
        <f t="shared" si="3"/>
        <v>单体攻击</v>
      </c>
    </row>
    <row r="207" spans="1:6">
      <c r="A207" t="s">
        <v>353</v>
      </c>
      <c r="D207" t="s">
        <v>780</v>
      </c>
      <c r="F207" t="str">
        <f t="shared" si="3"/>
        <v>雷公击</v>
      </c>
    </row>
    <row r="208" spans="1:6">
      <c r="A208" t="s">
        <v>519</v>
      </c>
      <c r="D208" t="s">
        <v>785</v>
      </c>
      <c r="F208" t="str">
        <f t="shared" si="3"/>
        <v>后排单攻</v>
      </c>
    </row>
    <row r="209" spans="1:6">
      <c r="A209" t="s">
        <v>711</v>
      </c>
      <c r="D209" t="s">
        <v>784</v>
      </c>
      <c r="F209" t="str">
        <f t="shared" si="3"/>
        <v>风锥刺</v>
      </c>
    </row>
    <row r="210" spans="1:6">
      <c r="A210" t="s">
        <v>493</v>
      </c>
      <c r="D210" t="s">
        <v>779</v>
      </c>
      <c r="F210" t="str">
        <f t="shared" si="3"/>
        <v>单体攻击</v>
      </c>
    </row>
    <row r="211" spans="1:6">
      <c r="A211" t="s">
        <v>706</v>
      </c>
      <c r="D211" t="s">
        <v>781</v>
      </c>
      <c r="F211" t="str">
        <f t="shared" si="3"/>
        <v>水鬼袭</v>
      </c>
    </row>
    <row r="212" spans="1:6">
      <c r="A212" t="s">
        <v>493</v>
      </c>
      <c r="D212" t="s">
        <v>785</v>
      </c>
      <c r="F212" t="str">
        <f t="shared" si="3"/>
        <v>后排单攻</v>
      </c>
    </row>
    <row r="213" spans="1:6">
      <c r="A213" t="s">
        <v>706</v>
      </c>
      <c r="D213" t="s">
        <v>786</v>
      </c>
      <c r="F213" t="str">
        <f t="shared" si="3"/>
        <v>水鬼袭</v>
      </c>
    </row>
    <row r="214" spans="1:6">
      <c r="A214" t="s">
        <v>539</v>
      </c>
      <c r="D214" t="s">
        <v>779</v>
      </c>
      <c r="F214" t="str">
        <f t="shared" si="3"/>
        <v>单体攻击</v>
      </c>
    </row>
    <row r="215" spans="1:6">
      <c r="A215" t="s">
        <v>558</v>
      </c>
      <c r="D215" t="s">
        <v>782</v>
      </c>
      <c r="F215" t="str">
        <f t="shared" si="3"/>
        <v>炎龙吼</v>
      </c>
    </row>
    <row r="216" spans="1:6">
      <c r="A216" t="s">
        <v>498</v>
      </c>
      <c r="D216" t="s">
        <v>779</v>
      </c>
      <c r="F216" t="str">
        <f t="shared" si="3"/>
        <v>单体攻击</v>
      </c>
    </row>
    <row r="217" spans="1:6">
      <c r="A217" t="s">
        <v>709</v>
      </c>
      <c r="D217" t="s">
        <v>778</v>
      </c>
      <c r="F217" t="str">
        <f t="shared" si="3"/>
        <v>土石刺</v>
      </c>
    </row>
    <row r="218" spans="1:6">
      <c r="A218" t="s">
        <v>492</v>
      </c>
      <c r="D218" t="s">
        <v>779</v>
      </c>
      <c r="F218" t="str">
        <f t="shared" si="3"/>
        <v>单体攻击</v>
      </c>
    </row>
    <row r="219" spans="1:6">
      <c r="A219" t="s">
        <v>354</v>
      </c>
      <c r="D219" t="s">
        <v>780</v>
      </c>
      <c r="F219" t="str">
        <f t="shared" si="3"/>
        <v>聚力击</v>
      </c>
    </row>
    <row r="220" spans="1:6">
      <c r="A220" t="s">
        <v>493</v>
      </c>
      <c r="D220" t="s">
        <v>785</v>
      </c>
      <c r="F220" t="str">
        <f t="shared" si="3"/>
        <v>后排单攻</v>
      </c>
    </row>
    <row r="221" spans="1:6">
      <c r="A221" t="s">
        <v>706</v>
      </c>
      <c r="D221" t="s">
        <v>781</v>
      </c>
      <c r="F221" t="str">
        <f t="shared" si="3"/>
        <v>水鬼袭</v>
      </c>
    </row>
    <row r="222" spans="1:6">
      <c r="A222" t="s">
        <v>497</v>
      </c>
      <c r="D222" t="s">
        <v>785</v>
      </c>
      <c r="F222" t="str">
        <f t="shared" si="3"/>
        <v>后排单攻</v>
      </c>
    </row>
    <row r="223" spans="1:6">
      <c r="A223" t="s">
        <v>708</v>
      </c>
      <c r="D223" t="s">
        <v>786</v>
      </c>
      <c r="F223" t="str">
        <f t="shared" si="3"/>
        <v>暗袭破</v>
      </c>
    </row>
    <row r="224" spans="1:6">
      <c r="A224" t="s">
        <v>495</v>
      </c>
      <c r="D224" t="s">
        <v>779</v>
      </c>
      <c r="F224" t="str">
        <f t="shared" si="3"/>
        <v>单体攻击</v>
      </c>
    </row>
    <row r="225" spans="1:6">
      <c r="A225" t="s">
        <v>707</v>
      </c>
      <c r="D225" t="s">
        <v>784</v>
      </c>
      <c r="F225" t="str">
        <f t="shared" si="3"/>
        <v>猛龙袭</v>
      </c>
    </row>
    <row r="226" spans="1:6">
      <c r="A226" t="s">
        <v>494</v>
      </c>
      <c r="D226" t="s">
        <v>832</v>
      </c>
      <c r="F226" t="str">
        <f t="shared" si="3"/>
        <v>枭首</v>
      </c>
    </row>
    <row r="227" spans="1:6">
      <c r="A227" t="s">
        <v>414</v>
      </c>
      <c r="D227" t="s">
        <v>833</v>
      </c>
      <c r="F227" t="str">
        <f t="shared" si="3"/>
        <v>乱披风</v>
      </c>
    </row>
    <row r="228" spans="1:6">
      <c r="A228" t="s">
        <v>491</v>
      </c>
      <c r="D228" t="s">
        <v>779</v>
      </c>
      <c r="F228" t="str">
        <f t="shared" si="3"/>
        <v>单体攻击</v>
      </c>
    </row>
    <row r="229" spans="1:6">
      <c r="A229" t="s">
        <v>705</v>
      </c>
      <c r="D229" t="s">
        <v>778</v>
      </c>
      <c r="F229" t="str">
        <f t="shared" si="3"/>
        <v>闪光斩</v>
      </c>
    </row>
    <row r="230" spans="1:6">
      <c r="A230" t="s">
        <v>492</v>
      </c>
      <c r="D230" t="s">
        <v>779</v>
      </c>
      <c r="F230" t="str">
        <f t="shared" si="3"/>
        <v>单体攻击</v>
      </c>
    </row>
    <row r="231" spans="1:6">
      <c r="A231" t="s">
        <v>707</v>
      </c>
      <c r="D231" t="s">
        <v>780</v>
      </c>
      <c r="F231" t="str">
        <f t="shared" si="3"/>
        <v>猛龙袭</v>
      </c>
    </row>
    <row r="232" spans="1:6">
      <c r="A232" t="s">
        <v>492</v>
      </c>
      <c r="D232" t="s">
        <v>785</v>
      </c>
      <c r="F232" t="str">
        <f t="shared" si="3"/>
        <v>后排单攻</v>
      </c>
    </row>
    <row r="233" spans="1:6">
      <c r="A233" t="s">
        <v>708</v>
      </c>
      <c r="D233" t="s">
        <v>786</v>
      </c>
      <c r="F233" t="str">
        <f t="shared" si="3"/>
        <v>暗袭破</v>
      </c>
    </row>
    <row r="234" spans="1:6">
      <c r="A234" t="s">
        <v>492</v>
      </c>
      <c r="D234" t="s">
        <v>779</v>
      </c>
      <c r="F234" t="str">
        <f t="shared" si="3"/>
        <v>单体攻击</v>
      </c>
    </row>
    <row r="235" spans="1:6">
      <c r="A235" t="s">
        <v>705</v>
      </c>
      <c r="D235" t="s">
        <v>778</v>
      </c>
      <c r="F235" t="str">
        <f t="shared" si="3"/>
        <v>闪光斩</v>
      </c>
    </row>
    <row r="236" spans="1:6">
      <c r="A236" t="s">
        <v>496</v>
      </c>
      <c r="D236" t="s">
        <v>779</v>
      </c>
      <c r="F236" t="str">
        <f t="shared" si="3"/>
        <v>单体攻击</v>
      </c>
    </row>
    <row r="237" spans="1:6">
      <c r="A237" t="s">
        <v>706</v>
      </c>
      <c r="D237" t="s">
        <v>781</v>
      </c>
      <c r="F237" t="str">
        <f t="shared" si="3"/>
        <v>水鬼袭</v>
      </c>
    </row>
    <row r="238" spans="1:6">
      <c r="A238" t="s">
        <v>496</v>
      </c>
      <c r="D238" t="s">
        <v>785</v>
      </c>
      <c r="F238" t="str">
        <f t="shared" si="3"/>
        <v>后排单攻</v>
      </c>
    </row>
    <row r="239" spans="1:6">
      <c r="A239" t="s">
        <v>706</v>
      </c>
      <c r="D239" t="s">
        <v>786</v>
      </c>
      <c r="F239" t="str">
        <f t="shared" si="3"/>
        <v>水鬼袭</v>
      </c>
    </row>
    <row r="240" spans="1:6">
      <c r="A240" t="s">
        <v>496</v>
      </c>
      <c r="D240" t="s">
        <v>779</v>
      </c>
      <c r="F240" t="str">
        <f t="shared" si="3"/>
        <v>单体攻击</v>
      </c>
    </row>
    <row r="241" spans="1:6">
      <c r="A241" t="s">
        <v>353</v>
      </c>
      <c r="D241" t="s">
        <v>780</v>
      </c>
      <c r="F241" t="str">
        <f t="shared" si="3"/>
        <v>雷公击</v>
      </c>
    </row>
    <row r="242" spans="1:6">
      <c r="A242" t="s">
        <v>520</v>
      </c>
      <c r="D242" t="s">
        <v>834</v>
      </c>
      <c r="F242" t="str">
        <f t="shared" si="3"/>
        <v>纵横</v>
      </c>
    </row>
    <row r="243" spans="1:6">
      <c r="A243" t="s">
        <v>598</v>
      </c>
      <c r="D243" t="s">
        <v>835</v>
      </c>
      <c r="F243" t="str">
        <f t="shared" si="3"/>
        <v>猛虎莲华</v>
      </c>
    </row>
    <row r="244" spans="1:6">
      <c r="A244" t="s">
        <v>724</v>
      </c>
      <c r="D244" t="s">
        <v>836</v>
      </c>
      <c r="F244" t="str">
        <f t="shared" si="3"/>
        <v>猛虎神光刃</v>
      </c>
    </row>
    <row r="245" spans="1:6">
      <c r="A245" t="s">
        <v>725</v>
      </c>
      <c r="D245" t="s">
        <v>836</v>
      </c>
      <c r="F245" t="str">
        <f t="shared" si="3"/>
        <v>猛虎神光刃-超</v>
      </c>
    </row>
    <row r="246" spans="1:6">
      <c r="A246" t="s">
        <v>521</v>
      </c>
      <c r="D246" t="s">
        <v>837</v>
      </c>
      <c r="F246" t="str">
        <f t="shared" si="3"/>
        <v>勇猛</v>
      </c>
    </row>
    <row r="247" spans="1:6">
      <c r="A247" t="s">
        <v>599</v>
      </c>
      <c r="D247" t="s">
        <v>838</v>
      </c>
      <c r="F247" t="str">
        <f t="shared" si="3"/>
        <v>霸王冲锋</v>
      </c>
    </row>
    <row r="248" spans="1:6">
      <c r="A248" t="s">
        <v>522</v>
      </c>
      <c r="D248" t="s">
        <v>839</v>
      </c>
      <c r="F248" t="str">
        <f t="shared" si="3"/>
        <v>王者</v>
      </c>
    </row>
    <row r="249" spans="1:6">
      <c r="A249" t="s">
        <v>600</v>
      </c>
      <c r="D249" t="s">
        <v>840</v>
      </c>
      <c r="F249" t="str">
        <f t="shared" si="3"/>
        <v>碧眼箭光</v>
      </c>
    </row>
    <row r="250" spans="1:6">
      <c r="A250" t="s">
        <v>523</v>
      </c>
      <c r="D250" t="s">
        <v>841</v>
      </c>
      <c r="F250" t="str">
        <f t="shared" si="3"/>
        <v>善战</v>
      </c>
    </row>
    <row r="251" spans="1:6">
      <c r="A251" t="s">
        <v>601</v>
      </c>
      <c r="D251" t="s">
        <v>842</v>
      </c>
      <c r="F251" t="str">
        <f t="shared" si="3"/>
        <v>惊惧神箭</v>
      </c>
    </row>
    <row r="252" spans="1:6">
      <c r="A252" t="s">
        <v>736</v>
      </c>
      <c r="D252" t="s">
        <v>843</v>
      </c>
      <c r="F252" t="str">
        <f t="shared" si="3"/>
        <v>霸神双绞闪</v>
      </c>
    </row>
    <row r="253" spans="1:6">
      <c r="A253" t="s">
        <v>524</v>
      </c>
      <c r="D253" t="s">
        <v>844</v>
      </c>
      <c r="F253" t="str">
        <f t="shared" si="3"/>
        <v>风流</v>
      </c>
    </row>
    <row r="254" spans="1:6">
      <c r="A254" t="s">
        <v>602</v>
      </c>
      <c r="D254" t="s">
        <v>845</v>
      </c>
      <c r="F254" t="str">
        <f t="shared" si="3"/>
        <v>红莲烈火</v>
      </c>
    </row>
    <row r="255" spans="1:6">
      <c r="A255" t="s">
        <v>362</v>
      </c>
      <c r="D255" t="s">
        <v>846</v>
      </c>
      <c r="F255" t="str">
        <f t="shared" si="3"/>
        <v>赤炎风暴</v>
      </c>
    </row>
    <row r="256" spans="1:6">
      <c r="A256" t="s">
        <v>726</v>
      </c>
      <c r="D256" t="s">
        <v>846</v>
      </c>
      <c r="F256" t="str">
        <f t="shared" si="3"/>
        <v>赤炎风暴-超</v>
      </c>
    </row>
    <row r="257" spans="1:6">
      <c r="A257" t="s">
        <v>525</v>
      </c>
      <c r="D257" t="s">
        <v>847</v>
      </c>
      <c r="F257" t="str">
        <f t="shared" si="3"/>
        <v>智略</v>
      </c>
    </row>
    <row r="258" spans="1:6">
      <c r="A258" t="s">
        <v>603</v>
      </c>
      <c r="D258" t="s">
        <v>848</v>
      </c>
      <c r="F258" t="str">
        <f t="shared" ref="F258:F321" si="4">IF(RIGHT(A258,1)="普",D258,A258)</f>
        <v>魔音乱耳</v>
      </c>
    </row>
    <row r="259" spans="1:6">
      <c r="A259" t="s">
        <v>727</v>
      </c>
      <c r="D259" t="s">
        <v>849</v>
      </c>
      <c r="F259" t="str">
        <f t="shared" si="4"/>
        <v>静影沉璧</v>
      </c>
    </row>
    <row r="260" spans="1:6">
      <c r="A260" t="s">
        <v>526</v>
      </c>
      <c r="D260" t="s">
        <v>850</v>
      </c>
      <c r="F260" t="str">
        <f t="shared" si="4"/>
        <v>白衣</v>
      </c>
    </row>
    <row r="261" spans="1:6">
      <c r="A261" t="s">
        <v>604</v>
      </c>
      <c r="D261" t="s">
        <v>851</v>
      </c>
      <c r="F261" t="str">
        <f t="shared" si="4"/>
        <v>白衣渡江</v>
      </c>
    </row>
    <row r="262" spans="1:6">
      <c r="A262" t="s">
        <v>365</v>
      </c>
      <c r="D262" t="s">
        <v>852</v>
      </c>
      <c r="F262" t="str">
        <f t="shared" si="4"/>
        <v>薪火燎原</v>
      </c>
    </row>
    <row r="263" spans="1:6">
      <c r="A263" t="s">
        <v>527</v>
      </c>
      <c r="D263" t="s">
        <v>853</v>
      </c>
      <c r="F263" t="str">
        <f t="shared" si="4"/>
        <v>御敌</v>
      </c>
    </row>
    <row r="264" spans="1:6">
      <c r="A264" t="s">
        <v>605</v>
      </c>
      <c r="D264" t="s">
        <v>854</v>
      </c>
      <c r="F264" t="str">
        <f t="shared" si="4"/>
        <v>毒焰追命</v>
      </c>
    </row>
    <row r="265" spans="1:6">
      <c r="A265" t="s">
        <v>528</v>
      </c>
      <c r="D265" t="s">
        <v>855</v>
      </c>
      <c r="F265" t="str">
        <f t="shared" si="4"/>
        <v>斗将</v>
      </c>
    </row>
    <row r="266" spans="1:6">
      <c r="A266" t="s">
        <v>606</v>
      </c>
      <c r="D266" t="s">
        <v>856</v>
      </c>
      <c r="F266" t="str">
        <f t="shared" si="4"/>
        <v>锦帆夜袭</v>
      </c>
    </row>
    <row r="267" spans="1:6">
      <c r="A267" t="s">
        <v>529</v>
      </c>
      <c r="D267" t="s">
        <v>857</v>
      </c>
      <c r="F267" t="str">
        <f t="shared" si="4"/>
        <v>辅君</v>
      </c>
    </row>
    <row r="268" spans="1:6">
      <c r="A268" t="s">
        <v>607</v>
      </c>
      <c r="D268" t="s">
        <v>858</v>
      </c>
      <c r="F268" t="str">
        <f t="shared" si="4"/>
        <v>历战急袭</v>
      </c>
    </row>
    <row r="269" spans="1:6">
      <c r="A269" t="s">
        <v>530</v>
      </c>
      <c r="D269" t="s">
        <v>859</v>
      </c>
      <c r="F269" t="str">
        <f t="shared" si="4"/>
        <v>巾帼</v>
      </c>
    </row>
    <row r="270" spans="1:6">
      <c r="A270" t="s">
        <v>608</v>
      </c>
      <c r="D270" t="s">
        <v>860</v>
      </c>
      <c r="F270" t="str">
        <f t="shared" si="4"/>
        <v>红妆齐射</v>
      </c>
    </row>
    <row r="271" spans="1:6">
      <c r="A271" t="s">
        <v>531</v>
      </c>
      <c r="D271" t="s">
        <v>861</v>
      </c>
      <c r="F271" t="str">
        <f t="shared" si="4"/>
        <v>贤淑</v>
      </c>
    </row>
    <row r="272" spans="1:6">
      <c r="A272" t="s">
        <v>609</v>
      </c>
      <c r="D272" t="s">
        <v>862</v>
      </c>
      <c r="F272" t="str">
        <f t="shared" si="4"/>
        <v>道心抚恤</v>
      </c>
    </row>
    <row r="273" spans="1:6">
      <c r="A273" t="s">
        <v>532</v>
      </c>
      <c r="D273" t="s">
        <v>863</v>
      </c>
      <c r="F273" t="str">
        <f t="shared" si="4"/>
        <v>爱心</v>
      </c>
    </row>
    <row r="274" spans="1:6">
      <c r="A274" t="s">
        <v>610</v>
      </c>
      <c r="D274" t="s">
        <v>864</v>
      </c>
      <c r="F274" t="str">
        <f t="shared" si="4"/>
        <v>虞姬擂鼓</v>
      </c>
    </row>
    <row r="275" spans="1:6">
      <c r="A275" t="s">
        <v>533</v>
      </c>
      <c r="D275" t="s">
        <v>865</v>
      </c>
      <c r="F275" t="str">
        <f t="shared" si="4"/>
        <v>长袖</v>
      </c>
    </row>
    <row r="276" spans="1:6">
      <c r="A276" t="s">
        <v>611</v>
      </c>
      <c r="D276" t="s">
        <v>866</v>
      </c>
      <c r="F276" t="str">
        <f t="shared" si="4"/>
        <v>天籁琴音</v>
      </c>
    </row>
    <row r="277" spans="1:6">
      <c r="A277" t="s">
        <v>534</v>
      </c>
      <c r="D277" t="s">
        <v>867</v>
      </c>
      <c r="F277" t="str">
        <f t="shared" si="4"/>
        <v>铁卫</v>
      </c>
    </row>
    <row r="278" spans="1:6">
      <c r="A278" t="s">
        <v>612</v>
      </c>
      <c r="D278" t="s">
        <v>868</v>
      </c>
      <c r="F278" t="str">
        <f t="shared" si="4"/>
        <v>负伤强袭</v>
      </c>
    </row>
    <row r="279" spans="1:6">
      <c r="A279" t="s">
        <v>535</v>
      </c>
      <c r="D279" t="s">
        <v>869</v>
      </c>
      <c r="F279" t="str">
        <f t="shared" si="4"/>
        <v>身先</v>
      </c>
    </row>
    <row r="280" spans="1:6">
      <c r="A280" t="s">
        <v>613</v>
      </c>
      <c r="D280" t="s">
        <v>613</v>
      </c>
      <c r="F280" t="str">
        <f t="shared" si="4"/>
        <v>苦肉存息</v>
      </c>
    </row>
    <row r="281" spans="1:6">
      <c r="A281" t="s">
        <v>536</v>
      </c>
      <c r="D281" t="s">
        <v>870</v>
      </c>
      <c r="F281" t="str">
        <f t="shared" si="4"/>
        <v>胆略</v>
      </c>
    </row>
    <row r="282" spans="1:6">
      <c r="A282" t="s">
        <v>614</v>
      </c>
      <c r="D282" t="s">
        <v>614</v>
      </c>
      <c r="F282" t="str">
        <f t="shared" si="4"/>
        <v>执锐破军</v>
      </c>
    </row>
    <row r="283" spans="1:6">
      <c r="A283" t="s">
        <v>537</v>
      </c>
      <c r="D283" t="s">
        <v>871</v>
      </c>
      <c r="F283" t="str">
        <f t="shared" si="4"/>
        <v>直谏</v>
      </c>
    </row>
    <row r="284" spans="1:6">
      <c r="A284" t="s">
        <v>615</v>
      </c>
      <c r="D284" t="s">
        <v>872</v>
      </c>
      <c r="F284" t="str">
        <f t="shared" si="4"/>
        <v>化骨流星</v>
      </c>
    </row>
    <row r="285" spans="1:6">
      <c r="A285" t="s">
        <v>538</v>
      </c>
      <c r="D285" t="s">
        <v>873</v>
      </c>
      <c r="F285" t="str">
        <f t="shared" si="4"/>
        <v>文理</v>
      </c>
    </row>
    <row r="286" spans="1:6">
      <c r="A286" t="s">
        <v>616</v>
      </c>
      <c r="D286" t="s">
        <v>874</v>
      </c>
      <c r="F286" t="str">
        <f t="shared" si="4"/>
        <v>蚀骨东风</v>
      </c>
    </row>
    <row r="287" spans="1:6">
      <c r="A287" t="s">
        <v>495</v>
      </c>
      <c r="D287" t="s">
        <v>779</v>
      </c>
      <c r="F287" t="str">
        <f t="shared" si="4"/>
        <v>单体攻击</v>
      </c>
    </row>
    <row r="288" spans="1:6">
      <c r="A288" t="s">
        <v>707</v>
      </c>
      <c r="D288" t="s">
        <v>784</v>
      </c>
      <c r="F288" t="str">
        <f t="shared" si="4"/>
        <v>猛龙袭</v>
      </c>
    </row>
    <row r="289" spans="1:6">
      <c r="A289" t="s">
        <v>492</v>
      </c>
      <c r="D289" t="s">
        <v>779</v>
      </c>
      <c r="F289" t="str">
        <f t="shared" si="4"/>
        <v>单体攻击</v>
      </c>
    </row>
    <row r="290" spans="1:6">
      <c r="A290" t="s">
        <v>706</v>
      </c>
      <c r="D290" t="s">
        <v>875</v>
      </c>
      <c r="F290" t="str">
        <f t="shared" si="4"/>
        <v>水鬼袭</v>
      </c>
    </row>
    <row r="291" spans="1:6">
      <c r="A291" t="s">
        <v>491</v>
      </c>
      <c r="D291" t="s">
        <v>779</v>
      </c>
      <c r="F291" t="str">
        <f t="shared" si="4"/>
        <v>单体攻击</v>
      </c>
    </row>
    <row r="292" spans="1:6">
      <c r="A292" t="s">
        <v>705</v>
      </c>
      <c r="D292" t="s">
        <v>778</v>
      </c>
      <c r="F292" t="str">
        <f t="shared" si="4"/>
        <v>闪光斩</v>
      </c>
    </row>
    <row r="293" spans="1:6">
      <c r="A293" t="s">
        <v>492</v>
      </c>
      <c r="D293" t="s">
        <v>876</v>
      </c>
      <c r="F293" t="str">
        <f t="shared" si="4"/>
        <v>虎突</v>
      </c>
    </row>
    <row r="294" spans="1:6">
      <c r="A294" t="s">
        <v>354</v>
      </c>
      <c r="D294" t="s">
        <v>877</v>
      </c>
      <c r="F294" t="str">
        <f t="shared" si="4"/>
        <v>聚力击</v>
      </c>
    </row>
    <row r="295" spans="1:6">
      <c r="A295" t="s">
        <v>497</v>
      </c>
      <c r="D295" t="s">
        <v>785</v>
      </c>
      <c r="F295" t="str">
        <f t="shared" si="4"/>
        <v>后排单攻</v>
      </c>
    </row>
    <row r="296" spans="1:6">
      <c r="A296" t="s">
        <v>708</v>
      </c>
      <c r="D296" t="s">
        <v>786</v>
      </c>
      <c r="F296" t="str">
        <f t="shared" si="4"/>
        <v>暗袭破</v>
      </c>
    </row>
    <row r="297" spans="1:6">
      <c r="A297" t="s">
        <v>491</v>
      </c>
      <c r="D297" t="s">
        <v>785</v>
      </c>
      <c r="F297" t="str">
        <f t="shared" si="4"/>
        <v>后排单攻</v>
      </c>
    </row>
    <row r="298" spans="1:6">
      <c r="A298" t="s">
        <v>705</v>
      </c>
      <c r="D298" t="s">
        <v>787</v>
      </c>
      <c r="F298" t="str">
        <f t="shared" si="4"/>
        <v>闪光斩</v>
      </c>
    </row>
    <row r="299" spans="1:6">
      <c r="A299" t="s">
        <v>494</v>
      </c>
      <c r="D299" t="s">
        <v>779</v>
      </c>
      <c r="F299" t="str">
        <f t="shared" si="4"/>
        <v>单体攻击</v>
      </c>
    </row>
    <row r="300" spans="1:6">
      <c r="A300" t="s">
        <v>414</v>
      </c>
      <c r="D300" t="s">
        <v>782</v>
      </c>
      <c r="F300" t="str">
        <f t="shared" si="4"/>
        <v>乱披风</v>
      </c>
    </row>
    <row r="301" spans="1:6">
      <c r="A301" t="s">
        <v>493</v>
      </c>
      <c r="D301" t="s">
        <v>779</v>
      </c>
      <c r="F301" t="str">
        <f t="shared" si="4"/>
        <v>单体攻击</v>
      </c>
    </row>
    <row r="302" spans="1:6">
      <c r="A302" t="s">
        <v>706</v>
      </c>
      <c r="D302" t="s">
        <v>781</v>
      </c>
      <c r="F302" t="str">
        <f t="shared" si="4"/>
        <v>水鬼袭</v>
      </c>
    </row>
    <row r="303" spans="1:6">
      <c r="A303" t="s">
        <v>492</v>
      </c>
      <c r="D303" t="s">
        <v>779</v>
      </c>
      <c r="F303" t="str">
        <f t="shared" si="4"/>
        <v>单体攻击</v>
      </c>
    </row>
    <row r="304" spans="1:6">
      <c r="A304" t="s">
        <v>354</v>
      </c>
      <c r="D304" t="s">
        <v>780</v>
      </c>
      <c r="F304" t="str">
        <f t="shared" si="4"/>
        <v>聚力击</v>
      </c>
    </row>
    <row r="305" spans="1:6">
      <c r="A305" t="s">
        <v>498</v>
      </c>
      <c r="D305" t="s">
        <v>777</v>
      </c>
      <c r="F305" t="str">
        <f t="shared" si="4"/>
        <v>前排攻击</v>
      </c>
    </row>
    <row r="306" spans="1:6">
      <c r="A306" t="s">
        <v>709</v>
      </c>
      <c r="D306" t="s">
        <v>778</v>
      </c>
      <c r="F306" t="str">
        <f t="shared" si="4"/>
        <v>土石刺</v>
      </c>
    </row>
    <row r="307" spans="1:6">
      <c r="A307" t="s">
        <v>497</v>
      </c>
      <c r="D307" t="s">
        <v>785</v>
      </c>
      <c r="F307" t="str">
        <f t="shared" si="4"/>
        <v>后排单攻</v>
      </c>
    </row>
    <row r="308" spans="1:6">
      <c r="A308" t="s">
        <v>708</v>
      </c>
      <c r="D308" t="s">
        <v>786</v>
      </c>
      <c r="F308" t="str">
        <f t="shared" si="4"/>
        <v>暗袭破</v>
      </c>
    </row>
    <row r="309" spans="1:6">
      <c r="A309" t="s">
        <v>519</v>
      </c>
      <c r="D309" t="s">
        <v>779</v>
      </c>
      <c r="F309" t="str">
        <f t="shared" si="4"/>
        <v>单体攻击</v>
      </c>
    </row>
    <row r="310" spans="1:6">
      <c r="A310" t="s">
        <v>711</v>
      </c>
      <c r="D310" t="s">
        <v>784</v>
      </c>
      <c r="F310" t="str">
        <f t="shared" si="4"/>
        <v>风锥刺</v>
      </c>
    </row>
    <row r="311" spans="1:6">
      <c r="A311" t="s">
        <v>491</v>
      </c>
      <c r="D311" t="s">
        <v>779</v>
      </c>
      <c r="F311" t="str">
        <f t="shared" si="4"/>
        <v>单体攻击</v>
      </c>
    </row>
    <row r="312" spans="1:6">
      <c r="A312" t="s">
        <v>705</v>
      </c>
      <c r="D312" t="s">
        <v>778</v>
      </c>
      <c r="F312" t="str">
        <f t="shared" si="4"/>
        <v>闪光斩</v>
      </c>
    </row>
    <row r="313" spans="1:6">
      <c r="A313" t="s">
        <v>497</v>
      </c>
      <c r="D313" t="s">
        <v>785</v>
      </c>
      <c r="F313" t="str">
        <f t="shared" si="4"/>
        <v>后排单攻</v>
      </c>
    </row>
    <row r="314" spans="1:6">
      <c r="A314" t="s">
        <v>708</v>
      </c>
      <c r="D314" t="s">
        <v>786</v>
      </c>
      <c r="F314" t="str">
        <f t="shared" si="4"/>
        <v>暗袭破</v>
      </c>
    </row>
    <row r="315" spans="1:6">
      <c r="A315" t="s">
        <v>494</v>
      </c>
      <c r="D315" t="s">
        <v>779</v>
      </c>
      <c r="F315" t="str">
        <f t="shared" si="4"/>
        <v>单体攻击</v>
      </c>
    </row>
    <row r="316" spans="1:6">
      <c r="A316" t="s">
        <v>414</v>
      </c>
      <c r="D316" t="s">
        <v>782</v>
      </c>
      <c r="F316" t="str">
        <f t="shared" si="4"/>
        <v>乱披风</v>
      </c>
    </row>
    <row r="317" spans="1:6">
      <c r="A317" t="s">
        <v>496</v>
      </c>
      <c r="D317" t="s">
        <v>779</v>
      </c>
      <c r="F317" t="str">
        <f t="shared" si="4"/>
        <v>单体攻击</v>
      </c>
    </row>
    <row r="318" spans="1:6">
      <c r="A318" t="s">
        <v>353</v>
      </c>
      <c r="D318" t="s">
        <v>780</v>
      </c>
      <c r="F318" t="str">
        <f t="shared" si="4"/>
        <v>雷公击</v>
      </c>
    </row>
    <row r="319" spans="1:6">
      <c r="A319" t="s">
        <v>493</v>
      </c>
      <c r="D319" t="s">
        <v>831</v>
      </c>
      <c r="F319" t="str">
        <f t="shared" si="4"/>
        <v>三向攻击</v>
      </c>
    </row>
    <row r="320" spans="1:6">
      <c r="A320" t="s">
        <v>706</v>
      </c>
      <c r="D320" t="s">
        <v>781</v>
      </c>
      <c r="F320" t="str">
        <f t="shared" si="4"/>
        <v>水鬼袭</v>
      </c>
    </row>
    <row r="321" spans="1:6">
      <c r="A321" t="s">
        <v>519</v>
      </c>
      <c r="D321" t="s">
        <v>779</v>
      </c>
      <c r="F321" t="str">
        <f t="shared" si="4"/>
        <v>单体攻击</v>
      </c>
    </row>
    <row r="322" spans="1:6">
      <c r="A322" t="s">
        <v>711</v>
      </c>
      <c r="D322" t="s">
        <v>784</v>
      </c>
      <c r="F322" t="str">
        <f t="shared" ref="F322:F385" si="5">IF(RIGHT(A322,1)="普",D322,A322)</f>
        <v>风锥刺</v>
      </c>
    </row>
    <row r="323" spans="1:6">
      <c r="A323" t="s">
        <v>493</v>
      </c>
      <c r="D323" t="s">
        <v>779</v>
      </c>
      <c r="F323" t="str">
        <f t="shared" si="5"/>
        <v>单体攻击</v>
      </c>
    </row>
    <row r="324" spans="1:6">
      <c r="A324" t="s">
        <v>706</v>
      </c>
      <c r="D324" t="s">
        <v>781</v>
      </c>
      <c r="F324" t="str">
        <f t="shared" si="5"/>
        <v>水鬼袭</v>
      </c>
    </row>
    <row r="325" spans="1:6">
      <c r="A325" t="s">
        <v>492</v>
      </c>
      <c r="D325" t="s">
        <v>779</v>
      </c>
      <c r="F325" t="str">
        <f t="shared" si="5"/>
        <v>单体攻击</v>
      </c>
    </row>
    <row r="326" spans="1:6">
      <c r="A326" t="s">
        <v>354</v>
      </c>
      <c r="D326" t="s">
        <v>780</v>
      </c>
      <c r="F326" t="str">
        <f t="shared" si="5"/>
        <v>聚力击</v>
      </c>
    </row>
    <row r="327" spans="1:6">
      <c r="A327" t="s">
        <v>497</v>
      </c>
      <c r="D327" t="s">
        <v>779</v>
      </c>
      <c r="F327" t="str">
        <f t="shared" si="5"/>
        <v>单体攻击</v>
      </c>
    </row>
    <row r="328" spans="1:6">
      <c r="A328" t="s">
        <v>708</v>
      </c>
      <c r="D328" t="s">
        <v>784</v>
      </c>
      <c r="F328" t="str">
        <f t="shared" si="5"/>
        <v>暗袭破</v>
      </c>
    </row>
    <row r="329" spans="1:6">
      <c r="A329" t="s">
        <v>539</v>
      </c>
      <c r="D329" t="s">
        <v>785</v>
      </c>
      <c r="F329" t="str">
        <f t="shared" si="5"/>
        <v>后排单攻</v>
      </c>
    </row>
    <row r="330" spans="1:6">
      <c r="A330" t="s">
        <v>558</v>
      </c>
      <c r="D330" t="s">
        <v>787</v>
      </c>
      <c r="F330" t="str">
        <f t="shared" si="5"/>
        <v>炎龙吼</v>
      </c>
    </row>
    <row r="331" spans="1:6">
      <c r="A331" t="s">
        <v>492</v>
      </c>
      <c r="D331" t="s">
        <v>779</v>
      </c>
      <c r="F331" t="str">
        <f t="shared" si="5"/>
        <v>单体攻击</v>
      </c>
    </row>
    <row r="332" spans="1:6">
      <c r="A332" t="s">
        <v>354</v>
      </c>
      <c r="D332" t="s">
        <v>780</v>
      </c>
      <c r="F332" t="str">
        <f t="shared" si="5"/>
        <v>聚力击</v>
      </c>
    </row>
    <row r="333" spans="1:6">
      <c r="A333" t="s">
        <v>491</v>
      </c>
      <c r="D333" t="s">
        <v>779</v>
      </c>
      <c r="F333" t="str">
        <f t="shared" si="5"/>
        <v>单体攻击</v>
      </c>
    </row>
    <row r="334" spans="1:6">
      <c r="A334" t="s">
        <v>705</v>
      </c>
      <c r="D334" t="s">
        <v>778</v>
      </c>
      <c r="F334" t="str">
        <f t="shared" si="5"/>
        <v>闪光斩</v>
      </c>
    </row>
    <row r="335" spans="1:6">
      <c r="A335" t="s">
        <v>498</v>
      </c>
      <c r="D335" t="s">
        <v>779</v>
      </c>
      <c r="F335" t="str">
        <f t="shared" si="5"/>
        <v>单体攻击</v>
      </c>
    </row>
    <row r="336" spans="1:6">
      <c r="A336" t="s">
        <v>709</v>
      </c>
      <c r="D336" t="s">
        <v>778</v>
      </c>
      <c r="F336" t="str">
        <f t="shared" si="5"/>
        <v>土石刺</v>
      </c>
    </row>
    <row r="337" spans="1:6">
      <c r="A337" t="s">
        <v>492</v>
      </c>
      <c r="D337" t="s">
        <v>785</v>
      </c>
      <c r="F337" t="str">
        <f t="shared" si="5"/>
        <v>后排单攻</v>
      </c>
    </row>
    <row r="338" spans="1:6">
      <c r="A338" t="s">
        <v>414</v>
      </c>
      <c r="D338" t="s">
        <v>782</v>
      </c>
      <c r="F338" t="str">
        <f t="shared" si="5"/>
        <v>乱披风</v>
      </c>
    </row>
    <row r="339" spans="1:6">
      <c r="A339" t="s">
        <v>492</v>
      </c>
      <c r="D339" t="s">
        <v>785</v>
      </c>
      <c r="F339" t="str">
        <f t="shared" si="5"/>
        <v>后排单攻</v>
      </c>
    </row>
    <row r="340" spans="1:6">
      <c r="A340" t="s">
        <v>706</v>
      </c>
      <c r="D340" t="s">
        <v>781</v>
      </c>
      <c r="F340" t="str">
        <f t="shared" si="5"/>
        <v>水鬼袭</v>
      </c>
    </row>
    <row r="341" spans="1:6">
      <c r="A341" t="s">
        <v>496</v>
      </c>
      <c r="D341" t="s">
        <v>779</v>
      </c>
      <c r="F341" t="str">
        <f t="shared" si="5"/>
        <v>单体攻击</v>
      </c>
    </row>
    <row r="342" spans="1:6">
      <c r="A342" t="s">
        <v>353</v>
      </c>
      <c r="D342" t="s">
        <v>780</v>
      </c>
      <c r="F342" t="str">
        <f t="shared" si="5"/>
        <v>雷公击</v>
      </c>
    </row>
    <row r="343" spans="1:6">
      <c r="A343" t="s">
        <v>491</v>
      </c>
      <c r="D343" t="s">
        <v>779</v>
      </c>
      <c r="F343" t="str">
        <f t="shared" si="5"/>
        <v>单体攻击</v>
      </c>
    </row>
    <row r="344" spans="1:6">
      <c r="A344" t="s">
        <v>707</v>
      </c>
      <c r="D344" t="s">
        <v>784</v>
      </c>
      <c r="F344" t="str">
        <f t="shared" si="5"/>
        <v>猛龙袭</v>
      </c>
    </row>
    <row r="345" spans="1:6">
      <c r="A345" t="s">
        <v>496</v>
      </c>
      <c r="D345" t="s">
        <v>779</v>
      </c>
      <c r="F345" t="str">
        <f t="shared" si="5"/>
        <v>单体攻击</v>
      </c>
    </row>
    <row r="346" spans="1:6">
      <c r="A346" t="s">
        <v>353</v>
      </c>
      <c r="D346" t="s">
        <v>780</v>
      </c>
      <c r="F346" t="str">
        <f t="shared" si="5"/>
        <v>雷公击</v>
      </c>
    </row>
    <row r="347" spans="1:6">
      <c r="A347" t="s">
        <v>492</v>
      </c>
      <c r="D347" t="s">
        <v>785</v>
      </c>
      <c r="F347" t="str">
        <f t="shared" si="5"/>
        <v>后排单攻</v>
      </c>
    </row>
    <row r="348" spans="1:6">
      <c r="A348" t="s">
        <v>708</v>
      </c>
      <c r="D348" t="s">
        <v>786</v>
      </c>
      <c r="F348" t="str">
        <f t="shared" si="5"/>
        <v>暗袭破</v>
      </c>
    </row>
    <row r="349" spans="1:6">
      <c r="A349" t="s">
        <v>540</v>
      </c>
      <c r="D349" t="s">
        <v>878</v>
      </c>
      <c r="F349" t="str">
        <f t="shared" si="5"/>
        <v>飞将</v>
      </c>
    </row>
    <row r="350" spans="1:6">
      <c r="A350" t="s">
        <v>617</v>
      </c>
      <c r="D350" t="s">
        <v>879</v>
      </c>
      <c r="F350" t="str">
        <f t="shared" si="5"/>
        <v>鬼神破灭</v>
      </c>
    </row>
    <row r="351" spans="1:6">
      <c r="A351" t="s">
        <v>366</v>
      </c>
      <c r="D351" t="s">
        <v>880</v>
      </c>
      <c r="F351" t="str">
        <f t="shared" si="5"/>
        <v>龙凤齐鸣</v>
      </c>
    </row>
    <row r="352" spans="1:6">
      <c r="A352" t="s">
        <v>728</v>
      </c>
      <c r="D352" t="s">
        <v>880</v>
      </c>
      <c r="F352" t="str">
        <f t="shared" si="5"/>
        <v>龙凤齐鸣-超</v>
      </c>
    </row>
    <row r="353" spans="1:6">
      <c r="A353" t="s">
        <v>541</v>
      </c>
      <c r="D353" t="s">
        <v>881</v>
      </c>
      <c r="F353" t="str">
        <f t="shared" si="5"/>
        <v>名门</v>
      </c>
    </row>
    <row r="354" spans="1:6">
      <c r="A354" t="s">
        <v>618</v>
      </c>
      <c r="D354" t="s">
        <v>882</v>
      </c>
      <c r="F354" t="str">
        <f t="shared" si="5"/>
        <v>名门威望</v>
      </c>
    </row>
    <row r="355" spans="1:6">
      <c r="A355" t="s">
        <v>542</v>
      </c>
      <c r="D355" t="s">
        <v>883</v>
      </c>
      <c r="F355" t="str">
        <f t="shared" si="5"/>
        <v>红颜</v>
      </c>
    </row>
    <row r="356" spans="1:6">
      <c r="A356" t="s">
        <v>619</v>
      </c>
      <c r="D356" t="s">
        <v>619</v>
      </c>
      <c r="F356" t="str">
        <f t="shared" si="5"/>
        <v>清影乱舞</v>
      </c>
    </row>
    <row r="357" spans="1:6">
      <c r="A357" t="s">
        <v>543</v>
      </c>
      <c r="D357" t="s">
        <v>884</v>
      </c>
      <c r="F357" t="str">
        <f t="shared" si="5"/>
        <v>才貌</v>
      </c>
    </row>
    <row r="358" spans="1:6">
      <c r="A358" t="s">
        <v>620</v>
      </c>
      <c r="D358" t="s">
        <v>885</v>
      </c>
      <c r="F358" t="str">
        <f t="shared" si="5"/>
        <v>胡笳十八拍</v>
      </c>
    </row>
    <row r="359" spans="1:6">
      <c r="A359" t="s">
        <v>729</v>
      </c>
      <c r="D359" t="s">
        <v>886</v>
      </c>
      <c r="F359" t="str">
        <f t="shared" si="5"/>
        <v>紫凰雷鸣闪</v>
      </c>
    </row>
    <row r="360" spans="1:6">
      <c r="A360" t="s">
        <v>544</v>
      </c>
      <c r="D360" t="s">
        <v>887</v>
      </c>
      <c r="F360" t="str">
        <f t="shared" si="5"/>
        <v>遁隐</v>
      </c>
    </row>
    <row r="361" spans="1:6">
      <c r="A361" t="s">
        <v>621</v>
      </c>
      <c r="D361" t="s">
        <v>888</v>
      </c>
      <c r="F361" t="str">
        <f t="shared" si="5"/>
        <v>遁甲天雷</v>
      </c>
    </row>
    <row r="362" spans="1:6">
      <c r="A362" t="s">
        <v>730</v>
      </c>
      <c r="D362" t="s">
        <v>621</v>
      </c>
      <c r="F362" t="str">
        <f t="shared" si="5"/>
        <v>太阴魔焰</v>
      </c>
    </row>
    <row r="363" spans="1:6">
      <c r="A363" t="s">
        <v>731</v>
      </c>
      <c r="D363" t="s">
        <v>621</v>
      </c>
      <c r="F363" t="str">
        <f t="shared" si="5"/>
        <v>太阴魔焰-超</v>
      </c>
    </row>
    <row r="364" spans="1:6">
      <c r="A364" t="s">
        <v>545</v>
      </c>
      <c r="D364" t="s">
        <v>889</v>
      </c>
      <c r="F364" t="str">
        <f t="shared" si="5"/>
        <v>道符</v>
      </c>
    </row>
    <row r="365" spans="1:6">
      <c r="A365" t="s">
        <v>622</v>
      </c>
      <c r="D365" t="s">
        <v>890</v>
      </c>
      <c r="F365" t="str">
        <f t="shared" si="5"/>
        <v>幻惑屠戮</v>
      </c>
    </row>
    <row r="366" spans="1:6">
      <c r="A366" t="s">
        <v>546</v>
      </c>
      <c r="D366" t="s">
        <v>891</v>
      </c>
      <c r="F366" t="str">
        <f t="shared" si="5"/>
        <v>陷阵</v>
      </c>
    </row>
    <row r="367" spans="1:6">
      <c r="A367" t="s">
        <v>623</v>
      </c>
      <c r="D367" t="s">
        <v>892</v>
      </c>
      <c r="F367" t="str">
        <f t="shared" si="5"/>
        <v>冲锋陷阵</v>
      </c>
    </row>
    <row r="368" spans="1:6">
      <c r="A368" t="s">
        <v>547</v>
      </c>
      <c r="D368" t="s">
        <v>893</v>
      </c>
      <c r="F368" t="str">
        <f t="shared" si="5"/>
        <v>固谋</v>
      </c>
    </row>
    <row r="369" spans="1:6">
      <c r="A369" t="s">
        <v>624</v>
      </c>
      <c r="D369" t="s">
        <v>624</v>
      </c>
      <c r="F369" t="str">
        <f t="shared" si="5"/>
        <v>横眉金箭</v>
      </c>
    </row>
    <row r="370" spans="1:6">
      <c r="A370" t="s">
        <v>548</v>
      </c>
      <c r="D370" t="s">
        <v>894</v>
      </c>
      <c r="F370" t="str">
        <f t="shared" si="5"/>
        <v>强谋</v>
      </c>
    </row>
    <row r="371" spans="1:6">
      <c r="A371" t="s">
        <v>625</v>
      </c>
      <c r="D371" t="s">
        <v>625</v>
      </c>
      <c r="F371" t="str">
        <f t="shared" si="5"/>
        <v>厚土烈炎</v>
      </c>
    </row>
    <row r="372" spans="1:6">
      <c r="A372" t="s">
        <v>549</v>
      </c>
      <c r="D372" t="s">
        <v>895</v>
      </c>
      <c r="F372" t="str">
        <f t="shared" si="5"/>
        <v>忠贞</v>
      </c>
    </row>
    <row r="373" spans="1:6">
      <c r="A373" t="s">
        <v>626</v>
      </c>
      <c r="D373" t="s">
        <v>626</v>
      </c>
      <c r="F373" t="str">
        <f t="shared" si="5"/>
        <v>苦心刺骨</v>
      </c>
    </row>
    <row r="374" spans="1:6">
      <c r="A374" t="s">
        <v>550</v>
      </c>
      <c r="D374" t="s">
        <v>896</v>
      </c>
      <c r="F374" t="str">
        <f t="shared" si="5"/>
        <v>我道</v>
      </c>
    </row>
    <row r="375" spans="1:6">
      <c r="A375" t="s">
        <v>627</v>
      </c>
      <c r="D375" t="s">
        <v>897</v>
      </c>
      <c r="F375" t="str">
        <f t="shared" si="5"/>
        <v>狂乱激流</v>
      </c>
    </row>
    <row r="376" spans="1:6">
      <c r="A376" t="s">
        <v>551</v>
      </c>
      <c r="D376" t="s">
        <v>898</v>
      </c>
      <c r="F376" t="str">
        <f t="shared" si="5"/>
        <v>突骑</v>
      </c>
    </row>
    <row r="377" spans="1:6">
      <c r="A377" t="s">
        <v>628</v>
      </c>
      <c r="D377" t="s">
        <v>899</v>
      </c>
      <c r="F377" t="str">
        <f t="shared" si="5"/>
        <v>炎岩尖刺</v>
      </c>
    </row>
    <row r="378" spans="1:6">
      <c r="A378" t="s">
        <v>552</v>
      </c>
      <c r="D378" t="s">
        <v>900</v>
      </c>
      <c r="F378" t="str">
        <f t="shared" si="5"/>
        <v>名师</v>
      </c>
    </row>
    <row r="379" spans="1:6">
      <c r="A379" t="s">
        <v>629</v>
      </c>
      <c r="D379" t="s">
        <v>901</v>
      </c>
      <c r="F379" t="str">
        <f t="shared" si="5"/>
        <v>刚玉加持</v>
      </c>
    </row>
    <row r="380" spans="1:6">
      <c r="A380" t="s">
        <v>368</v>
      </c>
      <c r="D380" t="s">
        <v>902</v>
      </c>
      <c r="F380" t="str">
        <f t="shared" si="5"/>
        <v>玉石俱焚</v>
      </c>
    </row>
    <row r="381" spans="1:6">
      <c r="A381" t="s">
        <v>553</v>
      </c>
      <c r="D381" t="s">
        <v>903</v>
      </c>
      <c r="F381" t="str">
        <f t="shared" si="5"/>
        <v>凶星</v>
      </c>
    </row>
    <row r="382" spans="1:6">
      <c r="A382" t="s">
        <v>630</v>
      </c>
      <c r="D382" t="s">
        <v>904</v>
      </c>
      <c r="F382" t="str">
        <f t="shared" si="5"/>
        <v>酒色傍身</v>
      </c>
    </row>
    <row r="383" spans="1:6">
      <c r="A383" t="s">
        <v>737</v>
      </c>
      <c r="D383" t="s">
        <v>737</v>
      </c>
      <c r="F383" t="str">
        <f t="shared" si="5"/>
        <v>霸道纵横</v>
      </c>
    </row>
    <row r="384" spans="1:6">
      <c r="A384" t="s">
        <v>554</v>
      </c>
      <c r="D384" t="s">
        <v>905</v>
      </c>
      <c r="F384" t="str">
        <f t="shared" si="5"/>
        <v>上将</v>
      </c>
    </row>
    <row r="385" spans="1:6">
      <c r="A385" t="s">
        <v>631</v>
      </c>
      <c r="D385" t="s">
        <v>906</v>
      </c>
      <c r="F385" t="str">
        <f t="shared" si="5"/>
        <v>寒风裂刃</v>
      </c>
    </row>
    <row r="386" spans="1:6">
      <c r="A386" t="s">
        <v>555</v>
      </c>
      <c r="D386" t="s">
        <v>841</v>
      </c>
      <c r="F386" t="str">
        <f t="shared" ref="F386:F448" si="6">IF(RIGHT(A386,1)="普",D386,A386)</f>
        <v>善战</v>
      </c>
    </row>
    <row r="387" spans="1:6">
      <c r="A387" t="s">
        <v>632</v>
      </c>
      <c r="D387" t="s">
        <v>907</v>
      </c>
      <c r="F387" t="str">
        <f t="shared" si="6"/>
        <v>白马飞矢</v>
      </c>
    </row>
    <row r="388" spans="1:6">
      <c r="A388" t="s">
        <v>556</v>
      </c>
      <c r="D388" t="s">
        <v>908</v>
      </c>
      <c r="F388" t="str">
        <f t="shared" si="6"/>
        <v>仁心</v>
      </c>
    </row>
    <row r="389" spans="1:6">
      <c r="A389" t="s">
        <v>633</v>
      </c>
      <c r="D389" t="s">
        <v>633</v>
      </c>
      <c r="F389" t="str">
        <f t="shared" si="6"/>
        <v>青囊济世</v>
      </c>
    </row>
    <row r="390" spans="1:6">
      <c r="A390" t="s">
        <v>557</v>
      </c>
      <c r="D390" t="s">
        <v>909</v>
      </c>
      <c r="F390" t="str">
        <f t="shared" si="6"/>
        <v>信道</v>
      </c>
    </row>
    <row r="391" spans="1:6">
      <c r="A391" t="s">
        <v>634</v>
      </c>
      <c r="D391" t="s">
        <v>910</v>
      </c>
      <c r="F391" t="str">
        <f t="shared" si="6"/>
        <v>太平雷鸣</v>
      </c>
    </row>
    <row r="392" spans="1:6">
      <c r="A392" t="s">
        <v>732</v>
      </c>
      <c r="D392" t="s">
        <v>911</v>
      </c>
      <c r="F392" t="str">
        <f t="shared" si="6"/>
        <v>天罡雷鸣击</v>
      </c>
    </row>
    <row r="393" spans="1:6">
      <c r="A393" t="s">
        <v>539</v>
      </c>
      <c r="D393" t="s">
        <v>912</v>
      </c>
      <c r="F393" t="str">
        <f t="shared" si="6"/>
        <v>心机</v>
      </c>
    </row>
    <row r="394" spans="1:6">
      <c r="A394" t="s">
        <v>558</v>
      </c>
      <c r="D394" t="s">
        <v>913</v>
      </c>
      <c r="F394" t="str">
        <f t="shared" si="6"/>
        <v>炎龙吼</v>
      </c>
    </row>
    <row r="395" spans="1:6">
      <c r="A395" t="s">
        <v>491</v>
      </c>
      <c r="D395" t="s">
        <v>914</v>
      </c>
      <c r="F395" t="str">
        <f t="shared" si="6"/>
        <v>平乱</v>
      </c>
    </row>
    <row r="396" spans="1:6">
      <c r="A396" t="s">
        <v>705</v>
      </c>
      <c r="D396" t="s">
        <v>915</v>
      </c>
      <c r="F396" t="str">
        <f t="shared" si="6"/>
        <v>闪光斩</v>
      </c>
    </row>
    <row r="397" spans="1:6">
      <c r="A397" t="s">
        <v>493</v>
      </c>
      <c r="D397" t="s">
        <v>779</v>
      </c>
      <c r="F397" t="str">
        <f t="shared" si="6"/>
        <v>单体攻击</v>
      </c>
    </row>
    <row r="398" spans="1:6">
      <c r="A398" t="s">
        <v>706</v>
      </c>
      <c r="D398" t="s">
        <v>781</v>
      </c>
      <c r="F398" t="str">
        <f t="shared" si="6"/>
        <v>水鬼袭</v>
      </c>
    </row>
    <row r="399" spans="1:6">
      <c r="A399" t="s">
        <v>495</v>
      </c>
      <c r="D399" t="s">
        <v>785</v>
      </c>
      <c r="F399" t="str">
        <f t="shared" si="6"/>
        <v>后排单攻</v>
      </c>
    </row>
    <row r="400" spans="1:6">
      <c r="A400" t="s">
        <v>707</v>
      </c>
      <c r="D400" t="s">
        <v>787</v>
      </c>
      <c r="F400" t="str">
        <f t="shared" si="6"/>
        <v>猛龙袭</v>
      </c>
    </row>
    <row r="401" spans="1:6">
      <c r="A401" t="s">
        <v>495</v>
      </c>
      <c r="D401" t="s">
        <v>783</v>
      </c>
      <c r="F401" t="str">
        <f t="shared" si="6"/>
        <v>纵列攻击</v>
      </c>
    </row>
    <row r="402" spans="1:6">
      <c r="A402" t="s">
        <v>707</v>
      </c>
      <c r="D402" t="s">
        <v>784</v>
      </c>
      <c r="F402" t="str">
        <f t="shared" si="6"/>
        <v>猛龙袭</v>
      </c>
    </row>
    <row r="403" spans="1:6">
      <c r="A403" t="s">
        <v>492</v>
      </c>
      <c r="D403" t="s">
        <v>779</v>
      </c>
      <c r="F403" t="str">
        <f t="shared" si="6"/>
        <v>单体攻击</v>
      </c>
    </row>
    <row r="404" spans="1:6">
      <c r="A404" t="s">
        <v>354</v>
      </c>
      <c r="D404" t="s">
        <v>780</v>
      </c>
      <c r="F404" t="str">
        <f t="shared" si="6"/>
        <v>聚力击</v>
      </c>
    </row>
    <row r="405" spans="1:6">
      <c r="A405" t="s">
        <v>493</v>
      </c>
      <c r="D405" t="s">
        <v>785</v>
      </c>
      <c r="F405" t="str">
        <f t="shared" si="6"/>
        <v>后排单攻</v>
      </c>
    </row>
    <row r="406" spans="1:6">
      <c r="A406" t="s">
        <v>706</v>
      </c>
      <c r="D406" t="s">
        <v>786</v>
      </c>
      <c r="F406" t="str">
        <f t="shared" si="6"/>
        <v>水鬼袭</v>
      </c>
    </row>
    <row r="407" spans="1:6">
      <c r="A407" t="s">
        <v>493</v>
      </c>
      <c r="D407" t="s">
        <v>785</v>
      </c>
      <c r="F407" t="str">
        <f t="shared" si="6"/>
        <v>后排单攻</v>
      </c>
    </row>
    <row r="408" spans="1:6">
      <c r="A408" t="s">
        <v>706</v>
      </c>
      <c r="D408" t="s">
        <v>786</v>
      </c>
      <c r="F408" t="str">
        <f t="shared" si="6"/>
        <v>水鬼袭</v>
      </c>
    </row>
    <row r="409" spans="1:6">
      <c r="A409" t="s">
        <v>498</v>
      </c>
      <c r="D409" t="s">
        <v>777</v>
      </c>
      <c r="F409" t="str">
        <f t="shared" si="6"/>
        <v>前排攻击</v>
      </c>
    </row>
    <row r="410" spans="1:6">
      <c r="A410" t="s">
        <v>709</v>
      </c>
      <c r="D410" t="s">
        <v>778</v>
      </c>
      <c r="F410" t="str">
        <f t="shared" si="6"/>
        <v>土石刺</v>
      </c>
    </row>
    <row r="411" spans="1:6">
      <c r="A411" t="s">
        <v>493</v>
      </c>
      <c r="D411" t="s">
        <v>779</v>
      </c>
      <c r="F411" t="str">
        <f t="shared" si="6"/>
        <v>单体攻击</v>
      </c>
    </row>
    <row r="412" spans="1:6">
      <c r="A412" t="s">
        <v>706</v>
      </c>
      <c r="D412" t="s">
        <v>781</v>
      </c>
      <c r="F412" t="str">
        <f t="shared" si="6"/>
        <v>水鬼袭</v>
      </c>
    </row>
    <row r="413" spans="1:6">
      <c r="A413" t="s">
        <v>496</v>
      </c>
      <c r="D413" t="s">
        <v>785</v>
      </c>
      <c r="F413" t="str">
        <f t="shared" si="6"/>
        <v>后排单攻</v>
      </c>
    </row>
    <row r="414" spans="1:6">
      <c r="A414" t="s">
        <v>353</v>
      </c>
      <c r="D414" t="s">
        <v>787</v>
      </c>
      <c r="F414" t="str">
        <f t="shared" si="6"/>
        <v>雷公击</v>
      </c>
    </row>
    <row r="415" spans="1:6">
      <c r="A415" t="s">
        <v>495</v>
      </c>
      <c r="D415" t="s">
        <v>779</v>
      </c>
      <c r="F415" t="str">
        <f t="shared" si="6"/>
        <v>单体攻击</v>
      </c>
    </row>
    <row r="416" spans="1:6">
      <c r="A416" t="s">
        <v>707</v>
      </c>
      <c r="D416" t="s">
        <v>784</v>
      </c>
      <c r="F416" t="str">
        <f t="shared" si="6"/>
        <v>猛龙袭</v>
      </c>
    </row>
    <row r="417" spans="1:6">
      <c r="A417" t="s">
        <v>498</v>
      </c>
      <c r="D417" t="s">
        <v>779</v>
      </c>
      <c r="F417" t="str">
        <f t="shared" si="6"/>
        <v>单体攻击</v>
      </c>
    </row>
    <row r="418" spans="1:6">
      <c r="A418" t="s">
        <v>709</v>
      </c>
      <c r="D418" t="s">
        <v>778</v>
      </c>
      <c r="F418" t="str">
        <f t="shared" si="6"/>
        <v>土石刺</v>
      </c>
    </row>
    <row r="419" spans="1:6">
      <c r="A419" t="s">
        <v>493</v>
      </c>
      <c r="D419" t="s">
        <v>785</v>
      </c>
      <c r="F419" t="str">
        <f t="shared" si="6"/>
        <v>后排单攻</v>
      </c>
    </row>
    <row r="420" spans="1:6">
      <c r="A420" t="s">
        <v>706</v>
      </c>
      <c r="D420" t="s">
        <v>781</v>
      </c>
      <c r="F420" t="str">
        <f t="shared" si="6"/>
        <v>水鬼袭</v>
      </c>
    </row>
    <row r="421" spans="1:6">
      <c r="A421" t="s">
        <v>493</v>
      </c>
      <c r="D421" t="s">
        <v>785</v>
      </c>
      <c r="F421" t="str">
        <f t="shared" si="6"/>
        <v>后排单攻</v>
      </c>
    </row>
    <row r="422" spans="1:6">
      <c r="A422" t="s">
        <v>706</v>
      </c>
      <c r="D422" t="s">
        <v>786</v>
      </c>
      <c r="F422" t="str">
        <f t="shared" si="6"/>
        <v>水鬼袭</v>
      </c>
    </row>
    <row r="423" spans="1:6">
      <c r="A423" t="s">
        <v>496</v>
      </c>
      <c r="D423" t="s">
        <v>779</v>
      </c>
      <c r="F423" t="str">
        <f t="shared" si="6"/>
        <v>单体攻击</v>
      </c>
    </row>
    <row r="424" spans="1:6">
      <c r="A424" t="s">
        <v>353</v>
      </c>
      <c r="D424" t="s">
        <v>780</v>
      </c>
      <c r="F424" t="str">
        <f t="shared" si="6"/>
        <v>雷公击</v>
      </c>
    </row>
    <row r="425" spans="1:6">
      <c r="A425" t="s">
        <v>493</v>
      </c>
      <c r="D425" t="s">
        <v>785</v>
      </c>
      <c r="F425" t="str">
        <f t="shared" si="6"/>
        <v>后排单攻</v>
      </c>
    </row>
    <row r="426" spans="1:6">
      <c r="A426" t="s">
        <v>706</v>
      </c>
      <c r="D426" t="s">
        <v>786</v>
      </c>
      <c r="F426" t="str">
        <f t="shared" si="6"/>
        <v>水鬼袭</v>
      </c>
    </row>
    <row r="427" spans="1:6">
      <c r="A427" t="s">
        <v>491</v>
      </c>
      <c r="D427" t="s">
        <v>777</v>
      </c>
      <c r="F427" t="str">
        <f t="shared" si="6"/>
        <v>前排攻击</v>
      </c>
    </row>
    <row r="428" spans="1:6">
      <c r="A428" t="s">
        <v>705</v>
      </c>
      <c r="D428" t="s">
        <v>778</v>
      </c>
      <c r="F428" t="str">
        <f t="shared" si="6"/>
        <v>闪光斩</v>
      </c>
    </row>
    <row r="429" spans="1:6">
      <c r="A429" t="s">
        <v>492</v>
      </c>
      <c r="D429" t="s">
        <v>779</v>
      </c>
      <c r="F429" t="str">
        <f t="shared" si="6"/>
        <v>单体攻击</v>
      </c>
    </row>
    <row r="430" spans="1:6">
      <c r="A430" t="s">
        <v>354</v>
      </c>
      <c r="D430" t="s">
        <v>780</v>
      </c>
      <c r="F430" t="str">
        <f t="shared" si="6"/>
        <v>聚力击</v>
      </c>
    </row>
    <row r="431" spans="1:6">
      <c r="A431" t="s">
        <v>493</v>
      </c>
      <c r="D431" t="s">
        <v>779</v>
      </c>
      <c r="F431" t="str">
        <f t="shared" si="6"/>
        <v>单体攻击</v>
      </c>
    </row>
    <row r="432" spans="1:6">
      <c r="A432" t="s">
        <v>706</v>
      </c>
      <c r="D432" t="s">
        <v>781</v>
      </c>
      <c r="F432" t="str">
        <f t="shared" si="6"/>
        <v>水鬼袭</v>
      </c>
    </row>
    <row r="433" spans="1:6">
      <c r="A433" t="s">
        <v>495</v>
      </c>
      <c r="D433" t="s">
        <v>785</v>
      </c>
      <c r="F433" t="str">
        <f t="shared" si="6"/>
        <v>后排单攻</v>
      </c>
    </row>
    <row r="434" spans="1:6">
      <c r="A434" t="s">
        <v>707</v>
      </c>
      <c r="D434" t="s">
        <v>784</v>
      </c>
      <c r="F434" t="str">
        <f t="shared" si="6"/>
        <v>猛龙袭</v>
      </c>
    </row>
    <row r="435" spans="1:6">
      <c r="A435" t="s">
        <v>539</v>
      </c>
      <c r="D435" t="s">
        <v>779</v>
      </c>
      <c r="F435" t="str">
        <f t="shared" si="6"/>
        <v>单体攻击</v>
      </c>
    </row>
    <row r="436" spans="1:6">
      <c r="A436" t="s">
        <v>558</v>
      </c>
      <c r="D436" t="s">
        <v>782</v>
      </c>
      <c r="F436" t="str">
        <f t="shared" si="6"/>
        <v>炎龙吼</v>
      </c>
    </row>
    <row r="437" spans="1:6">
      <c r="A437" t="s">
        <v>495</v>
      </c>
      <c r="D437" t="s">
        <v>783</v>
      </c>
      <c r="F437" t="str">
        <f t="shared" si="6"/>
        <v>纵列攻击</v>
      </c>
    </row>
    <row r="438" spans="1:6">
      <c r="A438" t="s">
        <v>707</v>
      </c>
      <c r="D438" t="s">
        <v>784</v>
      </c>
      <c r="F438" t="str">
        <f t="shared" si="6"/>
        <v>猛龙袭</v>
      </c>
    </row>
    <row r="439" spans="1:6">
      <c r="A439" t="s">
        <v>493</v>
      </c>
      <c r="D439" t="s">
        <v>779</v>
      </c>
      <c r="F439" t="str">
        <f t="shared" si="6"/>
        <v>单体攻击</v>
      </c>
    </row>
    <row r="440" spans="1:6">
      <c r="A440" t="s">
        <v>706</v>
      </c>
      <c r="D440" t="s">
        <v>781</v>
      </c>
      <c r="F440" t="str">
        <f t="shared" si="6"/>
        <v>水鬼袭</v>
      </c>
    </row>
    <row r="441" spans="1:6">
      <c r="A441" t="s">
        <v>492</v>
      </c>
      <c r="D441" t="s">
        <v>785</v>
      </c>
      <c r="F441" t="str">
        <f t="shared" si="6"/>
        <v>后排单攻</v>
      </c>
    </row>
    <row r="442" spans="1:6">
      <c r="A442" t="s">
        <v>354</v>
      </c>
      <c r="D442" t="s">
        <v>787</v>
      </c>
      <c r="F442" t="str">
        <f t="shared" si="6"/>
        <v>聚力击</v>
      </c>
    </row>
    <row r="443" spans="1:6">
      <c r="A443" t="s">
        <v>491</v>
      </c>
      <c r="D443" t="s">
        <v>785</v>
      </c>
      <c r="F443" t="str">
        <f t="shared" si="6"/>
        <v>后排单攻</v>
      </c>
    </row>
    <row r="444" spans="1:6">
      <c r="A444" t="s">
        <v>705</v>
      </c>
      <c r="D444" t="s">
        <v>787</v>
      </c>
      <c r="F444" t="str">
        <f t="shared" si="6"/>
        <v>闪光斩</v>
      </c>
    </row>
    <row r="445" spans="1:6">
      <c r="A445" t="s">
        <v>491</v>
      </c>
      <c r="D445" t="s">
        <v>916</v>
      </c>
      <c r="F445" t="str">
        <f t="shared" si="6"/>
        <v>全体攻击</v>
      </c>
    </row>
    <row r="446" spans="1:6">
      <c r="A446" t="s">
        <v>705</v>
      </c>
      <c r="D446" t="s">
        <v>782</v>
      </c>
      <c r="F446" t="str">
        <f t="shared" si="6"/>
        <v>闪光斩</v>
      </c>
    </row>
    <row r="447" spans="1:6">
      <c r="A447" t="s">
        <v>493</v>
      </c>
      <c r="D447" t="s">
        <v>785</v>
      </c>
      <c r="F447" t="str">
        <f t="shared" si="6"/>
        <v>后排单攻</v>
      </c>
    </row>
    <row r="448" spans="1:6">
      <c r="A448" t="s">
        <v>706</v>
      </c>
      <c r="D448" t="s">
        <v>786</v>
      </c>
      <c r="F448" t="str">
        <f t="shared" si="6"/>
        <v>水鬼袭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69"/>
  <sheetViews>
    <sheetView topLeftCell="A40" workbookViewId="0">
      <selection activeCell="E78" sqref="E78"/>
    </sheetView>
  </sheetViews>
  <sheetFormatPr defaultRowHeight="13.5"/>
  <cols>
    <col min="1" max="1" width="22.75" style="54" customWidth="1"/>
    <col min="2" max="3" width="9" style="54"/>
    <col min="4" max="4" width="25.375" style="54" customWidth="1"/>
    <col min="5" max="5" width="23.875" style="54" customWidth="1"/>
    <col min="6" max="6" width="77.75" style="54" customWidth="1"/>
    <col min="7" max="47" width="9" style="54"/>
  </cols>
  <sheetData>
    <row r="1" spans="1:6">
      <c r="A1" s="55" t="s">
        <v>1713</v>
      </c>
    </row>
    <row r="2" spans="1:6">
      <c r="A2" s="55" t="s">
        <v>1714</v>
      </c>
    </row>
    <row r="3" spans="1:6">
      <c r="A3" s="55" t="s">
        <v>1715</v>
      </c>
    </row>
    <row r="4" spans="1:6">
      <c r="A4" s="55" t="s">
        <v>1716</v>
      </c>
    </row>
    <row r="5" spans="1:6">
      <c r="A5" s="55"/>
    </row>
    <row r="6" spans="1:6">
      <c r="A6" s="55"/>
    </row>
    <row r="7" spans="1:6">
      <c r="A7" s="55"/>
    </row>
    <row r="8" spans="1:6">
      <c r="A8" s="55"/>
    </row>
    <row r="9" spans="1:6">
      <c r="A9" s="55"/>
      <c r="D9" s="54" t="s">
        <v>1717</v>
      </c>
      <c r="E9" s="54" t="s">
        <v>1718</v>
      </c>
      <c r="F9" s="54" t="s">
        <v>1719</v>
      </c>
    </row>
    <row r="10" spans="1:6">
      <c r="A10" s="55" t="s">
        <v>1654</v>
      </c>
      <c r="B10" s="55" t="s">
        <v>146</v>
      </c>
      <c r="C10" s="55">
        <v>2</v>
      </c>
      <c r="D10" s="55" t="s">
        <v>1720</v>
      </c>
      <c r="E10" s="55"/>
      <c r="F10" s="55" t="s">
        <v>1477</v>
      </c>
    </row>
    <row r="11" spans="1:6">
      <c r="A11" s="55" t="s">
        <v>561</v>
      </c>
      <c r="B11" s="55" t="s">
        <v>147</v>
      </c>
      <c r="C11" s="55">
        <v>2</v>
      </c>
      <c r="D11" s="55" t="s">
        <v>1721</v>
      </c>
      <c r="E11" s="55"/>
      <c r="F11" s="55" t="s">
        <v>1478</v>
      </c>
    </row>
    <row r="12" spans="1:6">
      <c r="A12" s="55" t="s">
        <v>355</v>
      </c>
      <c r="B12" s="55" t="s">
        <v>147</v>
      </c>
      <c r="C12" s="55">
        <v>4</v>
      </c>
      <c r="D12" s="55" t="s">
        <v>1722</v>
      </c>
      <c r="E12" s="55" t="s">
        <v>1723</v>
      </c>
      <c r="F12" s="55" t="s">
        <v>1479</v>
      </c>
    </row>
    <row r="13" spans="1:6">
      <c r="A13" s="55" t="s">
        <v>562</v>
      </c>
      <c r="B13" s="55" t="s">
        <v>148</v>
      </c>
      <c r="C13" s="55">
        <v>2</v>
      </c>
      <c r="D13" s="55" t="s">
        <v>1724</v>
      </c>
      <c r="E13" s="55"/>
      <c r="F13" s="55" t="s">
        <v>1480</v>
      </c>
    </row>
    <row r="14" spans="1:6">
      <c r="A14" s="55" t="s">
        <v>355</v>
      </c>
      <c r="B14" s="55" t="s">
        <v>147</v>
      </c>
      <c r="C14" s="55">
        <v>4</v>
      </c>
      <c r="D14" s="55" t="s">
        <v>1722</v>
      </c>
      <c r="E14" s="55"/>
      <c r="F14" s="55" t="s">
        <v>1481</v>
      </c>
    </row>
    <row r="15" spans="1:6">
      <c r="A15" s="55" t="s">
        <v>563</v>
      </c>
      <c r="B15" s="55" t="s">
        <v>149</v>
      </c>
      <c r="C15" s="55">
        <v>2</v>
      </c>
      <c r="D15" s="55" t="s">
        <v>1725</v>
      </c>
      <c r="E15" s="55"/>
      <c r="F15" s="55" t="s">
        <v>1482</v>
      </c>
    </row>
    <row r="16" spans="1:6">
      <c r="A16" s="55" t="s">
        <v>358</v>
      </c>
      <c r="B16" s="55" t="s">
        <v>149</v>
      </c>
      <c r="C16" s="55">
        <v>4</v>
      </c>
      <c r="D16" s="55" t="s">
        <v>1726</v>
      </c>
      <c r="E16" s="55" t="s">
        <v>1727</v>
      </c>
      <c r="F16" s="55" t="s">
        <v>1586</v>
      </c>
    </row>
    <row r="17" spans="1:6">
      <c r="A17" s="55" t="s">
        <v>1657</v>
      </c>
      <c r="B17" s="55" t="s">
        <v>151</v>
      </c>
      <c r="C17" s="55">
        <v>2</v>
      </c>
      <c r="D17" s="55" t="s">
        <v>1728</v>
      </c>
      <c r="E17" s="55"/>
      <c r="F17" s="55" t="s">
        <v>1483</v>
      </c>
    </row>
    <row r="18" spans="1:6">
      <c r="A18" s="55" t="s">
        <v>567</v>
      </c>
      <c r="B18" s="55" t="s">
        <v>153</v>
      </c>
      <c r="C18" s="55">
        <v>2</v>
      </c>
      <c r="D18" s="55" t="s">
        <v>1729</v>
      </c>
      <c r="E18" s="55"/>
      <c r="F18" s="55" t="s">
        <v>1484</v>
      </c>
    </row>
    <row r="19" spans="1:6">
      <c r="A19" s="55" t="s">
        <v>733</v>
      </c>
      <c r="B19" s="55" t="s">
        <v>155</v>
      </c>
      <c r="C19" s="55">
        <v>4</v>
      </c>
      <c r="D19" s="55" t="s">
        <v>1730</v>
      </c>
      <c r="E19" s="55" t="s">
        <v>1731</v>
      </c>
      <c r="F19" s="55" t="s">
        <v>1485</v>
      </c>
    </row>
    <row r="20" spans="1:6">
      <c r="A20" s="55" t="s">
        <v>569</v>
      </c>
      <c r="B20" s="55" t="s">
        <v>155</v>
      </c>
      <c r="C20" s="55">
        <v>2</v>
      </c>
      <c r="D20" s="55" t="s">
        <v>1732</v>
      </c>
      <c r="E20" s="55"/>
      <c r="F20" s="55" t="s">
        <v>1486</v>
      </c>
    </row>
    <row r="21" spans="1:6">
      <c r="A21" s="55" t="s">
        <v>733</v>
      </c>
      <c r="B21" s="55" t="s">
        <v>155</v>
      </c>
      <c r="C21" s="55">
        <v>4</v>
      </c>
      <c r="D21" s="55" t="s">
        <v>1730</v>
      </c>
      <c r="E21" s="55" t="s">
        <v>1731</v>
      </c>
      <c r="F21" s="55" t="s">
        <v>1487</v>
      </c>
    </row>
    <row r="22" spans="1:6">
      <c r="A22" s="55" t="s">
        <v>570</v>
      </c>
      <c r="B22" s="55" t="s">
        <v>156</v>
      </c>
      <c r="C22" s="55">
        <v>2</v>
      </c>
      <c r="D22" s="55" t="s">
        <v>1730</v>
      </c>
      <c r="E22" s="55" t="s">
        <v>1733</v>
      </c>
      <c r="F22" s="55" t="s">
        <v>1659</v>
      </c>
    </row>
    <row r="23" spans="1:6">
      <c r="A23" s="55" t="s">
        <v>358</v>
      </c>
      <c r="B23" s="55" t="s">
        <v>149</v>
      </c>
      <c r="C23" s="55">
        <v>4</v>
      </c>
      <c r="D23" s="55" t="s">
        <v>1726</v>
      </c>
      <c r="E23" s="55" t="s">
        <v>1727</v>
      </c>
      <c r="F23" s="55" t="s">
        <v>1679</v>
      </c>
    </row>
    <row r="24" spans="1:6">
      <c r="A24" s="55" t="s">
        <v>572</v>
      </c>
      <c r="B24" s="55" t="s">
        <v>158</v>
      </c>
      <c r="C24" s="55">
        <v>2</v>
      </c>
      <c r="D24" s="55" t="s">
        <v>1734</v>
      </c>
      <c r="E24" s="55"/>
      <c r="F24" s="55" t="s">
        <v>1488</v>
      </c>
    </row>
    <row r="25" spans="1:6">
      <c r="A25" s="55" t="s">
        <v>580</v>
      </c>
      <c r="B25" s="55" t="s">
        <v>208</v>
      </c>
      <c r="C25" s="55">
        <v>2</v>
      </c>
      <c r="D25" s="55" t="s">
        <v>1735</v>
      </c>
      <c r="E25" s="55"/>
      <c r="F25" s="55" t="s">
        <v>1660</v>
      </c>
    </row>
    <row r="26" spans="1:6">
      <c r="A26" s="55" t="s">
        <v>581</v>
      </c>
      <c r="B26" s="55" t="s">
        <v>209</v>
      </c>
      <c r="C26" s="55">
        <v>2</v>
      </c>
      <c r="D26" s="55" t="s">
        <v>1736</v>
      </c>
      <c r="E26" s="55"/>
      <c r="F26" s="55" t="s">
        <v>1493</v>
      </c>
    </row>
    <row r="27" spans="1:6">
      <c r="A27" s="55" t="s">
        <v>735</v>
      </c>
      <c r="B27" s="55" t="s">
        <v>209</v>
      </c>
      <c r="C27" s="55">
        <v>4</v>
      </c>
      <c r="D27" s="55" t="s">
        <v>1730</v>
      </c>
      <c r="E27" s="55" t="s">
        <v>1735</v>
      </c>
      <c r="F27" s="55" t="s">
        <v>1680</v>
      </c>
    </row>
    <row r="28" spans="1:6">
      <c r="A28" s="55" t="s">
        <v>582</v>
      </c>
      <c r="B28" s="55" t="s">
        <v>471</v>
      </c>
      <c r="C28" s="55">
        <v>2</v>
      </c>
      <c r="D28" s="55" t="s">
        <v>1737</v>
      </c>
      <c r="E28" s="55"/>
      <c r="F28" s="55" t="s">
        <v>1494</v>
      </c>
    </row>
    <row r="29" spans="1:6">
      <c r="A29" s="55" t="s">
        <v>721</v>
      </c>
      <c r="B29" s="55" t="s">
        <v>471</v>
      </c>
      <c r="C29" s="55">
        <v>4</v>
      </c>
      <c r="D29" s="55" t="s">
        <v>1738</v>
      </c>
      <c r="E29" s="55" t="s">
        <v>1739</v>
      </c>
      <c r="F29" s="55" t="s">
        <v>1495</v>
      </c>
    </row>
    <row r="30" spans="1:6">
      <c r="A30" s="55" t="s">
        <v>583</v>
      </c>
      <c r="B30" s="55" t="s">
        <v>210</v>
      </c>
      <c r="C30" s="55">
        <v>2</v>
      </c>
      <c r="D30" s="55" t="s">
        <v>1740</v>
      </c>
      <c r="E30" s="55"/>
      <c r="F30" s="55" t="s">
        <v>1496</v>
      </c>
    </row>
    <row r="31" spans="1:6">
      <c r="A31" s="55" t="s">
        <v>735</v>
      </c>
      <c r="B31" s="55" t="s">
        <v>209</v>
      </c>
      <c r="C31" s="55">
        <v>4</v>
      </c>
      <c r="D31" s="55" t="s">
        <v>1730</v>
      </c>
      <c r="E31" s="55" t="s">
        <v>1735</v>
      </c>
      <c r="F31" s="55" t="s">
        <v>1681</v>
      </c>
    </row>
    <row r="32" spans="1:6">
      <c r="A32" s="55" t="s">
        <v>584</v>
      </c>
      <c r="B32" s="55" t="s">
        <v>211</v>
      </c>
      <c r="C32" s="55">
        <v>2</v>
      </c>
      <c r="D32" s="55" t="s">
        <v>1741</v>
      </c>
      <c r="E32" s="55"/>
      <c r="F32" s="55" t="s">
        <v>1497</v>
      </c>
    </row>
    <row r="33" spans="1:6">
      <c r="A33" s="55" t="s">
        <v>721</v>
      </c>
      <c r="B33" s="55" t="s">
        <v>471</v>
      </c>
      <c r="C33" s="55">
        <v>4</v>
      </c>
      <c r="D33" s="55" t="s">
        <v>1738</v>
      </c>
      <c r="E33" s="55" t="s">
        <v>1739</v>
      </c>
      <c r="F33" s="55" t="s">
        <v>1498</v>
      </c>
    </row>
    <row r="34" spans="1:6">
      <c r="A34" s="55" t="s">
        <v>585</v>
      </c>
      <c r="B34" s="55" t="s">
        <v>212</v>
      </c>
      <c r="C34" s="55">
        <v>2</v>
      </c>
      <c r="D34" s="55" t="s">
        <v>1737</v>
      </c>
      <c r="E34" s="55"/>
      <c r="F34" s="55" t="s">
        <v>1499</v>
      </c>
    </row>
    <row r="35" spans="1:6">
      <c r="A35" s="55" t="s">
        <v>587</v>
      </c>
      <c r="B35" s="55" t="s">
        <v>214</v>
      </c>
      <c r="C35" s="55">
        <v>2</v>
      </c>
      <c r="D35" s="55" t="s">
        <v>1742</v>
      </c>
      <c r="E35" s="55"/>
      <c r="F35" s="55" t="s">
        <v>1500</v>
      </c>
    </row>
    <row r="36" spans="1:6">
      <c r="A36" s="55" t="s">
        <v>360</v>
      </c>
      <c r="B36" s="55" t="s">
        <v>214</v>
      </c>
      <c r="C36" s="55">
        <v>4</v>
      </c>
      <c r="D36" s="55" t="s">
        <v>1743</v>
      </c>
      <c r="E36" s="55" t="s">
        <v>1744</v>
      </c>
      <c r="F36" s="55" t="s">
        <v>1501</v>
      </c>
    </row>
    <row r="37" spans="1:6">
      <c r="A37" s="55" t="s">
        <v>589</v>
      </c>
      <c r="B37" s="55" t="s">
        <v>216</v>
      </c>
      <c r="C37" s="55">
        <v>2</v>
      </c>
      <c r="D37" s="55" t="s">
        <v>1745</v>
      </c>
      <c r="E37" s="55"/>
      <c r="F37" s="55" t="s">
        <v>1502</v>
      </c>
    </row>
    <row r="38" spans="1:6">
      <c r="A38" s="55" t="s">
        <v>593</v>
      </c>
      <c r="B38" s="55" t="s">
        <v>220</v>
      </c>
      <c r="C38" s="55">
        <v>2</v>
      </c>
      <c r="D38" s="55" t="s">
        <v>1746</v>
      </c>
      <c r="E38" s="55"/>
      <c r="F38" s="55" t="s">
        <v>1503</v>
      </c>
    </row>
    <row r="39" spans="1:6">
      <c r="A39" s="55" t="s">
        <v>360</v>
      </c>
      <c r="B39" s="55" t="s">
        <v>214</v>
      </c>
      <c r="C39" s="55">
        <v>4</v>
      </c>
      <c r="D39" s="55" t="s">
        <v>1743</v>
      </c>
      <c r="E39" s="55" t="s">
        <v>1744</v>
      </c>
      <c r="F39" s="55" t="s">
        <v>1504</v>
      </c>
    </row>
    <row r="40" spans="1:6">
      <c r="A40" s="55" t="s">
        <v>599</v>
      </c>
      <c r="B40" s="55" t="s">
        <v>258</v>
      </c>
      <c r="C40" s="55">
        <v>2</v>
      </c>
      <c r="D40" s="55" t="s">
        <v>1747</v>
      </c>
      <c r="E40" s="55"/>
      <c r="F40" s="55" t="s">
        <v>1664</v>
      </c>
    </row>
    <row r="41" spans="1:6">
      <c r="A41" s="55" t="s">
        <v>736</v>
      </c>
      <c r="B41" s="55" t="s">
        <v>260</v>
      </c>
      <c r="C41" s="55">
        <v>4</v>
      </c>
      <c r="D41" s="55" t="s">
        <v>1746</v>
      </c>
      <c r="E41" s="55" t="s">
        <v>1748</v>
      </c>
      <c r="F41" s="55" t="s">
        <v>1682</v>
      </c>
    </row>
    <row r="42" spans="1:6">
      <c r="A42" s="55" t="s">
        <v>600</v>
      </c>
      <c r="B42" s="55" t="s">
        <v>259</v>
      </c>
      <c r="C42" s="55">
        <v>2</v>
      </c>
      <c r="D42" s="55" t="s">
        <v>1749</v>
      </c>
      <c r="E42" s="55"/>
      <c r="F42" s="55" t="s">
        <v>1505</v>
      </c>
    </row>
    <row r="43" spans="1:6">
      <c r="A43" s="55" t="s">
        <v>727</v>
      </c>
      <c r="B43" s="55" t="s">
        <v>262</v>
      </c>
      <c r="C43" s="55">
        <v>4</v>
      </c>
      <c r="D43" s="55" t="s">
        <v>1750</v>
      </c>
      <c r="E43" s="55" t="s">
        <v>1751</v>
      </c>
      <c r="F43" s="55" t="s">
        <v>1506</v>
      </c>
    </row>
    <row r="44" spans="1:6">
      <c r="A44" s="55" t="s">
        <v>601</v>
      </c>
      <c r="B44" s="55" t="s">
        <v>260</v>
      </c>
      <c r="C44" s="55">
        <v>2</v>
      </c>
      <c r="D44" s="55" t="s">
        <v>1752</v>
      </c>
      <c r="E44" s="55"/>
      <c r="F44" s="55" t="s">
        <v>1665</v>
      </c>
    </row>
    <row r="45" spans="1:6">
      <c r="A45" s="55" t="s">
        <v>736</v>
      </c>
      <c r="B45" s="55" t="s">
        <v>260</v>
      </c>
      <c r="C45" s="55">
        <v>4</v>
      </c>
      <c r="D45" s="55" t="s">
        <v>1746</v>
      </c>
      <c r="E45" s="55" t="s">
        <v>1748</v>
      </c>
      <c r="F45" s="55" t="s">
        <v>1683</v>
      </c>
    </row>
    <row r="46" spans="1:6">
      <c r="A46" s="55" t="s">
        <v>603</v>
      </c>
      <c r="B46" s="55" t="s">
        <v>262</v>
      </c>
      <c r="C46" s="55">
        <v>2</v>
      </c>
      <c r="D46" s="55" t="s">
        <v>1753</v>
      </c>
      <c r="E46" s="55"/>
      <c r="F46" s="55" t="s">
        <v>1507</v>
      </c>
    </row>
    <row r="47" spans="1:6">
      <c r="A47" s="55" t="s">
        <v>727</v>
      </c>
      <c r="B47" s="55" t="s">
        <v>262</v>
      </c>
      <c r="C47" s="55">
        <v>4</v>
      </c>
      <c r="D47" s="55" t="s">
        <v>1750</v>
      </c>
      <c r="E47" s="55" t="s">
        <v>1751</v>
      </c>
      <c r="F47" s="55" t="s">
        <v>1508</v>
      </c>
    </row>
    <row r="48" spans="1:6">
      <c r="A48" s="55" t="s">
        <v>604</v>
      </c>
      <c r="B48" s="55" t="s">
        <v>263</v>
      </c>
      <c r="C48" s="55">
        <v>2</v>
      </c>
      <c r="D48" s="55" t="s">
        <v>1731</v>
      </c>
      <c r="E48" s="55"/>
      <c r="F48" s="55" t="s">
        <v>1509</v>
      </c>
    </row>
    <row r="49" spans="1:6">
      <c r="A49" s="55" t="s">
        <v>365</v>
      </c>
      <c r="B49" s="55" t="s">
        <v>263</v>
      </c>
      <c r="C49" s="55">
        <v>4</v>
      </c>
      <c r="D49" s="55" t="s">
        <v>1743</v>
      </c>
      <c r="E49" s="55" t="s">
        <v>1754</v>
      </c>
      <c r="F49" s="55" t="s">
        <v>1510</v>
      </c>
    </row>
    <row r="50" spans="1:6">
      <c r="A50" s="55" t="s">
        <v>605</v>
      </c>
      <c r="B50" s="55" t="s">
        <v>264</v>
      </c>
      <c r="C50" s="55">
        <v>2</v>
      </c>
      <c r="D50" s="55" t="s">
        <v>1755</v>
      </c>
      <c r="E50" s="55"/>
      <c r="F50" s="55" t="s">
        <v>1511</v>
      </c>
    </row>
    <row r="51" spans="1:6">
      <c r="A51" s="55" t="s">
        <v>365</v>
      </c>
      <c r="B51" s="55" t="s">
        <v>263</v>
      </c>
      <c r="C51" s="55">
        <v>4</v>
      </c>
      <c r="D51" s="55" t="s">
        <v>1743</v>
      </c>
      <c r="E51" s="55" t="s">
        <v>1754</v>
      </c>
      <c r="F51" s="55" t="s">
        <v>1512</v>
      </c>
    </row>
    <row r="52" spans="1:6">
      <c r="A52" s="55" t="s">
        <v>606</v>
      </c>
      <c r="B52" s="55" t="s">
        <v>265</v>
      </c>
      <c r="C52" s="55">
        <v>2</v>
      </c>
      <c r="D52" s="55" t="s">
        <v>1742</v>
      </c>
      <c r="E52" s="55"/>
      <c r="F52" s="55" t="s">
        <v>1513</v>
      </c>
    </row>
    <row r="53" spans="1:6">
      <c r="A53" s="55" t="s">
        <v>1668</v>
      </c>
      <c r="B53" s="55" t="s">
        <v>269</v>
      </c>
      <c r="C53" s="55">
        <v>2</v>
      </c>
      <c r="D53" s="55" t="s">
        <v>1734</v>
      </c>
      <c r="E53" s="55"/>
      <c r="F53" s="55" t="s">
        <v>1514</v>
      </c>
    </row>
    <row r="54" spans="1:6">
      <c r="A54" s="55" t="s">
        <v>611</v>
      </c>
      <c r="B54" s="55" t="s">
        <v>270</v>
      </c>
      <c r="C54" s="55">
        <v>2</v>
      </c>
      <c r="D54" s="55" t="s">
        <v>1756</v>
      </c>
      <c r="E54" s="55"/>
      <c r="F54" s="55" t="s">
        <v>1515</v>
      </c>
    </row>
    <row r="55" spans="1:6">
      <c r="A55" s="55" t="s">
        <v>618</v>
      </c>
      <c r="B55" s="55" t="s">
        <v>308</v>
      </c>
      <c r="C55" s="55">
        <v>2</v>
      </c>
      <c r="D55" s="55" t="s">
        <v>1734</v>
      </c>
      <c r="E55" s="55"/>
      <c r="F55" s="55" t="s">
        <v>1517</v>
      </c>
    </row>
    <row r="56" spans="1:6">
      <c r="A56" s="55" t="s">
        <v>619</v>
      </c>
      <c r="B56" s="55" t="s">
        <v>309</v>
      </c>
      <c r="C56" s="55">
        <v>2</v>
      </c>
      <c r="D56" s="55" t="s">
        <v>1757</v>
      </c>
      <c r="E56" s="55"/>
      <c r="F56" s="55" t="s">
        <v>1518</v>
      </c>
    </row>
    <row r="57" spans="1:6">
      <c r="A57" s="55" t="s">
        <v>622</v>
      </c>
      <c r="B57" s="55" t="s">
        <v>312</v>
      </c>
      <c r="C57" s="55">
        <v>2</v>
      </c>
      <c r="D57" s="55" t="s">
        <v>1758</v>
      </c>
      <c r="E57" s="55"/>
      <c r="F57" s="55" t="s">
        <v>1521</v>
      </c>
    </row>
    <row r="58" spans="1:6">
      <c r="A58" s="55" t="s">
        <v>732</v>
      </c>
      <c r="B58" s="55" t="s">
        <v>324</v>
      </c>
      <c r="C58" s="55">
        <v>4</v>
      </c>
      <c r="D58" s="55" t="s">
        <v>1759</v>
      </c>
      <c r="E58" s="55" t="s">
        <v>1760</v>
      </c>
      <c r="F58" s="55" t="s">
        <v>1522</v>
      </c>
    </row>
    <row r="59" spans="1:6">
      <c r="A59" s="55" t="s">
        <v>629</v>
      </c>
      <c r="B59" s="55" t="s">
        <v>319</v>
      </c>
      <c r="C59" s="55">
        <v>2</v>
      </c>
      <c r="D59" s="55" t="s">
        <v>1761</v>
      </c>
      <c r="E59" s="55"/>
      <c r="F59" s="55" t="s">
        <v>1523</v>
      </c>
    </row>
    <row r="60" spans="1:6">
      <c r="A60" s="55" t="s">
        <v>368</v>
      </c>
      <c r="B60" s="55" t="s">
        <v>319</v>
      </c>
      <c r="C60" s="55">
        <v>4</v>
      </c>
      <c r="D60" s="55" t="s">
        <v>1762</v>
      </c>
      <c r="E60" s="55" t="s">
        <v>1763</v>
      </c>
      <c r="F60" s="55" t="s">
        <v>1524</v>
      </c>
    </row>
    <row r="61" spans="1:6">
      <c r="A61" s="55" t="s">
        <v>630</v>
      </c>
      <c r="B61" s="55" t="s">
        <v>320</v>
      </c>
      <c r="C61" s="55">
        <v>2</v>
      </c>
      <c r="D61" s="55" t="s">
        <v>1764</v>
      </c>
      <c r="E61" s="55"/>
      <c r="F61" s="55" t="s">
        <v>1525</v>
      </c>
    </row>
    <row r="62" spans="1:6">
      <c r="A62" s="55" t="s">
        <v>737</v>
      </c>
      <c r="B62" s="55" t="s">
        <v>320</v>
      </c>
      <c r="C62" s="55">
        <v>4</v>
      </c>
      <c r="D62" s="55" t="s">
        <v>1762</v>
      </c>
      <c r="E62" s="55" t="s">
        <v>1765</v>
      </c>
      <c r="F62" s="55" t="s">
        <v>1526</v>
      </c>
    </row>
    <row r="63" spans="1:6">
      <c r="A63" s="55" t="s">
        <v>631</v>
      </c>
      <c r="B63" s="55" t="s">
        <v>321</v>
      </c>
      <c r="C63" s="55">
        <v>2</v>
      </c>
      <c r="D63" s="55" t="s">
        <v>1766</v>
      </c>
      <c r="E63" s="55"/>
      <c r="F63" s="55" t="s">
        <v>1527</v>
      </c>
    </row>
    <row r="64" spans="1:6">
      <c r="A64" s="55" t="s">
        <v>737</v>
      </c>
      <c r="B64" s="55" t="s">
        <v>320</v>
      </c>
      <c r="C64" s="55">
        <v>4</v>
      </c>
      <c r="D64" s="55" t="s">
        <v>1762</v>
      </c>
      <c r="E64" s="55" t="s">
        <v>1765</v>
      </c>
      <c r="F64" s="55" t="s">
        <v>1528</v>
      </c>
    </row>
    <row r="65" spans="1:6">
      <c r="A65" s="55" t="s">
        <v>632</v>
      </c>
      <c r="B65" s="55" t="s">
        <v>322</v>
      </c>
      <c r="C65" s="55">
        <v>2</v>
      </c>
      <c r="D65" s="55" t="s">
        <v>1767</v>
      </c>
      <c r="E65" s="55"/>
      <c r="F65" s="55" t="s">
        <v>1529</v>
      </c>
    </row>
    <row r="66" spans="1:6">
      <c r="A66" s="55" t="s">
        <v>368</v>
      </c>
      <c r="B66" s="55" t="s">
        <v>319</v>
      </c>
      <c r="C66" s="55">
        <v>4</v>
      </c>
      <c r="D66" s="55" t="s">
        <v>1762</v>
      </c>
      <c r="E66" s="55" t="s">
        <v>1763</v>
      </c>
      <c r="F66" s="55" t="s">
        <v>1530</v>
      </c>
    </row>
    <row r="67" spans="1:6">
      <c r="A67" s="55" t="s">
        <v>633</v>
      </c>
      <c r="B67" s="55" t="s">
        <v>323</v>
      </c>
      <c r="C67" s="55">
        <v>2</v>
      </c>
      <c r="D67" s="55" t="s">
        <v>1768</v>
      </c>
      <c r="E67" s="55"/>
      <c r="F67" s="55" t="s">
        <v>1531</v>
      </c>
    </row>
    <row r="68" spans="1:6">
      <c r="A68" s="55" t="s">
        <v>634</v>
      </c>
      <c r="B68" s="55" t="s">
        <v>324</v>
      </c>
      <c r="C68" s="55">
        <v>2</v>
      </c>
      <c r="D68" s="55" t="s">
        <v>1769</v>
      </c>
      <c r="E68" s="55"/>
      <c r="F68" s="55" t="s">
        <v>1532</v>
      </c>
    </row>
    <row r="69" spans="1:6">
      <c r="A69" s="55" t="s">
        <v>732</v>
      </c>
      <c r="B69" s="55" t="s">
        <v>324</v>
      </c>
      <c r="C69" s="55">
        <v>4</v>
      </c>
      <c r="D69" s="55" t="s">
        <v>1759</v>
      </c>
      <c r="E69" s="55" t="s">
        <v>1760</v>
      </c>
      <c r="F69" s="55" t="s">
        <v>1533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AE66"/>
  <sheetViews>
    <sheetView topLeftCell="A34" workbookViewId="0">
      <selection activeCell="D61" sqref="D61:D66"/>
    </sheetView>
  </sheetViews>
  <sheetFormatPr defaultRowHeight="13.5"/>
  <sheetData>
    <row r="2" spans="2:4">
      <c r="B2" s="90" t="s">
        <v>1557</v>
      </c>
      <c r="C2" t="s">
        <v>1553</v>
      </c>
      <c r="D2" s="4" t="s">
        <v>1536</v>
      </c>
    </row>
    <row r="3" spans="2:4">
      <c r="B3" s="90"/>
      <c r="C3" t="s">
        <v>1554</v>
      </c>
      <c r="D3" s="27" t="s">
        <v>1573</v>
      </c>
    </row>
    <row r="4" spans="2:4">
      <c r="B4" s="90"/>
      <c r="C4" t="s">
        <v>1555</v>
      </c>
      <c r="D4" s="27" t="s">
        <v>1574</v>
      </c>
    </row>
    <row r="5" spans="2:4">
      <c r="B5" s="90"/>
      <c r="C5" t="s">
        <v>1556</v>
      </c>
      <c r="D5" s="27" t="s">
        <v>1575</v>
      </c>
    </row>
    <row r="7" spans="2:4">
      <c r="B7" s="90" t="s">
        <v>1558</v>
      </c>
      <c r="C7" t="s">
        <v>1553</v>
      </c>
      <c r="D7" s="11" t="s">
        <v>1571</v>
      </c>
    </row>
    <row r="8" spans="2:4">
      <c r="B8" s="90"/>
      <c r="C8" t="s">
        <v>1554</v>
      </c>
      <c r="D8" s="11" t="s">
        <v>1572</v>
      </c>
    </row>
    <row r="9" spans="2:4">
      <c r="B9" s="90"/>
      <c r="C9" t="s">
        <v>1555</v>
      </c>
      <c r="D9" s="11" t="s">
        <v>1569</v>
      </c>
    </row>
    <row r="10" spans="2:4">
      <c r="B10" s="90"/>
      <c r="C10" t="s">
        <v>1556</v>
      </c>
      <c r="D10" s="11" t="s">
        <v>1570</v>
      </c>
    </row>
    <row r="12" spans="2:4">
      <c r="B12" s="90" t="s">
        <v>1559</v>
      </c>
      <c r="C12" t="s">
        <v>1553</v>
      </c>
      <c r="D12" t="s">
        <v>1534</v>
      </c>
    </row>
    <row r="13" spans="2:4">
      <c r="B13" s="90"/>
      <c r="C13" t="s">
        <v>1554</v>
      </c>
      <c r="D13" s="11" t="s">
        <v>1567</v>
      </c>
    </row>
    <row r="14" spans="2:4">
      <c r="B14" s="90"/>
      <c r="C14" t="s">
        <v>1555</v>
      </c>
      <c r="D14" s="11" t="s">
        <v>1566</v>
      </c>
    </row>
    <row r="15" spans="2:4">
      <c r="B15" s="90"/>
      <c r="C15" t="s">
        <v>1556</v>
      </c>
      <c r="D15" s="11" t="s">
        <v>1565</v>
      </c>
    </row>
    <row r="17" spans="2:4">
      <c r="B17" s="90" t="s">
        <v>1560</v>
      </c>
      <c r="C17" t="s">
        <v>1553</v>
      </c>
      <c r="D17" s="11" t="s">
        <v>1576</v>
      </c>
    </row>
    <row r="18" spans="2:4">
      <c r="B18" s="90"/>
      <c r="C18" t="s">
        <v>1554</v>
      </c>
      <c r="D18" s="11" t="s">
        <v>1577</v>
      </c>
    </row>
    <row r="19" spans="2:4">
      <c r="B19" s="90"/>
      <c r="C19" t="s">
        <v>1555</v>
      </c>
      <c r="D19" s="11" t="s">
        <v>1578</v>
      </c>
    </row>
    <row r="20" spans="2:4">
      <c r="B20" s="90"/>
      <c r="C20" t="s">
        <v>1556</v>
      </c>
      <c r="D20" s="11" t="s">
        <v>1579</v>
      </c>
    </row>
    <row r="22" spans="2:4">
      <c r="B22" s="90" t="s">
        <v>1561</v>
      </c>
      <c r="C22" t="s">
        <v>1553</v>
      </c>
      <c r="D22" s="11" t="s">
        <v>1583</v>
      </c>
    </row>
    <row r="23" spans="2:4">
      <c r="B23" s="90"/>
      <c r="C23" t="s">
        <v>1554</v>
      </c>
      <c r="D23" s="11" t="s">
        <v>1580</v>
      </c>
    </row>
    <row r="24" spans="2:4">
      <c r="B24" s="90"/>
      <c r="C24" t="s">
        <v>1555</v>
      </c>
      <c r="D24" s="11" t="s">
        <v>1581</v>
      </c>
    </row>
    <row r="25" spans="2:4">
      <c r="B25" s="90"/>
      <c r="C25" t="s">
        <v>1556</v>
      </c>
      <c r="D25" s="11" t="s">
        <v>1582</v>
      </c>
    </row>
    <row r="27" spans="2:4">
      <c r="B27" s="90" t="s">
        <v>1562</v>
      </c>
      <c r="C27" t="s">
        <v>1553</v>
      </c>
      <c r="D27" t="s">
        <v>1539</v>
      </c>
    </row>
    <row r="28" spans="2:4">
      <c r="B28" s="90"/>
      <c r="C28" t="s">
        <v>1554</v>
      </c>
      <c r="D28" t="s">
        <v>1550</v>
      </c>
    </row>
    <row r="29" spans="2:4">
      <c r="B29" s="90"/>
      <c r="C29" t="s">
        <v>1555</v>
      </c>
      <c r="D29" t="s">
        <v>1551</v>
      </c>
    </row>
    <row r="30" spans="2:4">
      <c r="B30" s="90"/>
      <c r="C30" t="s">
        <v>1556</v>
      </c>
      <c r="D30" t="s">
        <v>1552</v>
      </c>
    </row>
    <row r="32" spans="2:4">
      <c r="B32" s="90" t="s">
        <v>1563</v>
      </c>
      <c r="C32" t="s">
        <v>1553</v>
      </c>
      <c r="D32" t="s">
        <v>1540</v>
      </c>
    </row>
    <row r="33" spans="2:31">
      <c r="B33" s="90"/>
      <c r="C33" t="s">
        <v>1554</v>
      </c>
      <c r="D33" t="s">
        <v>1516</v>
      </c>
    </row>
    <row r="34" spans="2:31">
      <c r="B34" s="90"/>
      <c r="C34" t="s">
        <v>1555</v>
      </c>
      <c r="D34" s="12" t="s">
        <v>1584</v>
      </c>
    </row>
    <row r="35" spans="2:31">
      <c r="B35" s="90"/>
      <c r="C35" t="s">
        <v>1556</v>
      </c>
      <c r="D35" s="12" t="s">
        <v>1585</v>
      </c>
    </row>
    <row r="37" spans="2:31">
      <c r="B37" s="90" t="s">
        <v>1564</v>
      </c>
      <c r="C37" t="s">
        <v>1553</v>
      </c>
      <c r="D37" t="s">
        <v>1541</v>
      </c>
    </row>
    <row r="38" spans="2:31">
      <c r="B38" s="90"/>
      <c r="C38" t="s">
        <v>1554</v>
      </c>
      <c r="D38" s="11" t="s">
        <v>1568</v>
      </c>
    </row>
    <row r="39" spans="2:31">
      <c r="B39" s="90"/>
      <c r="C39" t="s">
        <v>1555</v>
      </c>
      <c r="D39" t="s">
        <v>1519</v>
      </c>
    </row>
    <row r="40" spans="2:31">
      <c r="B40" s="90"/>
      <c r="C40" t="s">
        <v>1556</v>
      </c>
      <c r="D40" t="s">
        <v>1520</v>
      </c>
    </row>
    <row r="42" spans="2:31">
      <c r="B42">
        <v>0</v>
      </c>
      <c r="C42">
        <v>0</v>
      </c>
      <c r="D42">
        <v>3</v>
      </c>
      <c r="E42">
        <v>1</v>
      </c>
      <c r="F42">
        <v>1000</v>
      </c>
      <c r="G42">
        <v>1</v>
      </c>
      <c r="H42">
        <v>50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t="s">
        <v>1641</v>
      </c>
      <c r="AC42">
        <v>5</v>
      </c>
      <c r="AD42">
        <v>0</v>
      </c>
      <c r="AE42">
        <v>0</v>
      </c>
    </row>
    <row r="43" spans="2:31">
      <c r="B43">
        <v>0</v>
      </c>
      <c r="C43">
        <v>0</v>
      </c>
      <c r="D43">
        <v>3</v>
      </c>
      <c r="E43">
        <v>1</v>
      </c>
      <c r="F43">
        <v>1000</v>
      </c>
      <c r="G43">
        <v>1</v>
      </c>
      <c r="H43">
        <v>50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1641</v>
      </c>
      <c r="AC43">
        <v>5</v>
      </c>
      <c r="AD43">
        <v>0</v>
      </c>
      <c r="AE43">
        <v>0</v>
      </c>
    </row>
    <row r="44" spans="2:31">
      <c r="B44">
        <v>0</v>
      </c>
      <c r="C44">
        <v>0</v>
      </c>
      <c r="D44">
        <v>3</v>
      </c>
      <c r="E44">
        <v>1</v>
      </c>
      <c r="F44">
        <v>1000</v>
      </c>
      <c r="G44">
        <v>1</v>
      </c>
      <c r="H44">
        <v>50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1641</v>
      </c>
      <c r="AC44">
        <v>5</v>
      </c>
      <c r="AD44">
        <v>0</v>
      </c>
      <c r="AE44">
        <v>0</v>
      </c>
    </row>
    <row r="45" spans="2:31">
      <c r="B45">
        <v>0</v>
      </c>
      <c r="C45">
        <v>0</v>
      </c>
      <c r="D45">
        <v>3</v>
      </c>
      <c r="E45">
        <v>1</v>
      </c>
      <c r="F45">
        <v>1000</v>
      </c>
      <c r="G45">
        <v>1</v>
      </c>
      <c r="H45">
        <v>50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1641</v>
      </c>
      <c r="AC45">
        <v>5</v>
      </c>
      <c r="AD45">
        <v>0</v>
      </c>
      <c r="AE45">
        <v>0</v>
      </c>
    </row>
    <row r="46" spans="2:31">
      <c r="B46">
        <v>0</v>
      </c>
      <c r="C46">
        <v>0</v>
      </c>
      <c r="D46">
        <v>3</v>
      </c>
      <c r="E46">
        <v>1</v>
      </c>
      <c r="F46">
        <v>1000</v>
      </c>
      <c r="G46">
        <v>1</v>
      </c>
      <c r="H46">
        <v>50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1641</v>
      </c>
      <c r="AC46">
        <v>5</v>
      </c>
      <c r="AD46">
        <v>0</v>
      </c>
      <c r="AE46">
        <v>0</v>
      </c>
    </row>
    <row r="47" spans="2:31">
      <c r="B47">
        <v>0</v>
      </c>
      <c r="C47">
        <v>0</v>
      </c>
      <c r="D47">
        <v>3</v>
      </c>
      <c r="E47">
        <v>1</v>
      </c>
      <c r="F47">
        <v>1000</v>
      </c>
      <c r="G47">
        <v>1</v>
      </c>
      <c r="H47">
        <v>50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1641</v>
      </c>
      <c r="AC47">
        <v>5</v>
      </c>
      <c r="AD47">
        <v>0</v>
      </c>
      <c r="AE47">
        <v>0</v>
      </c>
    </row>
    <row r="52" spans="3:4">
      <c r="C52" t="s">
        <v>1787</v>
      </c>
      <c r="D52" t="s">
        <v>1788</v>
      </c>
    </row>
    <row r="53" spans="3:4">
      <c r="C53">
        <v>0</v>
      </c>
      <c r="D53" s="43" t="s">
        <v>1781</v>
      </c>
    </row>
    <row r="54" spans="3:4">
      <c r="C54">
        <v>1</v>
      </c>
      <c r="D54" s="43" t="s">
        <v>1782</v>
      </c>
    </row>
    <row r="55" spans="3:4">
      <c r="C55">
        <v>2</v>
      </c>
      <c r="D55" s="43" t="s">
        <v>1786</v>
      </c>
    </row>
    <row r="56" spans="3:4">
      <c r="C56">
        <v>3</v>
      </c>
      <c r="D56" s="43" t="s">
        <v>1785</v>
      </c>
    </row>
    <row r="57" spans="3:4">
      <c r="C57">
        <v>4</v>
      </c>
      <c r="D57" s="43" t="s">
        <v>1784</v>
      </c>
    </row>
    <row r="58" spans="3:4">
      <c r="C58">
        <v>5</v>
      </c>
      <c r="D58" s="43" t="s">
        <v>1783</v>
      </c>
    </row>
    <row r="60" spans="3:4">
      <c r="C60" t="s">
        <v>1787</v>
      </c>
      <c r="D60" t="s">
        <v>1789</v>
      </c>
    </row>
    <row r="61" spans="3:4">
      <c r="C61">
        <v>0</v>
      </c>
      <c r="D61" s="43" t="s">
        <v>1801</v>
      </c>
    </row>
    <row r="62" spans="3:4">
      <c r="C62">
        <v>1</v>
      </c>
      <c r="D62" s="43" t="s">
        <v>1800</v>
      </c>
    </row>
    <row r="63" spans="3:4">
      <c r="C63">
        <v>2</v>
      </c>
      <c r="D63" s="43" t="s">
        <v>1799</v>
      </c>
    </row>
    <row r="64" spans="3:4">
      <c r="C64">
        <v>3</v>
      </c>
      <c r="D64" s="43" t="s">
        <v>1798</v>
      </c>
    </row>
    <row r="65" spans="3:4">
      <c r="C65">
        <v>4</v>
      </c>
      <c r="D65" s="43" t="s">
        <v>1797</v>
      </c>
    </row>
    <row r="66" spans="3:4">
      <c r="C66">
        <v>5</v>
      </c>
      <c r="D66" s="43" t="s">
        <v>1796</v>
      </c>
    </row>
  </sheetData>
  <mergeCells count="8">
    <mergeCell ref="B32:B35"/>
    <mergeCell ref="B37:B40"/>
    <mergeCell ref="B2:B5"/>
    <mergeCell ref="B7:B10"/>
    <mergeCell ref="B12:B15"/>
    <mergeCell ref="B17:B20"/>
    <mergeCell ref="B22:B25"/>
    <mergeCell ref="B27:B3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7151"/>
  <sheetViews>
    <sheetView workbookViewId="0">
      <selection activeCell="L42" sqref="L42"/>
    </sheetView>
  </sheetViews>
  <sheetFormatPr defaultRowHeight="13.5"/>
  <cols>
    <col min="2" max="2" width="14.75" customWidth="1"/>
    <col min="3" max="3" width="9.625" style="19" customWidth="1"/>
    <col min="4" max="10" width="9" customWidth="1"/>
  </cols>
  <sheetData>
    <row r="1" spans="1:18">
      <c r="A1" t="s">
        <v>21</v>
      </c>
    </row>
    <row r="2" spans="1:18">
      <c r="A2" t="s">
        <v>39</v>
      </c>
      <c r="B2" t="s">
        <v>1802</v>
      </c>
      <c r="C2" t="s">
        <v>1803</v>
      </c>
      <c r="D2" t="s">
        <v>39</v>
      </c>
      <c r="E2" t="s">
        <v>40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</row>
    <row r="3" spans="1:18">
      <c r="A3" s="56" t="s">
        <v>1804</v>
      </c>
      <c r="B3" s="57" t="s">
        <v>1805</v>
      </c>
      <c r="C3" s="1" t="s">
        <v>1806</v>
      </c>
      <c r="D3" s="1" t="s">
        <v>1807</v>
      </c>
      <c r="E3" s="1" t="s">
        <v>1808</v>
      </c>
      <c r="F3" s="1" t="s">
        <v>1809</v>
      </c>
      <c r="G3" s="1" t="s">
        <v>1810</v>
      </c>
      <c r="H3" s="1" t="s">
        <v>1811</v>
      </c>
      <c r="I3" s="1" t="s">
        <v>1812</v>
      </c>
      <c r="J3" s="1" t="s">
        <v>1813</v>
      </c>
    </row>
    <row r="4" spans="1:18">
      <c r="A4" s="58" t="s">
        <v>19</v>
      </c>
      <c r="B4" s="59" t="s">
        <v>1814</v>
      </c>
      <c r="C4" s="2" t="s">
        <v>1815</v>
      </c>
      <c r="D4" s="60" t="s">
        <v>45</v>
      </c>
      <c r="E4" s="60" t="s">
        <v>20</v>
      </c>
      <c r="F4" s="2" t="s">
        <v>1814</v>
      </c>
      <c r="G4" s="2" t="s">
        <v>1814</v>
      </c>
      <c r="H4" s="2" t="s">
        <v>19</v>
      </c>
      <c r="I4" s="2" t="s">
        <v>19</v>
      </c>
      <c r="J4" s="2" t="s">
        <v>19</v>
      </c>
    </row>
    <row r="5" spans="1:18">
      <c r="A5" s="61" t="s">
        <v>21</v>
      </c>
      <c r="B5" s="62" t="s">
        <v>1816</v>
      </c>
      <c r="C5" s="3" t="s">
        <v>1817</v>
      </c>
      <c r="D5" s="3" t="s">
        <v>1818</v>
      </c>
      <c r="E5" s="3" t="s">
        <v>1819</v>
      </c>
      <c r="F5" s="3" t="s">
        <v>1820</v>
      </c>
      <c r="G5" s="3" t="s">
        <v>1821</v>
      </c>
      <c r="H5" s="3" t="s">
        <v>1822</v>
      </c>
      <c r="I5" s="3" t="s">
        <v>1823</v>
      </c>
      <c r="J5" s="3" t="s">
        <v>1824</v>
      </c>
    </row>
    <row r="6" spans="1:18">
      <c r="A6">
        <v>1</v>
      </c>
      <c r="B6" t="s">
        <v>939</v>
      </c>
      <c r="C6">
        <v>10011</v>
      </c>
      <c r="D6">
        <v>1</v>
      </c>
      <c r="E6">
        <v>0</v>
      </c>
      <c r="F6">
        <v>13</v>
      </c>
      <c r="G6">
        <v>1</v>
      </c>
      <c r="H6">
        <v>1</v>
      </c>
      <c r="I6">
        <v>1</v>
      </c>
      <c r="J6">
        <v>1</v>
      </c>
      <c r="M6" t="s">
        <v>3780</v>
      </c>
      <c r="N6">
        <v>3</v>
      </c>
      <c r="O6">
        <v>30000</v>
      </c>
      <c r="P6" t="s">
        <v>3781</v>
      </c>
      <c r="Q6">
        <v>50000</v>
      </c>
      <c r="R6" s="51">
        <v>1</v>
      </c>
    </row>
    <row r="7" spans="1:18">
      <c r="A7" s="14">
        <v>2</v>
      </c>
      <c r="B7" s="14" t="s">
        <v>939</v>
      </c>
      <c r="C7" s="14">
        <v>12009</v>
      </c>
      <c r="D7" s="14">
        <v>1</v>
      </c>
      <c r="E7" s="14">
        <v>0</v>
      </c>
      <c r="F7" s="14">
        <v>13</v>
      </c>
      <c r="G7" s="14">
        <v>2</v>
      </c>
      <c r="H7" s="14">
        <v>1</v>
      </c>
      <c r="I7" s="14">
        <v>1</v>
      </c>
      <c r="J7" s="14">
        <v>2</v>
      </c>
      <c r="M7" t="s">
        <v>3780</v>
      </c>
      <c r="N7">
        <v>3</v>
      </c>
      <c r="O7">
        <v>30000</v>
      </c>
      <c r="P7" t="s">
        <v>3781</v>
      </c>
      <c r="Q7">
        <v>50000</v>
      </c>
      <c r="R7" s="51">
        <v>1</v>
      </c>
    </row>
    <row r="8" spans="1:18">
      <c r="A8" s="14">
        <v>3</v>
      </c>
      <c r="B8" s="14" t="s">
        <v>939</v>
      </c>
      <c r="C8" s="14">
        <v>10021</v>
      </c>
      <c r="D8" s="14">
        <v>1</v>
      </c>
      <c r="E8" s="14">
        <v>0</v>
      </c>
      <c r="F8" s="14">
        <v>13</v>
      </c>
      <c r="G8" s="14">
        <v>3</v>
      </c>
      <c r="H8" s="14">
        <v>0</v>
      </c>
      <c r="I8" s="14">
        <v>1</v>
      </c>
      <c r="J8" s="14">
        <v>1</v>
      </c>
      <c r="M8" t="s">
        <v>3780</v>
      </c>
      <c r="N8">
        <v>3</v>
      </c>
      <c r="O8">
        <v>30000</v>
      </c>
      <c r="P8" t="s">
        <v>3781</v>
      </c>
      <c r="Q8">
        <v>50000</v>
      </c>
      <c r="R8" s="51">
        <v>1</v>
      </c>
    </row>
    <row r="9" spans="1:18">
      <c r="A9">
        <v>4</v>
      </c>
      <c r="B9" t="s">
        <v>939</v>
      </c>
      <c r="C9">
        <v>10041</v>
      </c>
      <c r="D9">
        <v>1</v>
      </c>
      <c r="E9">
        <v>0</v>
      </c>
      <c r="F9">
        <v>13</v>
      </c>
      <c r="G9">
        <v>4</v>
      </c>
      <c r="H9">
        <v>0</v>
      </c>
      <c r="I9">
        <v>1</v>
      </c>
      <c r="J9">
        <v>2</v>
      </c>
      <c r="M9" t="s">
        <v>3780</v>
      </c>
      <c r="N9">
        <v>3</v>
      </c>
      <c r="O9">
        <v>30000</v>
      </c>
      <c r="P9" t="s">
        <v>3781</v>
      </c>
      <c r="Q9">
        <v>50000</v>
      </c>
      <c r="R9" s="51">
        <v>1</v>
      </c>
    </row>
    <row r="10" spans="1:18">
      <c r="A10">
        <v>45</v>
      </c>
      <c r="B10" t="s">
        <v>939</v>
      </c>
      <c r="C10">
        <v>10011</v>
      </c>
      <c r="D10">
        <v>1</v>
      </c>
      <c r="E10">
        <v>0</v>
      </c>
      <c r="F10">
        <v>18</v>
      </c>
      <c r="G10">
        <v>45</v>
      </c>
      <c r="H10">
        <v>1</v>
      </c>
      <c r="I10">
        <v>1</v>
      </c>
      <c r="J10">
        <v>1</v>
      </c>
      <c r="M10" t="s">
        <v>3780</v>
      </c>
      <c r="N10">
        <v>3</v>
      </c>
      <c r="O10">
        <v>30000</v>
      </c>
      <c r="P10" t="s">
        <v>3781</v>
      </c>
      <c r="Q10">
        <v>50000</v>
      </c>
      <c r="R10" s="51">
        <v>1</v>
      </c>
    </row>
    <row r="11" spans="1:18">
      <c r="A11" s="14">
        <v>56</v>
      </c>
      <c r="B11" s="14" t="s">
        <v>939</v>
      </c>
      <c r="C11" s="14">
        <v>12009</v>
      </c>
      <c r="D11" s="14">
        <v>1</v>
      </c>
      <c r="E11" s="14">
        <v>0</v>
      </c>
      <c r="F11" s="14">
        <v>18</v>
      </c>
      <c r="G11" s="14">
        <v>56</v>
      </c>
      <c r="H11" s="14">
        <v>1</v>
      </c>
      <c r="I11" s="14">
        <v>1</v>
      </c>
      <c r="J11" s="14">
        <v>2</v>
      </c>
      <c r="M11" t="s">
        <v>3780</v>
      </c>
      <c r="N11">
        <v>3</v>
      </c>
      <c r="O11">
        <v>30000</v>
      </c>
      <c r="P11" t="s">
        <v>3781</v>
      </c>
      <c r="Q11">
        <v>50000</v>
      </c>
      <c r="R11" s="51">
        <v>1</v>
      </c>
    </row>
    <row r="12" spans="1:18">
      <c r="A12" s="14">
        <v>67</v>
      </c>
      <c r="B12" s="14" t="s">
        <v>939</v>
      </c>
      <c r="C12" s="14">
        <v>10021</v>
      </c>
      <c r="D12" s="14">
        <v>1</v>
      </c>
      <c r="E12" s="14">
        <v>0</v>
      </c>
      <c r="F12" s="14">
        <v>18</v>
      </c>
      <c r="G12" s="14">
        <v>67</v>
      </c>
      <c r="H12" s="14">
        <v>0</v>
      </c>
      <c r="I12" s="14">
        <v>1</v>
      </c>
      <c r="J12" s="14">
        <v>1</v>
      </c>
      <c r="M12" s="51" t="s">
        <v>3782</v>
      </c>
      <c r="N12">
        <v>3</v>
      </c>
      <c r="O12">
        <v>30100</v>
      </c>
      <c r="P12" t="s">
        <v>3783</v>
      </c>
      <c r="Q12">
        <v>50100</v>
      </c>
      <c r="R12" s="51">
        <v>2</v>
      </c>
    </row>
    <row r="13" spans="1:18">
      <c r="A13" s="51">
        <v>78</v>
      </c>
      <c r="B13" s="51" t="s">
        <v>939</v>
      </c>
      <c r="C13" s="51">
        <v>10041</v>
      </c>
      <c r="D13" s="51">
        <v>1</v>
      </c>
      <c r="E13" s="51">
        <v>0</v>
      </c>
      <c r="F13" s="51">
        <v>18</v>
      </c>
      <c r="G13" s="51">
        <v>78</v>
      </c>
      <c r="H13" s="51">
        <v>0</v>
      </c>
      <c r="I13" s="51">
        <v>1</v>
      </c>
      <c r="J13" s="51">
        <v>2</v>
      </c>
      <c r="M13" s="51" t="s">
        <v>3782</v>
      </c>
      <c r="N13">
        <v>3</v>
      </c>
      <c r="O13">
        <v>30100</v>
      </c>
      <c r="P13" t="s">
        <v>3783</v>
      </c>
      <c r="Q13">
        <v>50100</v>
      </c>
      <c r="R13" s="51">
        <v>2</v>
      </c>
    </row>
    <row r="14" spans="1:18">
      <c r="A14">
        <v>89</v>
      </c>
      <c r="B14" t="s">
        <v>939</v>
      </c>
      <c r="C14">
        <v>10011</v>
      </c>
      <c r="D14">
        <v>1</v>
      </c>
      <c r="E14">
        <v>0</v>
      </c>
      <c r="F14">
        <v>20</v>
      </c>
      <c r="G14">
        <v>89</v>
      </c>
      <c r="H14">
        <v>1</v>
      </c>
      <c r="I14">
        <v>1</v>
      </c>
      <c r="J14">
        <v>1</v>
      </c>
      <c r="M14" s="51" t="s">
        <v>3782</v>
      </c>
      <c r="N14">
        <v>3</v>
      </c>
      <c r="O14">
        <v>30100</v>
      </c>
      <c r="P14" t="s">
        <v>3783</v>
      </c>
      <c r="Q14">
        <v>50100</v>
      </c>
      <c r="R14" s="51">
        <v>2</v>
      </c>
    </row>
    <row r="15" spans="1:18">
      <c r="A15" s="14">
        <v>100</v>
      </c>
      <c r="B15" s="14" t="s">
        <v>939</v>
      </c>
      <c r="C15" s="14">
        <v>12009</v>
      </c>
      <c r="D15" s="14">
        <v>1</v>
      </c>
      <c r="E15" s="14">
        <v>0</v>
      </c>
      <c r="F15" s="14">
        <v>20</v>
      </c>
      <c r="G15" s="14">
        <v>100</v>
      </c>
      <c r="H15" s="14">
        <v>1</v>
      </c>
      <c r="I15" s="14">
        <v>1</v>
      </c>
      <c r="J15" s="14">
        <v>2</v>
      </c>
      <c r="M15" s="51" t="s">
        <v>3782</v>
      </c>
      <c r="N15">
        <v>3</v>
      </c>
      <c r="O15">
        <v>30100</v>
      </c>
      <c r="P15" t="s">
        <v>3783</v>
      </c>
      <c r="Q15">
        <v>50100</v>
      </c>
      <c r="R15" s="51">
        <v>2</v>
      </c>
    </row>
    <row r="16" spans="1:18">
      <c r="A16" s="63">
        <v>111</v>
      </c>
      <c r="B16" s="63" t="s">
        <v>939</v>
      </c>
      <c r="C16" s="63">
        <v>10021</v>
      </c>
      <c r="D16" s="63">
        <v>1</v>
      </c>
      <c r="E16" s="63">
        <v>0</v>
      </c>
      <c r="F16" s="63">
        <v>20</v>
      </c>
      <c r="G16" s="63">
        <v>111</v>
      </c>
      <c r="H16" s="63">
        <v>0</v>
      </c>
      <c r="I16" s="63">
        <v>1</v>
      </c>
      <c r="J16" s="63">
        <v>1</v>
      </c>
      <c r="M16" s="51" t="s">
        <v>3782</v>
      </c>
      <c r="N16">
        <v>3</v>
      </c>
      <c r="O16">
        <v>30100</v>
      </c>
      <c r="P16" t="s">
        <v>3783</v>
      </c>
      <c r="Q16">
        <v>50100</v>
      </c>
      <c r="R16" s="51">
        <v>2</v>
      </c>
    </row>
    <row r="17" spans="1:18">
      <c r="A17">
        <v>122</v>
      </c>
      <c r="B17" t="s">
        <v>939</v>
      </c>
      <c r="C17">
        <v>10041</v>
      </c>
      <c r="D17">
        <v>1</v>
      </c>
      <c r="E17">
        <v>0</v>
      </c>
      <c r="F17">
        <v>20</v>
      </c>
      <c r="G17">
        <v>122</v>
      </c>
      <c r="H17">
        <v>0</v>
      </c>
      <c r="I17">
        <v>1</v>
      </c>
      <c r="J17">
        <v>2</v>
      </c>
      <c r="M17" s="51" t="s">
        <v>3782</v>
      </c>
      <c r="N17">
        <v>3</v>
      </c>
      <c r="O17">
        <v>30100</v>
      </c>
      <c r="P17" t="s">
        <v>3783</v>
      </c>
      <c r="Q17">
        <v>50100</v>
      </c>
      <c r="R17" s="51">
        <v>2</v>
      </c>
    </row>
    <row r="18" spans="1:18">
      <c r="A18">
        <v>133</v>
      </c>
      <c r="B18" t="s">
        <v>939</v>
      </c>
      <c r="C18">
        <v>10011</v>
      </c>
      <c r="D18">
        <v>1</v>
      </c>
      <c r="E18">
        <v>0</v>
      </c>
      <c r="F18">
        <v>23</v>
      </c>
      <c r="G18">
        <v>133</v>
      </c>
      <c r="H18">
        <v>1</v>
      </c>
      <c r="I18">
        <v>1</v>
      </c>
      <c r="J18">
        <v>1</v>
      </c>
      <c r="M18" t="s">
        <v>3784</v>
      </c>
      <c r="N18">
        <v>4</v>
      </c>
      <c r="O18">
        <v>30200</v>
      </c>
      <c r="P18" t="s">
        <v>3785</v>
      </c>
      <c r="Q18">
        <v>50200</v>
      </c>
      <c r="R18" s="51">
        <v>1</v>
      </c>
    </row>
    <row r="19" spans="1:18">
      <c r="A19" s="14">
        <v>144</v>
      </c>
      <c r="B19" s="14" t="s">
        <v>939</v>
      </c>
      <c r="C19" s="14">
        <v>12009</v>
      </c>
      <c r="D19" s="14">
        <v>1</v>
      </c>
      <c r="E19" s="14">
        <v>0</v>
      </c>
      <c r="F19" s="14">
        <v>23</v>
      </c>
      <c r="G19" s="14">
        <v>144</v>
      </c>
      <c r="H19" s="14">
        <v>1</v>
      </c>
      <c r="I19" s="14">
        <v>1</v>
      </c>
      <c r="J19" s="14">
        <v>2</v>
      </c>
      <c r="M19" t="s">
        <v>3784</v>
      </c>
      <c r="N19">
        <v>4</v>
      </c>
      <c r="O19">
        <v>30200</v>
      </c>
      <c r="P19" t="s">
        <v>3785</v>
      </c>
      <c r="Q19">
        <v>50200</v>
      </c>
      <c r="R19" s="51">
        <v>1</v>
      </c>
    </row>
    <row r="20" spans="1:18">
      <c r="A20" s="14">
        <v>155</v>
      </c>
      <c r="B20" s="14" t="s">
        <v>939</v>
      </c>
      <c r="C20" s="14">
        <v>10021</v>
      </c>
      <c r="D20" s="14">
        <v>1</v>
      </c>
      <c r="E20" s="14">
        <v>0</v>
      </c>
      <c r="F20" s="14">
        <v>23</v>
      </c>
      <c r="G20" s="14">
        <v>155</v>
      </c>
      <c r="H20" s="14">
        <v>0</v>
      </c>
      <c r="I20" s="14">
        <v>1</v>
      </c>
      <c r="J20" s="14">
        <v>1</v>
      </c>
      <c r="M20" t="s">
        <v>3784</v>
      </c>
      <c r="N20">
        <v>4</v>
      </c>
      <c r="O20">
        <v>30200</v>
      </c>
      <c r="P20" t="s">
        <v>3785</v>
      </c>
      <c r="Q20">
        <v>50200</v>
      </c>
      <c r="R20" s="51">
        <v>1</v>
      </c>
    </row>
    <row r="21" spans="1:18">
      <c r="A21" s="64">
        <v>166</v>
      </c>
      <c r="B21" s="64" t="s">
        <v>939</v>
      </c>
      <c r="C21" s="64">
        <v>10041</v>
      </c>
      <c r="D21" s="64">
        <v>1</v>
      </c>
      <c r="E21" s="64">
        <v>0</v>
      </c>
      <c r="F21" s="64">
        <v>23</v>
      </c>
      <c r="G21" s="64">
        <v>166</v>
      </c>
      <c r="H21" s="64">
        <v>0</v>
      </c>
      <c r="I21" s="64">
        <v>1</v>
      </c>
      <c r="J21" s="64">
        <v>2</v>
      </c>
      <c r="M21" t="s">
        <v>3784</v>
      </c>
      <c r="N21">
        <v>4</v>
      </c>
      <c r="O21">
        <v>30200</v>
      </c>
      <c r="P21" t="s">
        <v>3785</v>
      </c>
      <c r="Q21">
        <v>50200</v>
      </c>
      <c r="R21" s="51">
        <v>1</v>
      </c>
    </row>
    <row r="22" spans="1:18">
      <c r="A22" s="64">
        <v>177</v>
      </c>
      <c r="B22" s="64" t="s">
        <v>939</v>
      </c>
      <c r="C22" s="64">
        <v>10011</v>
      </c>
      <c r="D22" s="64">
        <v>1</v>
      </c>
      <c r="E22" s="64">
        <v>0</v>
      </c>
      <c r="F22" s="64">
        <v>25</v>
      </c>
      <c r="G22" s="64">
        <v>177</v>
      </c>
      <c r="H22" s="64">
        <v>1</v>
      </c>
      <c r="I22" s="64">
        <v>1</v>
      </c>
      <c r="J22" s="64">
        <v>1</v>
      </c>
      <c r="M22" t="s">
        <v>3784</v>
      </c>
      <c r="N22">
        <v>4</v>
      </c>
      <c r="O22">
        <v>30200</v>
      </c>
      <c r="P22" t="s">
        <v>3785</v>
      </c>
      <c r="Q22">
        <v>50200</v>
      </c>
      <c r="R22" s="51">
        <v>1</v>
      </c>
    </row>
    <row r="23" spans="1:18">
      <c r="A23" s="14">
        <v>188</v>
      </c>
      <c r="B23" s="14" t="s">
        <v>939</v>
      </c>
      <c r="C23" s="14">
        <v>12009</v>
      </c>
      <c r="D23" s="14">
        <v>1</v>
      </c>
      <c r="E23" s="14">
        <v>0</v>
      </c>
      <c r="F23" s="14">
        <v>25</v>
      </c>
      <c r="G23" s="14">
        <v>188</v>
      </c>
      <c r="H23" s="14">
        <v>1</v>
      </c>
      <c r="I23" s="14">
        <v>1</v>
      </c>
      <c r="J23" s="14">
        <v>2</v>
      </c>
      <c r="M23" t="s">
        <v>3784</v>
      </c>
      <c r="N23">
        <v>4</v>
      </c>
      <c r="O23">
        <v>30200</v>
      </c>
      <c r="P23" t="s">
        <v>3785</v>
      </c>
      <c r="Q23">
        <v>50200</v>
      </c>
      <c r="R23" s="51">
        <v>1</v>
      </c>
    </row>
    <row r="24" spans="1:18">
      <c r="A24" s="14">
        <v>199</v>
      </c>
      <c r="B24" s="14" t="s">
        <v>939</v>
      </c>
      <c r="C24" s="14">
        <v>10021</v>
      </c>
      <c r="D24" s="14">
        <v>1</v>
      </c>
      <c r="E24" s="14">
        <v>0</v>
      </c>
      <c r="F24" s="14">
        <v>25</v>
      </c>
      <c r="G24" s="14">
        <v>199</v>
      </c>
      <c r="H24" s="14">
        <v>0</v>
      </c>
      <c r="I24" s="14">
        <v>1</v>
      </c>
      <c r="J24" s="14">
        <v>1</v>
      </c>
      <c r="M24" t="s">
        <v>3786</v>
      </c>
      <c r="N24">
        <v>4</v>
      </c>
      <c r="O24">
        <v>30300</v>
      </c>
      <c r="P24" t="s">
        <v>3787</v>
      </c>
      <c r="Q24">
        <v>50300</v>
      </c>
      <c r="R24" s="51">
        <v>1</v>
      </c>
    </row>
    <row r="25" spans="1:18">
      <c r="A25" s="65">
        <v>210</v>
      </c>
      <c r="B25" s="65" t="s">
        <v>939</v>
      </c>
      <c r="C25" s="65">
        <v>10041</v>
      </c>
      <c r="D25" s="65">
        <v>1</v>
      </c>
      <c r="E25" s="65">
        <v>0</v>
      </c>
      <c r="F25" s="65">
        <v>25</v>
      </c>
      <c r="G25" s="65">
        <v>210</v>
      </c>
      <c r="H25" s="65">
        <v>0</v>
      </c>
      <c r="I25" s="65">
        <v>1</v>
      </c>
      <c r="J25" s="65">
        <v>2</v>
      </c>
      <c r="M25" t="s">
        <v>3786</v>
      </c>
      <c r="N25">
        <v>4</v>
      </c>
      <c r="O25">
        <v>30300</v>
      </c>
      <c r="P25" t="s">
        <v>3787</v>
      </c>
      <c r="Q25">
        <v>50300</v>
      </c>
      <c r="R25" s="51">
        <v>1</v>
      </c>
    </row>
    <row r="26" spans="1:18">
      <c r="A26">
        <v>2001</v>
      </c>
      <c r="B26" t="s">
        <v>1825</v>
      </c>
      <c r="C26">
        <v>15003</v>
      </c>
      <c r="D26">
        <v>1</v>
      </c>
      <c r="E26">
        <v>0</v>
      </c>
      <c r="F26">
        <v>8</v>
      </c>
      <c r="G26">
        <v>2001</v>
      </c>
      <c r="H26">
        <v>1</v>
      </c>
      <c r="I26">
        <v>2</v>
      </c>
      <c r="J26">
        <v>1</v>
      </c>
      <c r="M26" t="s">
        <v>3786</v>
      </c>
      <c r="N26">
        <v>4</v>
      </c>
      <c r="O26">
        <v>30300</v>
      </c>
      <c r="P26" t="s">
        <v>3787</v>
      </c>
      <c r="Q26">
        <v>50300</v>
      </c>
      <c r="R26" s="51">
        <v>1</v>
      </c>
    </row>
    <row r="27" spans="1:18">
      <c r="A27">
        <v>2002</v>
      </c>
      <c r="B27" t="s">
        <v>1826</v>
      </c>
      <c r="C27">
        <v>15002</v>
      </c>
      <c r="D27">
        <v>1</v>
      </c>
      <c r="E27">
        <v>0</v>
      </c>
      <c r="F27">
        <v>8</v>
      </c>
      <c r="G27">
        <v>2002</v>
      </c>
      <c r="H27">
        <v>1</v>
      </c>
      <c r="I27">
        <v>2</v>
      </c>
      <c r="J27">
        <v>1</v>
      </c>
      <c r="M27" t="s">
        <v>3786</v>
      </c>
      <c r="N27">
        <v>4</v>
      </c>
      <c r="O27">
        <v>30300</v>
      </c>
      <c r="P27" t="s">
        <v>3787</v>
      </c>
      <c r="Q27">
        <v>50300</v>
      </c>
      <c r="R27" s="51">
        <v>1</v>
      </c>
    </row>
    <row r="28" spans="1:18">
      <c r="A28">
        <v>2003</v>
      </c>
      <c r="B28" t="s">
        <v>1827</v>
      </c>
      <c r="C28">
        <v>15001</v>
      </c>
      <c r="D28">
        <v>1</v>
      </c>
      <c r="E28">
        <v>0</v>
      </c>
      <c r="F28">
        <v>8</v>
      </c>
      <c r="G28">
        <v>2003</v>
      </c>
      <c r="H28">
        <v>1</v>
      </c>
      <c r="I28">
        <v>2</v>
      </c>
      <c r="J28">
        <v>1</v>
      </c>
      <c r="M28" t="s">
        <v>3786</v>
      </c>
      <c r="N28">
        <v>4</v>
      </c>
      <c r="O28">
        <v>30300</v>
      </c>
      <c r="P28" t="s">
        <v>3787</v>
      </c>
      <c r="Q28">
        <v>50300</v>
      </c>
      <c r="R28" s="51">
        <v>1</v>
      </c>
    </row>
    <row r="29" spans="1:18">
      <c r="A29" s="14">
        <v>3001</v>
      </c>
      <c r="B29" s="14" t="s">
        <v>1828</v>
      </c>
      <c r="C29" s="14">
        <v>14019</v>
      </c>
      <c r="D29" s="14">
        <v>1</v>
      </c>
      <c r="E29" s="14">
        <v>0</v>
      </c>
      <c r="F29" s="14">
        <v>23</v>
      </c>
      <c r="G29" s="14">
        <v>3001</v>
      </c>
      <c r="H29" s="14">
        <v>1</v>
      </c>
      <c r="I29" s="14">
        <v>2</v>
      </c>
      <c r="J29" s="14">
        <v>2</v>
      </c>
      <c r="M29" t="s">
        <v>3786</v>
      </c>
      <c r="N29">
        <v>4</v>
      </c>
      <c r="O29">
        <v>30300</v>
      </c>
      <c r="P29" t="s">
        <v>3787</v>
      </c>
      <c r="Q29">
        <v>50300</v>
      </c>
      <c r="R29" s="51">
        <v>1</v>
      </c>
    </row>
    <row r="30" spans="1:18">
      <c r="A30" s="14">
        <v>3002</v>
      </c>
      <c r="B30" s="14" t="s">
        <v>1829</v>
      </c>
      <c r="C30" s="14">
        <v>14019</v>
      </c>
      <c r="D30" s="14">
        <v>1</v>
      </c>
      <c r="E30" s="14">
        <v>0</v>
      </c>
      <c r="F30" s="14">
        <v>23</v>
      </c>
      <c r="G30" s="14">
        <v>3002</v>
      </c>
      <c r="H30" s="14">
        <v>1</v>
      </c>
      <c r="I30" s="14">
        <v>2</v>
      </c>
      <c r="J30" s="14">
        <v>2</v>
      </c>
      <c r="M30" t="s">
        <v>3788</v>
      </c>
      <c r="N30">
        <v>5</v>
      </c>
      <c r="O30">
        <v>30400</v>
      </c>
      <c r="P30" t="s">
        <v>3789</v>
      </c>
      <c r="Q30">
        <v>50400</v>
      </c>
      <c r="R30" s="51">
        <v>2</v>
      </c>
    </row>
    <row r="31" spans="1:18">
      <c r="A31" s="14">
        <v>3003</v>
      </c>
      <c r="B31" s="14" t="s">
        <v>1830</v>
      </c>
      <c r="C31" s="14">
        <v>14019</v>
      </c>
      <c r="D31" s="14">
        <v>1</v>
      </c>
      <c r="E31" s="14">
        <v>0</v>
      </c>
      <c r="F31" s="14">
        <v>23</v>
      </c>
      <c r="G31" s="14">
        <v>3003</v>
      </c>
      <c r="H31" s="14">
        <v>1</v>
      </c>
      <c r="I31" s="14">
        <v>2</v>
      </c>
      <c r="J31" s="14">
        <v>2</v>
      </c>
      <c r="M31" t="s">
        <v>3788</v>
      </c>
      <c r="N31">
        <v>5</v>
      </c>
      <c r="O31">
        <v>30400</v>
      </c>
      <c r="P31" t="s">
        <v>3789</v>
      </c>
      <c r="Q31">
        <v>50400</v>
      </c>
      <c r="R31" s="51">
        <v>2</v>
      </c>
    </row>
    <row r="32" spans="1:18">
      <c r="A32">
        <v>3004</v>
      </c>
      <c r="B32" t="s">
        <v>411</v>
      </c>
      <c r="C32" s="11">
        <v>14049</v>
      </c>
      <c r="D32">
        <v>1</v>
      </c>
      <c r="E32">
        <v>0</v>
      </c>
      <c r="F32">
        <v>23</v>
      </c>
      <c r="G32">
        <v>3004</v>
      </c>
      <c r="H32">
        <v>1</v>
      </c>
      <c r="I32">
        <v>2</v>
      </c>
      <c r="J32">
        <v>1</v>
      </c>
      <c r="M32" t="s">
        <v>3788</v>
      </c>
      <c r="N32">
        <v>5</v>
      </c>
      <c r="O32">
        <v>30400</v>
      </c>
      <c r="P32" t="s">
        <v>3789</v>
      </c>
      <c r="Q32">
        <v>50400</v>
      </c>
      <c r="R32" s="51">
        <v>2</v>
      </c>
    </row>
    <row r="33" spans="1:18">
      <c r="A33">
        <v>3005</v>
      </c>
      <c r="B33" t="s">
        <v>1831</v>
      </c>
      <c r="C33">
        <v>14019</v>
      </c>
      <c r="D33">
        <v>1</v>
      </c>
      <c r="E33">
        <v>0</v>
      </c>
      <c r="F33">
        <v>23</v>
      </c>
      <c r="G33">
        <v>3005</v>
      </c>
      <c r="H33">
        <v>1</v>
      </c>
      <c r="I33">
        <v>2</v>
      </c>
      <c r="J33">
        <v>1</v>
      </c>
      <c r="M33" t="s">
        <v>3788</v>
      </c>
      <c r="N33">
        <v>5</v>
      </c>
      <c r="O33">
        <v>30400</v>
      </c>
      <c r="P33" t="s">
        <v>3789</v>
      </c>
      <c r="Q33">
        <v>50400</v>
      </c>
      <c r="R33" s="51">
        <v>2</v>
      </c>
    </row>
    <row r="34" spans="1:18">
      <c r="A34">
        <v>3006</v>
      </c>
      <c r="B34" t="s">
        <v>411</v>
      </c>
      <c r="C34" s="11">
        <v>14049</v>
      </c>
      <c r="D34">
        <v>1</v>
      </c>
      <c r="E34">
        <v>0</v>
      </c>
      <c r="F34">
        <v>23</v>
      </c>
      <c r="G34">
        <v>3006</v>
      </c>
      <c r="H34">
        <v>1</v>
      </c>
      <c r="I34">
        <v>2</v>
      </c>
      <c r="J34">
        <v>1</v>
      </c>
      <c r="M34" t="s">
        <v>3788</v>
      </c>
      <c r="N34">
        <v>5</v>
      </c>
      <c r="O34">
        <v>30400</v>
      </c>
      <c r="P34" t="s">
        <v>3789</v>
      </c>
      <c r="Q34">
        <v>50400</v>
      </c>
      <c r="R34" s="51">
        <v>2</v>
      </c>
    </row>
    <row r="35" spans="1:18">
      <c r="A35">
        <v>3007</v>
      </c>
      <c r="B35" t="s">
        <v>411</v>
      </c>
      <c r="C35" s="11">
        <v>14049</v>
      </c>
      <c r="D35">
        <v>1</v>
      </c>
      <c r="E35">
        <v>0</v>
      </c>
      <c r="F35">
        <v>23</v>
      </c>
      <c r="G35">
        <v>3007</v>
      </c>
      <c r="H35">
        <v>1</v>
      </c>
      <c r="I35">
        <v>2</v>
      </c>
      <c r="J35">
        <v>2</v>
      </c>
      <c r="M35" t="s">
        <v>3788</v>
      </c>
      <c r="N35">
        <v>5</v>
      </c>
      <c r="O35">
        <v>30400</v>
      </c>
      <c r="P35" t="s">
        <v>3789</v>
      </c>
      <c r="Q35">
        <v>50400</v>
      </c>
      <c r="R35" s="51">
        <v>2</v>
      </c>
    </row>
    <row r="36" spans="1:18">
      <c r="A36">
        <v>3008</v>
      </c>
      <c r="B36" t="s">
        <v>411</v>
      </c>
      <c r="C36" s="11">
        <v>14049</v>
      </c>
      <c r="D36">
        <v>1</v>
      </c>
      <c r="E36">
        <v>0</v>
      </c>
      <c r="F36">
        <v>23</v>
      </c>
      <c r="G36">
        <v>3008</v>
      </c>
      <c r="H36">
        <v>1</v>
      </c>
      <c r="I36">
        <v>2</v>
      </c>
      <c r="J36">
        <v>2</v>
      </c>
      <c r="M36" t="s">
        <v>1640</v>
      </c>
      <c r="N36">
        <v>5</v>
      </c>
      <c r="O36">
        <v>30500</v>
      </c>
      <c r="P36" s="51" t="s">
        <v>3790</v>
      </c>
      <c r="Q36">
        <v>50500</v>
      </c>
      <c r="R36" s="51">
        <v>1</v>
      </c>
    </row>
    <row r="37" spans="1:18">
      <c r="A37">
        <v>3009</v>
      </c>
      <c r="B37" t="s">
        <v>411</v>
      </c>
      <c r="C37" s="11">
        <v>14049</v>
      </c>
      <c r="D37">
        <v>1</v>
      </c>
      <c r="E37">
        <v>0</v>
      </c>
      <c r="F37">
        <v>23</v>
      </c>
      <c r="G37">
        <v>3009</v>
      </c>
      <c r="H37">
        <v>1</v>
      </c>
      <c r="I37">
        <v>2</v>
      </c>
      <c r="J37">
        <v>2</v>
      </c>
      <c r="M37" t="s">
        <v>1640</v>
      </c>
      <c r="N37">
        <v>5</v>
      </c>
      <c r="O37">
        <v>30500</v>
      </c>
      <c r="P37" s="51" t="s">
        <v>3790</v>
      </c>
      <c r="Q37">
        <v>50500</v>
      </c>
      <c r="R37" s="51">
        <v>1</v>
      </c>
    </row>
    <row r="38" spans="1:18">
      <c r="A38">
        <v>3010</v>
      </c>
      <c r="B38" t="s">
        <v>411</v>
      </c>
      <c r="C38" s="11">
        <v>14049</v>
      </c>
      <c r="D38">
        <v>1</v>
      </c>
      <c r="E38">
        <v>0</v>
      </c>
      <c r="F38">
        <v>23</v>
      </c>
      <c r="G38">
        <v>3010</v>
      </c>
      <c r="H38">
        <v>1</v>
      </c>
      <c r="I38">
        <v>2</v>
      </c>
      <c r="J38">
        <v>1</v>
      </c>
      <c r="M38" t="s">
        <v>1640</v>
      </c>
      <c r="N38">
        <v>5</v>
      </c>
      <c r="O38">
        <v>30500</v>
      </c>
      <c r="P38" s="51" t="s">
        <v>3790</v>
      </c>
      <c r="Q38">
        <v>50500</v>
      </c>
      <c r="R38" s="51">
        <v>1</v>
      </c>
    </row>
    <row r="39" spans="1:18">
      <c r="A39">
        <v>3011</v>
      </c>
      <c r="B39" t="s">
        <v>1829</v>
      </c>
      <c r="C39">
        <v>140192</v>
      </c>
      <c r="D39">
        <v>1</v>
      </c>
      <c r="E39">
        <v>0</v>
      </c>
      <c r="F39">
        <v>23</v>
      </c>
      <c r="G39">
        <v>3011</v>
      </c>
      <c r="H39">
        <v>1</v>
      </c>
      <c r="I39">
        <v>2</v>
      </c>
      <c r="J39">
        <v>1</v>
      </c>
      <c r="M39" t="s">
        <v>1640</v>
      </c>
      <c r="N39">
        <v>5</v>
      </c>
      <c r="O39">
        <v>30500</v>
      </c>
      <c r="P39" s="51" t="s">
        <v>3790</v>
      </c>
      <c r="Q39">
        <v>50500</v>
      </c>
      <c r="R39" s="51">
        <v>1</v>
      </c>
    </row>
    <row r="40" spans="1:18">
      <c r="A40">
        <v>3012</v>
      </c>
      <c r="B40" t="s">
        <v>411</v>
      </c>
      <c r="C40" s="11">
        <v>14049</v>
      </c>
      <c r="D40">
        <v>1</v>
      </c>
      <c r="E40">
        <v>0</v>
      </c>
      <c r="F40">
        <v>23</v>
      </c>
      <c r="G40">
        <v>3012</v>
      </c>
      <c r="H40">
        <v>1</v>
      </c>
      <c r="I40">
        <v>2</v>
      </c>
      <c r="J40">
        <v>1</v>
      </c>
      <c r="M40" t="s">
        <v>1640</v>
      </c>
      <c r="N40">
        <v>5</v>
      </c>
      <c r="O40">
        <v>30500</v>
      </c>
      <c r="P40" s="51" t="s">
        <v>3790</v>
      </c>
      <c r="Q40">
        <v>50500</v>
      </c>
      <c r="R40" s="51">
        <v>1</v>
      </c>
    </row>
    <row r="41" spans="1:18">
      <c r="A41">
        <v>3013</v>
      </c>
      <c r="B41" t="s">
        <v>411</v>
      </c>
      <c r="C41" s="11">
        <v>14049</v>
      </c>
      <c r="D41">
        <v>1</v>
      </c>
      <c r="E41">
        <v>0</v>
      </c>
      <c r="F41">
        <v>23</v>
      </c>
      <c r="G41">
        <v>3013</v>
      </c>
      <c r="H41">
        <v>1</v>
      </c>
      <c r="I41">
        <v>2</v>
      </c>
      <c r="J41">
        <v>2</v>
      </c>
      <c r="M41" t="s">
        <v>1640</v>
      </c>
      <c r="N41">
        <v>5</v>
      </c>
      <c r="O41">
        <v>30500</v>
      </c>
      <c r="P41" s="51" t="s">
        <v>3790</v>
      </c>
      <c r="Q41">
        <v>50500</v>
      </c>
      <c r="R41" s="51">
        <v>1</v>
      </c>
    </row>
    <row r="42" spans="1:18">
      <c r="A42">
        <v>3014</v>
      </c>
      <c r="B42" t="s">
        <v>411</v>
      </c>
      <c r="C42" s="11">
        <v>14049</v>
      </c>
      <c r="D42">
        <v>1</v>
      </c>
      <c r="E42">
        <v>0</v>
      </c>
      <c r="F42">
        <v>23</v>
      </c>
      <c r="G42">
        <v>3014</v>
      </c>
      <c r="H42">
        <v>1</v>
      </c>
      <c r="I42">
        <v>2</v>
      </c>
      <c r="J42">
        <v>2</v>
      </c>
      <c r="M42" t="s">
        <v>3791</v>
      </c>
      <c r="N42">
        <v>5</v>
      </c>
      <c r="O42">
        <v>30600</v>
      </c>
      <c r="P42" s="51" t="s">
        <v>3792</v>
      </c>
      <c r="Q42">
        <v>50600</v>
      </c>
      <c r="R42" s="51">
        <v>2</v>
      </c>
    </row>
    <row r="43" spans="1:18">
      <c r="A43">
        <v>3015</v>
      </c>
      <c r="B43" t="s">
        <v>411</v>
      </c>
      <c r="C43" s="11">
        <v>14049</v>
      </c>
      <c r="D43">
        <v>1</v>
      </c>
      <c r="E43">
        <v>0</v>
      </c>
      <c r="F43">
        <v>23</v>
      </c>
      <c r="G43">
        <v>3015</v>
      </c>
      <c r="H43">
        <v>1</v>
      </c>
      <c r="I43">
        <v>2</v>
      </c>
      <c r="J43">
        <v>2</v>
      </c>
      <c r="M43" t="s">
        <v>3793</v>
      </c>
      <c r="N43">
        <v>5</v>
      </c>
      <c r="O43">
        <v>30600</v>
      </c>
      <c r="P43" s="51" t="s">
        <v>3792</v>
      </c>
      <c r="Q43">
        <v>50600</v>
      </c>
      <c r="R43" s="51">
        <v>2</v>
      </c>
    </row>
    <row r="44" spans="1:18">
      <c r="A44">
        <v>3016</v>
      </c>
      <c r="B44" t="s">
        <v>411</v>
      </c>
      <c r="C44" s="11">
        <v>14049</v>
      </c>
      <c r="D44">
        <v>1</v>
      </c>
      <c r="E44">
        <v>0</v>
      </c>
      <c r="F44">
        <v>23</v>
      </c>
      <c r="G44">
        <v>3016</v>
      </c>
      <c r="H44">
        <v>1</v>
      </c>
      <c r="I44">
        <v>2</v>
      </c>
      <c r="J44">
        <v>1</v>
      </c>
      <c r="M44" t="s">
        <v>3793</v>
      </c>
      <c r="N44">
        <v>5</v>
      </c>
      <c r="O44">
        <v>30600</v>
      </c>
      <c r="P44" s="51" t="s">
        <v>3792</v>
      </c>
      <c r="Q44">
        <v>50600</v>
      </c>
      <c r="R44" s="51">
        <v>2</v>
      </c>
    </row>
    <row r="45" spans="1:18">
      <c r="A45">
        <v>3017</v>
      </c>
      <c r="B45" t="s">
        <v>1830</v>
      </c>
      <c r="C45">
        <v>140193</v>
      </c>
      <c r="D45">
        <v>1</v>
      </c>
      <c r="E45">
        <v>0</v>
      </c>
      <c r="F45">
        <v>23</v>
      </c>
      <c r="G45">
        <v>3017</v>
      </c>
      <c r="H45">
        <v>1</v>
      </c>
      <c r="I45">
        <v>2</v>
      </c>
      <c r="J45">
        <v>1</v>
      </c>
      <c r="M45" t="s">
        <v>3793</v>
      </c>
      <c r="N45">
        <v>5</v>
      </c>
      <c r="O45">
        <v>30600</v>
      </c>
      <c r="P45" s="51" t="s">
        <v>3792</v>
      </c>
      <c r="Q45">
        <v>50600</v>
      </c>
      <c r="R45" s="51">
        <v>2</v>
      </c>
    </row>
    <row r="46" spans="1:18">
      <c r="A46">
        <v>3018</v>
      </c>
      <c r="B46" t="s">
        <v>411</v>
      </c>
      <c r="C46" s="11">
        <v>14049</v>
      </c>
      <c r="D46">
        <v>1</v>
      </c>
      <c r="E46">
        <v>0</v>
      </c>
      <c r="F46">
        <v>23</v>
      </c>
      <c r="G46">
        <v>3018</v>
      </c>
      <c r="H46">
        <v>1</v>
      </c>
      <c r="I46">
        <v>2</v>
      </c>
      <c r="J46">
        <v>1</v>
      </c>
      <c r="M46" t="s">
        <v>3793</v>
      </c>
      <c r="N46">
        <v>5</v>
      </c>
      <c r="O46">
        <v>30600</v>
      </c>
      <c r="P46" s="51" t="s">
        <v>3792</v>
      </c>
      <c r="Q46">
        <v>50600</v>
      </c>
      <c r="R46" s="51">
        <v>2</v>
      </c>
    </row>
    <row r="47" spans="1:18">
      <c r="A47">
        <v>3019</v>
      </c>
      <c r="B47" t="s">
        <v>411</v>
      </c>
      <c r="C47" s="11">
        <v>14049</v>
      </c>
      <c r="D47">
        <v>1</v>
      </c>
      <c r="E47">
        <v>0</v>
      </c>
      <c r="F47">
        <v>23</v>
      </c>
      <c r="G47">
        <v>3019</v>
      </c>
      <c r="H47">
        <v>1</v>
      </c>
      <c r="I47">
        <v>2</v>
      </c>
      <c r="J47">
        <v>2</v>
      </c>
      <c r="M47" t="s">
        <v>3793</v>
      </c>
      <c r="N47">
        <v>5</v>
      </c>
      <c r="O47">
        <v>30600</v>
      </c>
      <c r="P47" s="51" t="s">
        <v>3792</v>
      </c>
      <c r="Q47">
        <v>50600</v>
      </c>
      <c r="R47" s="51">
        <v>2</v>
      </c>
    </row>
    <row r="48" spans="1:18">
      <c r="A48">
        <v>3020</v>
      </c>
      <c r="B48" t="s">
        <v>411</v>
      </c>
      <c r="C48" s="11">
        <v>14049</v>
      </c>
      <c r="D48">
        <v>1</v>
      </c>
      <c r="E48">
        <v>0</v>
      </c>
      <c r="F48">
        <v>23</v>
      </c>
      <c r="G48">
        <v>3020</v>
      </c>
      <c r="H48">
        <v>1</v>
      </c>
      <c r="I48">
        <v>2</v>
      </c>
      <c r="J48">
        <v>2</v>
      </c>
      <c r="M48" t="s">
        <v>3794</v>
      </c>
      <c r="N48">
        <v>5</v>
      </c>
      <c r="O48">
        <v>31000</v>
      </c>
      <c r="P48" s="51" t="s">
        <v>3795</v>
      </c>
      <c r="Q48">
        <v>50700</v>
      </c>
      <c r="R48" s="51">
        <v>2</v>
      </c>
    </row>
    <row r="49" spans="1:18">
      <c r="A49">
        <v>3021</v>
      </c>
      <c r="B49" t="s">
        <v>411</v>
      </c>
      <c r="C49" s="11">
        <v>14049</v>
      </c>
      <c r="D49">
        <v>1</v>
      </c>
      <c r="E49">
        <v>0</v>
      </c>
      <c r="F49">
        <v>23</v>
      </c>
      <c r="G49">
        <v>3021</v>
      </c>
      <c r="H49">
        <v>1</v>
      </c>
      <c r="I49">
        <v>2</v>
      </c>
      <c r="J49">
        <v>2</v>
      </c>
      <c r="M49" t="s">
        <v>3794</v>
      </c>
      <c r="N49">
        <v>5</v>
      </c>
      <c r="O49">
        <v>31000</v>
      </c>
      <c r="P49" s="51" t="s">
        <v>3795</v>
      </c>
      <c r="Q49">
        <v>50700</v>
      </c>
      <c r="R49" s="51">
        <v>2</v>
      </c>
    </row>
    <row r="50" spans="1:18">
      <c r="A50">
        <v>3022</v>
      </c>
      <c r="B50" t="s">
        <v>1832</v>
      </c>
      <c r="C50">
        <v>14048</v>
      </c>
      <c r="D50">
        <v>1</v>
      </c>
      <c r="E50">
        <v>0</v>
      </c>
      <c r="F50">
        <v>23</v>
      </c>
      <c r="G50">
        <v>3022</v>
      </c>
      <c r="H50">
        <v>1</v>
      </c>
      <c r="I50">
        <v>2</v>
      </c>
      <c r="J50">
        <v>2</v>
      </c>
      <c r="M50" t="s">
        <v>3794</v>
      </c>
      <c r="N50">
        <v>5</v>
      </c>
      <c r="O50">
        <v>31000</v>
      </c>
      <c r="P50" s="51" t="s">
        <v>3795</v>
      </c>
      <c r="Q50">
        <v>50700</v>
      </c>
      <c r="R50" s="51">
        <v>2</v>
      </c>
    </row>
    <row r="51" spans="1:18">
      <c r="A51">
        <v>3023</v>
      </c>
      <c r="B51" t="s">
        <v>1833</v>
      </c>
      <c r="C51">
        <v>14016</v>
      </c>
      <c r="D51">
        <v>1</v>
      </c>
      <c r="E51">
        <v>0</v>
      </c>
      <c r="F51">
        <v>23</v>
      </c>
      <c r="G51">
        <v>3023</v>
      </c>
      <c r="H51">
        <v>1</v>
      </c>
      <c r="I51">
        <v>2</v>
      </c>
      <c r="J51">
        <v>1</v>
      </c>
      <c r="M51" t="s">
        <v>3794</v>
      </c>
      <c r="N51">
        <v>5</v>
      </c>
      <c r="O51">
        <v>31000</v>
      </c>
      <c r="P51" s="51" t="s">
        <v>3795</v>
      </c>
      <c r="Q51">
        <v>50700</v>
      </c>
      <c r="R51" s="51">
        <v>2</v>
      </c>
    </row>
    <row r="52" spans="1:18">
      <c r="A52">
        <v>3024</v>
      </c>
      <c r="B52" t="s">
        <v>1832</v>
      </c>
      <c r="C52" s="11">
        <v>14048</v>
      </c>
      <c r="D52">
        <v>1</v>
      </c>
      <c r="E52">
        <v>0</v>
      </c>
      <c r="F52">
        <v>23</v>
      </c>
      <c r="G52">
        <v>3024</v>
      </c>
      <c r="H52">
        <v>1</v>
      </c>
      <c r="I52">
        <v>2</v>
      </c>
      <c r="J52">
        <v>2</v>
      </c>
      <c r="M52" t="s">
        <v>3794</v>
      </c>
      <c r="N52">
        <v>5</v>
      </c>
      <c r="O52">
        <v>31000</v>
      </c>
      <c r="P52" s="51" t="s">
        <v>3795</v>
      </c>
      <c r="Q52">
        <v>50700</v>
      </c>
      <c r="R52" s="51">
        <v>2</v>
      </c>
    </row>
    <row r="53" spans="1:18">
      <c r="A53">
        <v>3025</v>
      </c>
      <c r="B53" t="s">
        <v>1832</v>
      </c>
      <c r="C53" s="11">
        <v>14048</v>
      </c>
      <c r="D53">
        <v>1</v>
      </c>
      <c r="E53">
        <v>0</v>
      </c>
      <c r="F53">
        <v>23</v>
      </c>
      <c r="G53">
        <v>3025</v>
      </c>
      <c r="H53">
        <v>1</v>
      </c>
      <c r="I53">
        <v>2</v>
      </c>
      <c r="J53">
        <v>2</v>
      </c>
      <c r="M53" t="s">
        <v>3794</v>
      </c>
      <c r="N53">
        <v>5</v>
      </c>
      <c r="O53">
        <v>31000</v>
      </c>
      <c r="P53" s="51" t="s">
        <v>3795</v>
      </c>
      <c r="Q53">
        <v>50700</v>
      </c>
      <c r="R53" s="51">
        <v>2</v>
      </c>
    </row>
    <row r="54" spans="1:18">
      <c r="A54">
        <v>3026</v>
      </c>
      <c r="B54" t="s">
        <v>1834</v>
      </c>
      <c r="C54">
        <v>14016</v>
      </c>
      <c r="D54">
        <v>1</v>
      </c>
      <c r="E54">
        <v>0</v>
      </c>
      <c r="F54">
        <v>23</v>
      </c>
      <c r="G54">
        <v>3026</v>
      </c>
      <c r="H54">
        <v>1</v>
      </c>
      <c r="I54">
        <v>2</v>
      </c>
      <c r="J54">
        <v>1</v>
      </c>
      <c r="M54" s="51" t="s">
        <v>3796</v>
      </c>
      <c r="N54" s="51">
        <v>5</v>
      </c>
      <c r="O54" s="51">
        <v>30700</v>
      </c>
      <c r="P54" s="51" t="s">
        <v>3797</v>
      </c>
      <c r="Q54" s="51">
        <v>50800</v>
      </c>
      <c r="R54" s="51">
        <v>1</v>
      </c>
    </row>
    <row r="55" spans="1:18">
      <c r="A55">
        <v>3027</v>
      </c>
      <c r="B55" t="s">
        <v>1832</v>
      </c>
      <c r="C55" s="11">
        <v>14048</v>
      </c>
      <c r="D55">
        <v>1</v>
      </c>
      <c r="E55">
        <v>0</v>
      </c>
      <c r="F55">
        <v>23</v>
      </c>
      <c r="G55">
        <v>3027</v>
      </c>
      <c r="H55">
        <v>1</v>
      </c>
      <c r="I55">
        <v>2</v>
      </c>
      <c r="J55">
        <v>2</v>
      </c>
      <c r="M55" s="51" t="s">
        <v>3796</v>
      </c>
      <c r="N55" s="51">
        <v>5</v>
      </c>
      <c r="O55" s="51">
        <v>30700</v>
      </c>
      <c r="P55" s="51" t="s">
        <v>3797</v>
      </c>
      <c r="Q55" s="51">
        <v>50800</v>
      </c>
      <c r="R55" s="51">
        <v>1</v>
      </c>
    </row>
    <row r="56" spans="1:18">
      <c r="A56">
        <v>3028</v>
      </c>
      <c r="B56" t="s">
        <v>1832</v>
      </c>
      <c r="C56" s="11">
        <v>14048</v>
      </c>
      <c r="D56">
        <v>1</v>
      </c>
      <c r="E56">
        <v>0</v>
      </c>
      <c r="F56">
        <v>23</v>
      </c>
      <c r="G56">
        <v>3028</v>
      </c>
      <c r="H56">
        <v>1</v>
      </c>
      <c r="I56">
        <v>2</v>
      </c>
      <c r="J56">
        <v>2</v>
      </c>
      <c r="M56" s="51" t="s">
        <v>3796</v>
      </c>
      <c r="N56" s="51">
        <v>5</v>
      </c>
      <c r="O56" s="51">
        <v>30700</v>
      </c>
      <c r="P56" s="51" t="s">
        <v>3797</v>
      </c>
      <c r="Q56" s="51">
        <v>50800</v>
      </c>
      <c r="R56" s="51">
        <v>1</v>
      </c>
    </row>
    <row r="57" spans="1:18">
      <c r="A57">
        <v>3029</v>
      </c>
      <c r="B57" t="s">
        <v>1835</v>
      </c>
      <c r="C57">
        <v>14016</v>
      </c>
      <c r="D57">
        <v>1</v>
      </c>
      <c r="E57">
        <v>0</v>
      </c>
      <c r="F57">
        <v>23</v>
      </c>
      <c r="G57">
        <v>3029</v>
      </c>
      <c r="H57">
        <v>1</v>
      </c>
      <c r="I57">
        <v>2</v>
      </c>
      <c r="J57">
        <v>1</v>
      </c>
      <c r="M57" s="51" t="s">
        <v>3796</v>
      </c>
      <c r="N57" s="51">
        <v>5</v>
      </c>
      <c r="O57" s="51">
        <v>30700</v>
      </c>
      <c r="P57" s="51" t="s">
        <v>3797</v>
      </c>
      <c r="Q57" s="51">
        <v>50800</v>
      </c>
      <c r="R57" s="51">
        <v>1</v>
      </c>
    </row>
    <row r="58" spans="1:18">
      <c r="A58">
        <v>3030</v>
      </c>
      <c r="B58" t="s">
        <v>1832</v>
      </c>
      <c r="C58" s="11">
        <v>14048</v>
      </c>
      <c r="D58">
        <v>1</v>
      </c>
      <c r="E58">
        <v>0</v>
      </c>
      <c r="F58">
        <v>23</v>
      </c>
      <c r="G58">
        <v>3030</v>
      </c>
      <c r="H58">
        <v>1</v>
      </c>
      <c r="I58">
        <v>2</v>
      </c>
      <c r="J58">
        <v>2</v>
      </c>
      <c r="M58" s="51" t="s">
        <v>3796</v>
      </c>
      <c r="N58" s="51">
        <v>5</v>
      </c>
      <c r="O58" s="51">
        <v>30700</v>
      </c>
      <c r="P58" s="51" t="s">
        <v>3797</v>
      </c>
      <c r="Q58" s="51">
        <v>50800</v>
      </c>
      <c r="R58" s="51">
        <v>1</v>
      </c>
    </row>
    <row r="59" spans="1:18">
      <c r="A59">
        <v>3031</v>
      </c>
      <c r="B59" t="s">
        <v>1836</v>
      </c>
      <c r="C59" s="11">
        <v>14049</v>
      </c>
      <c r="D59">
        <v>1</v>
      </c>
      <c r="E59">
        <v>0</v>
      </c>
      <c r="F59">
        <v>23</v>
      </c>
      <c r="G59">
        <v>3031</v>
      </c>
      <c r="H59">
        <v>1</v>
      </c>
      <c r="I59">
        <v>2</v>
      </c>
      <c r="J59">
        <v>2</v>
      </c>
      <c r="M59" s="51" t="s">
        <v>3796</v>
      </c>
      <c r="N59" s="51">
        <v>5</v>
      </c>
      <c r="O59" s="51">
        <v>30700</v>
      </c>
      <c r="P59" s="51" t="s">
        <v>3797</v>
      </c>
      <c r="Q59" s="51">
        <v>50800</v>
      </c>
      <c r="R59" s="51">
        <v>1</v>
      </c>
    </row>
    <row r="60" spans="1:18">
      <c r="A60">
        <v>3032</v>
      </c>
      <c r="B60" t="s">
        <v>1836</v>
      </c>
      <c r="C60" s="11">
        <v>14049</v>
      </c>
      <c r="D60">
        <v>1</v>
      </c>
      <c r="E60">
        <v>0</v>
      </c>
      <c r="F60">
        <v>23</v>
      </c>
      <c r="G60">
        <v>3032</v>
      </c>
      <c r="H60">
        <v>1</v>
      </c>
      <c r="I60">
        <v>2</v>
      </c>
      <c r="J60">
        <v>2</v>
      </c>
      <c r="M60" s="51" t="s">
        <v>3798</v>
      </c>
      <c r="N60" s="51">
        <v>6</v>
      </c>
      <c r="O60" s="51">
        <v>30900</v>
      </c>
      <c r="P60" s="51" t="s">
        <v>3799</v>
      </c>
      <c r="Q60" s="51">
        <v>50900</v>
      </c>
      <c r="R60" s="51">
        <v>1</v>
      </c>
    </row>
    <row r="61" spans="1:18">
      <c r="A61">
        <v>3033</v>
      </c>
      <c r="B61" t="s">
        <v>1836</v>
      </c>
      <c r="C61" s="11">
        <v>14049</v>
      </c>
      <c r="D61">
        <v>1</v>
      </c>
      <c r="E61">
        <v>0</v>
      </c>
      <c r="F61">
        <v>23</v>
      </c>
      <c r="G61">
        <v>3033</v>
      </c>
      <c r="H61">
        <v>1</v>
      </c>
      <c r="I61">
        <v>2</v>
      </c>
      <c r="J61">
        <v>2</v>
      </c>
      <c r="M61" s="51" t="s">
        <v>3798</v>
      </c>
      <c r="N61" s="51">
        <v>6</v>
      </c>
      <c r="O61" s="51">
        <v>30900</v>
      </c>
      <c r="P61" s="51" t="s">
        <v>3799</v>
      </c>
      <c r="Q61" s="51">
        <v>50900</v>
      </c>
      <c r="R61" s="51">
        <v>1</v>
      </c>
    </row>
    <row r="62" spans="1:18">
      <c r="A62">
        <v>3034</v>
      </c>
      <c r="B62" t="s">
        <v>1837</v>
      </c>
      <c r="C62" s="11">
        <v>14009</v>
      </c>
      <c r="D62">
        <v>1</v>
      </c>
      <c r="E62">
        <v>0</v>
      </c>
      <c r="F62">
        <v>23</v>
      </c>
      <c r="G62">
        <v>3034</v>
      </c>
      <c r="H62">
        <v>1</v>
      </c>
      <c r="I62">
        <v>2</v>
      </c>
      <c r="J62">
        <v>1</v>
      </c>
      <c r="M62" s="51" t="s">
        <v>3798</v>
      </c>
      <c r="N62" s="51">
        <v>6</v>
      </c>
      <c r="O62" s="51">
        <v>30900</v>
      </c>
      <c r="P62" s="51" t="s">
        <v>3799</v>
      </c>
      <c r="Q62" s="51">
        <v>50900</v>
      </c>
      <c r="R62" s="51">
        <v>1</v>
      </c>
    </row>
    <row r="63" spans="1:18">
      <c r="A63">
        <v>3035</v>
      </c>
      <c r="B63" t="s">
        <v>1838</v>
      </c>
      <c r="C63" s="11">
        <v>14009</v>
      </c>
      <c r="D63">
        <v>1</v>
      </c>
      <c r="E63">
        <v>0</v>
      </c>
      <c r="F63">
        <v>23</v>
      </c>
      <c r="G63">
        <v>3035</v>
      </c>
      <c r="H63">
        <v>1</v>
      </c>
      <c r="I63">
        <v>2</v>
      </c>
      <c r="J63">
        <v>1</v>
      </c>
      <c r="M63" s="51" t="s">
        <v>3798</v>
      </c>
      <c r="N63" s="51">
        <v>6</v>
      </c>
      <c r="O63" s="51">
        <v>30900</v>
      </c>
      <c r="P63" s="51" t="s">
        <v>3799</v>
      </c>
      <c r="Q63" s="51">
        <v>50900</v>
      </c>
      <c r="R63" s="51">
        <v>1</v>
      </c>
    </row>
    <row r="64" spans="1:18">
      <c r="A64">
        <v>3036</v>
      </c>
      <c r="B64" t="s">
        <v>1837</v>
      </c>
      <c r="C64" s="11">
        <v>14009</v>
      </c>
      <c r="D64">
        <v>1</v>
      </c>
      <c r="E64">
        <v>0</v>
      </c>
      <c r="F64">
        <v>23</v>
      </c>
      <c r="G64">
        <v>3036</v>
      </c>
      <c r="H64">
        <v>1</v>
      </c>
      <c r="I64">
        <v>2</v>
      </c>
      <c r="J64">
        <v>1</v>
      </c>
      <c r="M64" s="51" t="s">
        <v>3798</v>
      </c>
      <c r="N64" s="51">
        <v>6</v>
      </c>
      <c r="O64" s="51">
        <v>30900</v>
      </c>
      <c r="P64" s="51" t="s">
        <v>3799</v>
      </c>
      <c r="Q64" s="51">
        <v>50900</v>
      </c>
      <c r="R64" s="51">
        <v>1</v>
      </c>
    </row>
    <row r="65" spans="1:18">
      <c r="A65">
        <v>3037</v>
      </c>
      <c r="B65" t="s">
        <v>1836</v>
      </c>
      <c r="C65" s="11">
        <v>14049</v>
      </c>
      <c r="D65">
        <v>1</v>
      </c>
      <c r="E65">
        <v>0</v>
      </c>
      <c r="F65">
        <v>23</v>
      </c>
      <c r="G65">
        <v>3037</v>
      </c>
      <c r="H65">
        <v>1</v>
      </c>
      <c r="I65">
        <v>2</v>
      </c>
      <c r="J65">
        <v>2</v>
      </c>
      <c r="M65" s="51" t="s">
        <v>3798</v>
      </c>
      <c r="N65" s="51">
        <v>6</v>
      </c>
      <c r="O65" s="51">
        <v>30900</v>
      </c>
      <c r="P65" s="51" t="s">
        <v>3799</v>
      </c>
      <c r="Q65" s="51">
        <v>50900</v>
      </c>
      <c r="R65" s="51">
        <v>1</v>
      </c>
    </row>
    <row r="66" spans="1:18">
      <c r="A66">
        <v>3038</v>
      </c>
      <c r="B66" t="s">
        <v>1836</v>
      </c>
      <c r="C66" s="11">
        <v>14049</v>
      </c>
      <c r="D66">
        <v>1</v>
      </c>
      <c r="E66">
        <v>0</v>
      </c>
      <c r="F66">
        <v>23</v>
      </c>
      <c r="G66">
        <v>3038</v>
      </c>
      <c r="H66">
        <v>1</v>
      </c>
      <c r="I66">
        <v>2</v>
      </c>
      <c r="J66">
        <v>2</v>
      </c>
      <c r="M66" s="51" t="s">
        <v>3800</v>
      </c>
      <c r="N66" s="51">
        <v>6</v>
      </c>
      <c r="O66" s="51">
        <v>30800</v>
      </c>
      <c r="P66" s="51" t="s">
        <v>3801</v>
      </c>
      <c r="Q66" s="51">
        <v>51000</v>
      </c>
      <c r="R66" s="51">
        <v>2</v>
      </c>
    </row>
    <row r="67" spans="1:18">
      <c r="A67">
        <v>3039</v>
      </c>
      <c r="B67" t="s">
        <v>1836</v>
      </c>
      <c r="C67" s="11">
        <v>14049</v>
      </c>
      <c r="D67">
        <v>1</v>
      </c>
      <c r="E67">
        <v>0</v>
      </c>
      <c r="F67">
        <v>23</v>
      </c>
      <c r="G67">
        <v>3039</v>
      </c>
      <c r="H67">
        <v>1</v>
      </c>
      <c r="I67">
        <v>2</v>
      </c>
      <c r="J67">
        <v>2</v>
      </c>
      <c r="M67" s="51" t="s">
        <v>3800</v>
      </c>
      <c r="N67" s="51">
        <v>6</v>
      </c>
      <c r="O67" s="51">
        <v>30800</v>
      </c>
      <c r="P67" s="51" t="s">
        <v>3801</v>
      </c>
      <c r="Q67" s="51">
        <v>51000</v>
      </c>
      <c r="R67" s="51">
        <v>2</v>
      </c>
    </row>
    <row r="68" spans="1:18">
      <c r="A68">
        <v>3040</v>
      </c>
      <c r="B68" t="s">
        <v>1837</v>
      </c>
      <c r="C68" s="11">
        <v>14009</v>
      </c>
      <c r="D68">
        <v>1</v>
      </c>
      <c r="E68">
        <v>0</v>
      </c>
      <c r="F68">
        <v>23</v>
      </c>
      <c r="G68">
        <v>3040</v>
      </c>
      <c r="H68">
        <v>1</v>
      </c>
      <c r="I68">
        <v>2</v>
      </c>
      <c r="J68">
        <v>1</v>
      </c>
      <c r="M68" s="51" t="s">
        <v>3800</v>
      </c>
      <c r="N68" s="51">
        <v>6</v>
      </c>
      <c r="O68" s="51">
        <v>30800</v>
      </c>
      <c r="P68" s="51" t="s">
        <v>3801</v>
      </c>
      <c r="Q68" s="51">
        <v>51000</v>
      </c>
      <c r="R68" s="51">
        <v>2</v>
      </c>
    </row>
    <row r="69" spans="1:18">
      <c r="A69">
        <v>3041</v>
      </c>
      <c r="B69" t="s">
        <v>1839</v>
      </c>
      <c r="C69" s="11">
        <v>14009</v>
      </c>
      <c r="D69">
        <v>1</v>
      </c>
      <c r="E69">
        <v>0</v>
      </c>
      <c r="F69">
        <v>23</v>
      </c>
      <c r="G69">
        <v>3041</v>
      </c>
      <c r="H69">
        <v>1</v>
      </c>
      <c r="I69">
        <v>2</v>
      </c>
      <c r="J69">
        <v>1</v>
      </c>
      <c r="M69" s="51" t="s">
        <v>3800</v>
      </c>
      <c r="N69" s="51">
        <v>6</v>
      </c>
      <c r="O69" s="51">
        <v>30800</v>
      </c>
      <c r="P69" s="51" t="s">
        <v>3801</v>
      </c>
      <c r="Q69" s="51">
        <v>51000</v>
      </c>
      <c r="R69" s="51">
        <v>2</v>
      </c>
    </row>
    <row r="70" spans="1:18">
      <c r="A70">
        <v>3042</v>
      </c>
      <c r="B70" t="s">
        <v>1837</v>
      </c>
      <c r="C70" s="11">
        <v>14009</v>
      </c>
      <c r="D70">
        <v>1</v>
      </c>
      <c r="E70">
        <v>0</v>
      </c>
      <c r="F70">
        <v>23</v>
      </c>
      <c r="G70">
        <v>3042</v>
      </c>
      <c r="H70">
        <v>1</v>
      </c>
      <c r="I70">
        <v>2</v>
      </c>
      <c r="J70">
        <v>1</v>
      </c>
      <c r="M70" s="51" t="s">
        <v>3800</v>
      </c>
      <c r="N70" s="51">
        <v>6</v>
      </c>
      <c r="O70" s="51">
        <v>30800</v>
      </c>
      <c r="P70" s="51" t="s">
        <v>3801</v>
      </c>
      <c r="Q70" s="51">
        <v>51000</v>
      </c>
      <c r="R70" s="51">
        <v>2</v>
      </c>
    </row>
    <row r="71" spans="1:18">
      <c r="A71">
        <v>3043</v>
      </c>
      <c r="B71" t="s">
        <v>1836</v>
      </c>
      <c r="C71" s="11">
        <v>14049</v>
      </c>
      <c r="D71">
        <v>1</v>
      </c>
      <c r="E71">
        <v>0</v>
      </c>
      <c r="F71">
        <v>23</v>
      </c>
      <c r="G71">
        <v>3043</v>
      </c>
      <c r="H71">
        <v>1</v>
      </c>
      <c r="I71">
        <v>2</v>
      </c>
      <c r="J71">
        <v>2</v>
      </c>
      <c r="M71" s="51" t="s">
        <v>3800</v>
      </c>
      <c r="N71" s="51">
        <v>6</v>
      </c>
      <c r="O71" s="51">
        <v>30800</v>
      </c>
      <c r="P71" s="51" t="s">
        <v>3801</v>
      </c>
      <c r="Q71" s="51">
        <v>51000</v>
      </c>
      <c r="R71" s="51">
        <v>2</v>
      </c>
    </row>
    <row r="72" spans="1:18">
      <c r="A72">
        <v>3044</v>
      </c>
      <c r="B72" t="s">
        <v>1836</v>
      </c>
      <c r="C72" s="11">
        <v>14049</v>
      </c>
      <c r="D72">
        <v>1</v>
      </c>
      <c r="E72">
        <v>0</v>
      </c>
      <c r="F72">
        <v>23</v>
      </c>
      <c r="G72">
        <v>3044</v>
      </c>
      <c r="H72">
        <v>1</v>
      </c>
      <c r="I72">
        <v>2</v>
      </c>
      <c r="J72">
        <v>2</v>
      </c>
    </row>
    <row r="73" spans="1:18">
      <c r="A73">
        <v>3045</v>
      </c>
      <c r="B73" t="s">
        <v>1836</v>
      </c>
      <c r="C73" s="11">
        <v>14049</v>
      </c>
      <c r="D73">
        <v>1</v>
      </c>
      <c r="E73">
        <v>0</v>
      </c>
      <c r="F73">
        <v>23</v>
      </c>
      <c r="G73">
        <v>3045</v>
      </c>
      <c r="H73">
        <v>1</v>
      </c>
      <c r="I73">
        <v>2</v>
      </c>
      <c r="J73">
        <v>2</v>
      </c>
    </row>
    <row r="74" spans="1:18">
      <c r="A74">
        <v>3046</v>
      </c>
      <c r="B74" t="s">
        <v>1837</v>
      </c>
      <c r="C74" s="11">
        <v>14009</v>
      </c>
      <c r="D74">
        <v>1</v>
      </c>
      <c r="E74">
        <v>0</v>
      </c>
      <c r="F74">
        <v>23</v>
      </c>
      <c r="G74">
        <v>3046</v>
      </c>
      <c r="H74">
        <v>1</v>
      </c>
      <c r="I74">
        <v>2</v>
      </c>
      <c r="J74">
        <v>1</v>
      </c>
    </row>
    <row r="75" spans="1:18">
      <c r="A75">
        <v>3047</v>
      </c>
      <c r="B75" t="s">
        <v>1840</v>
      </c>
      <c r="C75" s="11">
        <v>14009</v>
      </c>
      <c r="D75">
        <v>1</v>
      </c>
      <c r="E75">
        <v>0</v>
      </c>
      <c r="F75">
        <v>23</v>
      </c>
      <c r="G75">
        <v>3047</v>
      </c>
      <c r="H75">
        <v>1</v>
      </c>
      <c r="I75">
        <v>2</v>
      </c>
      <c r="J75">
        <v>1</v>
      </c>
    </row>
    <row r="76" spans="1:18">
      <c r="A76">
        <v>3048</v>
      </c>
      <c r="B76" t="s">
        <v>1837</v>
      </c>
      <c r="C76" s="11">
        <v>14009</v>
      </c>
      <c r="D76">
        <v>1</v>
      </c>
      <c r="E76">
        <v>0</v>
      </c>
      <c r="F76">
        <v>23</v>
      </c>
      <c r="G76">
        <v>3048</v>
      </c>
      <c r="H76">
        <v>1</v>
      </c>
      <c r="I76">
        <v>2</v>
      </c>
      <c r="J76">
        <v>1</v>
      </c>
    </row>
    <row r="77" spans="1:18">
      <c r="A77">
        <v>3049</v>
      </c>
      <c r="B77" t="s">
        <v>1841</v>
      </c>
      <c r="C77" s="11">
        <v>14005</v>
      </c>
      <c r="D77">
        <v>1</v>
      </c>
      <c r="E77">
        <v>0</v>
      </c>
      <c r="F77">
        <v>23</v>
      </c>
      <c r="G77">
        <f t="shared" ref="G77:G140" si="0">A77</f>
        <v>3049</v>
      </c>
      <c r="H77">
        <v>1</v>
      </c>
      <c r="I77">
        <v>2</v>
      </c>
      <c r="J77">
        <v>2</v>
      </c>
    </row>
    <row r="78" spans="1:18">
      <c r="A78">
        <v>3050</v>
      </c>
      <c r="B78" t="s">
        <v>1842</v>
      </c>
      <c r="C78" s="11">
        <v>14005</v>
      </c>
      <c r="D78">
        <v>1</v>
      </c>
      <c r="E78">
        <v>0</v>
      </c>
      <c r="F78">
        <v>23</v>
      </c>
      <c r="G78">
        <f t="shared" si="0"/>
        <v>3050</v>
      </c>
      <c r="H78">
        <v>1</v>
      </c>
      <c r="I78">
        <v>2</v>
      </c>
      <c r="J78">
        <v>2</v>
      </c>
    </row>
    <row r="79" spans="1:18">
      <c r="A79">
        <v>3051</v>
      </c>
      <c r="B79" t="s">
        <v>1843</v>
      </c>
      <c r="C79" s="11">
        <v>14005</v>
      </c>
      <c r="D79">
        <v>1</v>
      </c>
      <c r="E79">
        <v>0</v>
      </c>
      <c r="F79">
        <v>23</v>
      </c>
      <c r="G79">
        <f t="shared" si="0"/>
        <v>3051</v>
      </c>
      <c r="H79">
        <v>1</v>
      </c>
      <c r="I79">
        <v>2</v>
      </c>
      <c r="J79">
        <v>2</v>
      </c>
    </row>
    <row r="80" spans="1:18">
      <c r="A80">
        <v>3052</v>
      </c>
      <c r="B80" t="s">
        <v>1844</v>
      </c>
      <c r="C80" s="11">
        <v>14005</v>
      </c>
      <c r="D80">
        <v>1</v>
      </c>
      <c r="E80">
        <v>0</v>
      </c>
      <c r="F80">
        <v>23</v>
      </c>
      <c r="G80">
        <f t="shared" si="0"/>
        <v>3052</v>
      </c>
      <c r="H80">
        <v>1</v>
      </c>
      <c r="I80">
        <v>2</v>
      </c>
      <c r="J80">
        <v>1</v>
      </c>
    </row>
    <row r="81" spans="1:10">
      <c r="A81">
        <v>3053</v>
      </c>
      <c r="B81" t="s">
        <v>1845</v>
      </c>
      <c r="C81" s="11">
        <v>14005</v>
      </c>
      <c r="D81">
        <v>1</v>
      </c>
      <c r="E81">
        <v>0</v>
      </c>
      <c r="F81">
        <v>23</v>
      </c>
      <c r="G81">
        <f t="shared" si="0"/>
        <v>3053</v>
      </c>
      <c r="H81">
        <v>1</v>
      </c>
      <c r="I81">
        <v>2</v>
      </c>
      <c r="J81">
        <v>1</v>
      </c>
    </row>
    <row r="82" spans="1:10">
      <c r="A82">
        <v>3054</v>
      </c>
      <c r="B82" t="s">
        <v>1846</v>
      </c>
      <c r="C82" s="11">
        <v>14005</v>
      </c>
      <c r="D82">
        <v>1</v>
      </c>
      <c r="E82">
        <v>0</v>
      </c>
      <c r="F82">
        <v>23</v>
      </c>
      <c r="G82">
        <f t="shared" si="0"/>
        <v>3054</v>
      </c>
      <c r="H82">
        <v>1</v>
      </c>
      <c r="I82">
        <v>2</v>
      </c>
      <c r="J82">
        <v>1</v>
      </c>
    </row>
    <row r="83" spans="1:10">
      <c r="A83">
        <v>3055</v>
      </c>
      <c r="B83" t="s">
        <v>1841</v>
      </c>
      <c r="C83" s="11">
        <v>14005</v>
      </c>
      <c r="D83">
        <v>1</v>
      </c>
      <c r="E83">
        <v>0</v>
      </c>
      <c r="F83">
        <v>23</v>
      </c>
      <c r="G83">
        <f t="shared" si="0"/>
        <v>3055</v>
      </c>
      <c r="H83">
        <v>1</v>
      </c>
      <c r="I83">
        <v>2</v>
      </c>
      <c r="J83">
        <v>2</v>
      </c>
    </row>
    <row r="84" spans="1:10">
      <c r="A84">
        <v>3056</v>
      </c>
      <c r="B84" t="s">
        <v>1842</v>
      </c>
      <c r="C84" s="11">
        <v>14005</v>
      </c>
      <c r="D84">
        <v>1</v>
      </c>
      <c r="E84">
        <v>0</v>
      </c>
      <c r="F84">
        <v>23</v>
      </c>
      <c r="G84">
        <f t="shared" si="0"/>
        <v>3056</v>
      </c>
      <c r="H84">
        <v>1</v>
      </c>
      <c r="I84">
        <v>2</v>
      </c>
      <c r="J84">
        <v>2</v>
      </c>
    </row>
    <row r="85" spans="1:10">
      <c r="A85">
        <v>3057</v>
      </c>
      <c r="B85" t="s">
        <v>1843</v>
      </c>
      <c r="C85" s="11">
        <v>14005</v>
      </c>
      <c r="D85">
        <v>1</v>
      </c>
      <c r="E85">
        <v>0</v>
      </c>
      <c r="F85">
        <v>23</v>
      </c>
      <c r="G85">
        <f t="shared" si="0"/>
        <v>3057</v>
      </c>
      <c r="H85">
        <v>1</v>
      </c>
      <c r="I85">
        <v>2</v>
      </c>
      <c r="J85">
        <v>2</v>
      </c>
    </row>
    <row r="86" spans="1:10">
      <c r="A86">
        <v>3058</v>
      </c>
      <c r="B86" t="s">
        <v>1844</v>
      </c>
      <c r="C86" s="11">
        <v>14005</v>
      </c>
      <c r="D86">
        <v>1</v>
      </c>
      <c r="E86">
        <v>0</v>
      </c>
      <c r="F86">
        <v>23</v>
      </c>
      <c r="G86">
        <f t="shared" si="0"/>
        <v>3058</v>
      </c>
      <c r="H86">
        <v>1</v>
      </c>
      <c r="I86">
        <v>2</v>
      </c>
      <c r="J86">
        <v>1</v>
      </c>
    </row>
    <row r="87" spans="1:10">
      <c r="A87">
        <v>3059</v>
      </c>
      <c r="B87" t="s">
        <v>1847</v>
      </c>
      <c r="C87" s="11">
        <v>14005</v>
      </c>
      <c r="D87">
        <v>1</v>
      </c>
      <c r="E87">
        <v>0</v>
      </c>
      <c r="F87">
        <v>23</v>
      </c>
      <c r="G87">
        <f t="shared" si="0"/>
        <v>3059</v>
      </c>
      <c r="H87">
        <v>1</v>
      </c>
      <c r="I87">
        <v>2</v>
      </c>
      <c r="J87">
        <v>1</v>
      </c>
    </row>
    <row r="88" spans="1:10">
      <c r="A88">
        <v>3060</v>
      </c>
      <c r="B88" t="s">
        <v>1846</v>
      </c>
      <c r="C88" s="11">
        <v>14005</v>
      </c>
      <c r="D88">
        <v>1</v>
      </c>
      <c r="E88">
        <v>0</v>
      </c>
      <c r="F88">
        <v>23</v>
      </c>
      <c r="G88">
        <f t="shared" si="0"/>
        <v>3060</v>
      </c>
      <c r="H88">
        <v>1</v>
      </c>
      <c r="I88">
        <v>2</v>
      </c>
      <c r="J88">
        <v>1</v>
      </c>
    </row>
    <row r="89" spans="1:10">
      <c r="A89">
        <v>3061</v>
      </c>
      <c r="B89" t="s">
        <v>1841</v>
      </c>
      <c r="C89" s="11">
        <v>14005</v>
      </c>
      <c r="D89">
        <v>1</v>
      </c>
      <c r="E89">
        <v>0</v>
      </c>
      <c r="F89">
        <v>23</v>
      </c>
      <c r="G89">
        <f t="shared" si="0"/>
        <v>3061</v>
      </c>
      <c r="H89">
        <v>1</v>
      </c>
      <c r="I89">
        <v>2</v>
      </c>
      <c r="J89">
        <v>2</v>
      </c>
    </row>
    <row r="90" spans="1:10">
      <c r="A90">
        <v>3062</v>
      </c>
      <c r="B90" t="s">
        <v>1842</v>
      </c>
      <c r="C90" s="11">
        <v>14005</v>
      </c>
      <c r="D90">
        <v>1</v>
      </c>
      <c r="E90">
        <v>0</v>
      </c>
      <c r="F90">
        <v>23</v>
      </c>
      <c r="G90">
        <f t="shared" si="0"/>
        <v>3062</v>
      </c>
      <c r="H90">
        <v>1</v>
      </c>
      <c r="I90">
        <v>2</v>
      </c>
      <c r="J90">
        <v>2</v>
      </c>
    </row>
    <row r="91" spans="1:10">
      <c r="A91">
        <v>3063</v>
      </c>
      <c r="B91" t="s">
        <v>1843</v>
      </c>
      <c r="C91" s="11">
        <v>14005</v>
      </c>
      <c r="D91">
        <v>1</v>
      </c>
      <c r="E91">
        <v>0</v>
      </c>
      <c r="F91">
        <v>23</v>
      </c>
      <c r="G91">
        <f t="shared" si="0"/>
        <v>3063</v>
      </c>
      <c r="H91">
        <v>1</v>
      </c>
      <c r="I91">
        <v>2</v>
      </c>
      <c r="J91">
        <v>2</v>
      </c>
    </row>
    <row r="92" spans="1:10">
      <c r="A92">
        <v>3064</v>
      </c>
      <c r="B92" t="s">
        <v>1844</v>
      </c>
      <c r="C92" s="11">
        <v>14005</v>
      </c>
      <c r="D92">
        <v>1</v>
      </c>
      <c r="E92">
        <v>0</v>
      </c>
      <c r="F92">
        <v>23</v>
      </c>
      <c r="G92">
        <f t="shared" si="0"/>
        <v>3064</v>
      </c>
      <c r="H92">
        <v>1</v>
      </c>
      <c r="I92">
        <v>2</v>
      </c>
      <c r="J92">
        <v>1</v>
      </c>
    </row>
    <row r="93" spans="1:10">
      <c r="A93">
        <v>3065</v>
      </c>
      <c r="B93" t="s">
        <v>1848</v>
      </c>
      <c r="C93" s="11">
        <v>14005</v>
      </c>
      <c r="D93">
        <v>1</v>
      </c>
      <c r="E93">
        <v>0</v>
      </c>
      <c r="F93">
        <v>23</v>
      </c>
      <c r="G93">
        <f t="shared" si="0"/>
        <v>3065</v>
      </c>
      <c r="H93">
        <v>1</v>
      </c>
      <c r="I93">
        <v>2</v>
      </c>
      <c r="J93">
        <v>1</v>
      </c>
    </row>
    <row r="94" spans="1:10">
      <c r="A94">
        <v>3066</v>
      </c>
      <c r="B94" t="s">
        <v>1846</v>
      </c>
      <c r="C94" s="11">
        <v>14005</v>
      </c>
      <c r="D94">
        <v>1</v>
      </c>
      <c r="E94">
        <v>0</v>
      </c>
      <c r="F94">
        <v>23</v>
      </c>
      <c r="G94">
        <f t="shared" si="0"/>
        <v>3066</v>
      </c>
      <c r="H94">
        <v>1</v>
      </c>
      <c r="I94">
        <v>2</v>
      </c>
      <c r="J94">
        <v>1</v>
      </c>
    </row>
    <row r="95" spans="1:10">
      <c r="A95" s="66">
        <v>3067</v>
      </c>
      <c r="B95" s="66" t="s">
        <v>1849</v>
      </c>
      <c r="C95" s="67">
        <v>110113</v>
      </c>
      <c r="D95" s="66">
        <v>1</v>
      </c>
      <c r="E95" s="66">
        <v>0</v>
      </c>
      <c r="F95" s="66">
        <v>23</v>
      </c>
      <c r="G95" s="66">
        <f t="shared" si="0"/>
        <v>3067</v>
      </c>
      <c r="H95" s="66">
        <v>1</v>
      </c>
      <c r="I95" s="66">
        <v>2</v>
      </c>
      <c r="J95" s="66">
        <v>1</v>
      </c>
    </row>
    <row r="96" spans="1:10">
      <c r="A96" s="66">
        <v>3068</v>
      </c>
      <c r="B96" s="66" t="s">
        <v>1849</v>
      </c>
      <c r="C96" s="67">
        <v>110113</v>
      </c>
      <c r="D96" s="66">
        <v>1</v>
      </c>
      <c r="E96" s="66">
        <v>0</v>
      </c>
      <c r="F96" s="66">
        <v>23</v>
      </c>
      <c r="G96" s="66">
        <f t="shared" si="0"/>
        <v>3068</v>
      </c>
      <c r="H96" s="66">
        <v>1</v>
      </c>
      <c r="I96" s="66">
        <v>2</v>
      </c>
      <c r="J96" s="66">
        <v>1</v>
      </c>
    </row>
    <row r="97" spans="1:10">
      <c r="A97" s="66">
        <v>3069</v>
      </c>
      <c r="B97" s="66" t="s">
        <v>1849</v>
      </c>
      <c r="C97" s="67">
        <v>110113</v>
      </c>
      <c r="D97" s="66">
        <v>1</v>
      </c>
      <c r="E97" s="66">
        <v>0</v>
      </c>
      <c r="F97" s="66">
        <v>23</v>
      </c>
      <c r="G97" s="66">
        <f t="shared" si="0"/>
        <v>3069</v>
      </c>
      <c r="H97" s="66">
        <v>1</v>
      </c>
      <c r="I97" s="66">
        <v>2</v>
      </c>
      <c r="J97" s="66">
        <v>1</v>
      </c>
    </row>
    <row r="98" spans="1:10">
      <c r="A98" s="66">
        <v>3070</v>
      </c>
      <c r="B98" s="66" t="s">
        <v>1849</v>
      </c>
      <c r="C98" s="67">
        <v>110113</v>
      </c>
      <c r="D98" s="66">
        <v>1</v>
      </c>
      <c r="E98" s="66">
        <v>0</v>
      </c>
      <c r="F98" s="66">
        <v>23</v>
      </c>
      <c r="G98" s="66">
        <f t="shared" si="0"/>
        <v>3070</v>
      </c>
      <c r="H98" s="66">
        <v>1</v>
      </c>
      <c r="I98" s="66">
        <v>2</v>
      </c>
      <c r="J98" s="66">
        <v>1</v>
      </c>
    </row>
    <row r="99" spans="1:10">
      <c r="A99" s="66">
        <v>3071</v>
      </c>
      <c r="B99" s="66" t="s">
        <v>1850</v>
      </c>
      <c r="C99" s="67">
        <v>110113</v>
      </c>
      <c r="D99" s="66">
        <v>1</v>
      </c>
      <c r="E99" s="66">
        <v>0</v>
      </c>
      <c r="F99" s="66">
        <v>23</v>
      </c>
      <c r="G99" s="66">
        <f t="shared" si="0"/>
        <v>3071</v>
      </c>
      <c r="H99" s="66">
        <v>1</v>
      </c>
      <c r="I99" s="66">
        <v>2</v>
      </c>
      <c r="J99" s="66">
        <v>1</v>
      </c>
    </row>
    <row r="100" spans="1:10">
      <c r="A100" s="66">
        <v>3072</v>
      </c>
      <c r="B100" s="66" t="s">
        <v>1849</v>
      </c>
      <c r="C100" s="68">
        <v>110113</v>
      </c>
      <c r="D100" s="66">
        <v>1</v>
      </c>
      <c r="E100" s="66">
        <v>0</v>
      </c>
      <c r="F100" s="66">
        <v>23</v>
      </c>
      <c r="G100" s="66">
        <f t="shared" si="0"/>
        <v>3072</v>
      </c>
      <c r="H100" s="66">
        <v>1</v>
      </c>
      <c r="I100" s="66">
        <v>2</v>
      </c>
      <c r="J100" s="66">
        <v>1</v>
      </c>
    </row>
    <row r="101" spans="1:10">
      <c r="A101" s="66">
        <v>3073</v>
      </c>
      <c r="B101" s="66" t="s">
        <v>1849</v>
      </c>
      <c r="C101" s="68">
        <v>110113</v>
      </c>
      <c r="D101" s="66">
        <v>1</v>
      </c>
      <c r="E101" s="66">
        <v>0</v>
      </c>
      <c r="F101" s="66">
        <v>23</v>
      </c>
      <c r="G101" s="66">
        <f t="shared" si="0"/>
        <v>3073</v>
      </c>
      <c r="H101" s="66">
        <v>1</v>
      </c>
      <c r="I101" s="66">
        <v>2</v>
      </c>
      <c r="J101" s="66">
        <v>1</v>
      </c>
    </row>
    <row r="102" spans="1:10">
      <c r="A102" s="66">
        <v>3074</v>
      </c>
      <c r="B102" s="66" t="s">
        <v>1849</v>
      </c>
      <c r="C102" s="68">
        <v>110113</v>
      </c>
      <c r="D102" s="66">
        <v>1</v>
      </c>
      <c r="E102" s="66">
        <v>0</v>
      </c>
      <c r="F102" s="66">
        <v>23</v>
      </c>
      <c r="G102" s="66">
        <f t="shared" si="0"/>
        <v>3074</v>
      </c>
      <c r="H102" s="66">
        <v>1</v>
      </c>
      <c r="I102" s="66">
        <v>2</v>
      </c>
      <c r="J102" s="66">
        <v>1</v>
      </c>
    </row>
    <row r="103" spans="1:10">
      <c r="A103" s="66">
        <v>3075</v>
      </c>
      <c r="B103" s="66" t="s">
        <v>1849</v>
      </c>
      <c r="C103" s="68">
        <v>110113</v>
      </c>
      <c r="D103" s="66">
        <v>1</v>
      </c>
      <c r="E103" s="66">
        <v>0</v>
      </c>
      <c r="F103" s="66">
        <v>23</v>
      </c>
      <c r="G103" s="66">
        <f t="shared" si="0"/>
        <v>3075</v>
      </c>
      <c r="H103" s="66">
        <v>1</v>
      </c>
      <c r="I103" s="66">
        <v>2</v>
      </c>
      <c r="J103" s="66">
        <v>1</v>
      </c>
    </row>
    <row r="104" spans="1:10">
      <c r="A104" s="66">
        <v>3076</v>
      </c>
      <c r="B104" s="66" t="s">
        <v>1849</v>
      </c>
      <c r="C104" s="68">
        <v>110113</v>
      </c>
      <c r="D104" s="66">
        <v>1</v>
      </c>
      <c r="E104" s="66">
        <v>0</v>
      </c>
      <c r="F104" s="66">
        <v>23</v>
      </c>
      <c r="G104" s="66">
        <f t="shared" si="0"/>
        <v>3076</v>
      </c>
      <c r="H104" s="66">
        <v>1</v>
      </c>
      <c r="I104" s="66">
        <v>2</v>
      </c>
      <c r="J104" s="66">
        <v>1</v>
      </c>
    </row>
    <row r="105" spans="1:10">
      <c r="A105" s="66">
        <v>3077</v>
      </c>
      <c r="B105" s="66" t="s">
        <v>1850</v>
      </c>
      <c r="C105" s="68">
        <v>110113</v>
      </c>
      <c r="D105" s="66">
        <v>1</v>
      </c>
      <c r="E105" s="66">
        <v>0</v>
      </c>
      <c r="F105" s="66">
        <v>23</v>
      </c>
      <c r="G105" s="66">
        <f t="shared" si="0"/>
        <v>3077</v>
      </c>
      <c r="H105" s="66">
        <v>1</v>
      </c>
      <c r="I105" s="66">
        <v>2</v>
      </c>
      <c r="J105" s="66">
        <v>1</v>
      </c>
    </row>
    <row r="106" spans="1:10">
      <c r="A106" s="66">
        <v>3078</v>
      </c>
      <c r="B106" s="66" t="s">
        <v>1849</v>
      </c>
      <c r="C106" s="68">
        <v>110113</v>
      </c>
      <c r="D106" s="66">
        <v>1</v>
      </c>
      <c r="E106" s="66">
        <v>0</v>
      </c>
      <c r="F106" s="66">
        <v>23</v>
      </c>
      <c r="G106" s="66">
        <f t="shared" si="0"/>
        <v>3078</v>
      </c>
      <c r="H106" s="66">
        <v>1</v>
      </c>
      <c r="I106" s="66">
        <v>2</v>
      </c>
      <c r="J106" s="66">
        <v>1</v>
      </c>
    </row>
    <row r="107" spans="1:10">
      <c r="A107" s="66">
        <v>3079</v>
      </c>
      <c r="B107" s="66" t="s">
        <v>1849</v>
      </c>
      <c r="C107" s="68">
        <v>110113</v>
      </c>
      <c r="D107" s="66">
        <v>1</v>
      </c>
      <c r="E107" s="66">
        <v>0</v>
      </c>
      <c r="F107" s="66">
        <v>23</v>
      </c>
      <c r="G107" s="66">
        <f t="shared" si="0"/>
        <v>3079</v>
      </c>
      <c r="H107" s="66">
        <v>1</v>
      </c>
      <c r="I107" s="66">
        <v>2</v>
      </c>
      <c r="J107" s="66">
        <v>1</v>
      </c>
    </row>
    <row r="108" spans="1:10">
      <c r="A108" s="66">
        <v>3080</v>
      </c>
      <c r="B108" s="66" t="s">
        <v>1849</v>
      </c>
      <c r="C108" s="68">
        <v>110113</v>
      </c>
      <c r="D108" s="66">
        <v>1</v>
      </c>
      <c r="E108" s="66">
        <v>0</v>
      </c>
      <c r="F108" s="66">
        <v>23</v>
      </c>
      <c r="G108" s="66">
        <f t="shared" si="0"/>
        <v>3080</v>
      </c>
      <c r="H108" s="66">
        <v>1</v>
      </c>
      <c r="I108" s="66">
        <v>2</v>
      </c>
      <c r="J108" s="66">
        <v>1</v>
      </c>
    </row>
    <row r="109" spans="1:10">
      <c r="A109" s="66">
        <v>3081</v>
      </c>
      <c r="B109" s="66" t="s">
        <v>1849</v>
      </c>
      <c r="C109" s="68">
        <v>110113</v>
      </c>
      <c r="D109" s="66">
        <v>1</v>
      </c>
      <c r="E109" s="66">
        <v>0</v>
      </c>
      <c r="F109" s="66">
        <v>23</v>
      </c>
      <c r="G109" s="66">
        <f t="shared" si="0"/>
        <v>3081</v>
      </c>
      <c r="H109" s="66">
        <v>1</v>
      </c>
      <c r="I109" s="66">
        <v>2</v>
      </c>
      <c r="J109" s="66">
        <v>1</v>
      </c>
    </row>
    <row r="110" spans="1:10">
      <c r="A110" s="66">
        <v>3082</v>
      </c>
      <c r="B110" s="66" t="s">
        <v>1849</v>
      </c>
      <c r="C110" s="68">
        <v>110113</v>
      </c>
      <c r="D110" s="66">
        <v>1</v>
      </c>
      <c r="E110" s="66">
        <v>0</v>
      </c>
      <c r="F110" s="66">
        <v>23</v>
      </c>
      <c r="G110" s="66">
        <f t="shared" si="0"/>
        <v>3082</v>
      </c>
      <c r="H110" s="66">
        <v>1</v>
      </c>
      <c r="I110" s="66">
        <v>2</v>
      </c>
      <c r="J110" s="66">
        <v>1</v>
      </c>
    </row>
    <row r="111" spans="1:10">
      <c r="A111" s="66">
        <v>3083</v>
      </c>
      <c r="B111" s="66" t="s">
        <v>1850</v>
      </c>
      <c r="C111" s="68">
        <v>110113</v>
      </c>
      <c r="D111" s="66">
        <v>1</v>
      </c>
      <c r="E111" s="66">
        <v>0</v>
      </c>
      <c r="F111" s="66">
        <v>23</v>
      </c>
      <c r="G111" s="66">
        <f t="shared" si="0"/>
        <v>3083</v>
      </c>
      <c r="H111" s="66">
        <v>1</v>
      </c>
      <c r="I111" s="66">
        <v>2</v>
      </c>
      <c r="J111" s="66">
        <v>1</v>
      </c>
    </row>
    <row r="112" spans="1:10">
      <c r="A112" s="66">
        <v>3084</v>
      </c>
      <c r="B112" s="66" t="s">
        <v>1849</v>
      </c>
      <c r="C112" s="68">
        <v>110113</v>
      </c>
      <c r="D112" s="66">
        <v>1</v>
      </c>
      <c r="E112" s="66">
        <v>0</v>
      </c>
      <c r="F112" s="66">
        <v>23</v>
      </c>
      <c r="G112" s="66">
        <f t="shared" si="0"/>
        <v>3084</v>
      </c>
      <c r="H112" s="66">
        <v>1</v>
      </c>
      <c r="I112" s="66">
        <v>2</v>
      </c>
      <c r="J112" s="66">
        <v>1</v>
      </c>
    </row>
    <row r="113" spans="1:10">
      <c r="A113" s="66">
        <v>3085</v>
      </c>
      <c r="B113" s="66" t="s">
        <v>1851</v>
      </c>
      <c r="C113" s="69">
        <v>11053</v>
      </c>
      <c r="D113" s="66">
        <v>1</v>
      </c>
      <c r="E113" s="66">
        <v>0</v>
      </c>
      <c r="F113" s="66">
        <v>23</v>
      </c>
      <c r="G113" s="66">
        <f t="shared" si="0"/>
        <v>3085</v>
      </c>
      <c r="H113" s="66">
        <v>1</v>
      </c>
      <c r="I113" s="66">
        <v>2</v>
      </c>
      <c r="J113" s="66">
        <v>1</v>
      </c>
    </row>
    <row r="114" spans="1:10">
      <c r="A114" s="66">
        <v>3086</v>
      </c>
      <c r="B114" s="66" t="s">
        <v>1852</v>
      </c>
      <c r="C114" s="69">
        <v>120072</v>
      </c>
      <c r="D114" s="66">
        <v>1</v>
      </c>
      <c r="E114" s="66">
        <v>0</v>
      </c>
      <c r="F114" s="66">
        <v>23</v>
      </c>
      <c r="G114" s="66">
        <f t="shared" si="0"/>
        <v>3086</v>
      </c>
      <c r="H114" s="66">
        <v>1</v>
      </c>
      <c r="I114" s="66">
        <v>2</v>
      </c>
      <c r="J114" s="66">
        <v>1</v>
      </c>
    </row>
    <row r="115" spans="1:10">
      <c r="A115" s="66">
        <v>3087</v>
      </c>
      <c r="B115" s="66" t="s">
        <v>1851</v>
      </c>
      <c r="C115" s="69">
        <v>11053</v>
      </c>
      <c r="D115" s="66">
        <v>1</v>
      </c>
      <c r="E115" s="66">
        <v>0</v>
      </c>
      <c r="F115" s="66">
        <v>23</v>
      </c>
      <c r="G115" s="66">
        <f t="shared" si="0"/>
        <v>3087</v>
      </c>
      <c r="H115" s="66">
        <v>1</v>
      </c>
      <c r="I115" s="66">
        <v>2</v>
      </c>
      <c r="J115" s="66">
        <v>1</v>
      </c>
    </row>
    <row r="116" spans="1:10">
      <c r="A116" s="66">
        <v>3088</v>
      </c>
      <c r="B116" s="66" t="s">
        <v>1853</v>
      </c>
      <c r="C116" s="69">
        <v>120072</v>
      </c>
      <c r="D116" s="66">
        <v>1</v>
      </c>
      <c r="E116" s="66">
        <v>0</v>
      </c>
      <c r="F116" s="66">
        <v>23</v>
      </c>
      <c r="G116" s="66">
        <f t="shared" si="0"/>
        <v>3088</v>
      </c>
      <c r="H116" s="66">
        <v>1</v>
      </c>
      <c r="I116" s="66">
        <v>2</v>
      </c>
      <c r="J116" s="66">
        <v>1</v>
      </c>
    </row>
    <row r="117" spans="1:10">
      <c r="A117" s="66">
        <v>3089</v>
      </c>
      <c r="B117" s="66" t="s">
        <v>1851</v>
      </c>
      <c r="C117" s="69">
        <v>11053</v>
      </c>
      <c r="D117" s="66">
        <v>1</v>
      </c>
      <c r="E117" s="66">
        <v>0</v>
      </c>
      <c r="F117" s="66">
        <v>23</v>
      </c>
      <c r="G117" s="66">
        <f t="shared" si="0"/>
        <v>3089</v>
      </c>
      <c r="H117" s="66">
        <v>1</v>
      </c>
      <c r="I117" s="66">
        <v>2</v>
      </c>
      <c r="J117" s="66">
        <v>1</v>
      </c>
    </row>
    <row r="118" spans="1:10">
      <c r="A118" s="66">
        <v>3090</v>
      </c>
      <c r="B118" s="66" t="s">
        <v>1854</v>
      </c>
      <c r="C118" s="69">
        <v>120072</v>
      </c>
      <c r="D118" s="66">
        <v>1</v>
      </c>
      <c r="E118" s="66">
        <v>0</v>
      </c>
      <c r="F118" s="66">
        <v>23</v>
      </c>
      <c r="G118" s="66">
        <f t="shared" si="0"/>
        <v>3090</v>
      </c>
      <c r="H118" s="66">
        <v>1</v>
      </c>
      <c r="I118" s="66">
        <v>2</v>
      </c>
      <c r="J118" s="66">
        <v>1</v>
      </c>
    </row>
    <row r="119" spans="1:10">
      <c r="A119" s="66">
        <v>3091</v>
      </c>
      <c r="B119" s="66" t="s">
        <v>1851</v>
      </c>
      <c r="C119" s="69">
        <v>11053</v>
      </c>
      <c r="D119" s="66">
        <v>1</v>
      </c>
      <c r="E119" s="66">
        <v>0</v>
      </c>
      <c r="F119" s="66">
        <v>23</v>
      </c>
      <c r="G119" s="66">
        <f t="shared" si="0"/>
        <v>3091</v>
      </c>
      <c r="H119" s="66">
        <v>1</v>
      </c>
      <c r="I119" s="66">
        <v>2</v>
      </c>
      <c r="J119" s="66">
        <v>1</v>
      </c>
    </row>
    <row r="120" spans="1:10">
      <c r="A120" s="66">
        <v>3092</v>
      </c>
      <c r="B120" s="66" t="s">
        <v>1855</v>
      </c>
      <c r="C120" s="69">
        <v>120072</v>
      </c>
      <c r="D120" s="66">
        <v>1</v>
      </c>
      <c r="E120" s="66">
        <v>0</v>
      </c>
      <c r="F120" s="66">
        <v>23</v>
      </c>
      <c r="G120" s="66">
        <f t="shared" si="0"/>
        <v>3092</v>
      </c>
      <c r="H120" s="66">
        <v>1</v>
      </c>
      <c r="I120" s="66">
        <v>2</v>
      </c>
      <c r="J120" s="66">
        <v>1</v>
      </c>
    </row>
    <row r="121" spans="1:10">
      <c r="A121" s="66">
        <v>3093</v>
      </c>
      <c r="B121" s="66" t="s">
        <v>1856</v>
      </c>
      <c r="C121" s="69">
        <v>14047</v>
      </c>
      <c r="D121" s="66">
        <v>1</v>
      </c>
      <c r="E121" s="66">
        <v>0</v>
      </c>
      <c r="F121" s="66">
        <v>23</v>
      </c>
      <c r="G121" s="66">
        <f t="shared" si="0"/>
        <v>3093</v>
      </c>
      <c r="H121" s="66">
        <v>1</v>
      </c>
      <c r="I121" s="66">
        <v>2</v>
      </c>
      <c r="J121" s="66">
        <v>1</v>
      </c>
    </row>
    <row r="122" spans="1:10">
      <c r="A122" s="66">
        <v>3094</v>
      </c>
      <c r="B122" s="66" t="s">
        <v>1857</v>
      </c>
      <c r="C122" s="69">
        <v>110064</v>
      </c>
      <c r="D122" s="66">
        <v>1</v>
      </c>
      <c r="E122" s="66">
        <v>0</v>
      </c>
      <c r="F122" s="66">
        <v>23</v>
      </c>
      <c r="G122" s="66">
        <f t="shared" si="0"/>
        <v>3094</v>
      </c>
      <c r="H122" s="66">
        <v>1</v>
      </c>
      <c r="I122" s="66">
        <v>2</v>
      </c>
      <c r="J122" s="66">
        <v>1</v>
      </c>
    </row>
    <row r="123" spans="1:10">
      <c r="A123" s="66">
        <v>3095</v>
      </c>
      <c r="B123" s="66" t="s">
        <v>1856</v>
      </c>
      <c r="C123" s="69">
        <v>14047</v>
      </c>
      <c r="D123" s="66">
        <v>1</v>
      </c>
      <c r="E123" s="66">
        <v>0</v>
      </c>
      <c r="F123" s="66">
        <v>23</v>
      </c>
      <c r="G123" s="66">
        <f t="shared" si="0"/>
        <v>3095</v>
      </c>
      <c r="H123" s="66">
        <v>1</v>
      </c>
      <c r="I123" s="66">
        <v>2</v>
      </c>
      <c r="J123" s="66">
        <v>1</v>
      </c>
    </row>
    <row r="124" spans="1:10">
      <c r="A124" s="66">
        <v>3096</v>
      </c>
      <c r="B124" s="66" t="s">
        <v>1858</v>
      </c>
      <c r="C124" s="69">
        <v>110064</v>
      </c>
      <c r="D124" s="66">
        <v>1</v>
      </c>
      <c r="E124" s="66">
        <v>0</v>
      </c>
      <c r="F124" s="66">
        <v>23</v>
      </c>
      <c r="G124" s="66">
        <f t="shared" si="0"/>
        <v>3096</v>
      </c>
      <c r="H124" s="66">
        <v>1</v>
      </c>
      <c r="I124" s="66">
        <v>2</v>
      </c>
      <c r="J124" s="66">
        <v>1</v>
      </c>
    </row>
    <row r="125" spans="1:10">
      <c r="A125" s="66">
        <v>3097</v>
      </c>
      <c r="B125" s="66" t="s">
        <v>1856</v>
      </c>
      <c r="C125" s="69">
        <v>14047</v>
      </c>
      <c r="D125" s="66">
        <v>1</v>
      </c>
      <c r="E125" s="66">
        <v>0</v>
      </c>
      <c r="F125" s="66">
        <v>23</v>
      </c>
      <c r="G125" s="66">
        <f t="shared" si="0"/>
        <v>3097</v>
      </c>
      <c r="H125" s="66">
        <v>1</v>
      </c>
      <c r="I125" s="66">
        <v>2</v>
      </c>
      <c r="J125" s="66">
        <v>1</v>
      </c>
    </row>
    <row r="126" spans="1:10">
      <c r="A126" s="66">
        <v>3098</v>
      </c>
      <c r="B126" s="66" t="s">
        <v>1859</v>
      </c>
      <c r="C126" s="69">
        <v>110064</v>
      </c>
      <c r="D126" s="66">
        <v>1</v>
      </c>
      <c r="E126" s="66">
        <v>0</v>
      </c>
      <c r="F126" s="66">
        <v>23</v>
      </c>
      <c r="G126" s="66">
        <f t="shared" si="0"/>
        <v>3098</v>
      </c>
      <c r="H126" s="66">
        <v>1</v>
      </c>
      <c r="I126" s="66">
        <v>2</v>
      </c>
      <c r="J126" s="66">
        <v>1</v>
      </c>
    </row>
    <row r="127" spans="1:10">
      <c r="A127" s="66">
        <v>3099</v>
      </c>
      <c r="B127" s="66" t="s">
        <v>1856</v>
      </c>
      <c r="C127" s="69">
        <v>14047</v>
      </c>
      <c r="D127" s="66">
        <v>1</v>
      </c>
      <c r="E127" s="66">
        <v>0</v>
      </c>
      <c r="F127" s="66">
        <v>23</v>
      </c>
      <c r="G127" s="66">
        <f t="shared" si="0"/>
        <v>3099</v>
      </c>
      <c r="H127" s="66">
        <v>1</v>
      </c>
      <c r="I127" s="66">
        <v>2</v>
      </c>
      <c r="J127" s="66">
        <v>1</v>
      </c>
    </row>
    <row r="128" spans="1:10">
      <c r="A128" s="66">
        <v>3100</v>
      </c>
      <c r="B128" s="66" t="s">
        <v>1860</v>
      </c>
      <c r="C128" s="69">
        <v>110064</v>
      </c>
      <c r="D128" s="66">
        <v>1</v>
      </c>
      <c r="E128" s="66">
        <v>0</v>
      </c>
      <c r="F128" s="66">
        <v>23</v>
      </c>
      <c r="G128" s="66">
        <f t="shared" si="0"/>
        <v>3100</v>
      </c>
      <c r="H128" s="66">
        <v>1</v>
      </c>
      <c r="I128" s="66">
        <v>2</v>
      </c>
      <c r="J128" s="66">
        <v>1</v>
      </c>
    </row>
    <row r="129" spans="1:10">
      <c r="A129" s="66">
        <v>3101</v>
      </c>
      <c r="B129" s="66" t="s">
        <v>1856</v>
      </c>
      <c r="C129" s="69">
        <v>14047</v>
      </c>
      <c r="D129" s="66">
        <v>1</v>
      </c>
      <c r="E129" s="66">
        <v>0</v>
      </c>
      <c r="F129" s="66">
        <v>23</v>
      </c>
      <c r="G129" s="66">
        <f t="shared" si="0"/>
        <v>3101</v>
      </c>
      <c r="H129" s="66">
        <v>1</v>
      </c>
      <c r="I129" s="66">
        <v>2</v>
      </c>
      <c r="J129" s="66">
        <v>1</v>
      </c>
    </row>
    <row r="130" spans="1:10">
      <c r="A130" s="66">
        <v>3102</v>
      </c>
      <c r="B130" s="66" t="s">
        <v>1861</v>
      </c>
      <c r="C130" s="69">
        <v>110064</v>
      </c>
      <c r="D130" s="66">
        <v>1</v>
      </c>
      <c r="E130" s="66">
        <v>0</v>
      </c>
      <c r="F130" s="66">
        <v>23</v>
      </c>
      <c r="G130" s="66">
        <f t="shared" si="0"/>
        <v>3102</v>
      </c>
      <c r="H130" s="66">
        <v>1</v>
      </c>
      <c r="I130" s="66">
        <v>2</v>
      </c>
      <c r="J130" s="66">
        <v>1</v>
      </c>
    </row>
    <row r="131" spans="1:10">
      <c r="A131" s="66">
        <v>3103</v>
      </c>
      <c r="B131" s="66" t="s">
        <v>1862</v>
      </c>
      <c r="C131" s="69">
        <v>11054</v>
      </c>
      <c r="D131" s="66">
        <v>1</v>
      </c>
      <c r="E131" s="66">
        <v>0</v>
      </c>
      <c r="F131" s="66">
        <v>23</v>
      </c>
      <c r="G131" s="66">
        <f t="shared" si="0"/>
        <v>3103</v>
      </c>
      <c r="H131" s="66">
        <v>1</v>
      </c>
      <c r="I131" s="66">
        <v>2</v>
      </c>
      <c r="J131" s="66">
        <v>1</v>
      </c>
    </row>
    <row r="132" spans="1:10">
      <c r="A132" s="66">
        <v>3104</v>
      </c>
      <c r="B132" s="66" t="s">
        <v>1863</v>
      </c>
      <c r="C132" s="69">
        <v>110023</v>
      </c>
      <c r="D132" s="66">
        <v>1</v>
      </c>
      <c r="E132" s="66">
        <v>0</v>
      </c>
      <c r="F132" s="66">
        <v>23</v>
      </c>
      <c r="G132" s="66">
        <f t="shared" si="0"/>
        <v>3104</v>
      </c>
      <c r="H132" s="66">
        <v>1</v>
      </c>
      <c r="I132" s="66">
        <v>2</v>
      </c>
      <c r="J132" s="66">
        <v>1</v>
      </c>
    </row>
    <row r="133" spans="1:10">
      <c r="A133" s="66">
        <v>3105</v>
      </c>
      <c r="B133" s="66" t="s">
        <v>1862</v>
      </c>
      <c r="C133" s="69">
        <v>11054</v>
      </c>
      <c r="D133" s="66">
        <v>1</v>
      </c>
      <c r="E133" s="66">
        <v>0</v>
      </c>
      <c r="F133" s="66">
        <v>23</v>
      </c>
      <c r="G133" s="66">
        <f t="shared" si="0"/>
        <v>3105</v>
      </c>
      <c r="H133" s="66">
        <v>1</v>
      </c>
      <c r="I133" s="66">
        <v>2</v>
      </c>
      <c r="J133" s="66">
        <v>1</v>
      </c>
    </row>
    <row r="134" spans="1:10">
      <c r="A134" s="66">
        <v>3106</v>
      </c>
      <c r="B134" s="66" t="s">
        <v>1864</v>
      </c>
      <c r="C134" s="69">
        <v>110023</v>
      </c>
      <c r="D134" s="66">
        <v>1</v>
      </c>
      <c r="E134" s="66">
        <v>0</v>
      </c>
      <c r="F134" s="66">
        <v>23</v>
      </c>
      <c r="G134" s="66">
        <f t="shared" si="0"/>
        <v>3106</v>
      </c>
      <c r="H134" s="66">
        <v>1</v>
      </c>
      <c r="I134" s="66">
        <v>2</v>
      </c>
      <c r="J134" s="66">
        <v>1</v>
      </c>
    </row>
    <row r="135" spans="1:10">
      <c r="A135" s="66">
        <v>3107</v>
      </c>
      <c r="B135" s="66" t="s">
        <v>1862</v>
      </c>
      <c r="C135" s="69">
        <v>11054</v>
      </c>
      <c r="D135" s="66">
        <v>1</v>
      </c>
      <c r="E135" s="66">
        <v>0</v>
      </c>
      <c r="F135" s="66">
        <v>23</v>
      </c>
      <c r="G135" s="66">
        <f t="shared" si="0"/>
        <v>3107</v>
      </c>
      <c r="H135" s="66">
        <v>1</v>
      </c>
      <c r="I135" s="66">
        <v>2</v>
      </c>
      <c r="J135" s="66">
        <v>1</v>
      </c>
    </row>
    <row r="136" spans="1:10">
      <c r="A136" s="66">
        <v>3108</v>
      </c>
      <c r="B136" s="66" t="s">
        <v>1865</v>
      </c>
      <c r="C136" s="69">
        <v>110023</v>
      </c>
      <c r="D136" s="66">
        <v>1</v>
      </c>
      <c r="E136" s="66">
        <v>0</v>
      </c>
      <c r="F136" s="66">
        <v>23</v>
      </c>
      <c r="G136" s="66">
        <f t="shared" si="0"/>
        <v>3108</v>
      </c>
      <c r="H136" s="66">
        <v>1</v>
      </c>
      <c r="I136" s="66">
        <v>2</v>
      </c>
      <c r="J136" s="66">
        <v>1</v>
      </c>
    </row>
    <row r="137" spans="1:10">
      <c r="A137" s="66">
        <v>3109</v>
      </c>
      <c r="B137" s="66" t="s">
        <v>1862</v>
      </c>
      <c r="C137" s="69">
        <v>11054</v>
      </c>
      <c r="D137" s="66">
        <v>1</v>
      </c>
      <c r="E137" s="66">
        <v>0</v>
      </c>
      <c r="F137" s="66">
        <v>23</v>
      </c>
      <c r="G137" s="66">
        <f t="shared" si="0"/>
        <v>3109</v>
      </c>
      <c r="H137" s="66">
        <v>1</v>
      </c>
      <c r="I137" s="66">
        <v>2</v>
      </c>
      <c r="J137" s="66">
        <v>1</v>
      </c>
    </row>
    <row r="138" spans="1:10">
      <c r="A138" s="66">
        <v>3110</v>
      </c>
      <c r="B138" s="66" t="s">
        <v>1866</v>
      </c>
      <c r="C138" s="69">
        <v>110023</v>
      </c>
      <c r="D138" s="66">
        <v>1</v>
      </c>
      <c r="E138" s="66">
        <v>0</v>
      </c>
      <c r="F138" s="66">
        <v>23</v>
      </c>
      <c r="G138" s="66">
        <f t="shared" si="0"/>
        <v>3110</v>
      </c>
      <c r="H138" s="66">
        <v>1</v>
      </c>
      <c r="I138" s="66">
        <v>2</v>
      </c>
      <c r="J138" s="66">
        <v>1</v>
      </c>
    </row>
    <row r="139" spans="1:10">
      <c r="A139" s="66">
        <v>3111</v>
      </c>
      <c r="B139" s="66" t="s">
        <v>1862</v>
      </c>
      <c r="C139" s="69">
        <v>11054</v>
      </c>
      <c r="D139" s="66">
        <v>1</v>
      </c>
      <c r="E139" s="66">
        <v>0</v>
      </c>
      <c r="F139" s="66">
        <v>23</v>
      </c>
      <c r="G139" s="66">
        <f t="shared" si="0"/>
        <v>3111</v>
      </c>
      <c r="H139" s="66">
        <v>1</v>
      </c>
      <c r="I139" s="66">
        <v>2</v>
      </c>
      <c r="J139" s="66">
        <v>1</v>
      </c>
    </row>
    <row r="140" spans="1:10">
      <c r="A140" s="66">
        <v>3112</v>
      </c>
      <c r="B140" s="66" t="s">
        <v>1867</v>
      </c>
      <c r="C140" s="69">
        <v>110023</v>
      </c>
      <c r="D140" s="66">
        <v>1</v>
      </c>
      <c r="E140" s="66">
        <v>0</v>
      </c>
      <c r="F140" s="66">
        <v>23</v>
      </c>
      <c r="G140" s="66">
        <f t="shared" si="0"/>
        <v>3112</v>
      </c>
      <c r="H140" s="66">
        <v>1</v>
      </c>
      <c r="I140" s="66">
        <v>2</v>
      </c>
      <c r="J140" s="66">
        <v>1</v>
      </c>
    </row>
    <row r="141" spans="1:10">
      <c r="A141" s="70">
        <v>3500</v>
      </c>
      <c r="B141" s="70" t="s">
        <v>1868</v>
      </c>
      <c r="C141" s="70">
        <v>14005</v>
      </c>
      <c r="D141" s="70">
        <v>1</v>
      </c>
      <c r="E141" s="70" t="s">
        <v>1869</v>
      </c>
      <c r="F141" s="70">
        <v>23</v>
      </c>
      <c r="G141" s="70">
        <v>3500</v>
      </c>
      <c r="H141" s="70">
        <v>1</v>
      </c>
      <c r="I141" s="70">
        <v>2</v>
      </c>
      <c r="J141" s="70">
        <v>1</v>
      </c>
    </row>
    <row r="142" spans="1:10">
      <c r="A142" s="70">
        <v>3510</v>
      </c>
      <c r="B142" s="70" t="s">
        <v>111</v>
      </c>
      <c r="C142" s="70">
        <v>14049</v>
      </c>
      <c r="D142" s="70">
        <v>1</v>
      </c>
      <c r="E142" s="70">
        <v>0</v>
      </c>
      <c r="F142" s="70">
        <v>23</v>
      </c>
      <c r="G142" s="70">
        <v>3510</v>
      </c>
      <c r="H142" s="70">
        <v>1</v>
      </c>
      <c r="I142" s="70">
        <v>2</v>
      </c>
      <c r="J142" s="70">
        <v>2</v>
      </c>
    </row>
    <row r="143" spans="1:10">
      <c r="A143" s="70">
        <v>3511</v>
      </c>
      <c r="B143" s="70" t="s">
        <v>111</v>
      </c>
      <c r="C143" s="70">
        <v>14049</v>
      </c>
      <c r="D143" s="70">
        <v>1</v>
      </c>
      <c r="E143" s="70">
        <v>0</v>
      </c>
      <c r="F143" s="70">
        <v>23</v>
      </c>
      <c r="G143" s="70">
        <v>3511</v>
      </c>
      <c r="H143" s="70">
        <v>1</v>
      </c>
      <c r="I143" s="70">
        <v>2</v>
      </c>
      <c r="J143" s="70">
        <v>2</v>
      </c>
    </row>
    <row r="144" spans="1:10">
      <c r="A144" s="70">
        <v>3512</v>
      </c>
      <c r="B144" s="70" t="s">
        <v>111</v>
      </c>
      <c r="C144" s="70">
        <v>14049</v>
      </c>
      <c r="D144" s="70">
        <v>1</v>
      </c>
      <c r="E144" s="70">
        <v>0</v>
      </c>
      <c r="F144" s="70">
        <v>23</v>
      </c>
      <c r="G144" s="70">
        <v>3512</v>
      </c>
      <c r="H144" s="70">
        <v>1</v>
      </c>
      <c r="I144" s="70">
        <v>2</v>
      </c>
      <c r="J144" s="70">
        <v>2</v>
      </c>
    </row>
    <row r="145" spans="1:10">
      <c r="A145" s="70">
        <v>3513</v>
      </c>
      <c r="B145" s="70" t="s">
        <v>1870</v>
      </c>
      <c r="C145" s="70">
        <v>14025</v>
      </c>
      <c r="D145" s="70">
        <v>1</v>
      </c>
      <c r="E145" s="70">
        <v>0</v>
      </c>
      <c r="F145" s="70">
        <v>23</v>
      </c>
      <c r="G145" s="70">
        <v>3513</v>
      </c>
      <c r="H145" s="70">
        <v>1</v>
      </c>
      <c r="I145" s="70">
        <v>2</v>
      </c>
      <c r="J145" s="70">
        <v>2</v>
      </c>
    </row>
    <row r="146" spans="1:10">
      <c r="A146" s="70">
        <v>3514</v>
      </c>
      <c r="B146" s="70" t="s">
        <v>1871</v>
      </c>
      <c r="C146" s="70">
        <v>14019</v>
      </c>
      <c r="D146" s="70">
        <v>1</v>
      </c>
      <c r="E146" s="70">
        <v>0</v>
      </c>
      <c r="F146" s="70">
        <v>23</v>
      </c>
      <c r="G146" s="70">
        <v>3514</v>
      </c>
      <c r="H146" s="70">
        <v>1</v>
      </c>
      <c r="I146" s="70">
        <v>2</v>
      </c>
      <c r="J146" s="70">
        <v>2</v>
      </c>
    </row>
    <row r="147" spans="1:10">
      <c r="A147" s="70">
        <v>3515</v>
      </c>
      <c r="B147" s="70" t="s">
        <v>1872</v>
      </c>
      <c r="C147" s="70">
        <v>14026</v>
      </c>
      <c r="D147" s="70">
        <v>1</v>
      </c>
      <c r="E147" s="70">
        <v>0</v>
      </c>
      <c r="F147" s="70">
        <v>23</v>
      </c>
      <c r="G147" s="70">
        <v>3515</v>
      </c>
      <c r="H147" s="70">
        <v>1</v>
      </c>
      <c r="I147" s="70">
        <v>2</v>
      </c>
      <c r="J147" s="70">
        <v>2</v>
      </c>
    </row>
    <row r="148" spans="1:10">
      <c r="A148" s="70">
        <f t="shared" ref="A148:A153" si="1">A142+10</f>
        <v>3520</v>
      </c>
      <c r="B148" s="70" t="s">
        <v>1832</v>
      </c>
      <c r="C148" s="70">
        <v>14048</v>
      </c>
      <c r="D148" s="70">
        <v>1</v>
      </c>
      <c r="E148" s="70">
        <v>0</v>
      </c>
      <c r="F148" s="70">
        <v>23</v>
      </c>
      <c r="G148" s="70">
        <f t="shared" ref="G148:G153" si="2">G142+10</f>
        <v>3520</v>
      </c>
      <c r="H148" s="70">
        <v>1</v>
      </c>
      <c r="I148" s="70">
        <v>2</v>
      </c>
      <c r="J148" s="70">
        <v>1</v>
      </c>
    </row>
    <row r="149" spans="1:10">
      <c r="A149" s="70">
        <f t="shared" si="1"/>
        <v>3521</v>
      </c>
      <c r="B149" s="70" t="s">
        <v>1832</v>
      </c>
      <c r="C149" s="70">
        <v>14048</v>
      </c>
      <c r="D149" s="70">
        <v>1</v>
      </c>
      <c r="E149" s="70">
        <v>0</v>
      </c>
      <c r="F149" s="70">
        <v>23</v>
      </c>
      <c r="G149" s="70">
        <f t="shared" si="2"/>
        <v>3521</v>
      </c>
      <c r="H149" s="70">
        <v>1</v>
      </c>
      <c r="I149" s="70">
        <v>2</v>
      </c>
      <c r="J149" s="70">
        <v>1</v>
      </c>
    </row>
    <row r="150" spans="1:10">
      <c r="A150" s="70">
        <f t="shared" si="1"/>
        <v>3522</v>
      </c>
      <c r="B150" s="70" t="s">
        <v>1832</v>
      </c>
      <c r="C150" s="70">
        <v>14048</v>
      </c>
      <c r="D150" s="70">
        <v>1</v>
      </c>
      <c r="E150" s="70">
        <v>0</v>
      </c>
      <c r="F150" s="70">
        <v>23</v>
      </c>
      <c r="G150" s="70">
        <f t="shared" si="2"/>
        <v>3522</v>
      </c>
      <c r="H150" s="70">
        <v>1</v>
      </c>
      <c r="I150" s="70">
        <v>2</v>
      </c>
      <c r="J150" s="70">
        <v>1</v>
      </c>
    </row>
    <row r="151" spans="1:10">
      <c r="A151" s="70">
        <f t="shared" si="1"/>
        <v>3523</v>
      </c>
      <c r="B151" s="70" t="s">
        <v>1832</v>
      </c>
      <c r="C151" s="70">
        <v>14048</v>
      </c>
      <c r="D151" s="70">
        <v>1</v>
      </c>
      <c r="E151" s="70">
        <v>0</v>
      </c>
      <c r="F151" s="70">
        <v>23</v>
      </c>
      <c r="G151" s="70">
        <f t="shared" si="2"/>
        <v>3523</v>
      </c>
      <c r="H151" s="70">
        <v>1</v>
      </c>
      <c r="I151" s="70">
        <v>2</v>
      </c>
      <c r="J151" s="70">
        <v>1</v>
      </c>
    </row>
    <row r="152" spans="1:10">
      <c r="A152" s="70">
        <f t="shared" si="1"/>
        <v>3524</v>
      </c>
      <c r="B152" s="70" t="s">
        <v>1873</v>
      </c>
      <c r="C152" s="70">
        <v>14016</v>
      </c>
      <c r="D152" s="70">
        <v>1</v>
      </c>
      <c r="E152" s="70">
        <v>0</v>
      </c>
      <c r="F152" s="70">
        <v>23</v>
      </c>
      <c r="G152" s="70">
        <f t="shared" si="2"/>
        <v>3524</v>
      </c>
      <c r="H152" s="70">
        <v>1</v>
      </c>
      <c r="I152" s="70">
        <v>2</v>
      </c>
      <c r="J152" s="70">
        <v>1</v>
      </c>
    </row>
    <row r="153" spans="1:10">
      <c r="A153" s="70">
        <f t="shared" si="1"/>
        <v>3525</v>
      </c>
      <c r="B153" s="70" t="s">
        <v>1832</v>
      </c>
      <c r="C153" s="70">
        <v>14048</v>
      </c>
      <c r="D153" s="70">
        <v>1</v>
      </c>
      <c r="E153" s="70">
        <v>0</v>
      </c>
      <c r="F153" s="70">
        <v>23</v>
      </c>
      <c r="G153" s="70">
        <f t="shared" si="2"/>
        <v>3525</v>
      </c>
      <c r="H153" s="70">
        <v>1</v>
      </c>
      <c r="I153" s="70">
        <v>2</v>
      </c>
      <c r="J153" s="70">
        <v>1</v>
      </c>
    </row>
    <row r="154" spans="1:10">
      <c r="A154" s="70">
        <v>3530</v>
      </c>
      <c r="B154" s="70" t="s">
        <v>1874</v>
      </c>
      <c r="C154" s="70">
        <v>14043</v>
      </c>
      <c r="D154" s="70">
        <v>1</v>
      </c>
      <c r="E154" s="70">
        <v>0</v>
      </c>
      <c r="F154" s="70">
        <v>23</v>
      </c>
      <c r="G154" s="70">
        <v>3530</v>
      </c>
      <c r="H154" s="70">
        <v>1</v>
      </c>
      <c r="I154" s="70">
        <v>2</v>
      </c>
      <c r="J154" s="70">
        <v>2</v>
      </c>
    </row>
    <row r="155" spans="1:10">
      <c r="A155" s="70">
        <v>3531</v>
      </c>
      <c r="B155" s="70" t="s">
        <v>1875</v>
      </c>
      <c r="C155" s="70">
        <v>14009</v>
      </c>
      <c r="D155" s="70">
        <v>1</v>
      </c>
      <c r="E155" s="70">
        <v>0</v>
      </c>
      <c r="F155" s="70">
        <v>23</v>
      </c>
      <c r="G155" s="70">
        <v>3531</v>
      </c>
      <c r="H155" s="70">
        <v>1</v>
      </c>
      <c r="I155" s="70">
        <v>2</v>
      </c>
      <c r="J155" s="70">
        <v>2</v>
      </c>
    </row>
    <row r="156" spans="1:10">
      <c r="A156" s="70">
        <v>3532</v>
      </c>
      <c r="B156" s="70" t="s">
        <v>1874</v>
      </c>
      <c r="C156" s="70">
        <v>14043</v>
      </c>
      <c r="D156" s="70">
        <v>1</v>
      </c>
      <c r="E156" s="70">
        <v>0</v>
      </c>
      <c r="F156" s="70">
        <v>23</v>
      </c>
      <c r="G156" s="70">
        <v>3532</v>
      </c>
      <c r="H156" s="70">
        <v>1</v>
      </c>
      <c r="I156" s="70">
        <v>2</v>
      </c>
      <c r="J156" s="70">
        <v>2</v>
      </c>
    </row>
    <row r="157" spans="1:10">
      <c r="A157" s="66">
        <v>10001</v>
      </c>
      <c r="B157" s="71" t="s">
        <v>145</v>
      </c>
      <c r="C157" s="67">
        <v>11002</v>
      </c>
      <c r="D157" s="67">
        <v>1</v>
      </c>
      <c r="E157" s="66">
        <v>0</v>
      </c>
      <c r="F157" s="66">
        <v>23</v>
      </c>
      <c r="G157" s="66">
        <v>10001</v>
      </c>
      <c r="H157" s="66">
        <v>1</v>
      </c>
      <c r="I157" s="66">
        <v>2</v>
      </c>
      <c r="J157" s="66">
        <v>2</v>
      </c>
    </row>
    <row r="158" spans="1:10">
      <c r="A158" s="51">
        <v>10012</v>
      </c>
      <c r="B158" s="71" t="s">
        <v>146</v>
      </c>
      <c r="C158" s="51">
        <v>11003</v>
      </c>
      <c r="D158" s="27">
        <v>1</v>
      </c>
      <c r="E158" s="51">
        <v>0</v>
      </c>
      <c r="F158" s="51">
        <v>20</v>
      </c>
      <c r="G158" s="51">
        <v>10012</v>
      </c>
      <c r="H158" s="51">
        <v>1</v>
      </c>
      <c r="I158" s="51">
        <v>2</v>
      </c>
      <c r="J158" s="51">
        <v>2</v>
      </c>
    </row>
    <row r="159" spans="1:10">
      <c r="A159" s="51">
        <v>10023</v>
      </c>
      <c r="B159" s="71" t="s">
        <v>147</v>
      </c>
      <c r="C159" s="51">
        <v>11004</v>
      </c>
      <c r="D159" s="27">
        <v>1</v>
      </c>
      <c r="E159" s="51">
        <v>0</v>
      </c>
      <c r="F159" s="51">
        <v>20</v>
      </c>
      <c r="G159" s="51">
        <v>10023</v>
      </c>
      <c r="H159" s="51">
        <v>1</v>
      </c>
      <c r="I159" s="51">
        <v>2</v>
      </c>
      <c r="J159" s="51">
        <v>1</v>
      </c>
    </row>
    <row r="160" spans="1:10">
      <c r="A160" s="51">
        <v>10034</v>
      </c>
      <c r="B160" s="71" t="s">
        <v>148</v>
      </c>
      <c r="C160" s="51">
        <v>11005</v>
      </c>
      <c r="D160" s="27">
        <v>1</v>
      </c>
      <c r="E160" s="51">
        <v>0</v>
      </c>
      <c r="F160" s="51">
        <v>20</v>
      </c>
      <c r="G160" s="51">
        <v>10034</v>
      </c>
      <c r="H160" s="51">
        <v>1</v>
      </c>
      <c r="I160" s="51">
        <v>2</v>
      </c>
      <c r="J160" s="51">
        <v>1</v>
      </c>
    </row>
    <row r="161" spans="1:10">
      <c r="A161" s="51">
        <v>10045</v>
      </c>
      <c r="B161" s="71" t="s">
        <v>149</v>
      </c>
      <c r="C161" s="51">
        <v>11006</v>
      </c>
      <c r="D161" s="27">
        <v>1</v>
      </c>
      <c r="E161" s="51">
        <v>0</v>
      </c>
      <c r="F161" s="51">
        <v>20</v>
      </c>
      <c r="G161" s="51">
        <v>10045</v>
      </c>
      <c r="H161" s="51">
        <v>1</v>
      </c>
      <c r="I161" s="51">
        <v>2</v>
      </c>
      <c r="J161" s="51">
        <v>1</v>
      </c>
    </row>
    <row r="162" spans="1:10">
      <c r="A162" s="51">
        <v>10056</v>
      </c>
      <c r="B162" s="71" t="s">
        <v>150</v>
      </c>
      <c r="C162" s="51">
        <v>11007</v>
      </c>
      <c r="D162" s="27">
        <v>1</v>
      </c>
      <c r="E162" s="51">
        <v>0</v>
      </c>
      <c r="F162" s="51">
        <v>23</v>
      </c>
      <c r="G162" s="51">
        <v>10056</v>
      </c>
      <c r="H162" s="51">
        <v>1</v>
      </c>
      <c r="I162" s="51">
        <v>2</v>
      </c>
      <c r="J162" s="51">
        <v>2</v>
      </c>
    </row>
    <row r="163" spans="1:10">
      <c r="A163" s="51">
        <v>10067</v>
      </c>
      <c r="B163" s="71" t="s">
        <v>151</v>
      </c>
      <c r="C163" s="51">
        <v>11001</v>
      </c>
      <c r="D163" s="27">
        <v>1</v>
      </c>
      <c r="E163" s="51">
        <v>0</v>
      </c>
      <c r="F163" s="51">
        <v>20</v>
      </c>
      <c r="G163" s="51">
        <v>10067</v>
      </c>
      <c r="H163" s="51">
        <v>1</v>
      </c>
      <c r="I163" s="51">
        <v>2</v>
      </c>
      <c r="J163" s="51">
        <v>2</v>
      </c>
    </row>
    <row r="164" spans="1:10">
      <c r="A164" s="51">
        <v>10078</v>
      </c>
      <c r="B164" s="49" t="s">
        <v>152</v>
      </c>
      <c r="C164" s="27">
        <v>11008</v>
      </c>
      <c r="D164" s="27">
        <v>1</v>
      </c>
      <c r="E164" s="51">
        <v>0</v>
      </c>
      <c r="F164" s="51">
        <v>18</v>
      </c>
      <c r="G164" s="51">
        <v>10078</v>
      </c>
      <c r="H164" s="51">
        <v>1</v>
      </c>
      <c r="I164" s="51">
        <v>2</v>
      </c>
      <c r="J164" s="51">
        <v>2</v>
      </c>
    </row>
    <row r="165" spans="1:10">
      <c r="A165" s="51">
        <v>10089</v>
      </c>
      <c r="B165" s="71" t="s">
        <v>153</v>
      </c>
      <c r="C165" s="51">
        <v>11009</v>
      </c>
      <c r="D165" s="27">
        <v>1</v>
      </c>
      <c r="E165" s="51">
        <v>0</v>
      </c>
      <c r="F165" s="51">
        <v>20</v>
      </c>
      <c r="G165" s="51">
        <v>10089</v>
      </c>
      <c r="H165" s="51">
        <v>1</v>
      </c>
      <c r="I165" s="51">
        <v>2</v>
      </c>
      <c r="J165" s="51">
        <v>2</v>
      </c>
    </row>
    <row r="166" spans="1:10">
      <c r="A166" s="51">
        <v>10100</v>
      </c>
      <c r="B166" s="49" t="s">
        <v>154</v>
      </c>
      <c r="C166" s="51">
        <v>11010</v>
      </c>
      <c r="D166" s="27">
        <v>1</v>
      </c>
      <c r="E166" s="51">
        <v>0</v>
      </c>
      <c r="F166" s="51">
        <v>18</v>
      </c>
      <c r="G166" s="51">
        <v>10100</v>
      </c>
      <c r="H166" s="51">
        <v>1</v>
      </c>
      <c r="I166" s="51">
        <v>2</v>
      </c>
      <c r="J166" s="51">
        <v>2</v>
      </c>
    </row>
    <row r="167" spans="1:10">
      <c r="A167" s="51">
        <v>10111</v>
      </c>
      <c r="B167" s="71" t="s">
        <v>155</v>
      </c>
      <c r="C167" s="51">
        <v>11011</v>
      </c>
      <c r="D167" s="27">
        <v>1</v>
      </c>
      <c r="E167" s="51">
        <v>0</v>
      </c>
      <c r="F167" s="51">
        <v>20</v>
      </c>
      <c r="G167" s="51">
        <v>10111</v>
      </c>
      <c r="H167" s="51">
        <v>1</v>
      </c>
      <c r="I167" s="51">
        <v>2</v>
      </c>
      <c r="J167" s="51">
        <v>2</v>
      </c>
    </row>
    <row r="168" spans="1:10">
      <c r="A168" s="51">
        <v>10122</v>
      </c>
      <c r="B168" s="71" t="s">
        <v>156</v>
      </c>
      <c r="C168" s="27">
        <v>11012</v>
      </c>
      <c r="D168" s="27">
        <v>1</v>
      </c>
      <c r="E168" s="51">
        <v>0</v>
      </c>
      <c r="F168" s="51">
        <v>20</v>
      </c>
      <c r="G168" s="51">
        <v>10122</v>
      </c>
      <c r="H168" s="51">
        <v>1</v>
      </c>
      <c r="I168" s="51">
        <v>2</v>
      </c>
      <c r="J168" s="51">
        <v>1</v>
      </c>
    </row>
    <row r="169" spans="1:10">
      <c r="A169" s="51">
        <v>10133</v>
      </c>
      <c r="B169" s="49" t="s">
        <v>157</v>
      </c>
      <c r="C169" s="51">
        <v>11013</v>
      </c>
      <c r="D169" s="27">
        <v>1</v>
      </c>
      <c r="E169" s="51">
        <v>0</v>
      </c>
      <c r="F169" s="51">
        <v>18</v>
      </c>
      <c r="G169" s="51">
        <v>10133</v>
      </c>
      <c r="H169" s="51">
        <v>1</v>
      </c>
      <c r="I169" s="51">
        <v>2</v>
      </c>
      <c r="J169" s="51">
        <v>1</v>
      </c>
    </row>
    <row r="170" spans="1:10">
      <c r="A170" s="51">
        <v>10144</v>
      </c>
      <c r="B170" s="71" t="s">
        <v>158</v>
      </c>
      <c r="C170" s="51">
        <v>11014</v>
      </c>
      <c r="D170" s="27">
        <v>1</v>
      </c>
      <c r="E170" s="51">
        <v>0</v>
      </c>
      <c r="F170" s="51">
        <v>20</v>
      </c>
      <c r="G170" s="51">
        <v>10144</v>
      </c>
      <c r="H170" s="51">
        <v>1</v>
      </c>
      <c r="I170" s="51">
        <v>2</v>
      </c>
      <c r="J170" s="51">
        <v>1</v>
      </c>
    </row>
    <row r="171" spans="1:10">
      <c r="A171" s="51">
        <v>10155</v>
      </c>
      <c r="B171" s="49" t="s">
        <v>159</v>
      </c>
      <c r="C171" s="51">
        <v>11015</v>
      </c>
      <c r="D171" s="27">
        <v>1</v>
      </c>
      <c r="E171" s="51">
        <v>0</v>
      </c>
      <c r="F171" s="51">
        <v>18</v>
      </c>
      <c r="G171" s="51">
        <v>10155</v>
      </c>
      <c r="H171" s="51">
        <v>1</v>
      </c>
      <c r="I171" s="51">
        <v>2</v>
      </c>
      <c r="J171" s="51">
        <v>1</v>
      </c>
    </row>
    <row r="172" spans="1:10">
      <c r="A172" s="51">
        <v>10166</v>
      </c>
      <c r="B172" s="49" t="s">
        <v>160</v>
      </c>
      <c r="C172" s="51">
        <v>11016</v>
      </c>
      <c r="D172" s="27">
        <v>1</v>
      </c>
      <c r="E172" s="51">
        <v>0</v>
      </c>
      <c r="F172" s="51">
        <v>18</v>
      </c>
      <c r="G172" s="51">
        <v>10166</v>
      </c>
      <c r="H172" s="51">
        <v>1</v>
      </c>
      <c r="I172" s="51">
        <v>2</v>
      </c>
      <c r="J172" s="51">
        <v>1</v>
      </c>
    </row>
    <row r="173" spans="1:10">
      <c r="A173" s="51">
        <v>10177</v>
      </c>
      <c r="B173" s="49" t="s">
        <v>161</v>
      </c>
      <c r="C173" s="51">
        <v>11017</v>
      </c>
      <c r="D173" s="27">
        <v>1</v>
      </c>
      <c r="E173" s="51">
        <v>0</v>
      </c>
      <c r="F173" s="51">
        <v>18</v>
      </c>
      <c r="G173" s="51">
        <v>10177</v>
      </c>
      <c r="H173" s="51">
        <v>1</v>
      </c>
      <c r="I173" s="51">
        <v>2</v>
      </c>
      <c r="J173" s="51">
        <v>1</v>
      </c>
    </row>
    <row r="174" spans="1:10">
      <c r="A174" s="51">
        <v>10188</v>
      </c>
      <c r="B174" s="49" t="s">
        <v>162</v>
      </c>
      <c r="C174" s="51">
        <v>11018</v>
      </c>
      <c r="D174" s="27">
        <v>1</v>
      </c>
      <c r="E174" s="51">
        <v>0</v>
      </c>
      <c r="F174" s="51">
        <v>18</v>
      </c>
      <c r="G174" s="51">
        <v>10188</v>
      </c>
      <c r="H174" s="51">
        <v>0</v>
      </c>
      <c r="I174" s="51">
        <v>2</v>
      </c>
      <c r="J174" s="51">
        <v>2</v>
      </c>
    </row>
    <row r="175" spans="1:10">
      <c r="A175" s="51">
        <v>10199</v>
      </c>
      <c r="B175" s="49" t="s">
        <v>163</v>
      </c>
      <c r="C175" s="51">
        <v>11019</v>
      </c>
      <c r="D175" s="27">
        <v>1</v>
      </c>
      <c r="E175" s="51">
        <v>0</v>
      </c>
      <c r="F175" s="51">
        <v>18</v>
      </c>
      <c r="G175" s="51">
        <v>10199</v>
      </c>
      <c r="H175" s="51">
        <v>1</v>
      </c>
      <c r="I175" s="51">
        <v>2</v>
      </c>
      <c r="J175" s="51">
        <v>1</v>
      </c>
    </row>
    <row r="176" spans="1:10">
      <c r="A176" s="51">
        <v>10210</v>
      </c>
      <c r="B176" s="49" t="s">
        <v>164</v>
      </c>
      <c r="C176" s="27">
        <v>11020</v>
      </c>
      <c r="D176" s="27">
        <v>1</v>
      </c>
      <c r="E176" s="51">
        <v>0</v>
      </c>
      <c r="F176" s="51">
        <v>18</v>
      </c>
      <c r="G176" s="51">
        <v>10210</v>
      </c>
      <c r="H176" s="51">
        <v>1</v>
      </c>
      <c r="I176" s="51">
        <v>2</v>
      </c>
      <c r="J176" s="51">
        <v>2</v>
      </c>
    </row>
    <row r="177" spans="1:10">
      <c r="A177" s="51">
        <v>10221</v>
      </c>
      <c r="B177" s="49" t="s">
        <v>165</v>
      </c>
      <c r="C177" s="51">
        <v>11021</v>
      </c>
      <c r="D177" s="27">
        <v>1</v>
      </c>
      <c r="E177" s="51">
        <v>0</v>
      </c>
      <c r="F177" s="51">
        <v>13</v>
      </c>
      <c r="G177" s="51">
        <v>10221</v>
      </c>
      <c r="H177" s="51">
        <v>1</v>
      </c>
      <c r="I177" s="51">
        <v>2</v>
      </c>
      <c r="J177" s="51">
        <v>1</v>
      </c>
    </row>
    <row r="178" spans="1:10">
      <c r="A178" s="51">
        <v>10232</v>
      </c>
      <c r="B178" s="49" t="s">
        <v>166</v>
      </c>
      <c r="C178" s="51">
        <v>11022</v>
      </c>
      <c r="D178" s="27">
        <v>1</v>
      </c>
      <c r="E178" s="51">
        <v>0</v>
      </c>
      <c r="F178" s="51">
        <v>13</v>
      </c>
      <c r="G178" s="51">
        <v>10232</v>
      </c>
      <c r="H178" s="51">
        <v>1</v>
      </c>
      <c r="I178" s="51">
        <v>2</v>
      </c>
      <c r="J178" s="51">
        <v>1</v>
      </c>
    </row>
    <row r="179" spans="1:10">
      <c r="A179" s="51">
        <v>10243</v>
      </c>
      <c r="B179" s="49" t="s">
        <v>167</v>
      </c>
      <c r="C179" s="51">
        <v>11023</v>
      </c>
      <c r="D179" s="27">
        <v>1</v>
      </c>
      <c r="E179" s="51">
        <v>0</v>
      </c>
      <c r="F179" s="51">
        <v>13</v>
      </c>
      <c r="G179" s="51">
        <v>10243</v>
      </c>
      <c r="H179" s="51">
        <v>1</v>
      </c>
      <c r="I179" s="51">
        <v>2</v>
      </c>
      <c r="J179" s="51">
        <v>1</v>
      </c>
    </row>
    <row r="180" spans="1:10">
      <c r="A180" s="51">
        <v>10254</v>
      </c>
      <c r="B180" s="49" t="s">
        <v>168</v>
      </c>
      <c r="C180" s="51">
        <v>11024</v>
      </c>
      <c r="D180" s="27">
        <v>1</v>
      </c>
      <c r="E180" s="51">
        <v>0</v>
      </c>
      <c r="F180" s="51">
        <v>13</v>
      </c>
      <c r="G180" s="51">
        <v>10254</v>
      </c>
      <c r="H180" s="51">
        <v>1</v>
      </c>
      <c r="I180" s="51">
        <v>2</v>
      </c>
      <c r="J180" s="51">
        <v>1</v>
      </c>
    </row>
    <row r="181" spans="1:10">
      <c r="A181" s="51">
        <v>10265</v>
      </c>
      <c r="B181" s="49" t="s">
        <v>169</v>
      </c>
      <c r="C181" s="51">
        <v>11025</v>
      </c>
      <c r="D181" s="27">
        <v>1</v>
      </c>
      <c r="E181" s="51">
        <v>0</v>
      </c>
      <c r="F181" s="51">
        <v>12</v>
      </c>
      <c r="G181" s="51">
        <v>10265</v>
      </c>
      <c r="H181" s="51">
        <v>1</v>
      </c>
      <c r="I181" s="51">
        <v>2</v>
      </c>
      <c r="J181" s="51">
        <v>1</v>
      </c>
    </row>
    <row r="182" spans="1:10">
      <c r="A182" s="51">
        <v>10276</v>
      </c>
      <c r="B182" s="49" t="s">
        <v>170</v>
      </c>
      <c r="C182" s="51">
        <v>11026</v>
      </c>
      <c r="D182" s="27">
        <v>1</v>
      </c>
      <c r="E182" s="51">
        <v>0</v>
      </c>
      <c r="F182" s="51">
        <v>12</v>
      </c>
      <c r="G182" s="51">
        <v>10276</v>
      </c>
      <c r="H182" s="51">
        <v>1</v>
      </c>
      <c r="I182" s="51">
        <v>2</v>
      </c>
      <c r="J182" s="51">
        <v>2</v>
      </c>
    </row>
    <row r="183" spans="1:10">
      <c r="A183" s="51">
        <v>10287</v>
      </c>
      <c r="B183" s="49" t="s">
        <v>171</v>
      </c>
      <c r="C183" s="51">
        <v>11027</v>
      </c>
      <c r="D183" s="27">
        <v>1</v>
      </c>
      <c r="E183" s="51">
        <v>0</v>
      </c>
      <c r="F183" s="51">
        <v>12</v>
      </c>
      <c r="G183" s="51">
        <v>10287</v>
      </c>
      <c r="H183" s="51">
        <v>1</v>
      </c>
      <c r="I183" s="51">
        <v>2</v>
      </c>
      <c r="J183" s="51">
        <v>2</v>
      </c>
    </row>
    <row r="184" spans="1:10">
      <c r="A184" s="51">
        <v>10298</v>
      </c>
      <c r="B184" s="49" t="s">
        <v>172</v>
      </c>
      <c r="C184" s="51">
        <v>11028</v>
      </c>
      <c r="D184" s="27">
        <v>1</v>
      </c>
      <c r="E184" s="51">
        <v>0</v>
      </c>
      <c r="F184" s="51">
        <v>13</v>
      </c>
      <c r="G184" s="51">
        <v>10298</v>
      </c>
      <c r="H184" s="51">
        <v>1</v>
      </c>
      <c r="I184" s="51">
        <v>2</v>
      </c>
      <c r="J184" s="51">
        <v>1</v>
      </c>
    </row>
    <row r="185" spans="1:10">
      <c r="A185" s="51">
        <v>10309</v>
      </c>
      <c r="B185" s="49" t="s">
        <v>173</v>
      </c>
      <c r="C185" s="27">
        <v>11029</v>
      </c>
      <c r="D185" s="27">
        <v>1</v>
      </c>
      <c r="E185" s="51">
        <v>0</v>
      </c>
      <c r="F185" s="51">
        <v>13</v>
      </c>
      <c r="G185" s="51">
        <v>10309</v>
      </c>
      <c r="H185" s="51">
        <v>1</v>
      </c>
      <c r="I185" s="51">
        <v>2</v>
      </c>
      <c r="J185" s="51">
        <v>2</v>
      </c>
    </row>
    <row r="186" spans="1:10">
      <c r="A186" s="51">
        <v>10320</v>
      </c>
      <c r="B186" s="49" t="s">
        <v>174</v>
      </c>
      <c r="C186" s="51">
        <v>11030</v>
      </c>
      <c r="D186" s="27">
        <v>1</v>
      </c>
      <c r="E186" s="51">
        <v>0</v>
      </c>
      <c r="F186" s="51">
        <v>13</v>
      </c>
      <c r="G186" s="51">
        <v>10320</v>
      </c>
      <c r="H186" s="51">
        <v>1</v>
      </c>
      <c r="I186" s="51">
        <v>2</v>
      </c>
      <c r="J186" s="51">
        <v>1</v>
      </c>
    </row>
    <row r="187" spans="1:10">
      <c r="A187" s="51">
        <v>10331</v>
      </c>
      <c r="B187" s="49" t="s">
        <v>175</v>
      </c>
      <c r="C187" s="51">
        <v>11031</v>
      </c>
      <c r="D187" s="27">
        <v>1</v>
      </c>
      <c r="E187" s="51">
        <v>0</v>
      </c>
      <c r="F187" s="51">
        <v>13</v>
      </c>
      <c r="G187" s="51">
        <v>10331</v>
      </c>
      <c r="H187" s="51">
        <v>1</v>
      </c>
      <c r="I187" s="51">
        <v>2</v>
      </c>
      <c r="J187" s="51">
        <v>1</v>
      </c>
    </row>
    <row r="188" spans="1:10">
      <c r="A188" s="51">
        <v>10342</v>
      </c>
      <c r="B188" s="49" t="s">
        <v>176</v>
      </c>
      <c r="C188" s="51">
        <v>11032</v>
      </c>
      <c r="D188" s="27">
        <v>1</v>
      </c>
      <c r="E188" s="51">
        <v>0</v>
      </c>
      <c r="F188" s="51">
        <v>13</v>
      </c>
      <c r="G188" s="51">
        <v>10342</v>
      </c>
      <c r="H188" s="51">
        <v>1</v>
      </c>
      <c r="I188" s="51">
        <v>2</v>
      </c>
      <c r="J188" s="51">
        <v>2</v>
      </c>
    </row>
    <row r="189" spans="1:10">
      <c r="A189" s="51">
        <v>10353</v>
      </c>
      <c r="B189" s="49" t="s">
        <v>177</v>
      </c>
      <c r="C189" s="51">
        <v>11033</v>
      </c>
      <c r="D189" s="27">
        <v>1</v>
      </c>
      <c r="E189" s="51">
        <v>0</v>
      </c>
      <c r="F189" s="51">
        <v>13</v>
      </c>
      <c r="G189" s="51">
        <v>10353</v>
      </c>
      <c r="H189" s="51">
        <v>1</v>
      </c>
      <c r="I189" s="51">
        <v>2</v>
      </c>
      <c r="J189" s="51">
        <v>2</v>
      </c>
    </row>
    <row r="190" spans="1:10">
      <c r="A190" s="51">
        <v>10364</v>
      </c>
      <c r="B190" s="49" t="s">
        <v>178</v>
      </c>
      <c r="C190" s="51">
        <v>11034</v>
      </c>
      <c r="D190" s="27">
        <v>1</v>
      </c>
      <c r="E190" s="51">
        <v>0</v>
      </c>
      <c r="F190" s="51">
        <v>13</v>
      </c>
      <c r="G190" s="51">
        <v>10364</v>
      </c>
      <c r="H190" s="51">
        <v>1</v>
      </c>
      <c r="I190" s="51">
        <v>2</v>
      </c>
      <c r="J190" s="51">
        <v>2</v>
      </c>
    </row>
    <row r="191" spans="1:10">
      <c r="A191" s="51">
        <v>10375</v>
      </c>
      <c r="B191" s="49" t="s">
        <v>179</v>
      </c>
      <c r="C191" s="51">
        <v>11034</v>
      </c>
      <c r="D191" s="27">
        <v>1</v>
      </c>
      <c r="E191" s="51">
        <v>0</v>
      </c>
      <c r="F191" s="51">
        <v>12</v>
      </c>
      <c r="G191" s="51">
        <v>10375</v>
      </c>
      <c r="H191" s="51">
        <v>1</v>
      </c>
      <c r="I191" s="51">
        <v>2</v>
      </c>
      <c r="J191" s="51">
        <v>2</v>
      </c>
    </row>
    <row r="192" spans="1:10">
      <c r="A192" s="51">
        <v>10386</v>
      </c>
      <c r="B192" s="49" t="s">
        <v>180</v>
      </c>
      <c r="C192" s="27">
        <v>14020</v>
      </c>
      <c r="D192" s="27">
        <v>1</v>
      </c>
      <c r="E192" s="51">
        <v>0</v>
      </c>
      <c r="F192" s="51">
        <v>12</v>
      </c>
      <c r="G192" s="51">
        <v>10386</v>
      </c>
      <c r="H192" s="51">
        <v>1</v>
      </c>
      <c r="I192" s="51">
        <v>2</v>
      </c>
      <c r="J192" s="51">
        <v>2</v>
      </c>
    </row>
    <row r="193" spans="1:10">
      <c r="A193" s="51">
        <v>10397</v>
      </c>
      <c r="B193" s="49" t="s">
        <v>181</v>
      </c>
      <c r="C193" s="51">
        <v>11037</v>
      </c>
      <c r="D193" s="27">
        <v>1</v>
      </c>
      <c r="E193" s="51">
        <v>0</v>
      </c>
      <c r="F193" s="51">
        <v>13</v>
      </c>
      <c r="G193" s="51">
        <v>10397</v>
      </c>
      <c r="H193" s="51">
        <v>1</v>
      </c>
      <c r="I193" s="51">
        <v>2</v>
      </c>
      <c r="J193" s="51">
        <v>2</v>
      </c>
    </row>
    <row r="194" spans="1:10">
      <c r="A194" s="51">
        <v>10408</v>
      </c>
      <c r="B194" s="49" t="s">
        <v>182</v>
      </c>
      <c r="C194" s="51">
        <v>11038</v>
      </c>
      <c r="D194" s="27">
        <v>1</v>
      </c>
      <c r="E194" s="51">
        <v>0</v>
      </c>
      <c r="F194" s="51">
        <v>13</v>
      </c>
      <c r="G194" s="51">
        <v>10408</v>
      </c>
      <c r="H194" s="51">
        <v>1</v>
      </c>
      <c r="I194" s="51">
        <v>2</v>
      </c>
      <c r="J194" s="51">
        <v>1</v>
      </c>
    </row>
    <row r="195" spans="1:10">
      <c r="A195" s="51">
        <v>10419</v>
      </c>
      <c r="B195" s="49" t="s">
        <v>183</v>
      </c>
      <c r="C195" s="51">
        <v>11039</v>
      </c>
      <c r="D195" s="27">
        <v>1</v>
      </c>
      <c r="E195" s="51">
        <v>0</v>
      </c>
      <c r="F195" s="51">
        <v>13</v>
      </c>
      <c r="G195" s="51">
        <v>10419</v>
      </c>
      <c r="H195" s="51">
        <v>1</v>
      </c>
      <c r="I195" s="51">
        <v>2</v>
      </c>
      <c r="J195" s="51">
        <v>1</v>
      </c>
    </row>
    <row r="196" spans="1:10">
      <c r="A196" s="51">
        <v>10430</v>
      </c>
      <c r="B196" s="49" t="s">
        <v>184</v>
      </c>
      <c r="C196" s="27">
        <v>11040</v>
      </c>
      <c r="D196" s="27">
        <v>1</v>
      </c>
      <c r="E196" s="51">
        <v>0</v>
      </c>
      <c r="F196" s="51">
        <v>13</v>
      </c>
      <c r="G196" s="51">
        <v>10430</v>
      </c>
      <c r="H196" s="51">
        <v>0</v>
      </c>
      <c r="I196" s="51">
        <v>2</v>
      </c>
      <c r="J196" s="51">
        <v>2</v>
      </c>
    </row>
    <row r="197" spans="1:10">
      <c r="A197" s="51">
        <v>10441</v>
      </c>
      <c r="B197" s="49" t="s">
        <v>185</v>
      </c>
      <c r="C197" s="51">
        <v>11041</v>
      </c>
      <c r="D197" s="27">
        <v>1</v>
      </c>
      <c r="E197" s="51">
        <v>0</v>
      </c>
      <c r="F197" s="51">
        <v>13</v>
      </c>
      <c r="G197" s="51">
        <v>10441</v>
      </c>
      <c r="H197" s="51">
        <v>0</v>
      </c>
      <c r="I197" s="51">
        <v>2</v>
      </c>
      <c r="J197" s="51">
        <v>2</v>
      </c>
    </row>
    <row r="198" spans="1:10">
      <c r="A198" s="51">
        <v>10452</v>
      </c>
      <c r="B198" s="49" t="s">
        <v>186</v>
      </c>
      <c r="C198" s="51">
        <v>11042</v>
      </c>
      <c r="D198" s="27">
        <v>1</v>
      </c>
      <c r="E198" s="51">
        <v>0</v>
      </c>
      <c r="F198" s="51">
        <v>13</v>
      </c>
      <c r="G198" s="51">
        <v>10452</v>
      </c>
      <c r="H198" s="51">
        <v>0</v>
      </c>
      <c r="I198" s="51">
        <v>2</v>
      </c>
      <c r="J198" s="51">
        <v>1</v>
      </c>
    </row>
    <row r="199" spans="1:10">
      <c r="A199" s="51">
        <v>10463</v>
      </c>
      <c r="B199" s="49" t="s">
        <v>187</v>
      </c>
      <c r="C199" s="51">
        <v>11043</v>
      </c>
      <c r="D199" s="27">
        <v>1</v>
      </c>
      <c r="E199" s="51">
        <v>0</v>
      </c>
      <c r="F199" s="51">
        <v>12</v>
      </c>
      <c r="G199" s="51">
        <v>10463</v>
      </c>
      <c r="H199" s="51">
        <v>0</v>
      </c>
      <c r="I199" s="51">
        <v>2</v>
      </c>
      <c r="J199" s="51">
        <v>1</v>
      </c>
    </row>
    <row r="200" spans="1:10">
      <c r="A200" s="51">
        <v>10474</v>
      </c>
      <c r="B200" s="49" t="s">
        <v>188</v>
      </c>
      <c r="C200" s="27">
        <v>11044</v>
      </c>
      <c r="D200" s="27">
        <v>1</v>
      </c>
      <c r="E200" s="51">
        <v>0</v>
      </c>
      <c r="F200" s="51">
        <v>13</v>
      </c>
      <c r="G200" s="51">
        <v>10474</v>
      </c>
      <c r="H200" s="51">
        <v>1</v>
      </c>
      <c r="I200" s="51">
        <v>2</v>
      </c>
      <c r="J200" s="51">
        <v>2</v>
      </c>
    </row>
    <row r="201" spans="1:10">
      <c r="A201" s="51">
        <v>10485</v>
      </c>
      <c r="B201" s="49" t="s">
        <v>189</v>
      </c>
      <c r="C201" s="51">
        <v>11045</v>
      </c>
      <c r="D201" s="27">
        <v>1</v>
      </c>
      <c r="E201" s="51">
        <v>0</v>
      </c>
      <c r="F201" s="51">
        <v>12</v>
      </c>
      <c r="G201" s="51">
        <v>10485</v>
      </c>
      <c r="H201" s="51">
        <v>0</v>
      </c>
      <c r="I201" s="51">
        <v>2</v>
      </c>
      <c r="J201" s="51">
        <v>2</v>
      </c>
    </row>
    <row r="202" spans="1:10">
      <c r="A202" s="51">
        <v>10496</v>
      </c>
      <c r="B202" s="49" t="s">
        <v>190</v>
      </c>
      <c r="C202" s="27">
        <v>11023</v>
      </c>
      <c r="D202" s="27">
        <v>1</v>
      </c>
      <c r="E202" s="51">
        <v>0</v>
      </c>
      <c r="F202" s="51">
        <v>12</v>
      </c>
      <c r="G202" s="51">
        <v>10496</v>
      </c>
      <c r="H202" s="51">
        <v>1</v>
      </c>
      <c r="I202" s="51">
        <v>2</v>
      </c>
      <c r="J202" s="51">
        <v>1</v>
      </c>
    </row>
    <row r="203" spans="1:10">
      <c r="A203" s="51">
        <v>10507</v>
      </c>
      <c r="B203" s="49" t="s">
        <v>191</v>
      </c>
      <c r="C203" s="27">
        <v>11023</v>
      </c>
      <c r="D203" s="27">
        <v>1</v>
      </c>
      <c r="E203" s="51">
        <v>0</v>
      </c>
      <c r="F203" s="51">
        <v>12</v>
      </c>
      <c r="G203" s="51">
        <v>10507</v>
      </c>
      <c r="H203" s="51">
        <v>1</v>
      </c>
      <c r="I203" s="51">
        <v>2</v>
      </c>
      <c r="J203" s="51">
        <v>1</v>
      </c>
    </row>
    <row r="204" spans="1:10">
      <c r="A204" s="51">
        <v>10518</v>
      </c>
      <c r="B204" s="49" t="s">
        <v>192</v>
      </c>
      <c r="C204" s="27">
        <v>11038</v>
      </c>
      <c r="D204" s="27">
        <v>1</v>
      </c>
      <c r="E204" s="51">
        <v>0</v>
      </c>
      <c r="F204" s="51">
        <v>13</v>
      </c>
      <c r="G204" s="51">
        <v>10518</v>
      </c>
      <c r="H204" s="51">
        <v>1</v>
      </c>
      <c r="I204" s="51">
        <v>2</v>
      </c>
      <c r="J204" s="51">
        <v>1</v>
      </c>
    </row>
    <row r="205" spans="1:10">
      <c r="A205" s="51">
        <v>10529</v>
      </c>
      <c r="B205" s="49" t="s">
        <v>193</v>
      </c>
      <c r="C205" s="51">
        <v>11038</v>
      </c>
      <c r="D205" s="27">
        <v>1</v>
      </c>
      <c r="E205" s="51">
        <v>0</v>
      </c>
      <c r="F205" s="51">
        <v>12</v>
      </c>
      <c r="G205" s="51">
        <v>10529</v>
      </c>
      <c r="H205" s="51">
        <v>1</v>
      </c>
      <c r="I205" s="51">
        <v>2</v>
      </c>
      <c r="J205" s="51">
        <v>1</v>
      </c>
    </row>
    <row r="206" spans="1:10">
      <c r="A206" s="51">
        <v>10540</v>
      </c>
      <c r="B206" s="49" t="s">
        <v>194</v>
      </c>
      <c r="C206" s="51">
        <v>14050</v>
      </c>
      <c r="D206" s="27">
        <v>1</v>
      </c>
      <c r="E206" s="51">
        <v>0</v>
      </c>
      <c r="F206" s="51">
        <v>12</v>
      </c>
      <c r="G206" s="51">
        <v>10540</v>
      </c>
      <c r="H206" s="51">
        <v>1</v>
      </c>
      <c r="I206" s="51">
        <v>2</v>
      </c>
      <c r="J206" s="51">
        <v>1</v>
      </c>
    </row>
    <row r="207" spans="1:10">
      <c r="A207" s="51">
        <v>10551</v>
      </c>
      <c r="B207" s="49" t="s">
        <v>195</v>
      </c>
      <c r="C207" s="27">
        <v>11023</v>
      </c>
      <c r="D207" s="27">
        <v>1</v>
      </c>
      <c r="E207" s="51">
        <v>0</v>
      </c>
      <c r="F207" s="51">
        <v>12</v>
      </c>
      <c r="G207" s="51">
        <v>10551</v>
      </c>
      <c r="H207" s="51">
        <v>1</v>
      </c>
      <c r="I207" s="51">
        <v>2</v>
      </c>
      <c r="J207" s="51">
        <v>1</v>
      </c>
    </row>
    <row r="208" spans="1:10">
      <c r="A208" s="51">
        <v>10562</v>
      </c>
      <c r="B208" s="49" t="s">
        <v>196</v>
      </c>
      <c r="C208" s="27">
        <v>11023</v>
      </c>
      <c r="D208" s="27">
        <v>1</v>
      </c>
      <c r="E208" s="51">
        <v>0</v>
      </c>
      <c r="F208" s="51">
        <v>12</v>
      </c>
      <c r="G208" s="51">
        <v>10562</v>
      </c>
      <c r="H208" s="51">
        <v>1</v>
      </c>
      <c r="I208" s="51">
        <v>2</v>
      </c>
      <c r="J208" s="51">
        <v>2</v>
      </c>
    </row>
    <row r="209" spans="1:10">
      <c r="A209" s="51">
        <v>10573</v>
      </c>
      <c r="B209" s="49" t="s">
        <v>197</v>
      </c>
      <c r="C209" s="27">
        <v>12031</v>
      </c>
      <c r="D209" s="27">
        <v>1</v>
      </c>
      <c r="E209" s="51">
        <v>0</v>
      </c>
      <c r="F209" s="51">
        <v>12</v>
      </c>
      <c r="G209" s="51">
        <v>10573</v>
      </c>
      <c r="H209" s="51">
        <v>1</v>
      </c>
      <c r="I209" s="51">
        <v>2</v>
      </c>
      <c r="J209" s="51">
        <v>1</v>
      </c>
    </row>
    <row r="210" spans="1:10">
      <c r="A210" s="51">
        <v>10584</v>
      </c>
      <c r="B210" s="49" t="s">
        <v>198</v>
      </c>
      <c r="C210" s="27">
        <v>11048</v>
      </c>
      <c r="D210" s="27">
        <v>1</v>
      </c>
      <c r="E210" s="51">
        <v>0</v>
      </c>
      <c r="F210" s="51">
        <v>12</v>
      </c>
      <c r="G210" s="51">
        <v>10584</v>
      </c>
      <c r="H210" s="51">
        <v>1</v>
      </c>
      <c r="I210" s="51">
        <v>2</v>
      </c>
      <c r="J210" s="51">
        <v>1</v>
      </c>
    </row>
    <row r="211" spans="1:10">
      <c r="A211" s="51">
        <v>10595</v>
      </c>
      <c r="B211" s="49" t="s">
        <v>199</v>
      </c>
      <c r="C211" s="51">
        <v>11048</v>
      </c>
      <c r="D211" s="27">
        <v>1</v>
      </c>
      <c r="E211" s="51">
        <v>0</v>
      </c>
      <c r="F211" s="51">
        <v>12</v>
      </c>
      <c r="G211" s="51">
        <v>10595</v>
      </c>
      <c r="H211" s="51">
        <v>1</v>
      </c>
      <c r="I211" s="51">
        <v>2</v>
      </c>
      <c r="J211" s="51">
        <v>1</v>
      </c>
    </row>
    <row r="212" spans="1:10">
      <c r="A212" s="51">
        <v>10606</v>
      </c>
      <c r="B212" s="49" t="s">
        <v>200</v>
      </c>
      <c r="C212" s="51">
        <v>11048</v>
      </c>
      <c r="D212" s="27">
        <v>1</v>
      </c>
      <c r="E212" s="51">
        <v>0</v>
      </c>
      <c r="F212" s="51">
        <v>12</v>
      </c>
      <c r="G212" s="51">
        <v>10606</v>
      </c>
      <c r="H212" s="51">
        <v>1</v>
      </c>
      <c r="I212" s="51">
        <v>2</v>
      </c>
      <c r="J212" s="51">
        <v>2</v>
      </c>
    </row>
    <row r="213" spans="1:10">
      <c r="A213" s="51">
        <v>10617</v>
      </c>
      <c r="B213" s="49" t="s">
        <v>201</v>
      </c>
      <c r="C213" s="51">
        <v>11023</v>
      </c>
      <c r="D213" s="27">
        <v>1</v>
      </c>
      <c r="E213" s="51">
        <v>0</v>
      </c>
      <c r="F213" s="51">
        <v>12</v>
      </c>
      <c r="G213" s="51">
        <v>10617</v>
      </c>
      <c r="H213" s="51">
        <v>1</v>
      </c>
      <c r="I213" s="51">
        <v>2</v>
      </c>
      <c r="J213" s="51">
        <v>2</v>
      </c>
    </row>
    <row r="214" spans="1:10">
      <c r="A214" s="51">
        <v>10628</v>
      </c>
      <c r="B214" s="49" t="s">
        <v>202</v>
      </c>
      <c r="C214" s="51">
        <v>14046</v>
      </c>
      <c r="D214" s="27">
        <v>1</v>
      </c>
      <c r="E214" s="51">
        <v>0</v>
      </c>
      <c r="F214" s="51">
        <v>12</v>
      </c>
      <c r="G214" s="51">
        <v>10628</v>
      </c>
      <c r="H214" s="51">
        <v>1</v>
      </c>
      <c r="I214" s="51">
        <v>2</v>
      </c>
      <c r="J214" s="51">
        <v>1</v>
      </c>
    </row>
    <row r="215" spans="1:10">
      <c r="A215" s="51">
        <v>10639</v>
      </c>
      <c r="B215" s="49" t="s">
        <v>203</v>
      </c>
      <c r="C215" s="51">
        <v>11053</v>
      </c>
      <c r="D215" s="27">
        <v>1</v>
      </c>
      <c r="E215" s="51">
        <v>0</v>
      </c>
      <c r="F215" s="51">
        <v>12</v>
      </c>
      <c r="G215" s="51">
        <v>10639</v>
      </c>
      <c r="H215" s="51">
        <v>1</v>
      </c>
      <c r="I215" s="51">
        <v>2</v>
      </c>
      <c r="J215" s="51">
        <v>1</v>
      </c>
    </row>
    <row r="216" spans="1:10">
      <c r="A216" s="51">
        <v>10650</v>
      </c>
      <c r="B216" s="49" t="s">
        <v>204</v>
      </c>
      <c r="C216" s="51">
        <v>11053</v>
      </c>
      <c r="D216" s="27">
        <v>1</v>
      </c>
      <c r="E216" s="51">
        <v>0</v>
      </c>
      <c r="F216" s="51">
        <v>12</v>
      </c>
      <c r="G216" s="51">
        <v>10650</v>
      </c>
      <c r="H216" s="51">
        <v>1</v>
      </c>
      <c r="I216" s="51">
        <v>2</v>
      </c>
      <c r="J216" s="51">
        <v>2</v>
      </c>
    </row>
    <row r="217" spans="1:10">
      <c r="A217" s="51">
        <v>10661</v>
      </c>
      <c r="B217" s="49" t="s">
        <v>205</v>
      </c>
      <c r="C217" s="51">
        <v>11054</v>
      </c>
      <c r="D217" s="27">
        <v>1</v>
      </c>
      <c r="E217" s="51">
        <v>0</v>
      </c>
      <c r="F217" s="51">
        <v>12</v>
      </c>
      <c r="G217" s="51">
        <v>10661</v>
      </c>
      <c r="H217" s="51">
        <v>1</v>
      </c>
      <c r="I217" s="51">
        <v>2</v>
      </c>
      <c r="J217" s="51">
        <v>2</v>
      </c>
    </row>
    <row r="218" spans="1:10">
      <c r="A218" s="51">
        <v>10672</v>
      </c>
      <c r="B218" s="49" t="s">
        <v>206</v>
      </c>
      <c r="C218" s="51">
        <v>11054</v>
      </c>
      <c r="D218" s="27">
        <v>1</v>
      </c>
      <c r="E218" s="51">
        <v>0</v>
      </c>
      <c r="F218" s="51">
        <v>12</v>
      </c>
      <c r="G218" s="51">
        <v>10672</v>
      </c>
      <c r="H218" s="51">
        <v>1</v>
      </c>
      <c r="I218" s="51">
        <v>2</v>
      </c>
      <c r="J218" s="51">
        <v>1</v>
      </c>
    </row>
    <row r="219" spans="1:10">
      <c r="A219" s="51">
        <v>20001</v>
      </c>
      <c r="B219" s="71" t="s">
        <v>207</v>
      </c>
      <c r="C219" s="51">
        <v>12003</v>
      </c>
      <c r="D219" s="27">
        <v>1</v>
      </c>
      <c r="E219" s="51">
        <v>0</v>
      </c>
      <c r="F219" s="51">
        <v>23</v>
      </c>
      <c r="G219" s="51">
        <v>20001</v>
      </c>
      <c r="H219" s="51">
        <v>1</v>
      </c>
      <c r="I219" s="51">
        <v>2</v>
      </c>
      <c r="J219" s="51">
        <v>1</v>
      </c>
    </row>
    <row r="220" spans="1:10">
      <c r="A220" s="51">
        <v>20012</v>
      </c>
      <c r="B220" s="71" t="s">
        <v>208</v>
      </c>
      <c r="C220" s="51">
        <v>12004</v>
      </c>
      <c r="D220" s="27">
        <v>1</v>
      </c>
      <c r="E220" s="51">
        <v>0</v>
      </c>
      <c r="F220" s="51">
        <v>20</v>
      </c>
      <c r="G220" s="51">
        <v>20012</v>
      </c>
      <c r="H220" s="51">
        <v>1</v>
      </c>
      <c r="I220" s="51">
        <v>2</v>
      </c>
      <c r="J220" s="51">
        <v>1</v>
      </c>
    </row>
    <row r="221" spans="1:10">
      <c r="A221" s="51">
        <v>20023</v>
      </c>
      <c r="B221" s="71" t="s">
        <v>209</v>
      </c>
      <c r="C221" s="51">
        <v>12001</v>
      </c>
      <c r="D221" s="27">
        <v>1</v>
      </c>
      <c r="E221" s="51">
        <v>0</v>
      </c>
      <c r="F221" s="51">
        <v>20</v>
      </c>
      <c r="G221" s="51">
        <v>20023</v>
      </c>
      <c r="H221" s="51">
        <v>1</v>
      </c>
      <c r="I221" s="51">
        <v>2</v>
      </c>
      <c r="J221" s="51">
        <v>1</v>
      </c>
    </row>
    <row r="222" spans="1:10">
      <c r="A222" s="51">
        <v>20034</v>
      </c>
      <c r="B222" s="71" t="s">
        <v>471</v>
      </c>
      <c r="C222" s="51">
        <v>12005</v>
      </c>
      <c r="D222" s="27">
        <v>1</v>
      </c>
      <c r="E222" s="51">
        <v>0</v>
      </c>
      <c r="F222" s="51">
        <v>20</v>
      </c>
      <c r="G222" s="51">
        <v>20034</v>
      </c>
      <c r="H222" s="51">
        <v>1</v>
      </c>
      <c r="I222" s="51">
        <v>2</v>
      </c>
      <c r="J222" s="51">
        <v>1</v>
      </c>
    </row>
    <row r="223" spans="1:10">
      <c r="A223" s="51">
        <v>20045</v>
      </c>
      <c r="B223" s="71" t="s">
        <v>210</v>
      </c>
      <c r="C223" s="51">
        <v>12006</v>
      </c>
      <c r="D223" s="27">
        <v>1</v>
      </c>
      <c r="E223" s="51">
        <v>0</v>
      </c>
      <c r="F223" s="51">
        <v>20</v>
      </c>
      <c r="G223" s="51">
        <v>20045</v>
      </c>
      <c r="H223" s="51">
        <v>1</v>
      </c>
      <c r="I223" s="51">
        <v>2</v>
      </c>
      <c r="J223" s="51">
        <v>1</v>
      </c>
    </row>
    <row r="224" spans="1:10">
      <c r="A224" s="51">
        <v>20056</v>
      </c>
      <c r="B224" s="71" t="s">
        <v>211</v>
      </c>
      <c r="C224" s="51">
        <v>12007</v>
      </c>
      <c r="D224" s="27">
        <v>1</v>
      </c>
      <c r="E224" s="51">
        <v>0</v>
      </c>
      <c r="F224" s="51">
        <v>20</v>
      </c>
      <c r="G224" s="51">
        <v>20056</v>
      </c>
      <c r="H224" s="51">
        <v>1</v>
      </c>
      <c r="I224" s="51">
        <v>2</v>
      </c>
      <c r="J224" s="51">
        <v>1</v>
      </c>
    </row>
    <row r="225" spans="1:10">
      <c r="A225" s="51">
        <v>20067</v>
      </c>
      <c r="B225" s="71" t="s">
        <v>212</v>
      </c>
      <c r="C225" s="27">
        <v>12008</v>
      </c>
      <c r="D225" s="27">
        <v>1</v>
      </c>
      <c r="E225" s="51">
        <v>0</v>
      </c>
      <c r="F225" s="51">
        <v>20</v>
      </c>
      <c r="G225" s="51">
        <v>20067</v>
      </c>
      <c r="H225" s="51">
        <v>1</v>
      </c>
      <c r="I225" s="51">
        <v>2</v>
      </c>
      <c r="J225" s="51">
        <v>1</v>
      </c>
    </row>
    <row r="226" spans="1:10">
      <c r="A226" s="51">
        <v>20078</v>
      </c>
      <c r="B226" s="71" t="s">
        <v>213</v>
      </c>
      <c r="C226" s="51">
        <v>12009</v>
      </c>
      <c r="D226" s="27">
        <v>1</v>
      </c>
      <c r="E226" s="51">
        <v>0</v>
      </c>
      <c r="F226" s="51">
        <v>23</v>
      </c>
      <c r="G226" s="51">
        <v>20078</v>
      </c>
      <c r="H226" s="51">
        <v>1</v>
      </c>
      <c r="I226" s="51">
        <v>2</v>
      </c>
      <c r="J226" s="51">
        <v>2</v>
      </c>
    </row>
    <row r="227" spans="1:10">
      <c r="A227" s="51">
        <v>20089</v>
      </c>
      <c r="B227" s="71" t="s">
        <v>214</v>
      </c>
      <c r="C227" s="51">
        <v>12010</v>
      </c>
      <c r="D227" s="27">
        <v>1</v>
      </c>
      <c r="E227" s="51">
        <v>0</v>
      </c>
      <c r="F227" s="51">
        <v>20</v>
      </c>
      <c r="G227" s="51">
        <v>20089</v>
      </c>
      <c r="H227" s="51">
        <v>1</v>
      </c>
      <c r="I227" s="51">
        <v>2</v>
      </c>
      <c r="J227" s="51">
        <v>2</v>
      </c>
    </row>
    <row r="228" spans="1:10">
      <c r="A228" s="51">
        <v>20100</v>
      </c>
      <c r="B228" s="49" t="s">
        <v>215</v>
      </c>
      <c r="C228" s="51">
        <v>12011</v>
      </c>
      <c r="D228" s="27">
        <v>1</v>
      </c>
      <c r="E228" s="51">
        <v>0</v>
      </c>
      <c r="F228" s="51">
        <v>18</v>
      </c>
      <c r="G228" s="51">
        <v>20100</v>
      </c>
      <c r="H228" s="51">
        <v>1</v>
      </c>
      <c r="I228" s="51">
        <v>2</v>
      </c>
      <c r="J228" s="51">
        <v>2</v>
      </c>
    </row>
    <row r="229" spans="1:10">
      <c r="A229" s="51">
        <v>20111</v>
      </c>
      <c r="B229" s="71" t="s">
        <v>216</v>
      </c>
      <c r="C229" s="51">
        <v>12012</v>
      </c>
      <c r="D229" s="27">
        <v>1</v>
      </c>
      <c r="E229" s="51">
        <v>0</v>
      </c>
      <c r="F229" s="51">
        <v>20</v>
      </c>
      <c r="G229" s="51">
        <v>20111</v>
      </c>
      <c r="H229" s="51">
        <v>1</v>
      </c>
      <c r="I229" s="51">
        <v>2</v>
      </c>
      <c r="J229" s="51">
        <v>1</v>
      </c>
    </row>
    <row r="230" spans="1:10">
      <c r="A230" s="51">
        <v>20122</v>
      </c>
      <c r="B230" s="49" t="s">
        <v>217</v>
      </c>
      <c r="C230" s="51">
        <v>12013</v>
      </c>
      <c r="D230" s="27">
        <v>1</v>
      </c>
      <c r="E230" s="51">
        <v>0</v>
      </c>
      <c r="F230" s="51">
        <v>18</v>
      </c>
      <c r="G230" s="51">
        <v>20122</v>
      </c>
      <c r="H230" s="51">
        <v>1</v>
      </c>
      <c r="I230" s="51">
        <v>2</v>
      </c>
      <c r="J230" s="51">
        <v>2</v>
      </c>
    </row>
    <row r="231" spans="1:10">
      <c r="A231" s="51">
        <v>20133</v>
      </c>
      <c r="B231" s="49" t="s">
        <v>218</v>
      </c>
      <c r="C231" s="51">
        <v>12014</v>
      </c>
      <c r="D231" s="27">
        <v>1</v>
      </c>
      <c r="E231" s="51">
        <v>0</v>
      </c>
      <c r="F231" s="51">
        <v>18</v>
      </c>
      <c r="G231" s="51">
        <v>20133</v>
      </c>
      <c r="H231" s="51">
        <v>1</v>
      </c>
      <c r="I231" s="51">
        <v>2</v>
      </c>
      <c r="J231" s="51">
        <v>1</v>
      </c>
    </row>
    <row r="232" spans="1:10">
      <c r="A232" s="51">
        <v>20144</v>
      </c>
      <c r="B232" s="49" t="s">
        <v>219</v>
      </c>
      <c r="C232" s="51">
        <v>12015</v>
      </c>
      <c r="D232" s="27">
        <v>1</v>
      </c>
      <c r="E232" s="51">
        <v>0</v>
      </c>
      <c r="F232" s="51">
        <v>18</v>
      </c>
      <c r="G232" s="51">
        <v>20144</v>
      </c>
      <c r="H232" s="51">
        <v>0</v>
      </c>
      <c r="I232" s="51">
        <v>2</v>
      </c>
      <c r="J232" s="51">
        <v>2</v>
      </c>
    </row>
    <row r="233" spans="1:10">
      <c r="A233" s="51">
        <v>20155</v>
      </c>
      <c r="B233" s="71" t="s">
        <v>220</v>
      </c>
      <c r="C233" s="51">
        <v>12016</v>
      </c>
      <c r="D233" s="27">
        <v>1</v>
      </c>
      <c r="E233" s="51">
        <v>0</v>
      </c>
      <c r="F233" s="51">
        <v>20</v>
      </c>
      <c r="G233" s="51">
        <v>20155</v>
      </c>
      <c r="H233" s="51">
        <v>1</v>
      </c>
      <c r="I233" s="51">
        <v>2</v>
      </c>
      <c r="J233" s="51">
        <v>2</v>
      </c>
    </row>
    <row r="234" spans="1:10">
      <c r="A234" s="51">
        <v>20166</v>
      </c>
      <c r="B234" s="49" t="s">
        <v>221</v>
      </c>
      <c r="C234" s="51">
        <v>12017</v>
      </c>
      <c r="D234" s="27">
        <v>1</v>
      </c>
      <c r="E234" s="51">
        <v>0</v>
      </c>
      <c r="F234" s="51">
        <v>18</v>
      </c>
      <c r="G234" s="51">
        <v>20166</v>
      </c>
      <c r="H234" s="51">
        <v>1</v>
      </c>
      <c r="I234" s="51">
        <v>2</v>
      </c>
      <c r="J234" s="51">
        <v>1</v>
      </c>
    </row>
    <row r="235" spans="1:10">
      <c r="A235" s="51">
        <v>20177</v>
      </c>
      <c r="B235" s="49" t="s">
        <v>222</v>
      </c>
      <c r="C235" s="51">
        <v>12018</v>
      </c>
      <c r="D235" s="27">
        <v>1</v>
      </c>
      <c r="E235" s="51">
        <v>0</v>
      </c>
      <c r="F235" s="51">
        <v>18</v>
      </c>
      <c r="G235" s="51">
        <v>20177</v>
      </c>
      <c r="H235" s="51">
        <v>1</v>
      </c>
      <c r="I235" s="51">
        <v>2</v>
      </c>
      <c r="J235" s="51">
        <v>2</v>
      </c>
    </row>
    <row r="236" spans="1:10">
      <c r="A236" s="51">
        <v>20188</v>
      </c>
      <c r="B236" s="49" t="s">
        <v>223</v>
      </c>
      <c r="C236" s="51">
        <v>12019</v>
      </c>
      <c r="D236" s="27">
        <v>1</v>
      </c>
      <c r="E236" s="51">
        <v>0</v>
      </c>
      <c r="F236" s="51">
        <v>18</v>
      </c>
      <c r="G236" s="51">
        <v>20188</v>
      </c>
      <c r="H236" s="51">
        <v>1</v>
      </c>
      <c r="I236" s="51">
        <v>2</v>
      </c>
      <c r="J236" s="51">
        <v>1</v>
      </c>
    </row>
    <row r="237" spans="1:10">
      <c r="A237" s="51">
        <v>20199</v>
      </c>
      <c r="B237" s="49" t="s">
        <v>224</v>
      </c>
      <c r="C237" s="27">
        <v>12002</v>
      </c>
      <c r="D237" s="27">
        <v>1</v>
      </c>
      <c r="E237" s="51">
        <v>0</v>
      </c>
      <c r="F237" s="51">
        <v>18</v>
      </c>
      <c r="G237" s="51">
        <v>20199</v>
      </c>
      <c r="H237" s="51">
        <v>0</v>
      </c>
      <c r="I237" s="51">
        <v>2</v>
      </c>
      <c r="J237" s="51">
        <v>1</v>
      </c>
    </row>
    <row r="238" spans="1:10">
      <c r="A238" s="51">
        <v>20210</v>
      </c>
      <c r="B238" s="49" t="s">
        <v>225</v>
      </c>
      <c r="C238" s="51">
        <v>12020</v>
      </c>
      <c r="D238" s="27">
        <v>1</v>
      </c>
      <c r="E238" s="51">
        <v>0</v>
      </c>
      <c r="F238" s="51">
        <v>13</v>
      </c>
      <c r="G238" s="51">
        <v>20210</v>
      </c>
      <c r="H238" s="51">
        <v>1</v>
      </c>
      <c r="I238" s="51">
        <v>2</v>
      </c>
      <c r="J238" s="51">
        <v>1</v>
      </c>
    </row>
    <row r="239" spans="1:10">
      <c r="A239" s="51">
        <v>20221</v>
      </c>
      <c r="B239" s="49" t="s">
        <v>226</v>
      </c>
      <c r="C239" s="27">
        <v>12021</v>
      </c>
      <c r="D239" s="27">
        <v>1</v>
      </c>
      <c r="E239" s="51">
        <v>0</v>
      </c>
      <c r="F239" s="51">
        <v>13</v>
      </c>
      <c r="G239" s="51">
        <v>20221</v>
      </c>
      <c r="H239" s="51">
        <v>1</v>
      </c>
      <c r="I239" s="51">
        <v>2</v>
      </c>
      <c r="J239" s="51">
        <v>1</v>
      </c>
    </row>
    <row r="240" spans="1:10">
      <c r="A240" s="51">
        <v>20232</v>
      </c>
      <c r="B240" s="49" t="s">
        <v>227</v>
      </c>
      <c r="C240" s="51">
        <v>12022</v>
      </c>
      <c r="D240" s="27">
        <v>1</v>
      </c>
      <c r="E240" s="51">
        <v>0</v>
      </c>
      <c r="F240" s="51">
        <v>13</v>
      </c>
      <c r="G240" s="51">
        <v>20232</v>
      </c>
      <c r="H240" s="51">
        <v>0</v>
      </c>
      <c r="I240" s="51">
        <v>2</v>
      </c>
      <c r="J240" s="51">
        <v>1</v>
      </c>
    </row>
    <row r="241" spans="1:10">
      <c r="A241" s="51">
        <v>20243</v>
      </c>
      <c r="B241" s="49" t="s">
        <v>228</v>
      </c>
      <c r="C241" s="51">
        <v>12023</v>
      </c>
      <c r="D241" s="27">
        <v>1</v>
      </c>
      <c r="E241" s="51">
        <v>0</v>
      </c>
      <c r="F241" s="51">
        <v>13</v>
      </c>
      <c r="G241" s="51">
        <v>20243</v>
      </c>
      <c r="H241" s="51">
        <v>0</v>
      </c>
      <c r="I241" s="51">
        <v>2</v>
      </c>
      <c r="J241" s="51">
        <v>1</v>
      </c>
    </row>
    <row r="242" spans="1:10">
      <c r="A242" s="51">
        <v>20254</v>
      </c>
      <c r="B242" s="49" t="s">
        <v>229</v>
      </c>
      <c r="C242" s="51">
        <v>12024</v>
      </c>
      <c r="D242" s="27">
        <v>1</v>
      </c>
      <c r="E242" s="51">
        <v>0</v>
      </c>
      <c r="F242" s="51">
        <v>13</v>
      </c>
      <c r="G242" s="51">
        <v>20254</v>
      </c>
      <c r="H242" s="51">
        <v>0</v>
      </c>
      <c r="I242" s="51">
        <v>2</v>
      </c>
      <c r="J242" s="51">
        <v>2</v>
      </c>
    </row>
    <row r="243" spans="1:10">
      <c r="A243" s="51">
        <v>20265</v>
      </c>
      <c r="B243" s="49" t="s">
        <v>230</v>
      </c>
      <c r="C243" s="51">
        <v>12025</v>
      </c>
      <c r="D243" s="27">
        <v>1</v>
      </c>
      <c r="E243" s="51">
        <v>0</v>
      </c>
      <c r="F243" s="51">
        <v>13</v>
      </c>
      <c r="G243" s="51">
        <v>20265</v>
      </c>
      <c r="H243" s="51">
        <v>1</v>
      </c>
      <c r="I243" s="51">
        <v>2</v>
      </c>
      <c r="J243" s="51">
        <v>2</v>
      </c>
    </row>
    <row r="244" spans="1:10">
      <c r="A244" s="51">
        <v>20276</v>
      </c>
      <c r="B244" s="49" t="s">
        <v>231</v>
      </c>
      <c r="C244" s="51">
        <v>12026</v>
      </c>
      <c r="D244" s="27">
        <v>1</v>
      </c>
      <c r="E244" s="51">
        <v>0</v>
      </c>
      <c r="F244" s="51">
        <v>13</v>
      </c>
      <c r="G244" s="51">
        <v>20276</v>
      </c>
      <c r="H244" s="51">
        <v>1</v>
      </c>
      <c r="I244" s="51">
        <v>2</v>
      </c>
      <c r="J244" s="51">
        <v>2</v>
      </c>
    </row>
    <row r="245" spans="1:10">
      <c r="A245" s="51">
        <v>20287</v>
      </c>
      <c r="B245" s="49" t="s">
        <v>232</v>
      </c>
      <c r="C245" s="51">
        <v>12026</v>
      </c>
      <c r="D245" s="27">
        <v>1</v>
      </c>
      <c r="E245" s="51">
        <v>0</v>
      </c>
      <c r="F245" s="51">
        <v>12</v>
      </c>
      <c r="G245" s="51">
        <v>20287</v>
      </c>
      <c r="H245" s="51">
        <v>1</v>
      </c>
      <c r="I245" s="51">
        <v>2</v>
      </c>
      <c r="J245" s="51">
        <v>2</v>
      </c>
    </row>
    <row r="246" spans="1:10">
      <c r="A246" s="51">
        <v>20298</v>
      </c>
      <c r="B246" s="49" t="s">
        <v>233</v>
      </c>
      <c r="C246" s="51">
        <v>12027</v>
      </c>
      <c r="D246" s="27">
        <v>1</v>
      </c>
      <c r="E246" s="51">
        <v>0</v>
      </c>
      <c r="F246" s="51">
        <v>13</v>
      </c>
      <c r="G246" s="51">
        <v>20298</v>
      </c>
      <c r="H246" s="51">
        <v>1</v>
      </c>
      <c r="I246" s="51">
        <v>2</v>
      </c>
      <c r="J246" s="51">
        <v>1</v>
      </c>
    </row>
    <row r="247" spans="1:10">
      <c r="A247" s="51">
        <v>20309</v>
      </c>
      <c r="B247" s="49" t="s">
        <v>234</v>
      </c>
      <c r="C247" s="27">
        <v>11038</v>
      </c>
      <c r="D247" s="27">
        <v>1</v>
      </c>
      <c r="E247" s="51">
        <v>0</v>
      </c>
      <c r="F247" s="51">
        <v>13</v>
      </c>
      <c r="G247" s="51">
        <v>20309</v>
      </c>
      <c r="H247" s="51">
        <v>1</v>
      </c>
      <c r="I247" s="51">
        <v>2</v>
      </c>
      <c r="J247" s="51">
        <v>1</v>
      </c>
    </row>
    <row r="248" spans="1:10">
      <c r="A248" s="51">
        <v>20320</v>
      </c>
      <c r="B248" s="49" t="s">
        <v>235</v>
      </c>
      <c r="C248" s="27">
        <v>14042</v>
      </c>
      <c r="D248" s="27">
        <v>1</v>
      </c>
      <c r="E248" s="51">
        <v>0</v>
      </c>
      <c r="F248" s="51">
        <v>13</v>
      </c>
      <c r="G248" s="51">
        <v>20320</v>
      </c>
      <c r="H248" s="51">
        <v>1</v>
      </c>
      <c r="I248" s="51">
        <v>2</v>
      </c>
      <c r="J248" s="51">
        <v>1</v>
      </c>
    </row>
    <row r="249" spans="1:10">
      <c r="A249" s="51">
        <v>20331</v>
      </c>
      <c r="B249" s="49" t="s">
        <v>236</v>
      </c>
      <c r="C249" s="51">
        <v>13036</v>
      </c>
      <c r="D249" s="27">
        <v>1</v>
      </c>
      <c r="E249" s="51">
        <v>0</v>
      </c>
      <c r="F249" s="51">
        <v>13</v>
      </c>
      <c r="G249" s="51">
        <v>20331</v>
      </c>
      <c r="H249" s="51">
        <v>1</v>
      </c>
      <c r="I249" s="51">
        <v>2</v>
      </c>
      <c r="J249" s="51">
        <v>2</v>
      </c>
    </row>
    <row r="250" spans="1:10">
      <c r="A250" s="51">
        <v>20342</v>
      </c>
      <c r="B250" s="49" t="s">
        <v>237</v>
      </c>
      <c r="C250" s="27">
        <v>14047</v>
      </c>
      <c r="D250" s="27">
        <v>1</v>
      </c>
      <c r="E250" s="51">
        <v>0</v>
      </c>
      <c r="F250" s="51">
        <v>12</v>
      </c>
      <c r="G250" s="51">
        <v>20342</v>
      </c>
      <c r="H250" s="51">
        <v>1</v>
      </c>
      <c r="I250" s="51">
        <v>2</v>
      </c>
      <c r="J250" s="51">
        <v>1</v>
      </c>
    </row>
    <row r="251" spans="1:10">
      <c r="A251" s="51">
        <v>20353</v>
      </c>
      <c r="B251" s="49" t="s">
        <v>238</v>
      </c>
      <c r="C251" s="51">
        <v>12031</v>
      </c>
      <c r="D251" s="27">
        <v>1</v>
      </c>
      <c r="E251" s="51">
        <v>0</v>
      </c>
      <c r="F251" s="51">
        <v>12</v>
      </c>
      <c r="G251" s="51">
        <v>20353</v>
      </c>
      <c r="H251" s="51">
        <v>1</v>
      </c>
      <c r="I251" s="51">
        <v>2</v>
      </c>
      <c r="J251" s="51">
        <v>2</v>
      </c>
    </row>
    <row r="252" spans="1:10">
      <c r="A252" s="51">
        <v>20364</v>
      </c>
      <c r="B252" s="49" t="s">
        <v>239</v>
      </c>
      <c r="C252" s="51">
        <v>12032</v>
      </c>
      <c r="D252" s="27">
        <v>1</v>
      </c>
      <c r="E252" s="51">
        <v>0</v>
      </c>
      <c r="F252" s="51">
        <v>13</v>
      </c>
      <c r="G252" s="51">
        <v>20364</v>
      </c>
      <c r="H252" s="51">
        <v>1</v>
      </c>
      <c r="I252" s="51">
        <v>2</v>
      </c>
      <c r="J252" s="51">
        <v>2</v>
      </c>
    </row>
    <row r="253" spans="1:10">
      <c r="A253" s="51">
        <v>20375</v>
      </c>
      <c r="B253" s="49" t="s">
        <v>240</v>
      </c>
      <c r="C253" s="51">
        <v>12033</v>
      </c>
      <c r="D253" s="27">
        <v>1</v>
      </c>
      <c r="E253" s="51">
        <v>0</v>
      </c>
      <c r="F253" s="51">
        <v>13</v>
      </c>
      <c r="G253" s="51">
        <v>20375</v>
      </c>
      <c r="H253" s="51">
        <v>1</v>
      </c>
      <c r="I253" s="51">
        <v>2</v>
      </c>
      <c r="J253" s="51">
        <v>2</v>
      </c>
    </row>
    <row r="254" spans="1:10">
      <c r="A254" s="51">
        <v>20386</v>
      </c>
      <c r="B254" s="49" t="s">
        <v>241</v>
      </c>
      <c r="C254" s="51">
        <v>11034</v>
      </c>
      <c r="D254" s="27">
        <v>1</v>
      </c>
      <c r="E254" s="51">
        <v>0</v>
      </c>
      <c r="F254" s="51">
        <v>13</v>
      </c>
      <c r="G254" s="51">
        <v>20386</v>
      </c>
      <c r="H254" s="51">
        <v>1</v>
      </c>
      <c r="I254" s="51">
        <v>2</v>
      </c>
      <c r="J254" s="51">
        <v>2</v>
      </c>
    </row>
    <row r="255" spans="1:10">
      <c r="A255" s="51">
        <v>20397</v>
      </c>
      <c r="B255" s="49" t="s">
        <v>242</v>
      </c>
      <c r="C255" s="51">
        <v>14020</v>
      </c>
      <c r="D255" s="27">
        <v>1</v>
      </c>
      <c r="E255" s="51">
        <v>0</v>
      </c>
      <c r="F255" s="51">
        <v>12</v>
      </c>
      <c r="G255" s="51">
        <v>20397</v>
      </c>
      <c r="H255" s="51">
        <v>1</v>
      </c>
      <c r="I255" s="51">
        <v>2</v>
      </c>
      <c r="J255" s="51">
        <v>2</v>
      </c>
    </row>
    <row r="256" spans="1:10">
      <c r="A256" s="51">
        <v>20408</v>
      </c>
      <c r="B256" s="49" t="s">
        <v>243</v>
      </c>
      <c r="C256" s="51">
        <v>14029</v>
      </c>
      <c r="D256" s="27">
        <v>1</v>
      </c>
      <c r="E256" s="51">
        <v>0</v>
      </c>
      <c r="F256" s="51">
        <v>12</v>
      </c>
      <c r="G256" s="51">
        <v>20408</v>
      </c>
      <c r="H256" s="51">
        <v>1</v>
      </c>
      <c r="I256" s="51">
        <v>2</v>
      </c>
      <c r="J256" s="51">
        <v>2</v>
      </c>
    </row>
    <row r="257" spans="1:10">
      <c r="A257" s="51">
        <v>20419</v>
      </c>
      <c r="B257" s="49" t="s">
        <v>244</v>
      </c>
      <c r="C257" s="27">
        <v>14045</v>
      </c>
      <c r="D257" s="27">
        <v>1</v>
      </c>
      <c r="E257" s="51">
        <v>0</v>
      </c>
      <c r="F257" s="51">
        <v>13</v>
      </c>
      <c r="G257" s="51">
        <v>20419</v>
      </c>
      <c r="H257" s="51">
        <v>1</v>
      </c>
      <c r="I257" s="51">
        <v>2</v>
      </c>
      <c r="J257" s="51">
        <v>2</v>
      </c>
    </row>
    <row r="258" spans="1:10">
      <c r="A258" s="51">
        <v>20430</v>
      </c>
      <c r="B258" s="49" t="s">
        <v>245</v>
      </c>
      <c r="C258" s="51">
        <v>14045</v>
      </c>
      <c r="D258" s="27">
        <v>1</v>
      </c>
      <c r="E258" s="51">
        <v>0</v>
      </c>
      <c r="F258" s="51">
        <v>13</v>
      </c>
      <c r="G258" s="51">
        <v>20430</v>
      </c>
      <c r="H258" s="51">
        <v>1</v>
      </c>
      <c r="I258" s="51">
        <v>2</v>
      </c>
      <c r="J258" s="51">
        <v>1</v>
      </c>
    </row>
    <row r="259" spans="1:10">
      <c r="A259" s="51">
        <v>20441</v>
      </c>
      <c r="B259" s="49" t="s">
        <v>246</v>
      </c>
      <c r="C259" s="51">
        <v>12039</v>
      </c>
      <c r="D259" s="27">
        <v>1</v>
      </c>
      <c r="E259" s="51">
        <v>0</v>
      </c>
      <c r="F259" s="51">
        <v>13</v>
      </c>
      <c r="G259" s="51">
        <v>20441</v>
      </c>
      <c r="H259" s="51">
        <v>0</v>
      </c>
      <c r="I259" s="51">
        <v>2</v>
      </c>
      <c r="J259" s="51">
        <v>1</v>
      </c>
    </row>
    <row r="260" spans="1:10">
      <c r="A260" s="51">
        <v>20452</v>
      </c>
      <c r="B260" s="49" t="s">
        <v>247</v>
      </c>
      <c r="C260" s="51">
        <v>12040</v>
      </c>
      <c r="D260" s="27">
        <v>1</v>
      </c>
      <c r="E260" s="51">
        <v>0</v>
      </c>
      <c r="F260" s="51">
        <v>12</v>
      </c>
      <c r="G260" s="51">
        <v>20452</v>
      </c>
      <c r="H260" s="51">
        <v>0</v>
      </c>
      <c r="I260" s="51">
        <v>2</v>
      </c>
      <c r="J260" s="51">
        <v>1</v>
      </c>
    </row>
    <row r="261" spans="1:10">
      <c r="A261" s="51">
        <v>20463</v>
      </c>
      <c r="B261" s="49" t="s">
        <v>248</v>
      </c>
      <c r="C261" s="51">
        <v>12041</v>
      </c>
      <c r="D261" s="27">
        <v>1</v>
      </c>
      <c r="E261" s="51">
        <v>0</v>
      </c>
      <c r="F261" s="51">
        <v>13</v>
      </c>
      <c r="G261" s="51">
        <v>20463</v>
      </c>
      <c r="H261" s="51">
        <v>1</v>
      </c>
      <c r="I261" s="51">
        <v>2</v>
      </c>
      <c r="J261" s="51">
        <v>1</v>
      </c>
    </row>
    <row r="262" spans="1:10">
      <c r="A262" s="51">
        <v>20474</v>
      </c>
      <c r="B262" s="49" t="s">
        <v>249</v>
      </c>
      <c r="C262" s="51">
        <v>12042</v>
      </c>
      <c r="D262" s="27">
        <v>1</v>
      </c>
      <c r="E262" s="51">
        <v>0</v>
      </c>
      <c r="F262" s="51">
        <v>13</v>
      </c>
      <c r="G262" s="51">
        <v>20474</v>
      </c>
      <c r="H262" s="51">
        <v>1</v>
      </c>
      <c r="I262" s="51">
        <v>2</v>
      </c>
      <c r="J262" s="51">
        <v>1</v>
      </c>
    </row>
    <row r="263" spans="1:10">
      <c r="A263" s="51">
        <v>20485</v>
      </c>
      <c r="B263" s="49" t="s">
        <v>250</v>
      </c>
      <c r="C263" s="27">
        <v>12031</v>
      </c>
      <c r="D263" s="27">
        <v>1</v>
      </c>
      <c r="E263" s="51">
        <v>0</v>
      </c>
      <c r="F263" s="51">
        <v>12</v>
      </c>
      <c r="G263" s="51">
        <v>20485</v>
      </c>
      <c r="H263" s="51">
        <v>1</v>
      </c>
      <c r="I263" s="51">
        <v>2</v>
      </c>
      <c r="J263" s="51">
        <v>1</v>
      </c>
    </row>
    <row r="264" spans="1:10">
      <c r="A264" s="51">
        <v>20496</v>
      </c>
      <c r="B264" s="49" t="s">
        <v>251</v>
      </c>
      <c r="C264" s="27">
        <v>12031</v>
      </c>
      <c r="D264" s="27">
        <v>1</v>
      </c>
      <c r="E264" s="51">
        <v>0</v>
      </c>
      <c r="F264" s="51">
        <v>12</v>
      </c>
      <c r="G264" s="51">
        <v>20496</v>
      </c>
      <c r="H264" s="51">
        <v>1</v>
      </c>
      <c r="I264" s="51">
        <v>2</v>
      </c>
      <c r="J264" s="51">
        <v>1</v>
      </c>
    </row>
    <row r="265" spans="1:10">
      <c r="A265" s="51">
        <v>20507</v>
      </c>
      <c r="B265" s="49" t="s">
        <v>252</v>
      </c>
      <c r="C265" s="51">
        <v>11048</v>
      </c>
      <c r="D265" s="27">
        <v>1</v>
      </c>
      <c r="E265" s="51">
        <v>0</v>
      </c>
      <c r="F265" s="51">
        <v>12</v>
      </c>
      <c r="G265" s="51">
        <v>20507</v>
      </c>
      <c r="H265" s="51">
        <v>1</v>
      </c>
      <c r="I265" s="51">
        <v>2</v>
      </c>
      <c r="J265" s="51">
        <v>1</v>
      </c>
    </row>
    <row r="266" spans="1:10">
      <c r="A266" s="51">
        <v>20518</v>
      </c>
      <c r="B266" s="49" t="s">
        <v>253</v>
      </c>
      <c r="C266" s="51">
        <v>12031</v>
      </c>
      <c r="D266" s="27">
        <v>1</v>
      </c>
      <c r="E266" s="51">
        <v>0</v>
      </c>
      <c r="F266" s="51">
        <v>12</v>
      </c>
      <c r="G266" s="51">
        <v>20518</v>
      </c>
      <c r="H266" s="51">
        <v>1</v>
      </c>
      <c r="I266" s="51">
        <v>2</v>
      </c>
      <c r="J266" s="51">
        <v>1</v>
      </c>
    </row>
    <row r="267" spans="1:10">
      <c r="A267" s="51">
        <v>20529</v>
      </c>
      <c r="B267" s="49" t="s">
        <v>254</v>
      </c>
      <c r="C267" s="51">
        <v>12026</v>
      </c>
      <c r="D267" s="27">
        <v>1</v>
      </c>
      <c r="E267" s="51">
        <v>0</v>
      </c>
      <c r="F267" s="51">
        <v>12</v>
      </c>
      <c r="G267" s="51">
        <v>20529</v>
      </c>
      <c r="H267" s="51">
        <v>1</v>
      </c>
      <c r="I267" s="51">
        <v>2</v>
      </c>
      <c r="J267" s="51">
        <v>2</v>
      </c>
    </row>
    <row r="268" spans="1:10">
      <c r="A268" s="51">
        <v>20540</v>
      </c>
      <c r="B268" s="49" t="s">
        <v>255</v>
      </c>
      <c r="C268" s="51">
        <v>12044</v>
      </c>
      <c r="D268" s="27">
        <v>1</v>
      </c>
      <c r="E268" s="51">
        <v>0</v>
      </c>
      <c r="F268" s="51">
        <v>12</v>
      </c>
      <c r="G268" s="51">
        <v>20540</v>
      </c>
      <c r="H268" s="51">
        <v>1</v>
      </c>
      <c r="I268" s="51">
        <v>2</v>
      </c>
      <c r="J268" s="51">
        <v>2</v>
      </c>
    </row>
    <row r="269" spans="1:10">
      <c r="A269" s="51">
        <v>20551</v>
      </c>
      <c r="B269" s="49" t="s">
        <v>256</v>
      </c>
      <c r="C269" s="51">
        <v>12045</v>
      </c>
      <c r="D269" s="27">
        <v>1</v>
      </c>
      <c r="E269" s="51">
        <v>0</v>
      </c>
      <c r="F269" s="51">
        <v>12</v>
      </c>
      <c r="G269" s="51">
        <v>20551</v>
      </c>
      <c r="H269" s="51">
        <v>1</v>
      </c>
      <c r="I269" s="51">
        <v>2</v>
      </c>
      <c r="J269" s="51">
        <v>2</v>
      </c>
    </row>
    <row r="270" spans="1:10">
      <c r="A270" s="51">
        <v>30001</v>
      </c>
      <c r="B270" s="71" t="s">
        <v>257</v>
      </c>
      <c r="C270" s="51">
        <v>13003</v>
      </c>
      <c r="D270" s="27">
        <v>1</v>
      </c>
      <c r="E270" s="51">
        <v>0</v>
      </c>
      <c r="F270" s="51">
        <v>23</v>
      </c>
      <c r="G270" s="51">
        <v>30001</v>
      </c>
      <c r="H270" s="51">
        <v>1</v>
      </c>
      <c r="I270" s="51">
        <v>2</v>
      </c>
      <c r="J270" s="51">
        <v>1</v>
      </c>
    </row>
    <row r="271" spans="1:10">
      <c r="A271" s="51">
        <v>30012</v>
      </c>
      <c r="B271" s="71" t="s">
        <v>258</v>
      </c>
      <c r="C271" s="51">
        <v>13004</v>
      </c>
      <c r="D271" s="27">
        <v>1</v>
      </c>
      <c r="E271" s="51">
        <v>0</v>
      </c>
      <c r="F271" s="51">
        <v>20</v>
      </c>
      <c r="G271" s="51">
        <v>30012</v>
      </c>
      <c r="H271" s="51">
        <v>1</v>
      </c>
      <c r="I271" s="51">
        <v>2</v>
      </c>
      <c r="J271" s="51">
        <v>1</v>
      </c>
    </row>
    <row r="272" spans="1:10">
      <c r="A272" s="51">
        <v>30023</v>
      </c>
      <c r="B272" s="71" t="s">
        <v>259</v>
      </c>
      <c r="C272" s="51">
        <v>13005</v>
      </c>
      <c r="D272" s="27">
        <v>1</v>
      </c>
      <c r="E272" s="51">
        <v>0</v>
      </c>
      <c r="F272" s="51">
        <v>20</v>
      </c>
      <c r="G272" s="51">
        <v>30023</v>
      </c>
      <c r="H272" s="51">
        <v>1</v>
      </c>
      <c r="I272" s="51">
        <v>2</v>
      </c>
      <c r="J272" s="51">
        <v>2</v>
      </c>
    </row>
    <row r="273" spans="1:10">
      <c r="A273" s="51">
        <v>30034</v>
      </c>
      <c r="B273" s="71" t="s">
        <v>260</v>
      </c>
      <c r="C273" s="51">
        <v>13006</v>
      </c>
      <c r="D273" s="27">
        <v>1</v>
      </c>
      <c r="E273" s="51">
        <v>0</v>
      </c>
      <c r="F273" s="51">
        <v>20</v>
      </c>
      <c r="G273" s="51">
        <v>30034</v>
      </c>
      <c r="H273" s="51">
        <v>1</v>
      </c>
      <c r="I273" s="51">
        <v>2</v>
      </c>
      <c r="J273" s="51">
        <v>1</v>
      </c>
    </row>
    <row r="274" spans="1:10">
      <c r="A274" s="51">
        <v>30045</v>
      </c>
      <c r="B274" s="71" t="s">
        <v>261</v>
      </c>
      <c r="C274" s="51">
        <v>13007</v>
      </c>
      <c r="D274" s="27">
        <v>1</v>
      </c>
      <c r="E274" s="51">
        <v>0</v>
      </c>
      <c r="F274" s="51">
        <v>23</v>
      </c>
      <c r="G274" s="51">
        <v>30045</v>
      </c>
      <c r="H274" s="51">
        <v>1</v>
      </c>
      <c r="I274" s="51">
        <v>2</v>
      </c>
      <c r="J274" s="51">
        <v>2</v>
      </c>
    </row>
    <row r="275" spans="1:10">
      <c r="A275" s="51">
        <v>30056</v>
      </c>
      <c r="B275" s="19" t="s">
        <v>262</v>
      </c>
      <c r="C275" s="51">
        <v>13002</v>
      </c>
      <c r="D275" s="27">
        <v>1</v>
      </c>
      <c r="E275" s="51">
        <v>0</v>
      </c>
      <c r="F275" s="51">
        <v>20</v>
      </c>
      <c r="G275" s="51">
        <v>30056</v>
      </c>
      <c r="H275" s="51">
        <v>1</v>
      </c>
      <c r="I275" s="51">
        <v>2</v>
      </c>
      <c r="J275" s="51">
        <v>2</v>
      </c>
    </row>
    <row r="276" spans="1:10">
      <c r="A276" s="51">
        <v>30067</v>
      </c>
      <c r="B276" s="71" t="s">
        <v>263</v>
      </c>
      <c r="C276" s="51">
        <v>13008</v>
      </c>
      <c r="D276" s="27">
        <v>1</v>
      </c>
      <c r="E276" s="51">
        <v>0</v>
      </c>
      <c r="F276" s="51">
        <v>20</v>
      </c>
      <c r="G276" s="51">
        <v>30067</v>
      </c>
      <c r="H276" s="51">
        <v>1</v>
      </c>
      <c r="I276" s="51">
        <v>2</v>
      </c>
      <c r="J276" s="51">
        <v>2</v>
      </c>
    </row>
    <row r="277" spans="1:10">
      <c r="A277" s="51">
        <v>30078</v>
      </c>
      <c r="B277" s="71" t="s">
        <v>264</v>
      </c>
      <c r="C277" s="51">
        <v>13009</v>
      </c>
      <c r="D277" s="27">
        <v>1</v>
      </c>
      <c r="E277" s="51">
        <v>0</v>
      </c>
      <c r="F277" s="51">
        <v>20</v>
      </c>
      <c r="G277" s="51">
        <v>30078</v>
      </c>
      <c r="H277" s="51">
        <v>1</v>
      </c>
      <c r="I277" s="51">
        <v>2</v>
      </c>
      <c r="J277" s="51">
        <v>2</v>
      </c>
    </row>
    <row r="278" spans="1:10">
      <c r="A278" s="51">
        <v>30089</v>
      </c>
      <c r="B278" s="71" t="s">
        <v>265</v>
      </c>
      <c r="C278" s="51">
        <v>13010</v>
      </c>
      <c r="D278" s="27">
        <v>1</v>
      </c>
      <c r="E278" s="51">
        <v>0</v>
      </c>
      <c r="F278" s="51">
        <v>20</v>
      </c>
      <c r="G278" s="51">
        <v>30089</v>
      </c>
      <c r="H278" s="51">
        <v>1</v>
      </c>
      <c r="I278" s="51">
        <v>2</v>
      </c>
      <c r="J278" s="51">
        <v>1</v>
      </c>
    </row>
    <row r="279" spans="1:10">
      <c r="A279" s="51">
        <v>30100</v>
      </c>
      <c r="B279" s="49" t="s">
        <v>266</v>
      </c>
      <c r="C279" s="51">
        <v>13011</v>
      </c>
      <c r="D279" s="27">
        <v>1</v>
      </c>
      <c r="E279" s="51">
        <v>0</v>
      </c>
      <c r="F279" s="51">
        <v>18</v>
      </c>
      <c r="G279" s="51">
        <v>30100</v>
      </c>
      <c r="H279" s="51">
        <v>1</v>
      </c>
      <c r="I279" s="51">
        <v>2</v>
      </c>
      <c r="J279" s="51">
        <v>1</v>
      </c>
    </row>
    <row r="280" spans="1:10">
      <c r="A280" s="51">
        <v>30111</v>
      </c>
      <c r="B280" s="49" t="s">
        <v>267</v>
      </c>
      <c r="C280" s="51">
        <v>13012</v>
      </c>
      <c r="D280" s="27">
        <v>1</v>
      </c>
      <c r="E280" s="51">
        <v>0</v>
      </c>
      <c r="F280" s="51">
        <v>18</v>
      </c>
      <c r="G280" s="51">
        <v>30111</v>
      </c>
      <c r="H280" s="51">
        <v>0</v>
      </c>
      <c r="I280" s="51">
        <v>2</v>
      </c>
      <c r="J280" s="51">
        <v>1</v>
      </c>
    </row>
    <row r="281" spans="1:10">
      <c r="A281" s="51">
        <v>30122</v>
      </c>
      <c r="B281" s="49" t="s">
        <v>268</v>
      </c>
      <c r="C281" s="51">
        <v>13013</v>
      </c>
      <c r="D281" s="27">
        <v>1</v>
      </c>
      <c r="E281" s="51">
        <v>0</v>
      </c>
      <c r="F281" s="51">
        <v>18</v>
      </c>
      <c r="G281" s="51">
        <v>30122</v>
      </c>
      <c r="H281" s="51">
        <v>0</v>
      </c>
      <c r="I281" s="51">
        <v>2</v>
      </c>
      <c r="J281" s="51">
        <v>2</v>
      </c>
    </row>
    <row r="282" spans="1:10">
      <c r="A282" s="51">
        <v>30133</v>
      </c>
      <c r="B282" s="71" t="s">
        <v>269</v>
      </c>
      <c r="C282" s="51">
        <v>13001</v>
      </c>
      <c r="D282" s="27">
        <v>1</v>
      </c>
      <c r="E282" s="51">
        <v>0</v>
      </c>
      <c r="F282" s="51">
        <v>20</v>
      </c>
      <c r="G282" s="51">
        <v>30133</v>
      </c>
      <c r="H282" s="51">
        <v>0</v>
      </c>
      <c r="I282" s="51">
        <v>2</v>
      </c>
      <c r="J282" s="51">
        <v>1</v>
      </c>
    </row>
    <row r="283" spans="1:10">
      <c r="A283" s="51">
        <v>30144</v>
      </c>
      <c r="B283" s="71" t="s">
        <v>270</v>
      </c>
      <c r="C283" s="51">
        <v>13014</v>
      </c>
      <c r="D283" s="27">
        <v>1</v>
      </c>
      <c r="E283" s="51">
        <v>0</v>
      </c>
      <c r="F283" s="51">
        <v>20</v>
      </c>
      <c r="G283" s="51">
        <v>30144</v>
      </c>
      <c r="H283" s="51">
        <v>0</v>
      </c>
      <c r="I283" s="51">
        <v>2</v>
      </c>
      <c r="J283" s="51">
        <v>2</v>
      </c>
    </row>
    <row r="284" spans="1:10">
      <c r="A284" s="51">
        <v>30155</v>
      </c>
      <c r="B284" s="49" t="s">
        <v>271</v>
      </c>
      <c r="C284" s="51">
        <v>13015</v>
      </c>
      <c r="D284" s="27">
        <v>1</v>
      </c>
      <c r="E284" s="51">
        <v>0</v>
      </c>
      <c r="F284" s="51">
        <v>18</v>
      </c>
      <c r="G284" s="51">
        <v>30155</v>
      </c>
      <c r="H284" s="51">
        <v>1</v>
      </c>
      <c r="I284" s="51">
        <v>2</v>
      </c>
      <c r="J284" s="51">
        <v>1</v>
      </c>
    </row>
    <row r="285" spans="1:10">
      <c r="A285" s="51">
        <v>30166</v>
      </c>
      <c r="B285" s="49" t="s">
        <v>272</v>
      </c>
      <c r="C285" s="51">
        <v>13016</v>
      </c>
      <c r="D285" s="27">
        <v>1</v>
      </c>
      <c r="E285" s="51">
        <v>0</v>
      </c>
      <c r="F285" s="51">
        <v>18</v>
      </c>
      <c r="G285" s="51">
        <v>30166</v>
      </c>
      <c r="H285" s="51">
        <v>1</v>
      </c>
      <c r="I285" s="51">
        <v>2</v>
      </c>
      <c r="J285" s="51">
        <v>1</v>
      </c>
    </row>
    <row r="286" spans="1:10">
      <c r="A286" s="51">
        <v>30177</v>
      </c>
      <c r="B286" s="49" t="s">
        <v>273</v>
      </c>
      <c r="C286" s="27">
        <v>13017</v>
      </c>
      <c r="D286" s="27">
        <v>1</v>
      </c>
      <c r="E286" s="51">
        <v>0</v>
      </c>
      <c r="F286" s="51">
        <v>18</v>
      </c>
      <c r="G286" s="51">
        <v>30177</v>
      </c>
      <c r="H286" s="51">
        <v>1</v>
      </c>
      <c r="I286" s="51">
        <v>2</v>
      </c>
      <c r="J286" s="51">
        <v>1</v>
      </c>
    </row>
    <row r="287" spans="1:10">
      <c r="A287" s="51">
        <v>30188</v>
      </c>
      <c r="B287" s="49" t="s">
        <v>274</v>
      </c>
      <c r="C287" s="51">
        <v>13018</v>
      </c>
      <c r="D287" s="27">
        <v>1</v>
      </c>
      <c r="E287" s="51">
        <v>0</v>
      </c>
      <c r="F287" s="51">
        <v>18</v>
      </c>
      <c r="G287" s="51">
        <v>30188</v>
      </c>
      <c r="H287" s="51">
        <v>1</v>
      </c>
      <c r="I287" s="51">
        <v>2</v>
      </c>
      <c r="J287" s="51">
        <v>2</v>
      </c>
    </row>
    <row r="288" spans="1:10">
      <c r="A288" s="51">
        <v>30199</v>
      </c>
      <c r="B288" s="49" t="s">
        <v>275</v>
      </c>
      <c r="C288" s="27">
        <v>13019</v>
      </c>
      <c r="D288" s="27">
        <v>1</v>
      </c>
      <c r="E288" s="51">
        <v>0</v>
      </c>
      <c r="F288" s="51">
        <v>18</v>
      </c>
      <c r="G288" s="51">
        <v>30199</v>
      </c>
      <c r="H288" s="51">
        <v>1</v>
      </c>
      <c r="I288" s="51">
        <v>2</v>
      </c>
      <c r="J288" s="51">
        <v>2</v>
      </c>
    </row>
    <row r="289" spans="1:10">
      <c r="A289" s="51">
        <v>30210</v>
      </c>
      <c r="B289" s="49" t="s">
        <v>276</v>
      </c>
      <c r="C289" s="51">
        <v>13020</v>
      </c>
      <c r="D289" s="27">
        <v>1</v>
      </c>
      <c r="E289" s="51">
        <v>0</v>
      </c>
      <c r="F289" s="51">
        <v>13</v>
      </c>
      <c r="G289" s="51">
        <v>30210</v>
      </c>
      <c r="H289" s="51">
        <v>1</v>
      </c>
      <c r="I289" s="51">
        <v>2</v>
      </c>
      <c r="J289" s="51">
        <v>1</v>
      </c>
    </row>
    <row r="290" spans="1:10">
      <c r="A290" s="51">
        <v>30221</v>
      </c>
      <c r="B290" s="49" t="s">
        <v>277</v>
      </c>
      <c r="C290" s="27">
        <v>13021</v>
      </c>
      <c r="D290" s="27">
        <v>1</v>
      </c>
      <c r="E290" s="51">
        <v>0</v>
      </c>
      <c r="F290" s="51">
        <v>13</v>
      </c>
      <c r="G290" s="51">
        <v>30221</v>
      </c>
      <c r="H290" s="51">
        <v>1</v>
      </c>
      <c r="I290" s="51">
        <v>2</v>
      </c>
      <c r="J290" s="51">
        <v>1</v>
      </c>
    </row>
    <row r="291" spans="1:10">
      <c r="A291" s="51">
        <v>30232</v>
      </c>
      <c r="B291" s="49" t="s">
        <v>278</v>
      </c>
      <c r="C291" s="51">
        <v>12031</v>
      </c>
      <c r="D291" s="27">
        <v>1</v>
      </c>
      <c r="E291" s="51">
        <v>0</v>
      </c>
      <c r="F291" s="51">
        <v>13</v>
      </c>
      <c r="G291" s="51">
        <v>30232</v>
      </c>
      <c r="H291" s="51">
        <v>1</v>
      </c>
      <c r="I291" s="51">
        <v>2</v>
      </c>
      <c r="J291" s="51">
        <v>1</v>
      </c>
    </row>
    <row r="292" spans="1:10">
      <c r="A292" s="51">
        <v>30243</v>
      </c>
      <c r="B292" s="49" t="s">
        <v>279</v>
      </c>
      <c r="C292" s="51">
        <v>11023</v>
      </c>
      <c r="D292" s="27">
        <v>1</v>
      </c>
      <c r="E292" s="51">
        <v>0</v>
      </c>
      <c r="F292" s="51">
        <v>13</v>
      </c>
      <c r="G292" s="51">
        <v>30243</v>
      </c>
      <c r="H292" s="51">
        <v>1</v>
      </c>
      <c r="I292" s="51">
        <v>2</v>
      </c>
      <c r="J292" s="51">
        <v>1</v>
      </c>
    </row>
    <row r="293" spans="1:10">
      <c r="A293" s="51">
        <v>30254</v>
      </c>
      <c r="B293" s="49" t="s">
        <v>280</v>
      </c>
      <c r="C293" s="27">
        <v>13021</v>
      </c>
      <c r="D293" s="27">
        <v>1</v>
      </c>
      <c r="E293" s="51">
        <v>0</v>
      </c>
      <c r="F293" s="51">
        <v>12</v>
      </c>
      <c r="G293" s="51">
        <v>30254</v>
      </c>
      <c r="H293" s="51">
        <v>1</v>
      </c>
      <c r="I293" s="51">
        <v>2</v>
      </c>
      <c r="J293" s="51">
        <v>1</v>
      </c>
    </row>
    <row r="294" spans="1:10">
      <c r="A294" s="51">
        <v>30265</v>
      </c>
      <c r="B294" s="49" t="s">
        <v>281</v>
      </c>
      <c r="C294" s="51">
        <v>13021</v>
      </c>
      <c r="D294" s="27">
        <v>1</v>
      </c>
      <c r="E294" s="51">
        <v>0</v>
      </c>
      <c r="F294" s="51">
        <v>12</v>
      </c>
      <c r="G294" s="51">
        <v>30265</v>
      </c>
      <c r="H294" s="51">
        <v>1</v>
      </c>
      <c r="I294" s="51">
        <v>2</v>
      </c>
      <c r="J294" s="51">
        <v>1</v>
      </c>
    </row>
    <row r="295" spans="1:10">
      <c r="A295" s="51">
        <v>30276</v>
      </c>
      <c r="B295" s="49" t="s">
        <v>282</v>
      </c>
      <c r="C295" s="51">
        <v>13023</v>
      </c>
      <c r="D295" s="27">
        <v>1</v>
      </c>
      <c r="E295" s="51">
        <v>0</v>
      </c>
      <c r="F295" s="51">
        <v>13</v>
      </c>
      <c r="G295" s="51">
        <v>30276</v>
      </c>
      <c r="H295" s="51">
        <v>1</v>
      </c>
      <c r="I295" s="51">
        <v>2</v>
      </c>
      <c r="J295" s="51">
        <v>1</v>
      </c>
    </row>
    <row r="296" spans="1:10">
      <c r="A296" s="51">
        <v>30287</v>
      </c>
      <c r="B296" s="49" t="s">
        <v>283</v>
      </c>
      <c r="C296" s="51">
        <v>12031</v>
      </c>
      <c r="D296" s="27">
        <v>1</v>
      </c>
      <c r="E296" s="51">
        <v>0</v>
      </c>
      <c r="F296" s="51">
        <v>12</v>
      </c>
      <c r="G296" s="51">
        <v>30287</v>
      </c>
      <c r="H296" s="51">
        <v>1</v>
      </c>
      <c r="I296" s="51">
        <v>2</v>
      </c>
      <c r="J296" s="51">
        <v>1</v>
      </c>
    </row>
    <row r="297" spans="1:10">
      <c r="A297" s="51">
        <v>30298</v>
      </c>
      <c r="B297" s="49" t="s">
        <v>284</v>
      </c>
      <c r="C297" s="51">
        <v>14046</v>
      </c>
      <c r="D297" s="27">
        <v>1</v>
      </c>
      <c r="E297" s="51">
        <v>0</v>
      </c>
      <c r="F297" s="51">
        <v>13</v>
      </c>
      <c r="G297" s="51">
        <v>30298</v>
      </c>
      <c r="H297" s="51">
        <v>1</v>
      </c>
      <c r="I297" s="51">
        <v>2</v>
      </c>
      <c r="J297" s="51">
        <v>1</v>
      </c>
    </row>
    <row r="298" spans="1:10">
      <c r="A298" s="51">
        <v>30309</v>
      </c>
      <c r="B298" s="49" t="s">
        <v>285</v>
      </c>
      <c r="C298" s="51">
        <v>13025</v>
      </c>
      <c r="D298" s="27">
        <v>1</v>
      </c>
      <c r="E298" s="51">
        <v>0</v>
      </c>
      <c r="F298" s="51">
        <v>13</v>
      </c>
      <c r="G298" s="51">
        <v>30309</v>
      </c>
      <c r="H298" s="51">
        <v>1</v>
      </c>
      <c r="I298" s="51">
        <v>2</v>
      </c>
      <c r="J298" s="51">
        <v>2</v>
      </c>
    </row>
    <row r="299" spans="1:10">
      <c r="A299" s="51">
        <v>30320</v>
      </c>
      <c r="B299" s="49" t="s">
        <v>286</v>
      </c>
      <c r="C299" s="27">
        <v>13036</v>
      </c>
      <c r="D299" s="27">
        <v>1</v>
      </c>
      <c r="E299" s="51">
        <v>0</v>
      </c>
      <c r="F299" s="51">
        <v>13</v>
      </c>
      <c r="G299" s="51">
        <v>30320</v>
      </c>
      <c r="H299" s="51">
        <v>1</v>
      </c>
      <c r="I299" s="51">
        <v>2</v>
      </c>
      <c r="J299" s="51">
        <v>1</v>
      </c>
    </row>
    <row r="300" spans="1:10">
      <c r="A300" s="51">
        <v>30331</v>
      </c>
      <c r="B300" s="49" t="s">
        <v>287</v>
      </c>
      <c r="C300" s="51">
        <v>14046</v>
      </c>
      <c r="D300" s="27">
        <v>1</v>
      </c>
      <c r="E300" s="51">
        <v>0</v>
      </c>
      <c r="F300" s="51">
        <v>13</v>
      </c>
      <c r="G300" s="51">
        <v>30331</v>
      </c>
      <c r="H300" s="51">
        <v>1</v>
      </c>
      <c r="I300" s="51">
        <v>2</v>
      </c>
      <c r="J300" s="51">
        <v>2</v>
      </c>
    </row>
    <row r="301" spans="1:10">
      <c r="A301" s="51">
        <v>30342</v>
      </c>
      <c r="B301" s="49" t="s">
        <v>288</v>
      </c>
      <c r="C301" s="27">
        <v>14047</v>
      </c>
      <c r="D301" s="27">
        <v>1</v>
      </c>
      <c r="E301" s="51">
        <v>0</v>
      </c>
      <c r="F301" s="51">
        <v>13</v>
      </c>
      <c r="G301" s="51">
        <v>30342</v>
      </c>
      <c r="H301" s="51">
        <v>1</v>
      </c>
      <c r="I301" s="51">
        <v>2</v>
      </c>
      <c r="J301" s="51">
        <v>1</v>
      </c>
    </row>
    <row r="302" spans="1:10">
      <c r="A302" s="51">
        <v>30353</v>
      </c>
      <c r="B302" s="49" t="s">
        <v>289</v>
      </c>
      <c r="C302" s="51">
        <v>14050</v>
      </c>
      <c r="D302" s="27">
        <v>1</v>
      </c>
      <c r="E302" s="51">
        <v>0</v>
      </c>
      <c r="F302" s="51">
        <v>13</v>
      </c>
      <c r="G302" s="51">
        <v>30353</v>
      </c>
      <c r="H302" s="51">
        <v>1</v>
      </c>
      <c r="I302" s="51">
        <v>2</v>
      </c>
      <c r="J302" s="51">
        <v>1</v>
      </c>
    </row>
    <row r="303" spans="1:10">
      <c r="A303" s="51">
        <v>30364</v>
      </c>
      <c r="B303" s="49" t="s">
        <v>290</v>
      </c>
      <c r="C303" s="51">
        <v>14043</v>
      </c>
      <c r="D303" s="27">
        <v>1</v>
      </c>
      <c r="E303" s="51">
        <v>0</v>
      </c>
      <c r="F303" s="51">
        <v>12</v>
      </c>
      <c r="G303" s="51">
        <v>30364</v>
      </c>
      <c r="H303" s="51">
        <v>1</v>
      </c>
      <c r="I303" s="51">
        <v>2</v>
      </c>
      <c r="J303" s="51">
        <v>2</v>
      </c>
    </row>
    <row r="304" spans="1:10">
      <c r="A304" s="51">
        <v>30375</v>
      </c>
      <c r="B304" s="49" t="s">
        <v>291</v>
      </c>
      <c r="C304" s="51">
        <v>14043</v>
      </c>
      <c r="D304" s="27">
        <v>1</v>
      </c>
      <c r="E304" s="51">
        <v>0</v>
      </c>
      <c r="F304" s="51">
        <v>13</v>
      </c>
      <c r="G304" s="51">
        <v>30375</v>
      </c>
      <c r="H304" s="51">
        <v>1</v>
      </c>
      <c r="I304" s="51">
        <v>2</v>
      </c>
      <c r="J304" s="51">
        <v>2</v>
      </c>
    </row>
    <row r="305" spans="1:10">
      <c r="A305" s="51">
        <v>30386</v>
      </c>
      <c r="B305" s="49" t="s">
        <v>292</v>
      </c>
      <c r="C305" s="51">
        <v>13032</v>
      </c>
      <c r="D305" s="27">
        <v>1</v>
      </c>
      <c r="E305" s="51">
        <v>0</v>
      </c>
      <c r="F305" s="51">
        <v>13</v>
      </c>
      <c r="G305" s="51">
        <v>30386</v>
      </c>
      <c r="H305" s="51">
        <v>1</v>
      </c>
      <c r="I305" s="51">
        <v>2</v>
      </c>
      <c r="J305" s="51">
        <v>2</v>
      </c>
    </row>
    <row r="306" spans="1:10">
      <c r="A306" s="51">
        <v>30397</v>
      </c>
      <c r="B306" s="49" t="s">
        <v>293</v>
      </c>
      <c r="C306" s="51">
        <v>13033</v>
      </c>
      <c r="D306" s="27">
        <v>1</v>
      </c>
      <c r="E306" s="51">
        <v>0</v>
      </c>
      <c r="F306" s="51">
        <v>13</v>
      </c>
      <c r="G306" s="51">
        <v>30397</v>
      </c>
      <c r="H306" s="51">
        <v>0</v>
      </c>
      <c r="I306" s="51">
        <v>2</v>
      </c>
      <c r="J306" s="51">
        <v>1</v>
      </c>
    </row>
    <row r="307" spans="1:10">
      <c r="A307" s="51">
        <v>30408</v>
      </c>
      <c r="B307" s="49" t="s">
        <v>294</v>
      </c>
      <c r="C307" s="51">
        <v>13034</v>
      </c>
      <c r="D307" s="27">
        <v>1</v>
      </c>
      <c r="E307" s="51">
        <v>0</v>
      </c>
      <c r="F307" s="51">
        <v>13</v>
      </c>
      <c r="G307" s="51">
        <v>30408</v>
      </c>
      <c r="H307" s="51">
        <v>1</v>
      </c>
      <c r="I307" s="51">
        <v>2</v>
      </c>
      <c r="J307" s="51">
        <v>2</v>
      </c>
    </row>
    <row r="308" spans="1:10">
      <c r="A308" s="51">
        <v>30419</v>
      </c>
      <c r="B308" s="49" t="s">
        <v>295</v>
      </c>
      <c r="C308" s="27">
        <v>13036</v>
      </c>
      <c r="D308" s="27">
        <v>1</v>
      </c>
      <c r="E308" s="51">
        <v>0</v>
      </c>
      <c r="F308" s="51">
        <v>13</v>
      </c>
      <c r="G308" s="51">
        <v>30419</v>
      </c>
      <c r="H308" s="51">
        <v>1</v>
      </c>
      <c r="I308" s="51">
        <v>2</v>
      </c>
      <c r="J308" s="51">
        <v>1</v>
      </c>
    </row>
    <row r="309" spans="1:10">
      <c r="A309" s="51">
        <v>30430</v>
      </c>
      <c r="B309" s="49" t="s">
        <v>296</v>
      </c>
      <c r="C309" s="51">
        <v>13036</v>
      </c>
      <c r="D309" s="27">
        <v>1</v>
      </c>
      <c r="E309" s="51">
        <v>0</v>
      </c>
      <c r="F309" s="51">
        <v>12</v>
      </c>
      <c r="G309" s="51">
        <v>30430</v>
      </c>
      <c r="H309" s="51">
        <v>1</v>
      </c>
      <c r="I309" s="51">
        <v>2</v>
      </c>
      <c r="J309" s="51">
        <v>1</v>
      </c>
    </row>
    <row r="310" spans="1:10">
      <c r="A310" s="51">
        <v>30441</v>
      </c>
      <c r="B310" s="49" t="s">
        <v>297</v>
      </c>
      <c r="C310" s="51">
        <v>14045</v>
      </c>
      <c r="D310" s="27">
        <v>1</v>
      </c>
      <c r="E310" s="51">
        <v>0</v>
      </c>
      <c r="F310" s="51">
        <v>13</v>
      </c>
      <c r="G310" s="51">
        <v>30441</v>
      </c>
      <c r="H310" s="51">
        <v>1</v>
      </c>
      <c r="I310" s="51">
        <v>2</v>
      </c>
      <c r="J310" s="51">
        <v>2</v>
      </c>
    </row>
    <row r="311" spans="1:10">
      <c r="A311" s="51">
        <v>30452</v>
      </c>
      <c r="B311" s="49" t="s">
        <v>298</v>
      </c>
      <c r="C311" s="51">
        <v>13036</v>
      </c>
      <c r="D311" s="27">
        <v>1</v>
      </c>
      <c r="E311" s="51">
        <v>0</v>
      </c>
      <c r="F311" s="51">
        <v>13</v>
      </c>
      <c r="G311" s="51">
        <v>30452</v>
      </c>
      <c r="H311" s="51">
        <v>1</v>
      </c>
      <c r="I311" s="51">
        <v>2</v>
      </c>
      <c r="J311" s="51">
        <v>1</v>
      </c>
    </row>
    <row r="312" spans="1:10">
      <c r="A312" s="51">
        <v>30463</v>
      </c>
      <c r="B312" s="49" t="s">
        <v>299</v>
      </c>
      <c r="C312" s="27">
        <v>13038</v>
      </c>
      <c r="D312" s="27">
        <v>1</v>
      </c>
      <c r="E312" s="51">
        <v>0</v>
      </c>
      <c r="F312" s="51">
        <v>12</v>
      </c>
      <c r="G312" s="51">
        <v>30463</v>
      </c>
      <c r="H312" s="51">
        <v>1</v>
      </c>
      <c r="I312" s="51">
        <v>2</v>
      </c>
      <c r="J312" s="51">
        <v>2</v>
      </c>
    </row>
    <row r="313" spans="1:10">
      <c r="A313" s="51">
        <v>30474</v>
      </c>
      <c r="B313" s="49" t="s">
        <v>300</v>
      </c>
      <c r="C313" s="51">
        <v>14045</v>
      </c>
      <c r="D313" s="27">
        <v>1</v>
      </c>
      <c r="E313" s="51">
        <v>0</v>
      </c>
      <c r="F313" s="51">
        <v>13</v>
      </c>
      <c r="G313" s="51">
        <v>30474</v>
      </c>
      <c r="H313" s="51">
        <v>1</v>
      </c>
      <c r="I313" s="51">
        <v>2</v>
      </c>
      <c r="J313" s="51">
        <v>2</v>
      </c>
    </row>
    <row r="314" spans="1:10">
      <c r="A314" s="51">
        <v>30485</v>
      </c>
      <c r="B314" s="49" t="s">
        <v>301</v>
      </c>
      <c r="C314" s="51">
        <v>13036</v>
      </c>
      <c r="D314" s="27">
        <v>1</v>
      </c>
      <c r="E314" s="51">
        <v>0</v>
      </c>
      <c r="F314" s="51">
        <v>12</v>
      </c>
      <c r="G314" s="51">
        <v>30485</v>
      </c>
      <c r="H314" s="51">
        <v>1</v>
      </c>
      <c r="I314" s="51">
        <v>2</v>
      </c>
      <c r="J314" s="51">
        <v>1</v>
      </c>
    </row>
    <row r="315" spans="1:10">
      <c r="A315" s="51">
        <v>30496</v>
      </c>
      <c r="B315" s="49" t="s">
        <v>302</v>
      </c>
      <c r="C315" s="27">
        <v>14045</v>
      </c>
      <c r="D315" s="27">
        <v>1</v>
      </c>
      <c r="E315" s="51">
        <v>0</v>
      </c>
      <c r="F315" s="51">
        <v>12</v>
      </c>
      <c r="G315" s="51">
        <v>30496</v>
      </c>
      <c r="H315" s="51">
        <v>1</v>
      </c>
      <c r="I315" s="51">
        <v>2</v>
      </c>
      <c r="J315" s="51">
        <v>2</v>
      </c>
    </row>
    <row r="316" spans="1:10">
      <c r="A316" s="51">
        <v>30507</v>
      </c>
      <c r="B316" s="49" t="s">
        <v>303</v>
      </c>
      <c r="C316" s="27">
        <v>14039</v>
      </c>
      <c r="D316" s="27">
        <v>1</v>
      </c>
      <c r="E316" s="51">
        <v>0</v>
      </c>
      <c r="F316" s="51">
        <v>12</v>
      </c>
      <c r="G316" s="51">
        <v>30507</v>
      </c>
      <c r="H316" s="51">
        <v>1</v>
      </c>
      <c r="I316" s="51">
        <v>2</v>
      </c>
      <c r="J316" s="51">
        <v>2</v>
      </c>
    </row>
    <row r="317" spans="1:10">
      <c r="A317" s="51">
        <v>30518</v>
      </c>
      <c r="B317" s="49" t="s">
        <v>304</v>
      </c>
      <c r="C317" s="27">
        <v>13036</v>
      </c>
      <c r="D317" s="27">
        <v>1</v>
      </c>
      <c r="E317" s="51">
        <v>0</v>
      </c>
      <c r="F317" s="51">
        <v>12</v>
      </c>
      <c r="G317" s="51">
        <v>30518</v>
      </c>
      <c r="H317" s="51">
        <v>1</v>
      </c>
      <c r="I317" s="51">
        <v>2</v>
      </c>
      <c r="J317" s="51">
        <v>1</v>
      </c>
    </row>
    <row r="318" spans="1:10">
      <c r="A318" s="51">
        <v>30529</v>
      </c>
      <c r="B318" s="49" t="s">
        <v>305</v>
      </c>
      <c r="C318" s="27">
        <v>11034</v>
      </c>
      <c r="D318" s="27">
        <v>1</v>
      </c>
      <c r="E318" s="51">
        <v>0</v>
      </c>
      <c r="F318" s="51">
        <v>12</v>
      </c>
      <c r="G318" s="51">
        <v>30529</v>
      </c>
      <c r="H318" s="51">
        <v>1</v>
      </c>
      <c r="I318" s="51">
        <v>2</v>
      </c>
      <c r="J318" s="51">
        <v>2</v>
      </c>
    </row>
    <row r="319" spans="1:10">
      <c r="A319" s="51">
        <v>30540</v>
      </c>
      <c r="B319" s="49" t="s">
        <v>306</v>
      </c>
      <c r="C319" s="27">
        <v>11042</v>
      </c>
      <c r="D319" s="27">
        <v>1</v>
      </c>
      <c r="E319" s="51">
        <v>0</v>
      </c>
      <c r="F319" s="51">
        <v>12</v>
      </c>
      <c r="G319" s="51">
        <v>30540</v>
      </c>
      <c r="H319" s="51">
        <v>1</v>
      </c>
      <c r="I319" s="51">
        <v>2</v>
      </c>
      <c r="J319" s="51">
        <v>1</v>
      </c>
    </row>
    <row r="320" spans="1:10">
      <c r="A320" s="51">
        <v>40001</v>
      </c>
      <c r="B320" s="71" t="s">
        <v>307</v>
      </c>
      <c r="C320" s="27">
        <v>14005</v>
      </c>
      <c r="D320" s="27">
        <v>1</v>
      </c>
      <c r="E320" s="51">
        <v>0</v>
      </c>
      <c r="F320" s="51">
        <v>23</v>
      </c>
      <c r="G320" s="51">
        <v>40001</v>
      </c>
      <c r="H320" s="51">
        <v>1</v>
      </c>
      <c r="I320" s="51">
        <v>2</v>
      </c>
      <c r="J320" s="51">
        <v>1</v>
      </c>
    </row>
    <row r="321" spans="1:10">
      <c r="A321" s="51">
        <v>40012</v>
      </c>
      <c r="B321" s="71" t="s">
        <v>308</v>
      </c>
      <c r="C321" s="27">
        <v>14006</v>
      </c>
      <c r="D321" s="27">
        <v>1</v>
      </c>
      <c r="E321" s="51">
        <v>0</v>
      </c>
      <c r="F321" s="51">
        <v>20</v>
      </c>
      <c r="G321" s="51">
        <v>40012</v>
      </c>
      <c r="H321" s="51">
        <v>1</v>
      </c>
      <c r="I321" s="51">
        <v>2</v>
      </c>
      <c r="J321" s="51">
        <v>1</v>
      </c>
    </row>
    <row r="322" spans="1:10">
      <c r="A322" s="51">
        <v>40023</v>
      </c>
      <c r="B322" s="71" t="s">
        <v>309</v>
      </c>
      <c r="C322" s="51">
        <v>14007</v>
      </c>
      <c r="D322" s="27">
        <v>1</v>
      </c>
      <c r="E322" s="51">
        <v>0</v>
      </c>
      <c r="F322" s="51">
        <v>20</v>
      </c>
      <c r="G322" s="51">
        <v>40023</v>
      </c>
      <c r="H322" s="51">
        <v>0</v>
      </c>
      <c r="I322" s="51">
        <v>2</v>
      </c>
      <c r="J322" s="51">
        <v>2</v>
      </c>
    </row>
    <row r="323" spans="1:10">
      <c r="A323" s="51">
        <v>40034</v>
      </c>
      <c r="B323" s="49" t="s">
        <v>310</v>
      </c>
      <c r="C323" s="51">
        <v>14008</v>
      </c>
      <c r="D323" s="27">
        <v>1</v>
      </c>
      <c r="E323" s="51">
        <v>0</v>
      </c>
      <c r="F323" s="51">
        <v>18</v>
      </c>
      <c r="G323" s="51">
        <v>40034</v>
      </c>
      <c r="H323" s="51">
        <v>0</v>
      </c>
      <c r="I323" s="51">
        <v>2</v>
      </c>
      <c r="J323" s="51">
        <v>2</v>
      </c>
    </row>
    <row r="324" spans="1:10">
      <c r="A324" s="51">
        <v>40045</v>
      </c>
      <c r="B324" s="71" t="s">
        <v>311</v>
      </c>
      <c r="C324" s="51">
        <v>14003</v>
      </c>
      <c r="D324" s="27">
        <v>1</v>
      </c>
      <c r="E324" s="51">
        <v>0</v>
      </c>
      <c r="F324" s="51">
        <v>23</v>
      </c>
      <c r="G324" s="51">
        <v>40045</v>
      </c>
      <c r="H324" s="51">
        <v>1</v>
      </c>
      <c r="I324" s="51">
        <v>2</v>
      </c>
      <c r="J324" s="51">
        <v>2</v>
      </c>
    </row>
    <row r="325" spans="1:10">
      <c r="A325" s="51">
        <v>40056</v>
      </c>
      <c r="B325" s="71" t="s">
        <v>312</v>
      </c>
      <c r="C325" s="27">
        <v>14009</v>
      </c>
      <c r="D325" s="27">
        <v>1</v>
      </c>
      <c r="E325" s="51">
        <v>0</v>
      </c>
      <c r="F325" s="51">
        <v>20</v>
      </c>
      <c r="G325" s="51">
        <v>40056</v>
      </c>
      <c r="H325" s="51">
        <v>1</v>
      </c>
      <c r="I325" s="51">
        <v>2</v>
      </c>
      <c r="J325" s="51">
        <v>2</v>
      </c>
    </row>
    <row r="326" spans="1:10">
      <c r="A326" s="51">
        <v>40067</v>
      </c>
      <c r="B326" s="49" t="s">
        <v>313</v>
      </c>
      <c r="C326" s="51">
        <v>14010</v>
      </c>
      <c r="D326" s="27">
        <v>1</v>
      </c>
      <c r="E326" s="51">
        <v>0</v>
      </c>
      <c r="F326" s="51">
        <v>18</v>
      </c>
      <c r="G326" s="51">
        <v>40067</v>
      </c>
      <c r="H326" s="51">
        <v>1</v>
      </c>
      <c r="I326" s="51">
        <v>2</v>
      </c>
      <c r="J326" s="51">
        <v>1</v>
      </c>
    </row>
    <row r="327" spans="1:10">
      <c r="A327" s="51">
        <v>40078</v>
      </c>
      <c r="B327" s="49" t="s">
        <v>314</v>
      </c>
      <c r="C327" s="51">
        <v>14001</v>
      </c>
      <c r="D327" s="27">
        <v>1</v>
      </c>
      <c r="E327" s="51">
        <v>0</v>
      </c>
      <c r="F327" s="51">
        <v>18</v>
      </c>
      <c r="G327" s="51">
        <v>40078</v>
      </c>
      <c r="H327" s="51">
        <v>1</v>
      </c>
      <c r="I327" s="51">
        <v>2</v>
      </c>
      <c r="J327" s="51">
        <v>2</v>
      </c>
    </row>
    <row r="328" spans="1:10">
      <c r="A328" s="51">
        <v>40089</v>
      </c>
      <c r="B328" s="49" t="s">
        <v>315</v>
      </c>
      <c r="C328" s="51">
        <v>14011</v>
      </c>
      <c r="D328" s="27">
        <v>1</v>
      </c>
      <c r="E328" s="51">
        <v>0</v>
      </c>
      <c r="F328" s="51">
        <v>18</v>
      </c>
      <c r="G328" s="51">
        <v>40089</v>
      </c>
      <c r="H328" s="51">
        <v>1</v>
      </c>
      <c r="I328" s="51">
        <v>2</v>
      </c>
      <c r="J328" s="51">
        <v>2</v>
      </c>
    </row>
    <row r="329" spans="1:10">
      <c r="A329" s="51">
        <v>40100</v>
      </c>
      <c r="B329" s="49" t="s">
        <v>316</v>
      </c>
      <c r="C329" s="27">
        <v>14012</v>
      </c>
      <c r="D329" s="27">
        <v>1</v>
      </c>
      <c r="E329" s="51">
        <v>0</v>
      </c>
      <c r="F329" s="51">
        <v>18</v>
      </c>
      <c r="G329" s="51">
        <v>40100</v>
      </c>
      <c r="H329" s="51">
        <v>1</v>
      </c>
      <c r="I329" s="51">
        <v>2</v>
      </c>
      <c r="J329" s="51">
        <v>2</v>
      </c>
    </row>
    <row r="330" spans="1:10">
      <c r="A330" s="51">
        <v>40111</v>
      </c>
      <c r="B330" s="49" t="s">
        <v>317</v>
      </c>
      <c r="C330" s="51">
        <v>14013</v>
      </c>
      <c r="D330" s="27">
        <v>1</v>
      </c>
      <c r="E330" s="51">
        <v>0</v>
      </c>
      <c r="F330" s="51">
        <v>18</v>
      </c>
      <c r="G330" s="51">
        <v>40111</v>
      </c>
      <c r="H330" s="51">
        <v>1</v>
      </c>
      <c r="I330" s="51">
        <v>2</v>
      </c>
      <c r="J330" s="51">
        <v>1</v>
      </c>
    </row>
    <row r="331" spans="1:10">
      <c r="A331" s="51">
        <v>40122</v>
      </c>
      <c r="B331" s="49" t="s">
        <v>318</v>
      </c>
      <c r="C331" s="27">
        <v>14014</v>
      </c>
      <c r="D331" s="27">
        <v>1</v>
      </c>
      <c r="E331" s="51">
        <v>0</v>
      </c>
      <c r="F331" s="51">
        <v>18</v>
      </c>
      <c r="G331" s="51">
        <v>40122</v>
      </c>
      <c r="H331" s="51">
        <v>1</v>
      </c>
      <c r="I331" s="51">
        <v>2</v>
      </c>
      <c r="J331" s="51">
        <v>1</v>
      </c>
    </row>
    <row r="332" spans="1:10">
      <c r="A332" s="51">
        <v>40133</v>
      </c>
      <c r="B332" s="71" t="s">
        <v>319</v>
      </c>
      <c r="C332" s="27">
        <v>14015</v>
      </c>
      <c r="D332" s="27">
        <v>1</v>
      </c>
      <c r="E332" s="51">
        <v>0</v>
      </c>
      <c r="F332" s="51">
        <v>20</v>
      </c>
      <c r="G332" s="51">
        <v>40133</v>
      </c>
      <c r="H332" s="51">
        <v>1</v>
      </c>
      <c r="I332" s="51">
        <v>2</v>
      </c>
      <c r="J332" s="51">
        <v>1</v>
      </c>
    </row>
    <row r="333" spans="1:10">
      <c r="A333" s="51">
        <v>40144</v>
      </c>
      <c r="B333" s="71" t="s">
        <v>320</v>
      </c>
      <c r="C333" s="51">
        <v>14016</v>
      </c>
      <c r="D333" s="27">
        <v>1</v>
      </c>
      <c r="E333" s="51">
        <v>0</v>
      </c>
      <c r="F333" s="51">
        <v>20</v>
      </c>
      <c r="G333" s="51">
        <v>40144</v>
      </c>
      <c r="H333" s="51">
        <v>1</v>
      </c>
      <c r="I333" s="51">
        <v>2</v>
      </c>
      <c r="J333" s="51">
        <v>2</v>
      </c>
    </row>
    <row r="334" spans="1:10">
      <c r="A334" s="51">
        <v>40155</v>
      </c>
      <c r="B334" s="71" t="s">
        <v>321</v>
      </c>
      <c r="C334" s="51">
        <v>14017</v>
      </c>
      <c r="D334" s="51">
        <v>1</v>
      </c>
      <c r="E334" s="51">
        <v>0</v>
      </c>
      <c r="F334" s="51">
        <v>20</v>
      </c>
      <c r="G334" s="51">
        <v>40155</v>
      </c>
      <c r="H334" s="51">
        <v>1</v>
      </c>
      <c r="I334" s="51">
        <v>2</v>
      </c>
      <c r="J334" s="51">
        <v>1</v>
      </c>
    </row>
    <row r="335" spans="1:10">
      <c r="A335" s="51">
        <v>40166</v>
      </c>
      <c r="B335" s="71" t="s">
        <v>322</v>
      </c>
      <c r="C335" s="51">
        <v>14002</v>
      </c>
      <c r="D335" s="51">
        <v>1</v>
      </c>
      <c r="E335" s="51">
        <v>0</v>
      </c>
      <c r="F335" s="51">
        <v>20</v>
      </c>
      <c r="G335" s="51">
        <v>40166</v>
      </c>
      <c r="H335" s="51">
        <v>1</v>
      </c>
      <c r="I335" s="51">
        <v>2</v>
      </c>
      <c r="J335" s="51">
        <v>1</v>
      </c>
    </row>
    <row r="336" spans="1:10">
      <c r="A336" s="51">
        <v>40177</v>
      </c>
      <c r="B336" s="71" t="s">
        <v>323</v>
      </c>
      <c r="C336" s="51">
        <v>14018</v>
      </c>
      <c r="D336" s="51">
        <v>1</v>
      </c>
      <c r="E336" s="51">
        <v>0</v>
      </c>
      <c r="F336" s="51">
        <v>20</v>
      </c>
      <c r="G336" s="51">
        <v>40177</v>
      </c>
      <c r="H336" s="51">
        <v>1</v>
      </c>
      <c r="I336" s="51">
        <v>2</v>
      </c>
      <c r="J336" s="51">
        <v>2</v>
      </c>
    </row>
    <row r="337" spans="1:10">
      <c r="A337" s="51">
        <v>40188</v>
      </c>
      <c r="B337" s="71" t="s">
        <v>324</v>
      </c>
      <c r="C337" s="51">
        <v>14019</v>
      </c>
      <c r="D337" s="51">
        <v>1</v>
      </c>
      <c r="E337" s="51">
        <v>0</v>
      </c>
      <c r="F337" s="51">
        <v>20</v>
      </c>
      <c r="G337" s="51">
        <v>40188</v>
      </c>
      <c r="H337" s="51">
        <v>1</v>
      </c>
      <c r="I337" s="51">
        <v>2</v>
      </c>
      <c r="J337" s="51">
        <v>2</v>
      </c>
    </row>
    <row r="338" spans="1:10">
      <c r="A338" s="51">
        <v>40199</v>
      </c>
      <c r="B338" s="49" t="s">
        <v>325</v>
      </c>
      <c r="C338" s="51">
        <v>14020</v>
      </c>
      <c r="D338" s="51">
        <v>1</v>
      </c>
      <c r="E338" s="51">
        <v>0</v>
      </c>
      <c r="F338" s="51">
        <v>13</v>
      </c>
      <c r="G338" s="51">
        <v>40199</v>
      </c>
      <c r="H338" s="51">
        <v>1</v>
      </c>
      <c r="I338" s="51">
        <v>2</v>
      </c>
      <c r="J338" s="51">
        <v>2</v>
      </c>
    </row>
    <row r="339" spans="1:10">
      <c r="A339" s="51">
        <v>40210</v>
      </c>
      <c r="B339" s="49" t="s">
        <v>326</v>
      </c>
      <c r="C339" s="51">
        <v>14021</v>
      </c>
      <c r="D339" s="51">
        <v>1</v>
      </c>
      <c r="E339" s="51">
        <v>0</v>
      </c>
      <c r="F339" s="51">
        <v>13</v>
      </c>
      <c r="G339" s="51">
        <v>40210</v>
      </c>
      <c r="H339" s="51">
        <v>1</v>
      </c>
      <c r="I339" s="51">
        <v>2</v>
      </c>
      <c r="J339" s="51">
        <v>1</v>
      </c>
    </row>
    <row r="340" spans="1:10">
      <c r="A340" s="51">
        <v>40221</v>
      </c>
      <c r="B340" s="49" t="s">
        <v>327</v>
      </c>
      <c r="C340" s="51">
        <v>14022</v>
      </c>
      <c r="D340" s="51">
        <v>1</v>
      </c>
      <c r="E340" s="51">
        <v>0</v>
      </c>
      <c r="F340" s="51">
        <v>13</v>
      </c>
      <c r="G340" s="51">
        <v>40221</v>
      </c>
      <c r="H340" s="51">
        <v>1</v>
      </c>
      <c r="I340" s="51">
        <v>2</v>
      </c>
      <c r="J340" s="51">
        <v>1</v>
      </c>
    </row>
    <row r="341" spans="1:10">
      <c r="A341" s="51">
        <v>40232</v>
      </c>
      <c r="B341" s="49" t="s">
        <v>328</v>
      </c>
      <c r="C341" s="51">
        <v>12031</v>
      </c>
      <c r="D341" s="51">
        <v>1</v>
      </c>
      <c r="E341" s="51">
        <v>0</v>
      </c>
      <c r="F341" s="51">
        <v>13</v>
      </c>
      <c r="G341" s="51">
        <v>40232</v>
      </c>
      <c r="H341" s="51">
        <v>1</v>
      </c>
      <c r="I341" s="51">
        <v>2</v>
      </c>
      <c r="J341" s="51">
        <v>1</v>
      </c>
    </row>
    <row r="342" spans="1:10">
      <c r="A342" s="51">
        <v>40243</v>
      </c>
      <c r="B342" s="49" t="s">
        <v>329</v>
      </c>
      <c r="C342" s="51">
        <v>12031</v>
      </c>
      <c r="D342" s="51">
        <v>1</v>
      </c>
      <c r="E342" s="51">
        <v>0</v>
      </c>
      <c r="F342" s="51">
        <v>13</v>
      </c>
      <c r="G342" s="51">
        <v>40243</v>
      </c>
      <c r="H342" s="51">
        <v>1</v>
      </c>
      <c r="I342" s="51">
        <v>2</v>
      </c>
      <c r="J342" s="51">
        <v>1</v>
      </c>
    </row>
    <row r="343" spans="1:10">
      <c r="A343" s="51">
        <v>40254</v>
      </c>
      <c r="B343" s="49" t="s">
        <v>330</v>
      </c>
      <c r="C343" s="51">
        <v>11034</v>
      </c>
      <c r="D343" s="51">
        <v>1</v>
      </c>
      <c r="E343" s="51">
        <v>0</v>
      </c>
      <c r="F343" s="51">
        <v>13</v>
      </c>
      <c r="G343" s="51">
        <v>40254</v>
      </c>
      <c r="H343" s="51">
        <v>1</v>
      </c>
      <c r="I343" s="51">
        <v>2</v>
      </c>
      <c r="J343" s="51">
        <v>1</v>
      </c>
    </row>
    <row r="344" spans="1:10">
      <c r="A344" s="51">
        <v>40265</v>
      </c>
      <c r="B344" s="49" t="s">
        <v>331</v>
      </c>
      <c r="C344" s="51">
        <v>14025</v>
      </c>
      <c r="D344" s="51">
        <v>1</v>
      </c>
      <c r="E344" s="51">
        <v>0</v>
      </c>
      <c r="F344" s="51">
        <v>13</v>
      </c>
      <c r="G344" s="51">
        <v>40265</v>
      </c>
      <c r="H344" s="51">
        <v>1</v>
      </c>
      <c r="I344" s="51">
        <v>2</v>
      </c>
      <c r="J344" s="51">
        <v>2</v>
      </c>
    </row>
    <row r="345" spans="1:10">
      <c r="A345" s="51">
        <v>40276</v>
      </c>
      <c r="B345" s="49" t="s">
        <v>332</v>
      </c>
      <c r="C345" s="51">
        <v>14026</v>
      </c>
      <c r="D345" s="51">
        <v>1</v>
      </c>
      <c r="E345" s="51">
        <v>0</v>
      </c>
      <c r="F345" s="51">
        <v>13</v>
      </c>
      <c r="G345" s="51">
        <v>40276</v>
      </c>
      <c r="H345" s="51">
        <v>1</v>
      </c>
      <c r="I345" s="51">
        <v>2</v>
      </c>
      <c r="J345" s="51">
        <v>2</v>
      </c>
    </row>
    <row r="346" spans="1:10">
      <c r="A346" s="51">
        <v>40287</v>
      </c>
      <c r="B346" s="49" t="s">
        <v>333</v>
      </c>
      <c r="C346" s="51">
        <v>14027</v>
      </c>
      <c r="D346" s="51">
        <v>1</v>
      </c>
      <c r="E346" s="51">
        <v>0</v>
      </c>
      <c r="F346" s="51">
        <v>13</v>
      </c>
      <c r="G346" s="51">
        <v>40287</v>
      </c>
      <c r="H346" s="51">
        <v>1</v>
      </c>
      <c r="I346" s="51">
        <v>2</v>
      </c>
      <c r="J346" s="51">
        <v>2</v>
      </c>
    </row>
    <row r="347" spans="1:10">
      <c r="A347" s="51">
        <v>40298</v>
      </c>
      <c r="B347" s="49" t="s">
        <v>334</v>
      </c>
      <c r="C347" s="51">
        <v>14028</v>
      </c>
      <c r="D347" s="51">
        <v>1</v>
      </c>
      <c r="E347" s="51">
        <v>0</v>
      </c>
      <c r="F347" s="51">
        <v>12</v>
      </c>
      <c r="G347" s="51">
        <v>40298</v>
      </c>
      <c r="H347" s="51">
        <v>0</v>
      </c>
      <c r="I347" s="51">
        <v>2</v>
      </c>
      <c r="J347" s="51">
        <v>2</v>
      </c>
    </row>
    <row r="348" spans="1:10">
      <c r="A348" s="51">
        <v>40309</v>
      </c>
      <c r="B348" s="49" t="s">
        <v>335</v>
      </c>
      <c r="C348" s="51">
        <v>14029</v>
      </c>
      <c r="D348" s="51">
        <v>1</v>
      </c>
      <c r="E348" s="51">
        <v>0</v>
      </c>
      <c r="F348" s="51">
        <v>13</v>
      </c>
      <c r="G348" s="51">
        <v>40309</v>
      </c>
      <c r="H348" s="51">
        <v>1</v>
      </c>
      <c r="I348" s="51">
        <v>2</v>
      </c>
      <c r="J348" s="51">
        <v>2</v>
      </c>
    </row>
    <row r="349" spans="1:10">
      <c r="A349" s="51">
        <v>40320</v>
      </c>
      <c r="B349" s="49" t="s">
        <v>336</v>
      </c>
      <c r="C349" s="51">
        <v>14030</v>
      </c>
      <c r="D349" s="51">
        <v>1</v>
      </c>
      <c r="E349" s="51">
        <v>0</v>
      </c>
      <c r="F349" s="51">
        <v>13</v>
      </c>
      <c r="G349" s="51">
        <v>40320</v>
      </c>
      <c r="H349" s="51">
        <v>1</v>
      </c>
      <c r="I349" s="51">
        <v>2</v>
      </c>
      <c r="J349" s="51">
        <v>1</v>
      </c>
    </row>
    <row r="350" spans="1:10">
      <c r="A350" s="51">
        <v>40331</v>
      </c>
      <c r="B350" s="49" t="s">
        <v>337</v>
      </c>
      <c r="C350" s="51">
        <v>11034</v>
      </c>
      <c r="D350" s="51">
        <v>1</v>
      </c>
      <c r="E350" s="51">
        <v>0</v>
      </c>
      <c r="F350" s="51">
        <v>12</v>
      </c>
      <c r="G350" s="51">
        <v>40331</v>
      </c>
      <c r="H350" s="51">
        <v>1</v>
      </c>
      <c r="I350" s="51">
        <v>2</v>
      </c>
      <c r="J350" s="51">
        <v>2</v>
      </c>
    </row>
    <row r="351" spans="1:10">
      <c r="A351" s="51">
        <v>40342</v>
      </c>
      <c r="B351" s="49" t="s">
        <v>338</v>
      </c>
      <c r="C351" s="51">
        <v>14030</v>
      </c>
      <c r="D351" s="51">
        <v>1</v>
      </c>
      <c r="E351" s="51">
        <v>0</v>
      </c>
      <c r="F351" s="51">
        <v>12</v>
      </c>
      <c r="G351" s="51">
        <v>40342</v>
      </c>
      <c r="H351" s="51">
        <v>1</v>
      </c>
      <c r="I351" s="51">
        <v>2</v>
      </c>
      <c r="J351" s="51">
        <v>2</v>
      </c>
    </row>
    <row r="352" spans="1:10">
      <c r="A352" s="51">
        <v>40353</v>
      </c>
      <c r="B352" s="49" t="s">
        <v>339</v>
      </c>
      <c r="C352" s="51">
        <v>14043</v>
      </c>
      <c r="D352" s="51">
        <v>1</v>
      </c>
      <c r="E352" s="51">
        <v>0</v>
      </c>
      <c r="F352" s="51">
        <v>12</v>
      </c>
      <c r="G352" s="51">
        <v>40353</v>
      </c>
      <c r="H352" s="51">
        <v>1</v>
      </c>
      <c r="I352" s="51">
        <v>2</v>
      </c>
      <c r="J352" s="51">
        <v>2</v>
      </c>
    </row>
    <row r="353" spans="1:10">
      <c r="A353" s="51">
        <v>40364</v>
      </c>
      <c r="B353" s="49" t="s">
        <v>340</v>
      </c>
      <c r="C353" s="51">
        <v>14032</v>
      </c>
      <c r="D353" s="51">
        <v>1</v>
      </c>
      <c r="E353" s="51">
        <v>0</v>
      </c>
      <c r="F353" s="51">
        <v>13</v>
      </c>
      <c r="G353" s="51">
        <v>40364</v>
      </c>
      <c r="H353" s="51">
        <v>1</v>
      </c>
      <c r="I353" s="51">
        <v>2</v>
      </c>
      <c r="J353" s="51">
        <v>2</v>
      </c>
    </row>
    <row r="354" spans="1:10">
      <c r="A354" s="51">
        <v>40375</v>
      </c>
      <c r="B354" s="49" t="s">
        <v>341</v>
      </c>
      <c r="C354" s="51">
        <v>14045</v>
      </c>
      <c r="D354" s="51">
        <v>1</v>
      </c>
      <c r="E354" s="51">
        <v>0</v>
      </c>
      <c r="F354" s="51">
        <v>12</v>
      </c>
      <c r="G354" s="51">
        <v>40375</v>
      </c>
      <c r="H354" s="51">
        <v>1</v>
      </c>
      <c r="I354" s="51">
        <v>2</v>
      </c>
      <c r="J354" s="51">
        <v>2</v>
      </c>
    </row>
    <row r="355" spans="1:10">
      <c r="A355" s="51">
        <v>40386</v>
      </c>
      <c r="B355" s="51" t="s">
        <v>342</v>
      </c>
      <c r="C355" s="51">
        <v>14030</v>
      </c>
      <c r="D355" s="51">
        <v>1</v>
      </c>
      <c r="E355" s="51">
        <v>0</v>
      </c>
      <c r="F355" s="51">
        <v>13</v>
      </c>
      <c r="G355" s="51">
        <v>40386</v>
      </c>
      <c r="H355" s="51">
        <v>1</v>
      </c>
      <c r="I355" s="51">
        <v>2</v>
      </c>
      <c r="J355" s="51">
        <v>1</v>
      </c>
    </row>
    <row r="356" spans="1:10">
      <c r="A356" s="51">
        <v>40397</v>
      </c>
      <c r="B356" s="49" t="s">
        <v>343</v>
      </c>
      <c r="C356" s="51">
        <v>14034</v>
      </c>
      <c r="D356" s="51">
        <v>1</v>
      </c>
      <c r="E356" s="51">
        <v>0</v>
      </c>
      <c r="F356" s="51">
        <v>13</v>
      </c>
      <c r="G356" s="51">
        <v>40397</v>
      </c>
      <c r="H356" s="51">
        <v>1</v>
      </c>
      <c r="I356" s="51">
        <v>2</v>
      </c>
      <c r="J356" s="51">
        <v>1</v>
      </c>
    </row>
    <row r="357" spans="1:10">
      <c r="A357" s="51">
        <v>40408</v>
      </c>
      <c r="B357" s="49" t="s">
        <v>344</v>
      </c>
      <c r="C357" s="51">
        <v>14022</v>
      </c>
      <c r="D357" s="51">
        <v>1</v>
      </c>
      <c r="E357" s="51">
        <v>0</v>
      </c>
      <c r="F357" s="51">
        <v>13</v>
      </c>
      <c r="G357" s="51">
        <v>40408</v>
      </c>
      <c r="H357" s="51">
        <v>1</v>
      </c>
      <c r="I357" s="51">
        <v>2</v>
      </c>
      <c r="J357" s="51">
        <v>1</v>
      </c>
    </row>
    <row r="358" spans="1:10">
      <c r="A358" s="51">
        <v>40419</v>
      </c>
      <c r="B358" s="49" t="s">
        <v>345</v>
      </c>
      <c r="C358" s="51">
        <v>14030</v>
      </c>
      <c r="D358" s="51">
        <v>1</v>
      </c>
      <c r="E358" s="51">
        <v>0</v>
      </c>
      <c r="F358" s="51">
        <v>13</v>
      </c>
      <c r="G358" s="51">
        <v>40419</v>
      </c>
      <c r="H358" s="51">
        <v>1</v>
      </c>
      <c r="I358" s="51">
        <v>2</v>
      </c>
      <c r="J358" s="51">
        <v>1</v>
      </c>
    </row>
    <row r="359" spans="1:10">
      <c r="A359" s="51">
        <v>40430</v>
      </c>
      <c r="B359" s="49" t="s">
        <v>346</v>
      </c>
      <c r="C359" s="51">
        <v>14036</v>
      </c>
      <c r="D359" s="51">
        <v>1</v>
      </c>
      <c r="E359" s="51">
        <v>0</v>
      </c>
      <c r="F359" s="51">
        <v>13</v>
      </c>
      <c r="G359" s="51">
        <v>40430</v>
      </c>
      <c r="H359" s="51">
        <v>1</v>
      </c>
      <c r="I359" s="51">
        <v>2</v>
      </c>
      <c r="J359" s="51">
        <v>2</v>
      </c>
    </row>
    <row r="360" spans="1:10">
      <c r="A360" s="51">
        <v>40441</v>
      </c>
      <c r="B360" s="49" t="s">
        <v>347</v>
      </c>
      <c r="C360" s="51">
        <v>14030</v>
      </c>
      <c r="D360" s="51">
        <v>1</v>
      </c>
      <c r="E360" s="51">
        <v>0</v>
      </c>
      <c r="F360" s="51">
        <v>13</v>
      </c>
      <c r="G360" s="51">
        <v>40441</v>
      </c>
      <c r="H360" s="51">
        <v>1</v>
      </c>
      <c r="I360" s="51">
        <v>2</v>
      </c>
      <c r="J360" s="51">
        <v>1</v>
      </c>
    </row>
    <row r="361" spans="1:10">
      <c r="A361" s="51">
        <v>40452</v>
      </c>
      <c r="B361" s="49" t="s">
        <v>348</v>
      </c>
      <c r="C361" s="51">
        <v>14037</v>
      </c>
      <c r="D361" s="51">
        <v>1</v>
      </c>
      <c r="E361" s="51">
        <v>0</v>
      </c>
      <c r="F361" s="51">
        <v>12</v>
      </c>
      <c r="G361" s="51">
        <v>40452</v>
      </c>
      <c r="H361" s="51">
        <v>0</v>
      </c>
      <c r="I361" s="51">
        <v>2</v>
      </c>
      <c r="J361" s="51">
        <v>2</v>
      </c>
    </row>
    <row r="362" spans="1:10">
      <c r="A362" s="51">
        <v>40463</v>
      </c>
      <c r="B362" s="49" t="s">
        <v>349</v>
      </c>
      <c r="C362" s="51">
        <v>11048</v>
      </c>
      <c r="D362" s="51">
        <v>1</v>
      </c>
      <c r="E362" s="51">
        <v>0</v>
      </c>
      <c r="F362" s="51">
        <v>12</v>
      </c>
      <c r="G362" s="51">
        <v>40463</v>
      </c>
      <c r="H362" s="51">
        <v>1</v>
      </c>
      <c r="I362" s="51">
        <v>2</v>
      </c>
      <c r="J362" s="51">
        <v>1</v>
      </c>
    </row>
    <row r="363" spans="1:10">
      <c r="A363" s="51">
        <v>40474</v>
      </c>
      <c r="B363" s="49" t="s">
        <v>350</v>
      </c>
      <c r="C363" s="51">
        <v>14038</v>
      </c>
      <c r="D363" s="51">
        <v>1</v>
      </c>
      <c r="E363" s="51">
        <v>0</v>
      </c>
      <c r="F363" s="51">
        <v>12</v>
      </c>
      <c r="G363" s="51">
        <v>40474</v>
      </c>
      <c r="H363" s="51">
        <v>1</v>
      </c>
      <c r="I363" s="51">
        <v>2</v>
      </c>
      <c r="J363" s="51">
        <v>1</v>
      </c>
    </row>
    <row r="364" spans="1:10">
      <c r="A364" s="51">
        <v>40485</v>
      </c>
      <c r="B364" s="49" t="s">
        <v>351</v>
      </c>
      <c r="C364" s="51">
        <v>14039</v>
      </c>
      <c r="D364" s="51">
        <v>1</v>
      </c>
      <c r="E364" s="51">
        <v>0</v>
      </c>
      <c r="F364" s="51">
        <v>12</v>
      </c>
      <c r="G364" s="51">
        <v>40485</v>
      </c>
      <c r="H364" s="51">
        <v>1</v>
      </c>
      <c r="I364" s="51">
        <v>2</v>
      </c>
      <c r="J364" s="51">
        <v>1</v>
      </c>
    </row>
    <row r="365" spans="1:10">
      <c r="A365" s="51">
        <v>40496</v>
      </c>
      <c r="B365" s="49" t="s">
        <v>352</v>
      </c>
      <c r="C365" s="51">
        <v>14045</v>
      </c>
      <c r="D365" s="51">
        <v>1</v>
      </c>
      <c r="E365" s="51">
        <v>0</v>
      </c>
      <c r="F365" s="51">
        <v>12</v>
      </c>
      <c r="G365" s="51">
        <v>40496</v>
      </c>
      <c r="H365" s="51">
        <v>1</v>
      </c>
      <c r="I365" s="51">
        <v>2</v>
      </c>
      <c r="J365" s="51">
        <v>2</v>
      </c>
    </row>
    <row r="366" spans="1:10">
      <c r="A366">
        <v>49999</v>
      </c>
      <c r="B366" t="s">
        <v>1876</v>
      </c>
      <c r="C366" s="11">
        <v>14041</v>
      </c>
      <c r="D366">
        <v>1</v>
      </c>
      <c r="E366">
        <v>0</v>
      </c>
      <c r="F366">
        <v>8</v>
      </c>
      <c r="G366" s="72">
        <v>49999</v>
      </c>
      <c r="H366">
        <v>1</v>
      </c>
      <c r="I366">
        <v>2</v>
      </c>
      <c r="J366">
        <v>1</v>
      </c>
    </row>
    <row r="367" spans="1:10">
      <c r="A367" s="72">
        <v>50000</v>
      </c>
      <c r="B367" s="72" t="s">
        <v>1876</v>
      </c>
      <c r="C367" s="11">
        <v>14041</v>
      </c>
      <c r="D367">
        <v>1</v>
      </c>
      <c r="E367">
        <v>0</v>
      </c>
      <c r="F367">
        <v>8</v>
      </c>
      <c r="G367" s="72">
        <v>50000</v>
      </c>
      <c r="H367">
        <v>1</v>
      </c>
      <c r="I367">
        <v>2</v>
      </c>
      <c r="J367">
        <v>1</v>
      </c>
    </row>
    <row r="368" spans="1:10">
      <c r="A368" s="72">
        <v>50001</v>
      </c>
      <c r="B368" s="72" t="s">
        <v>411</v>
      </c>
      <c r="C368" s="11">
        <v>14049</v>
      </c>
      <c r="D368">
        <v>1</v>
      </c>
      <c r="E368">
        <v>0</v>
      </c>
      <c r="F368">
        <v>8</v>
      </c>
      <c r="G368" s="72">
        <v>50001</v>
      </c>
      <c r="H368">
        <v>1</v>
      </c>
      <c r="I368">
        <v>2</v>
      </c>
      <c r="J368">
        <v>1</v>
      </c>
    </row>
    <row r="369" spans="1:10">
      <c r="A369" s="72">
        <v>50002</v>
      </c>
      <c r="B369" s="72" t="s">
        <v>100</v>
      </c>
      <c r="C369" s="11">
        <v>14043</v>
      </c>
      <c r="D369">
        <v>1</v>
      </c>
      <c r="E369">
        <v>0</v>
      </c>
      <c r="F369">
        <v>8</v>
      </c>
      <c r="G369" s="72">
        <v>50002</v>
      </c>
      <c r="H369">
        <v>1</v>
      </c>
      <c r="I369">
        <v>2</v>
      </c>
      <c r="J369">
        <v>2</v>
      </c>
    </row>
    <row r="370" spans="1:10">
      <c r="A370" s="72">
        <v>50003</v>
      </c>
      <c r="B370" s="72" t="s">
        <v>101</v>
      </c>
      <c r="C370" s="11">
        <v>11054</v>
      </c>
      <c r="D370">
        <v>1</v>
      </c>
      <c r="E370">
        <v>0</v>
      </c>
      <c r="F370">
        <v>8</v>
      </c>
      <c r="G370" s="72">
        <v>50003</v>
      </c>
      <c r="H370">
        <v>1</v>
      </c>
      <c r="I370">
        <v>2</v>
      </c>
      <c r="J370">
        <v>1</v>
      </c>
    </row>
    <row r="371" spans="1:10">
      <c r="A371" s="72">
        <v>50004</v>
      </c>
      <c r="B371" s="72" t="s">
        <v>102</v>
      </c>
      <c r="C371" s="11">
        <v>11053</v>
      </c>
      <c r="D371">
        <v>1</v>
      </c>
      <c r="E371">
        <v>0</v>
      </c>
      <c r="F371">
        <v>8</v>
      </c>
      <c r="G371" s="72">
        <v>50004</v>
      </c>
      <c r="H371">
        <v>1</v>
      </c>
      <c r="I371">
        <v>2</v>
      </c>
      <c r="J371">
        <v>1</v>
      </c>
    </row>
    <row r="372" spans="1:10">
      <c r="A372" s="72">
        <v>50005</v>
      </c>
      <c r="B372" s="72" t="s">
        <v>103</v>
      </c>
      <c r="C372" s="11">
        <v>13036</v>
      </c>
      <c r="D372">
        <v>1</v>
      </c>
      <c r="E372">
        <v>0</v>
      </c>
      <c r="F372">
        <v>8</v>
      </c>
      <c r="G372" s="72">
        <v>50005</v>
      </c>
      <c r="H372">
        <v>1</v>
      </c>
      <c r="I372">
        <v>2</v>
      </c>
      <c r="J372">
        <v>1</v>
      </c>
    </row>
    <row r="373" spans="1:10">
      <c r="A373" s="72">
        <v>50006</v>
      </c>
      <c r="B373" s="72" t="s">
        <v>104</v>
      </c>
      <c r="C373" s="11">
        <v>14050</v>
      </c>
      <c r="D373">
        <v>1</v>
      </c>
      <c r="E373">
        <v>0</v>
      </c>
      <c r="F373">
        <v>8</v>
      </c>
      <c r="G373" s="72">
        <v>50006</v>
      </c>
      <c r="H373">
        <v>1</v>
      </c>
      <c r="I373">
        <v>2</v>
      </c>
      <c r="J373">
        <v>2</v>
      </c>
    </row>
    <row r="374" spans="1:10">
      <c r="A374" s="72">
        <v>50007</v>
      </c>
      <c r="B374" s="72" t="s">
        <v>410</v>
      </c>
      <c r="C374" s="11">
        <v>14047</v>
      </c>
      <c r="D374">
        <v>1</v>
      </c>
      <c r="E374">
        <v>0</v>
      </c>
      <c r="F374">
        <v>8</v>
      </c>
      <c r="G374" s="72">
        <v>50007</v>
      </c>
      <c r="H374">
        <v>1</v>
      </c>
      <c r="I374">
        <v>2</v>
      </c>
      <c r="J374">
        <v>1</v>
      </c>
    </row>
    <row r="375" spans="1:10">
      <c r="A375" s="72">
        <v>50008</v>
      </c>
      <c r="B375" s="72" t="s">
        <v>409</v>
      </c>
      <c r="C375" s="11">
        <v>14046</v>
      </c>
      <c r="D375">
        <v>1</v>
      </c>
      <c r="E375">
        <v>0</v>
      </c>
      <c r="F375">
        <v>8</v>
      </c>
      <c r="G375" s="72">
        <v>50008</v>
      </c>
      <c r="H375">
        <v>1</v>
      </c>
      <c r="I375">
        <v>2</v>
      </c>
      <c r="J375">
        <v>1</v>
      </c>
    </row>
    <row r="376" spans="1:10">
      <c r="A376" s="72">
        <v>50009</v>
      </c>
      <c r="B376" s="72" t="s">
        <v>107</v>
      </c>
      <c r="C376" s="11">
        <v>14044</v>
      </c>
      <c r="D376">
        <v>1</v>
      </c>
      <c r="E376">
        <v>0</v>
      </c>
      <c r="F376">
        <v>8</v>
      </c>
      <c r="G376" s="72">
        <v>50009</v>
      </c>
      <c r="H376">
        <v>1</v>
      </c>
      <c r="I376">
        <v>2</v>
      </c>
      <c r="J376">
        <v>2</v>
      </c>
    </row>
    <row r="377" spans="1:10">
      <c r="A377" s="72">
        <v>50010</v>
      </c>
      <c r="B377" s="72" t="s">
        <v>1877</v>
      </c>
      <c r="C377" s="11">
        <v>14050</v>
      </c>
      <c r="D377">
        <v>1</v>
      </c>
      <c r="E377">
        <v>0</v>
      </c>
      <c r="F377">
        <v>8</v>
      </c>
      <c r="G377" s="72">
        <v>50010</v>
      </c>
      <c r="H377">
        <v>1</v>
      </c>
      <c r="I377">
        <v>2</v>
      </c>
      <c r="J377">
        <v>2</v>
      </c>
    </row>
    <row r="378" spans="1:10">
      <c r="A378" s="72">
        <v>50011</v>
      </c>
      <c r="B378" s="72" t="s">
        <v>109</v>
      </c>
      <c r="C378" s="11">
        <v>11042</v>
      </c>
      <c r="D378">
        <v>1</v>
      </c>
      <c r="E378">
        <v>0</v>
      </c>
      <c r="F378">
        <v>8</v>
      </c>
      <c r="G378" s="72">
        <v>50011</v>
      </c>
      <c r="H378" s="72">
        <v>2</v>
      </c>
      <c r="I378" s="72">
        <v>2</v>
      </c>
      <c r="J378" s="72">
        <v>2</v>
      </c>
    </row>
    <row r="379" spans="1:10">
      <c r="A379" s="72">
        <v>50012</v>
      </c>
      <c r="B379" s="72" t="s">
        <v>110</v>
      </c>
      <c r="C379" s="11">
        <v>14045</v>
      </c>
      <c r="D379">
        <v>1</v>
      </c>
      <c r="E379">
        <v>0</v>
      </c>
      <c r="F379">
        <v>8</v>
      </c>
      <c r="G379" s="72">
        <v>50012</v>
      </c>
      <c r="H379" s="72">
        <v>1</v>
      </c>
      <c r="I379" s="72">
        <v>2</v>
      </c>
      <c r="J379" s="72">
        <v>2</v>
      </c>
    </row>
    <row r="380" spans="1:10">
      <c r="A380" s="72">
        <v>50013</v>
      </c>
      <c r="B380" s="72" t="s">
        <v>411</v>
      </c>
      <c r="C380" s="11">
        <v>14049</v>
      </c>
      <c r="D380">
        <v>10</v>
      </c>
      <c r="E380">
        <v>0</v>
      </c>
      <c r="F380">
        <v>8</v>
      </c>
      <c r="G380" s="72">
        <v>50013</v>
      </c>
      <c r="H380">
        <v>1</v>
      </c>
      <c r="I380">
        <v>2</v>
      </c>
      <c r="J380">
        <v>1</v>
      </c>
    </row>
    <row r="381" spans="1:10">
      <c r="A381" s="72">
        <v>50014</v>
      </c>
      <c r="B381" s="72" t="s">
        <v>100</v>
      </c>
      <c r="C381" s="11">
        <v>14043</v>
      </c>
      <c r="D381">
        <v>10</v>
      </c>
      <c r="E381">
        <v>0</v>
      </c>
      <c r="F381">
        <v>8</v>
      </c>
      <c r="G381" s="72">
        <v>50014</v>
      </c>
      <c r="H381">
        <v>1</v>
      </c>
      <c r="I381">
        <v>2</v>
      </c>
      <c r="J381">
        <v>2</v>
      </c>
    </row>
    <row r="382" spans="1:10">
      <c r="A382" s="72">
        <v>50015</v>
      </c>
      <c r="B382" s="72" t="s">
        <v>101</v>
      </c>
      <c r="C382" s="11">
        <v>11054</v>
      </c>
      <c r="D382">
        <v>10</v>
      </c>
      <c r="E382">
        <v>0</v>
      </c>
      <c r="F382">
        <v>8</v>
      </c>
      <c r="G382" s="72">
        <v>50015</v>
      </c>
      <c r="H382">
        <v>1</v>
      </c>
      <c r="I382">
        <v>2</v>
      </c>
      <c r="J382">
        <v>1</v>
      </c>
    </row>
    <row r="383" spans="1:10">
      <c r="A383" s="72">
        <v>50016</v>
      </c>
      <c r="B383" s="72" t="s">
        <v>102</v>
      </c>
      <c r="C383" s="11">
        <v>11053</v>
      </c>
      <c r="D383">
        <v>10</v>
      </c>
      <c r="E383">
        <v>0</v>
      </c>
      <c r="F383">
        <v>8</v>
      </c>
      <c r="G383" s="72">
        <v>50016</v>
      </c>
      <c r="H383">
        <v>1</v>
      </c>
      <c r="I383">
        <v>2</v>
      </c>
      <c r="J383">
        <v>1</v>
      </c>
    </row>
    <row r="384" spans="1:10">
      <c r="A384" s="72">
        <v>50017</v>
      </c>
      <c r="B384" s="72" t="s">
        <v>103</v>
      </c>
      <c r="C384" s="11">
        <v>13036</v>
      </c>
      <c r="D384">
        <v>10</v>
      </c>
      <c r="E384">
        <v>0</v>
      </c>
      <c r="F384">
        <v>8</v>
      </c>
      <c r="G384" s="72">
        <v>50017</v>
      </c>
      <c r="H384">
        <v>1</v>
      </c>
      <c r="I384">
        <v>2</v>
      </c>
      <c r="J384">
        <v>1</v>
      </c>
    </row>
    <row r="385" spans="1:10">
      <c r="A385" s="72">
        <v>50018</v>
      </c>
      <c r="B385" s="72" t="s">
        <v>104</v>
      </c>
      <c r="C385" s="11">
        <v>14050</v>
      </c>
      <c r="D385">
        <v>10</v>
      </c>
      <c r="E385">
        <v>0</v>
      </c>
      <c r="F385">
        <v>8</v>
      </c>
      <c r="G385" s="72">
        <v>50018</v>
      </c>
      <c r="H385">
        <v>1</v>
      </c>
      <c r="I385">
        <v>2</v>
      </c>
      <c r="J385">
        <v>2</v>
      </c>
    </row>
    <row r="386" spans="1:10">
      <c r="A386" s="72">
        <v>50019</v>
      </c>
      <c r="B386" s="72" t="s">
        <v>410</v>
      </c>
      <c r="C386" s="11">
        <v>14047</v>
      </c>
      <c r="D386">
        <v>10</v>
      </c>
      <c r="E386">
        <v>0</v>
      </c>
      <c r="F386">
        <v>8</v>
      </c>
      <c r="G386" s="72">
        <v>50019</v>
      </c>
      <c r="H386">
        <v>1</v>
      </c>
      <c r="I386">
        <v>2</v>
      </c>
      <c r="J386">
        <v>1</v>
      </c>
    </row>
    <row r="387" spans="1:10">
      <c r="A387" s="72">
        <v>50020</v>
      </c>
      <c r="B387" s="72" t="s">
        <v>409</v>
      </c>
      <c r="C387" s="11">
        <v>14046</v>
      </c>
      <c r="D387">
        <v>10</v>
      </c>
      <c r="E387">
        <v>0</v>
      </c>
      <c r="F387">
        <v>8</v>
      </c>
      <c r="G387" s="72">
        <v>50020</v>
      </c>
      <c r="H387">
        <v>1</v>
      </c>
      <c r="I387">
        <v>2</v>
      </c>
      <c r="J387">
        <v>1</v>
      </c>
    </row>
    <row r="388" spans="1:10">
      <c r="A388" s="72">
        <v>50021</v>
      </c>
      <c r="B388" s="72" t="s">
        <v>107</v>
      </c>
      <c r="C388" s="11">
        <v>14044</v>
      </c>
      <c r="D388">
        <v>10</v>
      </c>
      <c r="E388">
        <v>0</v>
      </c>
      <c r="F388">
        <v>8</v>
      </c>
      <c r="G388" s="72">
        <v>50021</v>
      </c>
      <c r="H388">
        <v>1</v>
      </c>
      <c r="I388">
        <v>2</v>
      </c>
      <c r="J388">
        <v>2</v>
      </c>
    </row>
    <row r="389" spans="1:10">
      <c r="A389" s="72">
        <v>50022</v>
      </c>
      <c r="B389" s="72" t="s">
        <v>1877</v>
      </c>
      <c r="C389" s="11">
        <v>14050</v>
      </c>
      <c r="D389">
        <v>10</v>
      </c>
      <c r="E389">
        <v>0</v>
      </c>
      <c r="F389">
        <v>8</v>
      </c>
      <c r="G389" s="72">
        <v>50022</v>
      </c>
      <c r="H389">
        <v>1</v>
      </c>
      <c r="I389">
        <v>2</v>
      </c>
      <c r="J389">
        <v>2</v>
      </c>
    </row>
    <row r="390" spans="1:10">
      <c r="A390" s="72">
        <v>50023</v>
      </c>
      <c r="B390" s="72" t="s">
        <v>109</v>
      </c>
      <c r="C390" s="11">
        <v>11042</v>
      </c>
      <c r="D390">
        <v>10</v>
      </c>
      <c r="E390">
        <v>0</v>
      </c>
      <c r="F390">
        <v>8</v>
      </c>
      <c r="G390" s="72">
        <v>50023</v>
      </c>
      <c r="H390" s="72">
        <v>2</v>
      </c>
      <c r="I390" s="72">
        <v>2</v>
      </c>
      <c r="J390" s="72">
        <v>2</v>
      </c>
    </row>
    <row r="391" spans="1:10">
      <c r="A391" s="72">
        <v>50024</v>
      </c>
      <c r="B391" s="72" t="s">
        <v>110</v>
      </c>
      <c r="C391" s="11">
        <v>14045</v>
      </c>
      <c r="D391">
        <v>10</v>
      </c>
      <c r="E391">
        <v>0</v>
      </c>
      <c r="F391">
        <v>8</v>
      </c>
      <c r="G391" s="72">
        <v>50024</v>
      </c>
      <c r="H391" s="72">
        <v>1</v>
      </c>
      <c r="I391" s="72">
        <v>2</v>
      </c>
      <c r="J391" s="72">
        <v>2</v>
      </c>
    </row>
    <row r="392" spans="1:10">
      <c r="A392" s="72">
        <v>50025</v>
      </c>
      <c r="B392" s="72" t="s">
        <v>411</v>
      </c>
      <c r="C392" s="11">
        <v>14049</v>
      </c>
      <c r="D392">
        <v>20</v>
      </c>
      <c r="E392">
        <v>0</v>
      </c>
      <c r="F392">
        <v>8</v>
      </c>
      <c r="G392" s="72">
        <v>50025</v>
      </c>
      <c r="H392">
        <v>1</v>
      </c>
      <c r="I392">
        <v>2</v>
      </c>
      <c r="J392">
        <v>1</v>
      </c>
    </row>
    <row r="393" spans="1:10">
      <c r="A393" s="72">
        <v>50026</v>
      </c>
      <c r="B393" s="72" t="s">
        <v>100</v>
      </c>
      <c r="C393" s="11">
        <v>14043</v>
      </c>
      <c r="D393">
        <v>20</v>
      </c>
      <c r="E393">
        <v>0</v>
      </c>
      <c r="F393">
        <v>8</v>
      </c>
      <c r="G393" s="72">
        <v>50026</v>
      </c>
      <c r="H393">
        <v>1</v>
      </c>
      <c r="I393">
        <v>2</v>
      </c>
      <c r="J393">
        <v>2</v>
      </c>
    </row>
    <row r="394" spans="1:10">
      <c r="A394" s="72">
        <v>50027</v>
      </c>
      <c r="B394" s="72" t="s">
        <v>101</v>
      </c>
      <c r="C394" s="11">
        <v>11054</v>
      </c>
      <c r="D394">
        <v>20</v>
      </c>
      <c r="E394">
        <v>0</v>
      </c>
      <c r="F394">
        <v>8</v>
      </c>
      <c r="G394" s="72">
        <v>50027</v>
      </c>
      <c r="H394">
        <v>1</v>
      </c>
      <c r="I394">
        <v>2</v>
      </c>
      <c r="J394">
        <v>1</v>
      </c>
    </row>
    <row r="395" spans="1:10">
      <c r="A395" s="72">
        <v>50028</v>
      </c>
      <c r="B395" s="72" t="s">
        <v>102</v>
      </c>
      <c r="C395" s="11">
        <v>11053</v>
      </c>
      <c r="D395">
        <v>20</v>
      </c>
      <c r="E395">
        <v>0</v>
      </c>
      <c r="F395">
        <v>8</v>
      </c>
      <c r="G395" s="72">
        <v>50028</v>
      </c>
      <c r="H395">
        <v>1</v>
      </c>
      <c r="I395">
        <v>2</v>
      </c>
      <c r="J395">
        <v>1</v>
      </c>
    </row>
    <row r="396" spans="1:10">
      <c r="A396" s="72">
        <v>50029</v>
      </c>
      <c r="B396" s="72" t="s">
        <v>103</v>
      </c>
      <c r="C396" s="11">
        <v>13036</v>
      </c>
      <c r="D396">
        <v>20</v>
      </c>
      <c r="E396">
        <v>0</v>
      </c>
      <c r="F396">
        <v>8</v>
      </c>
      <c r="G396" s="72">
        <v>50029</v>
      </c>
      <c r="H396">
        <v>1</v>
      </c>
      <c r="I396">
        <v>2</v>
      </c>
      <c r="J396">
        <v>1</v>
      </c>
    </row>
    <row r="397" spans="1:10">
      <c r="A397" s="72">
        <v>50030</v>
      </c>
      <c r="B397" s="72" t="s">
        <v>104</v>
      </c>
      <c r="C397" s="11">
        <v>14050</v>
      </c>
      <c r="D397">
        <v>20</v>
      </c>
      <c r="E397">
        <v>0</v>
      </c>
      <c r="F397">
        <v>8</v>
      </c>
      <c r="G397" s="72">
        <v>50030</v>
      </c>
      <c r="H397">
        <v>1</v>
      </c>
      <c r="I397">
        <v>2</v>
      </c>
      <c r="J397">
        <v>2</v>
      </c>
    </row>
    <row r="398" spans="1:10">
      <c r="A398" s="72">
        <v>50031</v>
      </c>
      <c r="B398" s="72" t="s">
        <v>410</v>
      </c>
      <c r="C398" s="11">
        <v>14047</v>
      </c>
      <c r="D398">
        <v>20</v>
      </c>
      <c r="E398">
        <v>0</v>
      </c>
      <c r="F398">
        <v>8</v>
      </c>
      <c r="G398" s="72">
        <v>50031</v>
      </c>
      <c r="H398">
        <v>1</v>
      </c>
      <c r="I398">
        <v>2</v>
      </c>
      <c r="J398">
        <v>1</v>
      </c>
    </row>
    <row r="399" spans="1:10">
      <c r="A399" s="72">
        <v>50032</v>
      </c>
      <c r="B399" s="72" t="s">
        <v>409</v>
      </c>
      <c r="C399" s="11">
        <v>14046</v>
      </c>
      <c r="D399">
        <v>20</v>
      </c>
      <c r="E399">
        <v>0</v>
      </c>
      <c r="F399">
        <v>8</v>
      </c>
      <c r="G399" s="72">
        <v>50032</v>
      </c>
      <c r="H399">
        <v>1</v>
      </c>
      <c r="I399">
        <v>2</v>
      </c>
      <c r="J399">
        <v>1</v>
      </c>
    </row>
    <row r="400" spans="1:10">
      <c r="A400" s="72">
        <v>50033</v>
      </c>
      <c r="B400" s="72" t="s">
        <v>107</v>
      </c>
      <c r="C400" s="11">
        <v>14044</v>
      </c>
      <c r="D400">
        <v>20</v>
      </c>
      <c r="E400">
        <v>0</v>
      </c>
      <c r="F400">
        <v>8</v>
      </c>
      <c r="G400" s="72">
        <v>50033</v>
      </c>
      <c r="H400">
        <v>1</v>
      </c>
      <c r="I400">
        <v>2</v>
      </c>
      <c r="J400">
        <v>2</v>
      </c>
    </row>
    <row r="401" spans="1:10">
      <c r="A401" s="72">
        <v>50034</v>
      </c>
      <c r="B401" s="72" t="s">
        <v>1877</v>
      </c>
      <c r="C401" s="11">
        <v>14050</v>
      </c>
      <c r="D401">
        <v>20</v>
      </c>
      <c r="E401">
        <v>0</v>
      </c>
      <c r="F401">
        <v>8</v>
      </c>
      <c r="G401" s="72">
        <v>50034</v>
      </c>
      <c r="H401">
        <v>1</v>
      </c>
      <c r="I401">
        <v>2</v>
      </c>
      <c r="J401">
        <v>2</v>
      </c>
    </row>
    <row r="402" spans="1:10">
      <c r="A402" s="72">
        <v>50035</v>
      </c>
      <c r="B402" s="72" t="s">
        <v>109</v>
      </c>
      <c r="C402" s="11">
        <v>11042</v>
      </c>
      <c r="D402">
        <v>20</v>
      </c>
      <c r="E402">
        <v>0</v>
      </c>
      <c r="F402">
        <v>8</v>
      </c>
      <c r="G402" s="72">
        <v>50035</v>
      </c>
      <c r="H402" s="72">
        <v>2</v>
      </c>
      <c r="I402" s="72">
        <v>2</v>
      </c>
      <c r="J402" s="72">
        <v>2</v>
      </c>
    </row>
    <row r="403" spans="1:10">
      <c r="A403" s="72">
        <v>50036</v>
      </c>
      <c r="B403" s="72" t="s">
        <v>110</v>
      </c>
      <c r="C403" s="11">
        <v>14045</v>
      </c>
      <c r="D403">
        <v>20</v>
      </c>
      <c r="E403">
        <v>0</v>
      </c>
      <c r="F403">
        <v>8</v>
      </c>
      <c r="G403" s="72">
        <v>50036</v>
      </c>
      <c r="H403" s="72">
        <v>1</v>
      </c>
      <c r="I403" s="72">
        <v>2</v>
      </c>
      <c r="J403" s="72">
        <v>2</v>
      </c>
    </row>
    <row r="404" spans="1:10">
      <c r="A404" s="72">
        <v>50037</v>
      </c>
      <c r="B404" s="72" t="s">
        <v>411</v>
      </c>
      <c r="C404" s="11">
        <v>14049</v>
      </c>
      <c r="D404">
        <v>30</v>
      </c>
      <c r="E404">
        <v>0</v>
      </c>
      <c r="F404">
        <v>8</v>
      </c>
      <c r="G404" s="72">
        <v>50037</v>
      </c>
      <c r="H404">
        <v>1</v>
      </c>
      <c r="I404">
        <v>2</v>
      </c>
      <c r="J404">
        <v>1</v>
      </c>
    </row>
    <row r="405" spans="1:10">
      <c r="A405" s="72">
        <v>50038</v>
      </c>
      <c r="B405" s="72" t="s">
        <v>100</v>
      </c>
      <c r="C405" s="11">
        <v>14043</v>
      </c>
      <c r="D405">
        <v>30</v>
      </c>
      <c r="E405">
        <v>0</v>
      </c>
      <c r="F405">
        <v>8</v>
      </c>
      <c r="G405" s="72">
        <v>50038</v>
      </c>
      <c r="H405">
        <v>1</v>
      </c>
      <c r="I405">
        <v>2</v>
      </c>
      <c r="J405">
        <v>2</v>
      </c>
    </row>
    <row r="406" spans="1:10">
      <c r="A406" s="72">
        <v>50039</v>
      </c>
      <c r="B406" s="72" t="s">
        <v>101</v>
      </c>
      <c r="C406" s="11">
        <v>11054</v>
      </c>
      <c r="D406">
        <v>30</v>
      </c>
      <c r="E406">
        <v>0</v>
      </c>
      <c r="F406">
        <v>8</v>
      </c>
      <c r="G406" s="72">
        <v>50039</v>
      </c>
      <c r="H406">
        <v>1</v>
      </c>
      <c r="I406">
        <v>2</v>
      </c>
      <c r="J406">
        <v>1</v>
      </c>
    </row>
    <row r="407" spans="1:10">
      <c r="A407" s="72">
        <v>50040</v>
      </c>
      <c r="B407" s="72" t="s">
        <v>102</v>
      </c>
      <c r="C407" s="11">
        <v>11053</v>
      </c>
      <c r="D407">
        <v>30</v>
      </c>
      <c r="E407">
        <v>0</v>
      </c>
      <c r="F407">
        <v>8</v>
      </c>
      <c r="G407" s="72">
        <v>50040</v>
      </c>
      <c r="H407">
        <v>1</v>
      </c>
      <c r="I407">
        <v>2</v>
      </c>
      <c r="J407">
        <v>1</v>
      </c>
    </row>
    <row r="408" spans="1:10">
      <c r="A408" s="72">
        <v>50041</v>
      </c>
      <c r="B408" s="72" t="s">
        <v>103</v>
      </c>
      <c r="C408" s="11">
        <v>13036</v>
      </c>
      <c r="D408">
        <v>30</v>
      </c>
      <c r="E408">
        <v>0</v>
      </c>
      <c r="F408">
        <v>8</v>
      </c>
      <c r="G408" s="72">
        <v>50041</v>
      </c>
      <c r="H408">
        <v>1</v>
      </c>
      <c r="I408">
        <v>2</v>
      </c>
      <c r="J408">
        <v>1</v>
      </c>
    </row>
    <row r="409" spans="1:10">
      <c r="A409" s="72">
        <v>50042</v>
      </c>
      <c r="B409" s="72" t="s">
        <v>104</v>
      </c>
      <c r="C409" s="11">
        <v>14050</v>
      </c>
      <c r="D409">
        <v>30</v>
      </c>
      <c r="E409">
        <v>0</v>
      </c>
      <c r="F409">
        <v>8</v>
      </c>
      <c r="G409" s="72">
        <v>50042</v>
      </c>
      <c r="H409">
        <v>1</v>
      </c>
      <c r="I409">
        <v>2</v>
      </c>
      <c r="J409">
        <v>2</v>
      </c>
    </row>
    <row r="410" spans="1:10">
      <c r="A410" s="72">
        <v>50043</v>
      </c>
      <c r="B410" s="72" t="s">
        <v>410</v>
      </c>
      <c r="C410" s="11">
        <v>14047</v>
      </c>
      <c r="D410">
        <v>30</v>
      </c>
      <c r="E410">
        <v>0</v>
      </c>
      <c r="F410">
        <v>8</v>
      </c>
      <c r="G410" s="72">
        <v>50043</v>
      </c>
      <c r="H410">
        <v>1</v>
      </c>
      <c r="I410">
        <v>2</v>
      </c>
      <c r="J410">
        <v>1</v>
      </c>
    </row>
    <row r="411" spans="1:10">
      <c r="A411" s="72">
        <v>50044</v>
      </c>
      <c r="B411" s="72" t="s">
        <v>409</v>
      </c>
      <c r="C411" s="11">
        <v>14046</v>
      </c>
      <c r="D411">
        <v>30</v>
      </c>
      <c r="E411">
        <v>0</v>
      </c>
      <c r="F411">
        <v>8</v>
      </c>
      <c r="G411" s="72">
        <v>50044</v>
      </c>
      <c r="H411">
        <v>1</v>
      </c>
      <c r="I411">
        <v>2</v>
      </c>
      <c r="J411">
        <v>1</v>
      </c>
    </row>
    <row r="412" spans="1:10">
      <c r="A412" s="72">
        <v>50045</v>
      </c>
      <c r="B412" s="72" t="s">
        <v>107</v>
      </c>
      <c r="C412" s="11">
        <v>14044</v>
      </c>
      <c r="D412">
        <v>30</v>
      </c>
      <c r="E412">
        <v>0</v>
      </c>
      <c r="F412">
        <v>8</v>
      </c>
      <c r="G412" s="72">
        <v>50045</v>
      </c>
      <c r="H412">
        <v>1</v>
      </c>
      <c r="I412">
        <v>2</v>
      </c>
      <c r="J412">
        <v>2</v>
      </c>
    </row>
    <row r="413" spans="1:10">
      <c r="A413" s="72">
        <v>50046</v>
      </c>
      <c r="B413" s="72" t="s">
        <v>1877</v>
      </c>
      <c r="C413" s="11">
        <v>14050</v>
      </c>
      <c r="D413">
        <v>30</v>
      </c>
      <c r="E413">
        <v>0</v>
      </c>
      <c r="F413">
        <v>8</v>
      </c>
      <c r="G413" s="72">
        <v>50046</v>
      </c>
      <c r="H413">
        <v>1</v>
      </c>
      <c r="I413">
        <v>2</v>
      </c>
      <c r="J413">
        <v>2</v>
      </c>
    </row>
    <row r="414" spans="1:10">
      <c r="A414" s="72">
        <v>50047</v>
      </c>
      <c r="B414" s="72" t="s">
        <v>109</v>
      </c>
      <c r="C414" s="11">
        <v>11042</v>
      </c>
      <c r="D414">
        <v>30</v>
      </c>
      <c r="E414">
        <v>0</v>
      </c>
      <c r="F414">
        <v>8</v>
      </c>
      <c r="G414" s="72">
        <v>50047</v>
      </c>
      <c r="H414" s="72">
        <v>2</v>
      </c>
      <c r="I414" s="72">
        <v>2</v>
      </c>
      <c r="J414" s="72">
        <v>2</v>
      </c>
    </row>
    <row r="415" spans="1:10">
      <c r="A415" s="72">
        <v>50048</v>
      </c>
      <c r="B415" s="72" t="s">
        <v>110</v>
      </c>
      <c r="C415" s="11">
        <v>14045</v>
      </c>
      <c r="D415">
        <v>30</v>
      </c>
      <c r="E415">
        <v>0</v>
      </c>
      <c r="F415">
        <v>8</v>
      </c>
      <c r="G415" s="72">
        <v>50048</v>
      </c>
      <c r="H415" s="72">
        <v>1</v>
      </c>
      <c r="I415" s="72">
        <v>2</v>
      </c>
      <c r="J415" s="72">
        <v>2</v>
      </c>
    </row>
    <row r="416" spans="1:10">
      <c r="A416" s="72">
        <v>50049</v>
      </c>
      <c r="B416" s="72" t="s">
        <v>411</v>
      </c>
      <c r="C416" s="11">
        <v>14049</v>
      </c>
      <c r="D416">
        <v>40</v>
      </c>
      <c r="E416">
        <v>0</v>
      </c>
      <c r="F416">
        <v>8</v>
      </c>
      <c r="G416" s="72">
        <v>50049</v>
      </c>
      <c r="H416">
        <v>1</v>
      </c>
      <c r="I416">
        <v>2</v>
      </c>
      <c r="J416">
        <v>1</v>
      </c>
    </row>
    <row r="417" spans="1:10">
      <c r="A417" s="72">
        <v>50050</v>
      </c>
      <c r="B417" s="72" t="s">
        <v>100</v>
      </c>
      <c r="C417" s="11">
        <v>14043</v>
      </c>
      <c r="D417">
        <v>40</v>
      </c>
      <c r="E417">
        <v>0</v>
      </c>
      <c r="F417">
        <v>8</v>
      </c>
      <c r="G417" s="72">
        <v>50050</v>
      </c>
      <c r="H417">
        <v>1</v>
      </c>
      <c r="I417">
        <v>2</v>
      </c>
      <c r="J417">
        <v>2</v>
      </c>
    </row>
    <row r="418" spans="1:10">
      <c r="A418" s="72">
        <v>50051</v>
      </c>
      <c r="B418" s="72" t="s">
        <v>101</v>
      </c>
      <c r="C418" s="11">
        <v>11054</v>
      </c>
      <c r="D418">
        <v>40</v>
      </c>
      <c r="E418">
        <v>0</v>
      </c>
      <c r="F418">
        <v>8</v>
      </c>
      <c r="G418" s="72">
        <v>50051</v>
      </c>
      <c r="H418">
        <v>1</v>
      </c>
      <c r="I418">
        <v>2</v>
      </c>
      <c r="J418">
        <v>1</v>
      </c>
    </row>
    <row r="419" spans="1:10">
      <c r="A419" s="72">
        <v>50052</v>
      </c>
      <c r="B419" s="72" t="s">
        <v>102</v>
      </c>
      <c r="C419" s="11">
        <v>11053</v>
      </c>
      <c r="D419">
        <v>40</v>
      </c>
      <c r="E419">
        <v>0</v>
      </c>
      <c r="F419">
        <v>8</v>
      </c>
      <c r="G419" s="72">
        <v>50052</v>
      </c>
      <c r="H419">
        <v>1</v>
      </c>
      <c r="I419">
        <v>2</v>
      </c>
      <c r="J419">
        <v>1</v>
      </c>
    </row>
    <row r="420" spans="1:10">
      <c r="A420" s="72">
        <v>50053</v>
      </c>
      <c r="B420" s="72" t="s">
        <v>103</v>
      </c>
      <c r="C420" s="11">
        <v>13036</v>
      </c>
      <c r="D420">
        <v>40</v>
      </c>
      <c r="E420">
        <v>0</v>
      </c>
      <c r="F420">
        <v>8</v>
      </c>
      <c r="G420" s="72">
        <v>50053</v>
      </c>
      <c r="H420">
        <v>1</v>
      </c>
      <c r="I420">
        <v>2</v>
      </c>
      <c r="J420">
        <v>1</v>
      </c>
    </row>
    <row r="421" spans="1:10">
      <c r="A421" s="72">
        <v>50054</v>
      </c>
      <c r="B421" s="72" t="s">
        <v>104</v>
      </c>
      <c r="C421" s="11">
        <v>14050</v>
      </c>
      <c r="D421">
        <v>40</v>
      </c>
      <c r="E421">
        <v>0</v>
      </c>
      <c r="F421">
        <v>8</v>
      </c>
      <c r="G421" s="72">
        <v>50054</v>
      </c>
      <c r="H421">
        <v>1</v>
      </c>
      <c r="I421">
        <v>2</v>
      </c>
      <c r="J421">
        <v>2</v>
      </c>
    </row>
    <row r="422" spans="1:10">
      <c r="A422" s="72">
        <v>50055</v>
      </c>
      <c r="B422" s="72" t="s">
        <v>410</v>
      </c>
      <c r="C422" s="11">
        <v>14047</v>
      </c>
      <c r="D422">
        <v>40</v>
      </c>
      <c r="E422">
        <v>0</v>
      </c>
      <c r="F422">
        <v>8</v>
      </c>
      <c r="G422" s="72">
        <v>50055</v>
      </c>
      <c r="H422">
        <v>1</v>
      </c>
      <c r="I422">
        <v>2</v>
      </c>
      <c r="J422">
        <v>1</v>
      </c>
    </row>
    <row r="423" spans="1:10">
      <c r="A423" s="72">
        <v>50056</v>
      </c>
      <c r="B423" s="72" t="s">
        <v>409</v>
      </c>
      <c r="C423" s="11">
        <v>14046</v>
      </c>
      <c r="D423">
        <v>40</v>
      </c>
      <c r="E423">
        <v>0</v>
      </c>
      <c r="F423">
        <v>8</v>
      </c>
      <c r="G423" s="72">
        <v>50056</v>
      </c>
      <c r="H423">
        <v>1</v>
      </c>
      <c r="I423">
        <v>2</v>
      </c>
      <c r="J423">
        <v>1</v>
      </c>
    </row>
    <row r="424" spans="1:10">
      <c r="A424" s="72">
        <v>50057</v>
      </c>
      <c r="B424" s="72" t="s">
        <v>107</v>
      </c>
      <c r="C424" s="11">
        <v>14044</v>
      </c>
      <c r="D424">
        <v>40</v>
      </c>
      <c r="E424">
        <v>0</v>
      </c>
      <c r="F424">
        <v>8</v>
      </c>
      <c r="G424" s="72">
        <v>50057</v>
      </c>
      <c r="H424">
        <v>1</v>
      </c>
      <c r="I424">
        <v>2</v>
      </c>
      <c r="J424">
        <v>2</v>
      </c>
    </row>
    <row r="425" spans="1:10">
      <c r="A425" s="72">
        <v>50058</v>
      </c>
      <c r="B425" s="72" t="s">
        <v>1877</v>
      </c>
      <c r="C425" s="11">
        <v>14050</v>
      </c>
      <c r="D425">
        <v>40</v>
      </c>
      <c r="E425">
        <v>0</v>
      </c>
      <c r="F425">
        <v>8</v>
      </c>
      <c r="G425" s="72">
        <v>50058</v>
      </c>
      <c r="H425">
        <v>1</v>
      </c>
      <c r="I425">
        <v>2</v>
      </c>
      <c r="J425">
        <v>2</v>
      </c>
    </row>
    <row r="426" spans="1:10">
      <c r="A426" s="72">
        <v>50059</v>
      </c>
      <c r="B426" s="72" t="s">
        <v>109</v>
      </c>
      <c r="C426" s="11">
        <v>11042</v>
      </c>
      <c r="D426">
        <v>40</v>
      </c>
      <c r="E426">
        <v>0</v>
      </c>
      <c r="F426">
        <v>8</v>
      </c>
      <c r="G426" s="72">
        <v>50059</v>
      </c>
      <c r="H426" s="72">
        <v>2</v>
      </c>
      <c r="I426" s="72">
        <v>2</v>
      </c>
      <c r="J426" s="72">
        <v>2</v>
      </c>
    </row>
    <row r="427" spans="1:10">
      <c r="A427" s="72">
        <v>50060</v>
      </c>
      <c r="B427" s="72" t="s">
        <v>110</v>
      </c>
      <c r="C427" s="11">
        <v>14045</v>
      </c>
      <c r="D427">
        <v>40</v>
      </c>
      <c r="E427">
        <v>0</v>
      </c>
      <c r="F427">
        <v>8</v>
      </c>
      <c r="G427" s="72">
        <v>50060</v>
      </c>
      <c r="H427" s="72">
        <v>1</v>
      </c>
      <c r="I427" s="72">
        <v>2</v>
      </c>
      <c r="J427" s="72">
        <v>2</v>
      </c>
    </row>
    <row r="428" spans="1:10">
      <c r="A428" s="72">
        <v>50061</v>
      </c>
      <c r="B428" s="72" t="s">
        <v>411</v>
      </c>
      <c r="C428" s="11">
        <v>14049</v>
      </c>
      <c r="D428">
        <v>50</v>
      </c>
      <c r="E428">
        <v>0</v>
      </c>
      <c r="F428">
        <v>8</v>
      </c>
      <c r="G428" s="72">
        <v>50061</v>
      </c>
      <c r="H428">
        <v>1</v>
      </c>
      <c r="I428">
        <v>2</v>
      </c>
      <c r="J428">
        <v>1</v>
      </c>
    </row>
    <row r="429" spans="1:10">
      <c r="A429" s="72">
        <v>50062</v>
      </c>
      <c r="B429" s="72" t="s">
        <v>100</v>
      </c>
      <c r="C429" s="11">
        <v>14043</v>
      </c>
      <c r="D429">
        <v>50</v>
      </c>
      <c r="E429">
        <v>0</v>
      </c>
      <c r="F429">
        <v>8</v>
      </c>
      <c r="G429" s="72">
        <v>50062</v>
      </c>
      <c r="H429">
        <v>1</v>
      </c>
      <c r="I429">
        <v>2</v>
      </c>
      <c r="J429">
        <v>2</v>
      </c>
    </row>
    <row r="430" spans="1:10">
      <c r="A430" s="72">
        <v>50063</v>
      </c>
      <c r="B430" s="72" t="s">
        <v>101</v>
      </c>
      <c r="C430" s="11">
        <v>11054</v>
      </c>
      <c r="D430">
        <v>50</v>
      </c>
      <c r="E430">
        <v>0</v>
      </c>
      <c r="F430">
        <v>8</v>
      </c>
      <c r="G430" s="72">
        <v>50063</v>
      </c>
      <c r="H430">
        <v>1</v>
      </c>
      <c r="I430">
        <v>2</v>
      </c>
      <c r="J430">
        <v>1</v>
      </c>
    </row>
    <row r="431" spans="1:10">
      <c r="A431" s="72">
        <v>50064</v>
      </c>
      <c r="B431" s="72" t="s">
        <v>102</v>
      </c>
      <c r="C431" s="11">
        <v>11053</v>
      </c>
      <c r="D431">
        <v>50</v>
      </c>
      <c r="E431">
        <v>0</v>
      </c>
      <c r="F431">
        <v>8</v>
      </c>
      <c r="G431" s="72">
        <v>50064</v>
      </c>
      <c r="H431">
        <v>1</v>
      </c>
      <c r="I431">
        <v>2</v>
      </c>
      <c r="J431">
        <v>1</v>
      </c>
    </row>
    <row r="432" spans="1:10">
      <c r="A432" s="72">
        <v>50065</v>
      </c>
      <c r="B432" s="72" t="s">
        <v>103</v>
      </c>
      <c r="C432" s="11">
        <v>13036</v>
      </c>
      <c r="D432">
        <v>50</v>
      </c>
      <c r="E432">
        <v>0</v>
      </c>
      <c r="F432">
        <v>8</v>
      </c>
      <c r="G432" s="72">
        <v>50065</v>
      </c>
      <c r="H432">
        <v>1</v>
      </c>
      <c r="I432">
        <v>2</v>
      </c>
      <c r="J432">
        <v>1</v>
      </c>
    </row>
    <row r="433" spans="1:10">
      <c r="A433" s="72">
        <v>50066</v>
      </c>
      <c r="B433" s="72" t="s">
        <v>104</v>
      </c>
      <c r="C433" s="11">
        <v>14050</v>
      </c>
      <c r="D433">
        <v>50</v>
      </c>
      <c r="E433">
        <v>0</v>
      </c>
      <c r="F433">
        <v>8</v>
      </c>
      <c r="G433" s="72">
        <v>50066</v>
      </c>
      <c r="H433">
        <v>1</v>
      </c>
      <c r="I433">
        <v>2</v>
      </c>
      <c r="J433">
        <v>2</v>
      </c>
    </row>
    <row r="434" spans="1:10">
      <c r="A434" s="72">
        <v>50067</v>
      </c>
      <c r="B434" s="72" t="s">
        <v>410</v>
      </c>
      <c r="C434" s="11">
        <v>14047</v>
      </c>
      <c r="D434">
        <v>50</v>
      </c>
      <c r="E434">
        <v>0</v>
      </c>
      <c r="F434">
        <v>8</v>
      </c>
      <c r="G434" s="72">
        <v>50067</v>
      </c>
      <c r="H434">
        <v>1</v>
      </c>
      <c r="I434">
        <v>2</v>
      </c>
      <c r="J434">
        <v>1</v>
      </c>
    </row>
    <row r="435" spans="1:10">
      <c r="A435" s="72">
        <v>50068</v>
      </c>
      <c r="B435" s="72" t="s">
        <v>409</v>
      </c>
      <c r="C435" s="11">
        <v>14046</v>
      </c>
      <c r="D435">
        <v>50</v>
      </c>
      <c r="E435">
        <v>0</v>
      </c>
      <c r="F435">
        <v>8</v>
      </c>
      <c r="G435" s="72">
        <v>50068</v>
      </c>
      <c r="H435">
        <v>1</v>
      </c>
      <c r="I435">
        <v>2</v>
      </c>
      <c r="J435">
        <v>1</v>
      </c>
    </row>
    <row r="436" spans="1:10">
      <c r="A436" s="72">
        <v>50069</v>
      </c>
      <c r="B436" s="72" t="s">
        <v>107</v>
      </c>
      <c r="C436" s="11">
        <v>14044</v>
      </c>
      <c r="D436">
        <v>50</v>
      </c>
      <c r="E436">
        <v>0</v>
      </c>
      <c r="F436">
        <v>8</v>
      </c>
      <c r="G436" s="72">
        <v>50069</v>
      </c>
      <c r="H436">
        <v>1</v>
      </c>
      <c r="I436">
        <v>2</v>
      </c>
      <c r="J436">
        <v>2</v>
      </c>
    </row>
    <row r="437" spans="1:10">
      <c r="A437" s="72">
        <v>50070</v>
      </c>
      <c r="B437" s="72" t="s">
        <v>1877</v>
      </c>
      <c r="C437" s="11">
        <v>14050</v>
      </c>
      <c r="D437">
        <v>50</v>
      </c>
      <c r="E437">
        <v>0</v>
      </c>
      <c r="F437">
        <v>8</v>
      </c>
      <c r="G437" s="72">
        <v>50070</v>
      </c>
      <c r="H437">
        <v>1</v>
      </c>
      <c r="I437">
        <v>2</v>
      </c>
      <c r="J437">
        <v>2</v>
      </c>
    </row>
    <row r="438" spans="1:10">
      <c r="A438" s="72">
        <v>50071</v>
      </c>
      <c r="B438" s="72" t="s">
        <v>109</v>
      </c>
      <c r="C438" s="11">
        <v>11042</v>
      </c>
      <c r="D438">
        <v>50</v>
      </c>
      <c r="E438">
        <v>0</v>
      </c>
      <c r="F438">
        <v>8</v>
      </c>
      <c r="G438" s="72">
        <v>50071</v>
      </c>
      <c r="H438" s="72">
        <v>2</v>
      </c>
      <c r="I438" s="72">
        <v>2</v>
      </c>
      <c r="J438" s="72">
        <v>2</v>
      </c>
    </row>
    <row r="439" spans="1:10">
      <c r="A439" s="72">
        <v>50072</v>
      </c>
      <c r="B439" s="72" t="s">
        <v>110</v>
      </c>
      <c r="C439" s="11">
        <v>14045</v>
      </c>
      <c r="D439">
        <v>50</v>
      </c>
      <c r="E439">
        <v>0</v>
      </c>
      <c r="F439">
        <v>8</v>
      </c>
      <c r="G439" s="72">
        <v>50072</v>
      </c>
      <c r="H439" s="72">
        <v>1</v>
      </c>
      <c r="I439" s="72">
        <v>2</v>
      </c>
      <c r="J439" s="72">
        <v>2</v>
      </c>
    </row>
    <row r="440" spans="1:10">
      <c r="A440" s="72">
        <v>50073</v>
      </c>
      <c r="B440" s="72" t="s">
        <v>411</v>
      </c>
      <c r="C440" s="11">
        <v>14049</v>
      </c>
      <c r="D440">
        <v>60</v>
      </c>
      <c r="E440">
        <v>0</v>
      </c>
      <c r="F440">
        <v>8</v>
      </c>
      <c r="G440" s="72">
        <v>50073</v>
      </c>
      <c r="H440">
        <v>1</v>
      </c>
      <c r="I440">
        <v>2</v>
      </c>
      <c r="J440">
        <v>1</v>
      </c>
    </row>
    <row r="441" spans="1:10">
      <c r="A441" s="72">
        <v>50074</v>
      </c>
      <c r="B441" s="72" t="s">
        <v>100</v>
      </c>
      <c r="C441" s="11">
        <v>14043</v>
      </c>
      <c r="D441">
        <v>60</v>
      </c>
      <c r="E441">
        <v>0</v>
      </c>
      <c r="F441">
        <v>8</v>
      </c>
      <c r="G441" s="72">
        <v>50074</v>
      </c>
      <c r="H441">
        <v>1</v>
      </c>
      <c r="I441">
        <v>2</v>
      </c>
      <c r="J441">
        <v>2</v>
      </c>
    </row>
    <row r="442" spans="1:10">
      <c r="A442" s="72">
        <v>50075</v>
      </c>
      <c r="B442" s="72" t="s">
        <v>101</v>
      </c>
      <c r="C442" s="11">
        <v>11054</v>
      </c>
      <c r="D442">
        <v>60</v>
      </c>
      <c r="E442">
        <v>0</v>
      </c>
      <c r="F442">
        <v>8</v>
      </c>
      <c r="G442" s="72">
        <v>50075</v>
      </c>
      <c r="H442">
        <v>1</v>
      </c>
      <c r="I442">
        <v>2</v>
      </c>
      <c r="J442">
        <v>1</v>
      </c>
    </row>
    <row r="443" spans="1:10">
      <c r="A443" s="72">
        <v>50076</v>
      </c>
      <c r="B443" s="72" t="s">
        <v>102</v>
      </c>
      <c r="C443" s="11">
        <v>11053</v>
      </c>
      <c r="D443">
        <v>60</v>
      </c>
      <c r="E443">
        <v>0</v>
      </c>
      <c r="F443">
        <v>8</v>
      </c>
      <c r="G443" s="72">
        <v>50076</v>
      </c>
      <c r="H443">
        <v>1</v>
      </c>
      <c r="I443">
        <v>2</v>
      </c>
      <c r="J443">
        <v>1</v>
      </c>
    </row>
    <row r="444" spans="1:10">
      <c r="A444" s="72">
        <v>50077</v>
      </c>
      <c r="B444" s="72" t="s">
        <v>103</v>
      </c>
      <c r="C444" s="11">
        <v>13036</v>
      </c>
      <c r="D444">
        <v>60</v>
      </c>
      <c r="E444">
        <v>0</v>
      </c>
      <c r="F444">
        <v>8</v>
      </c>
      <c r="G444" s="72">
        <v>50077</v>
      </c>
      <c r="H444">
        <v>1</v>
      </c>
      <c r="I444">
        <v>2</v>
      </c>
      <c r="J444">
        <v>1</v>
      </c>
    </row>
    <row r="445" spans="1:10">
      <c r="A445" s="72">
        <v>50078</v>
      </c>
      <c r="B445" s="72" t="s">
        <v>104</v>
      </c>
      <c r="C445" s="11">
        <v>14050</v>
      </c>
      <c r="D445">
        <v>60</v>
      </c>
      <c r="E445">
        <v>0</v>
      </c>
      <c r="F445">
        <v>8</v>
      </c>
      <c r="G445" s="72">
        <v>50078</v>
      </c>
      <c r="H445">
        <v>1</v>
      </c>
      <c r="I445">
        <v>2</v>
      </c>
      <c r="J445">
        <v>2</v>
      </c>
    </row>
    <row r="446" spans="1:10">
      <c r="A446" s="72">
        <v>50079</v>
      </c>
      <c r="B446" s="72" t="s">
        <v>410</v>
      </c>
      <c r="C446" s="11">
        <v>14047</v>
      </c>
      <c r="D446">
        <v>60</v>
      </c>
      <c r="E446">
        <v>0</v>
      </c>
      <c r="F446">
        <v>8</v>
      </c>
      <c r="G446" s="72">
        <v>50079</v>
      </c>
      <c r="H446">
        <v>1</v>
      </c>
      <c r="I446">
        <v>2</v>
      </c>
      <c r="J446">
        <v>1</v>
      </c>
    </row>
    <row r="447" spans="1:10">
      <c r="A447" s="72">
        <v>50080</v>
      </c>
      <c r="B447" s="72" t="s">
        <v>409</v>
      </c>
      <c r="C447" s="11">
        <v>14046</v>
      </c>
      <c r="D447">
        <v>60</v>
      </c>
      <c r="E447">
        <v>0</v>
      </c>
      <c r="F447">
        <v>8</v>
      </c>
      <c r="G447" s="72">
        <v>50080</v>
      </c>
      <c r="H447">
        <v>1</v>
      </c>
      <c r="I447">
        <v>2</v>
      </c>
      <c r="J447">
        <v>1</v>
      </c>
    </row>
    <row r="448" spans="1:10">
      <c r="A448" s="72">
        <v>50081</v>
      </c>
      <c r="B448" s="72" t="s">
        <v>107</v>
      </c>
      <c r="C448" s="11">
        <v>14044</v>
      </c>
      <c r="D448">
        <v>60</v>
      </c>
      <c r="E448">
        <v>0</v>
      </c>
      <c r="F448">
        <v>8</v>
      </c>
      <c r="G448" s="72">
        <v>50081</v>
      </c>
      <c r="H448">
        <v>1</v>
      </c>
      <c r="I448">
        <v>2</v>
      </c>
      <c r="J448">
        <v>2</v>
      </c>
    </row>
    <row r="449" spans="1:10">
      <c r="A449" s="72">
        <v>50082</v>
      </c>
      <c r="B449" s="72" t="s">
        <v>1877</v>
      </c>
      <c r="C449" s="11">
        <v>14050</v>
      </c>
      <c r="D449">
        <v>60</v>
      </c>
      <c r="E449">
        <v>0</v>
      </c>
      <c r="F449">
        <v>8</v>
      </c>
      <c r="G449" s="72">
        <v>50082</v>
      </c>
      <c r="H449">
        <v>1</v>
      </c>
      <c r="I449">
        <v>2</v>
      </c>
      <c r="J449">
        <v>2</v>
      </c>
    </row>
    <row r="450" spans="1:10">
      <c r="A450" s="72">
        <v>50083</v>
      </c>
      <c r="B450" s="72" t="s">
        <v>109</v>
      </c>
      <c r="C450" s="11">
        <v>11042</v>
      </c>
      <c r="D450">
        <v>60</v>
      </c>
      <c r="E450">
        <v>0</v>
      </c>
      <c r="F450">
        <v>8</v>
      </c>
      <c r="G450" s="72">
        <v>50083</v>
      </c>
      <c r="H450" s="72">
        <v>2</v>
      </c>
      <c r="I450" s="72">
        <v>2</v>
      </c>
      <c r="J450" s="72">
        <v>2</v>
      </c>
    </row>
    <row r="451" spans="1:10">
      <c r="A451" s="72">
        <v>50084</v>
      </c>
      <c r="B451" s="72" t="s">
        <v>110</v>
      </c>
      <c r="C451" s="11">
        <v>14045</v>
      </c>
      <c r="D451">
        <v>60</v>
      </c>
      <c r="E451">
        <v>0</v>
      </c>
      <c r="F451">
        <v>8</v>
      </c>
      <c r="G451" s="72">
        <v>50084</v>
      </c>
      <c r="H451" s="72">
        <v>1</v>
      </c>
      <c r="I451" s="72">
        <v>2</v>
      </c>
      <c r="J451" s="72">
        <v>2</v>
      </c>
    </row>
    <row r="452" spans="1:10">
      <c r="A452" s="72">
        <v>50085</v>
      </c>
      <c r="B452" s="72" t="s">
        <v>411</v>
      </c>
      <c r="C452" s="11">
        <v>14049</v>
      </c>
      <c r="D452">
        <v>70</v>
      </c>
      <c r="E452">
        <v>0</v>
      </c>
      <c r="F452">
        <v>8</v>
      </c>
      <c r="G452" s="72">
        <v>50085</v>
      </c>
      <c r="H452">
        <v>1</v>
      </c>
      <c r="I452">
        <v>2</v>
      </c>
      <c r="J452">
        <v>1</v>
      </c>
    </row>
    <row r="453" spans="1:10">
      <c r="A453" s="72">
        <v>50086</v>
      </c>
      <c r="B453" s="72" t="s">
        <v>100</v>
      </c>
      <c r="C453" s="11">
        <v>14043</v>
      </c>
      <c r="D453">
        <v>70</v>
      </c>
      <c r="E453">
        <v>0</v>
      </c>
      <c r="F453">
        <v>8</v>
      </c>
      <c r="G453" s="72">
        <v>50086</v>
      </c>
      <c r="H453">
        <v>1</v>
      </c>
      <c r="I453">
        <v>2</v>
      </c>
      <c r="J453">
        <v>2</v>
      </c>
    </row>
    <row r="454" spans="1:10">
      <c r="A454" s="72">
        <v>50087</v>
      </c>
      <c r="B454" s="72" t="s">
        <v>101</v>
      </c>
      <c r="C454" s="11">
        <v>11054</v>
      </c>
      <c r="D454">
        <v>70</v>
      </c>
      <c r="E454">
        <v>0</v>
      </c>
      <c r="F454">
        <v>8</v>
      </c>
      <c r="G454" s="72">
        <v>50087</v>
      </c>
      <c r="H454">
        <v>1</v>
      </c>
      <c r="I454">
        <v>2</v>
      </c>
      <c r="J454">
        <v>1</v>
      </c>
    </row>
    <row r="455" spans="1:10">
      <c r="A455" s="72">
        <v>50088</v>
      </c>
      <c r="B455" s="72" t="s">
        <v>102</v>
      </c>
      <c r="C455" s="11">
        <v>11053</v>
      </c>
      <c r="D455">
        <v>70</v>
      </c>
      <c r="E455">
        <v>0</v>
      </c>
      <c r="F455">
        <v>8</v>
      </c>
      <c r="G455" s="72">
        <v>50088</v>
      </c>
      <c r="H455">
        <v>1</v>
      </c>
      <c r="I455">
        <v>2</v>
      </c>
      <c r="J455">
        <v>1</v>
      </c>
    </row>
    <row r="456" spans="1:10">
      <c r="A456" s="72">
        <v>50089</v>
      </c>
      <c r="B456" s="72" t="s">
        <v>103</v>
      </c>
      <c r="C456" s="11">
        <v>13036</v>
      </c>
      <c r="D456">
        <v>70</v>
      </c>
      <c r="E456">
        <v>0</v>
      </c>
      <c r="F456">
        <v>8</v>
      </c>
      <c r="G456" s="72">
        <v>50089</v>
      </c>
      <c r="H456">
        <v>1</v>
      </c>
      <c r="I456">
        <v>2</v>
      </c>
      <c r="J456">
        <v>1</v>
      </c>
    </row>
    <row r="457" spans="1:10">
      <c r="A457" s="72">
        <v>50090</v>
      </c>
      <c r="B457" s="72" t="s">
        <v>104</v>
      </c>
      <c r="C457" s="11">
        <v>14050</v>
      </c>
      <c r="D457">
        <v>70</v>
      </c>
      <c r="E457">
        <v>0</v>
      </c>
      <c r="F457">
        <v>8</v>
      </c>
      <c r="G457" s="72">
        <v>50090</v>
      </c>
      <c r="H457">
        <v>1</v>
      </c>
      <c r="I457">
        <v>2</v>
      </c>
      <c r="J457">
        <v>2</v>
      </c>
    </row>
    <row r="458" spans="1:10">
      <c r="A458" s="72">
        <v>50091</v>
      </c>
      <c r="B458" s="72" t="s">
        <v>410</v>
      </c>
      <c r="C458" s="11">
        <v>14047</v>
      </c>
      <c r="D458">
        <v>70</v>
      </c>
      <c r="E458">
        <v>0</v>
      </c>
      <c r="F458">
        <v>8</v>
      </c>
      <c r="G458" s="72">
        <v>50091</v>
      </c>
      <c r="H458">
        <v>1</v>
      </c>
      <c r="I458">
        <v>2</v>
      </c>
      <c r="J458">
        <v>1</v>
      </c>
    </row>
    <row r="459" spans="1:10">
      <c r="A459" s="72">
        <v>50092</v>
      </c>
      <c r="B459" s="72" t="s">
        <v>409</v>
      </c>
      <c r="C459" s="11">
        <v>14046</v>
      </c>
      <c r="D459">
        <v>70</v>
      </c>
      <c r="E459">
        <v>0</v>
      </c>
      <c r="F459">
        <v>8</v>
      </c>
      <c r="G459" s="72">
        <v>50092</v>
      </c>
      <c r="H459">
        <v>1</v>
      </c>
      <c r="I459">
        <v>2</v>
      </c>
      <c r="J459">
        <v>1</v>
      </c>
    </row>
    <row r="460" spans="1:10">
      <c r="A460" s="72">
        <v>50093</v>
      </c>
      <c r="B460" s="72" t="s">
        <v>107</v>
      </c>
      <c r="C460" s="11">
        <v>14044</v>
      </c>
      <c r="D460">
        <v>70</v>
      </c>
      <c r="E460">
        <v>0</v>
      </c>
      <c r="F460">
        <v>8</v>
      </c>
      <c r="G460" s="72">
        <v>50093</v>
      </c>
      <c r="H460">
        <v>1</v>
      </c>
      <c r="I460">
        <v>2</v>
      </c>
      <c r="J460">
        <v>2</v>
      </c>
    </row>
    <row r="461" spans="1:10">
      <c r="A461" s="72">
        <v>50094</v>
      </c>
      <c r="B461" s="72" t="s">
        <v>1877</v>
      </c>
      <c r="C461" s="11">
        <v>14050</v>
      </c>
      <c r="D461">
        <v>70</v>
      </c>
      <c r="E461">
        <v>0</v>
      </c>
      <c r="F461">
        <v>8</v>
      </c>
      <c r="G461" s="72">
        <v>50094</v>
      </c>
      <c r="H461">
        <v>1</v>
      </c>
      <c r="I461">
        <v>2</v>
      </c>
      <c r="J461">
        <v>2</v>
      </c>
    </row>
    <row r="462" spans="1:10">
      <c r="A462" s="72">
        <v>50095</v>
      </c>
      <c r="B462" s="72" t="s">
        <v>109</v>
      </c>
      <c r="C462" s="11">
        <v>11042</v>
      </c>
      <c r="D462">
        <v>70</v>
      </c>
      <c r="E462">
        <v>0</v>
      </c>
      <c r="F462">
        <v>8</v>
      </c>
      <c r="G462" s="72">
        <v>50095</v>
      </c>
      <c r="H462" s="72">
        <v>2</v>
      </c>
      <c r="I462" s="72">
        <v>2</v>
      </c>
      <c r="J462" s="72">
        <v>2</v>
      </c>
    </row>
    <row r="463" spans="1:10">
      <c r="A463" s="72">
        <v>50096</v>
      </c>
      <c r="B463" s="72" t="s">
        <v>110</v>
      </c>
      <c r="C463" s="11">
        <v>14045</v>
      </c>
      <c r="D463">
        <v>70</v>
      </c>
      <c r="E463">
        <v>0</v>
      </c>
      <c r="F463">
        <v>8</v>
      </c>
      <c r="G463" s="72">
        <v>50096</v>
      </c>
      <c r="H463" s="72">
        <v>1</v>
      </c>
      <c r="I463" s="72">
        <v>2</v>
      </c>
      <c r="J463" s="72">
        <v>2</v>
      </c>
    </row>
    <row r="464" spans="1:10">
      <c r="A464" s="72">
        <v>50097</v>
      </c>
      <c r="B464" s="72" t="s">
        <v>411</v>
      </c>
      <c r="C464" s="11">
        <v>14049</v>
      </c>
      <c r="D464">
        <v>80</v>
      </c>
      <c r="E464">
        <v>0</v>
      </c>
      <c r="F464">
        <v>8</v>
      </c>
      <c r="G464" s="72">
        <v>50097</v>
      </c>
      <c r="H464">
        <v>1</v>
      </c>
      <c r="I464">
        <v>2</v>
      </c>
      <c r="J464">
        <v>1</v>
      </c>
    </row>
    <row r="465" spans="1:10">
      <c r="A465" s="72">
        <v>50098</v>
      </c>
      <c r="B465" s="72" t="s">
        <v>100</v>
      </c>
      <c r="C465" s="11">
        <v>14043</v>
      </c>
      <c r="D465">
        <v>80</v>
      </c>
      <c r="E465">
        <v>0</v>
      </c>
      <c r="F465">
        <v>8</v>
      </c>
      <c r="G465" s="72">
        <v>50098</v>
      </c>
      <c r="H465">
        <v>1</v>
      </c>
      <c r="I465">
        <v>2</v>
      </c>
      <c r="J465">
        <v>2</v>
      </c>
    </row>
    <row r="466" spans="1:10">
      <c r="A466" s="72">
        <v>50099</v>
      </c>
      <c r="B466" s="72" t="s">
        <v>101</v>
      </c>
      <c r="C466" s="11">
        <v>11054</v>
      </c>
      <c r="D466">
        <v>80</v>
      </c>
      <c r="E466">
        <v>0</v>
      </c>
      <c r="F466">
        <v>8</v>
      </c>
      <c r="G466" s="72">
        <v>50099</v>
      </c>
      <c r="H466">
        <v>1</v>
      </c>
      <c r="I466">
        <v>2</v>
      </c>
      <c r="J466">
        <v>1</v>
      </c>
    </row>
    <row r="467" spans="1:10">
      <c r="A467" s="72">
        <v>50100</v>
      </c>
      <c r="B467" s="72" t="s">
        <v>102</v>
      </c>
      <c r="C467" s="11">
        <v>11053</v>
      </c>
      <c r="D467">
        <v>80</v>
      </c>
      <c r="E467">
        <v>0</v>
      </c>
      <c r="F467">
        <v>8</v>
      </c>
      <c r="G467" s="72">
        <v>50100</v>
      </c>
      <c r="H467">
        <v>1</v>
      </c>
      <c r="I467">
        <v>2</v>
      </c>
      <c r="J467">
        <v>1</v>
      </c>
    </row>
    <row r="468" spans="1:10">
      <c r="A468" s="72">
        <v>50101</v>
      </c>
      <c r="B468" s="72" t="s">
        <v>103</v>
      </c>
      <c r="C468" s="11">
        <v>13036</v>
      </c>
      <c r="D468">
        <v>80</v>
      </c>
      <c r="E468">
        <v>0</v>
      </c>
      <c r="F468">
        <v>8</v>
      </c>
      <c r="G468" s="72">
        <v>50101</v>
      </c>
      <c r="H468">
        <v>1</v>
      </c>
      <c r="I468">
        <v>2</v>
      </c>
      <c r="J468">
        <v>1</v>
      </c>
    </row>
    <row r="469" spans="1:10">
      <c r="A469" s="72">
        <v>50102</v>
      </c>
      <c r="B469" s="72" t="s">
        <v>104</v>
      </c>
      <c r="C469" s="11">
        <v>14050</v>
      </c>
      <c r="D469">
        <v>80</v>
      </c>
      <c r="E469">
        <v>0</v>
      </c>
      <c r="F469">
        <v>8</v>
      </c>
      <c r="G469" s="72">
        <v>50102</v>
      </c>
      <c r="H469">
        <v>1</v>
      </c>
      <c r="I469">
        <v>2</v>
      </c>
      <c r="J469">
        <v>2</v>
      </c>
    </row>
    <row r="470" spans="1:10">
      <c r="A470" s="72">
        <v>50103</v>
      </c>
      <c r="B470" s="72" t="s">
        <v>410</v>
      </c>
      <c r="C470" s="11">
        <v>14047</v>
      </c>
      <c r="D470">
        <v>80</v>
      </c>
      <c r="E470">
        <v>0</v>
      </c>
      <c r="F470">
        <v>8</v>
      </c>
      <c r="G470" s="72">
        <v>50103</v>
      </c>
      <c r="H470">
        <v>1</v>
      </c>
      <c r="I470">
        <v>2</v>
      </c>
      <c r="J470">
        <v>1</v>
      </c>
    </row>
    <row r="471" spans="1:10">
      <c r="A471" s="72">
        <v>50104</v>
      </c>
      <c r="B471" s="72" t="s">
        <v>409</v>
      </c>
      <c r="C471" s="11">
        <v>14046</v>
      </c>
      <c r="D471">
        <v>80</v>
      </c>
      <c r="E471">
        <v>0</v>
      </c>
      <c r="F471">
        <v>8</v>
      </c>
      <c r="G471" s="72">
        <v>50104</v>
      </c>
      <c r="H471">
        <v>1</v>
      </c>
      <c r="I471">
        <v>2</v>
      </c>
      <c r="J471">
        <v>1</v>
      </c>
    </row>
    <row r="472" spans="1:10">
      <c r="A472" s="72">
        <v>50105</v>
      </c>
      <c r="B472" s="72" t="s">
        <v>107</v>
      </c>
      <c r="C472" s="11">
        <v>14044</v>
      </c>
      <c r="D472">
        <v>80</v>
      </c>
      <c r="E472">
        <v>0</v>
      </c>
      <c r="F472">
        <v>8</v>
      </c>
      <c r="G472" s="72">
        <v>50105</v>
      </c>
      <c r="H472">
        <v>1</v>
      </c>
      <c r="I472">
        <v>2</v>
      </c>
      <c r="J472">
        <v>2</v>
      </c>
    </row>
    <row r="473" spans="1:10">
      <c r="A473" s="72">
        <v>50106</v>
      </c>
      <c r="B473" s="72" t="s">
        <v>1877</v>
      </c>
      <c r="C473" s="11">
        <v>14050</v>
      </c>
      <c r="D473">
        <v>80</v>
      </c>
      <c r="E473">
        <v>0</v>
      </c>
      <c r="F473">
        <v>8</v>
      </c>
      <c r="G473" s="72">
        <v>50106</v>
      </c>
      <c r="H473">
        <v>1</v>
      </c>
      <c r="I473">
        <v>2</v>
      </c>
      <c r="J473">
        <v>2</v>
      </c>
    </row>
    <row r="474" spans="1:10">
      <c r="A474" s="72">
        <v>50107</v>
      </c>
      <c r="B474" s="72" t="s">
        <v>109</v>
      </c>
      <c r="C474" s="11">
        <v>11042</v>
      </c>
      <c r="D474">
        <v>80</v>
      </c>
      <c r="E474">
        <v>0</v>
      </c>
      <c r="F474">
        <v>8</v>
      </c>
      <c r="G474" s="72">
        <v>50107</v>
      </c>
      <c r="H474" s="72">
        <v>2</v>
      </c>
      <c r="I474" s="72">
        <v>2</v>
      </c>
      <c r="J474" s="72">
        <v>2</v>
      </c>
    </row>
    <row r="475" spans="1:10">
      <c r="A475" s="72">
        <v>50108</v>
      </c>
      <c r="B475" s="72" t="s">
        <v>110</v>
      </c>
      <c r="C475" s="11">
        <v>14045</v>
      </c>
      <c r="D475">
        <v>80</v>
      </c>
      <c r="E475">
        <v>0</v>
      </c>
      <c r="F475">
        <v>8</v>
      </c>
      <c r="G475" s="72">
        <v>50108</v>
      </c>
      <c r="H475" s="72">
        <v>1</v>
      </c>
      <c r="I475" s="72">
        <v>2</v>
      </c>
      <c r="J475" s="72">
        <v>2</v>
      </c>
    </row>
    <row r="476" spans="1:10">
      <c r="A476" s="72">
        <v>50109</v>
      </c>
      <c r="B476" s="72" t="s">
        <v>411</v>
      </c>
      <c r="C476" s="11">
        <v>14049</v>
      </c>
      <c r="D476">
        <v>90</v>
      </c>
      <c r="E476">
        <v>0</v>
      </c>
      <c r="F476">
        <v>8</v>
      </c>
      <c r="G476" s="72">
        <v>50109</v>
      </c>
      <c r="H476">
        <v>1</v>
      </c>
      <c r="I476">
        <v>2</v>
      </c>
      <c r="J476">
        <v>1</v>
      </c>
    </row>
    <row r="477" spans="1:10">
      <c r="A477" s="72">
        <v>50110</v>
      </c>
      <c r="B477" s="72" t="s">
        <v>100</v>
      </c>
      <c r="C477" s="11">
        <v>14043</v>
      </c>
      <c r="D477">
        <v>90</v>
      </c>
      <c r="E477">
        <v>0</v>
      </c>
      <c r="F477">
        <v>8</v>
      </c>
      <c r="G477" s="72">
        <v>50110</v>
      </c>
      <c r="H477">
        <v>1</v>
      </c>
      <c r="I477">
        <v>2</v>
      </c>
      <c r="J477">
        <v>2</v>
      </c>
    </row>
    <row r="478" spans="1:10">
      <c r="A478" s="72">
        <v>50111</v>
      </c>
      <c r="B478" s="72" t="s">
        <v>101</v>
      </c>
      <c r="C478" s="11">
        <v>11054</v>
      </c>
      <c r="D478">
        <v>90</v>
      </c>
      <c r="E478">
        <v>0</v>
      </c>
      <c r="F478">
        <v>8</v>
      </c>
      <c r="G478" s="72">
        <v>50111</v>
      </c>
      <c r="H478">
        <v>1</v>
      </c>
      <c r="I478">
        <v>2</v>
      </c>
      <c r="J478">
        <v>1</v>
      </c>
    </row>
    <row r="479" spans="1:10">
      <c r="A479" s="72">
        <v>50112</v>
      </c>
      <c r="B479" s="72" t="s">
        <v>102</v>
      </c>
      <c r="C479" s="11">
        <v>11053</v>
      </c>
      <c r="D479">
        <v>90</v>
      </c>
      <c r="E479">
        <v>0</v>
      </c>
      <c r="F479">
        <v>8</v>
      </c>
      <c r="G479" s="72">
        <v>50112</v>
      </c>
      <c r="H479">
        <v>1</v>
      </c>
      <c r="I479">
        <v>2</v>
      </c>
      <c r="J479">
        <v>1</v>
      </c>
    </row>
    <row r="480" spans="1:10">
      <c r="A480" s="72">
        <v>50113</v>
      </c>
      <c r="B480" s="72" t="s">
        <v>103</v>
      </c>
      <c r="C480" s="11">
        <v>13036</v>
      </c>
      <c r="D480">
        <v>90</v>
      </c>
      <c r="E480">
        <v>0</v>
      </c>
      <c r="F480">
        <v>8</v>
      </c>
      <c r="G480" s="72">
        <v>50113</v>
      </c>
      <c r="H480">
        <v>1</v>
      </c>
      <c r="I480">
        <v>2</v>
      </c>
      <c r="J480">
        <v>1</v>
      </c>
    </row>
    <row r="481" spans="1:10">
      <c r="A481" s="72">
        <v>50114</v>
      </c>
      <c r="B481" s="72" t="s">
        <v>104</v>
      </c>
      <c r="C481" s="11">
        <v>14050</v>
      </c>
      <c r="D481">
        <v>90</v>
      </c>
      <c r="E481">
        <v>0</v>
      </c>
      <c r="F481">
        <v>8</v>
      </c>
      <c r="G481" s="72">
        <v>50114</v>
      </c>
      <c r="H481">
        <v>1</v>
      </c>
      <c r="I481">
        <v>2</v>
      </c>
      <c r="J481">
        <v>2</v>
      </c>
    </row>
    <row r="482" spans="1:10">
      <c r="A482" s="72">
        <v>50115</v>
      </c>
      <c r="B482" s="72" t="s">
        <v>410</v>
      </c>
      <c r="C482" s="11">
        <v>14047</v>
      </c>
      <c r="D482">
        <v>90</v>
      </c>
      <c r="E482">
        <v>0</v>
      </c>
      <c r="F482">
        <v>8</v>
      </c>
      <c r="G482" s="72">
        <v>50115</v>
      </c>
      <c r="H482">
        <v>1</v>
      </c>
      <c r="I482">
        <v>2</v>
      </c>
      <c r="J482">
        <v>1</v>
      </c>
    </row>
    <row r="483" spans="1:10">
      <c r="A483" s="72">
        <v>50116</v>
      </c>
      <c r="B483" s="72" t="s">
        <v>409</v>
      </c>
      <c r="C483" s="11">
        <v>14046</v>
      </c>
      <c r="D483">
        <v>90</v>
      </c>
      <c r="E483">
        <v>0</v>
      </c>
      <c r="F483">
        <v>8</v>
      </c>
      <c r="G483" s="72">
        <v>50116</v>
      </c>
      <c r="H483">
        <v>1</v>
      </c>
      <c r="I483">
        <v>2</v>
      </c>
      <c r="J483">
        <v>1</v>
      </c>
    </row>
    <row r="484" spans="1:10">
      <c r="A484" s="72">
        <v>50117</v>
      </c>
      <c r="B484" s="72" t="s">
        <v>107</v>
      </c>
      <c r="C484" s="11">
        <v>14044</v>
      </c>
      <c r="D484">
        <v>90</v>
      </c>
      <c r="E484">
        <v>0</v>
      </c>
      <c r="F484">
        <v>8</v>
      </c>
      <c r="G484" s="72">
        <v>50117</v>
      </c>
      <c r="H484">
        <v>1</v>
      </c>
      <c r="I484">
        <v>2</v>
      </c>
      <c r="J484">
        <v>2</v>
      </c>
    </row>
    <row r="485" spans="1:10">
      <c r="A485" s="72">
        <v>50118</v>
      </c>
      <c r="B485" s="72" t="s">
        <v>1877</v>
      </c>
      <c r="C485" s="11">
        <v>14050</v>
      </c>
      <c r="D485">
        <v>90</v>
      </c>
      <c r="E485">
        <v>0</v>
      </c>
      <c r="F485">
        <v>8</v>
      </c>
      <c r="G485" s="72">
        <v>50118</v>
      </c>
      <c r="H485">
        <v>1</v>
      </c>
      <c r="I485">
        <v>2</v>
      </c>
      <c r="J485">
        <v>2</v>
      </c>
    </row>
    <row r="486" spans="1:10">
      <c r="A486" s="72">
        <v>50119</v>
      </c>
      <c r="B486" s="72" t="s">
        <v>109</v>
      </c>
      <c r="C486" s="11">
        <v>11042</v>
      </c>
      <c r="D486">
        <v>90</v>
      </c>
      <c r="E486">
        <v>0</v>
      </c>
      <c r="F486">
        <v>8</v>
      </c>
      <c r="G486" s="72">
        <v>50119</v>
      </c>
      <c r="H486" s="72">
        <v>2</v>
      </c>
      <c r="I486" s="72">
        <v>2</v>
      </c>
      <c r="J486" s="72">
        <v>2</v>
      </c>
    </row>
    <row r="487" spans="1:10">
      <c r="A487" s="72">
        <v>50120</v>
      </c>
      <c r="B487" s="72" t="s">
        <v>110</v>
      </c>
      <c r="C487" s="11">
        <v>14045</v>
      </c>
      <c r="D487">
        <v>90</v>
      </c>
      <c r="E487">
        <v>0</v>
      </c>
      <c r="F487">
        <v>8</v>
      </c>
      <c r="G487" s="72">
        <v>50120</v>
      </c>
      <c r="H487" s="72">
        <v>1</v>
      </c>
      <c r="I487" s="72">
        <v>2</v>
      </c>
      <c r="J487" s="72">
        <v>2</v>
      </c>
    </row>
    <row r="488" spans="1:10">
      <c r="A488" s="72">
        <v>50121</v>
      </c>
      <c r="B488" s="72" t="s">
        <v>411</v>
      </c>
      <c r="C488" s="11">
        <v>14049</v>
      </c>
      <c r="D488">
        <v>100</v>
      </c>
      <c r="E488">
        <v>0</v>
      </c>
      <c r="F488">
        <v>8</v>
      </c>
      <c r="G488" s="72">
        <v>50121</v>
      </c>
      <c r="H488">
        <v>1</v>
      </c>
      <c r="I488" s="72">
        <v>2</v>
      </c>
      <c r="J488">
        <v>1</v>
      </c>
    </row>
    <row r="489" spans="1:10">
      <c r="A489" s="72">
        <v>50122</v>
      </c>
      <c r="B489" s="72" t="s">
        <v>100</v>
      </c>
      <c r="C489" s="11">
        <v>14043</v>
      </c>
      <c r="D489">
        <v>100</v>
      </c>
      <c r="E489">
        <v>0</v>
      </c>
      <c r="F489">
        <v>8</v>
      </c>
      <c r="G489" s="72">
        <v>50122</v>
      </c>
      <c r="H489">
        <v>1</v>
      </c>
      <c r="I489" s="72">
        <v>2</v>
      </c>
      <c r="J489">
        <v>2</v>
      </c>
    </row>
    <row r="490" spans="1:10">
      <c r="A490" s="72">
        <v>50123</v>
      </c>
      <c r="B490" s="72" t="s">
        <v>101</v>
      </c>
      <c r="C490" s="11">
        <v>11054</v>
      </c>
      <c r="D490">
        <v>100</v>
      </c>
      <c r="E490">
        <v>0</v>
      </c>
      <c r="F490">
        <v>8</v>
      </c>
      <c r="G490" s="72">
        <v>50123</v>
      </c>
      <c r="H490">
        <v>1</v>
      </c>
      <c r="I490" s="72">
        <v>2</v>
      </c>
      <c r="J490">
        <v>1</v>
      </c>
    </row>
    <row r="491" spans="1:10">
      <c r="A491" s="72">
        <v>50124</v>
      </c>
      <c r="B491" s="72" t="s">
        <v>102</v>
      </c>
      <c r="C491" s="11">
        <v>11053</v>
      </c>
      <c r="D491">
        <v>100</v>
      </c>
      <c r="E491">
        <v>0</v>
      </c>
      <c r="F491">
        <v>8</v>
      </c>
      <c r="G491" s="72">
        <v>50124</v>
      </c>
      <c r="H491">
        <v>1</v>
      </c>
      <c r="I491" s="72">
        <v>2</v>
      </c>
      <c r="J491">
        <v>1</v>
      </c>
    </row>
    <row r="492" spans="1:10">
      <c r="A492" s="72">
        <v>50125</v>
      </c>
      <c r="B492" s="72" t="s">
        <v>103</v>
      </c>
      <c r="C492" s="11">
        <v>13036</v>
      </c>
      <c r="D492">
        <v>100</v>
      </c>
      <c r="E492">
        <v>0</v>
      </c>
      <c r="F492">
        <v>8</v>
      </c>
      <c r="G492" s="72">
        <v>50125</v>
      </c>
      <c r="H492">
        <v>1</v>
      </c>
      <c r="I492" s="72">
        <v>2</v>
      </c>
      <c r="J492">
        <v>1</v>
      </c>
    </row>
    <row r="493" spans="1:10">
      <c r="A493" s="72">
        <v>50126</v>
      </c>
      <c r="B493" s="72" t="s">
        <v>104</v>
      </c>
      <c r="C493" s="11">
        <v>14050</v>
      </c>
      <c r="D493">
        <v>100</v>
      </c>
      <c r="E493">
        <v>0</v>
      </c>
      <c r="F493">
        <v>8</v>
      </c>
      <c r="G493" s="72">
        <v>50126</v>
      </c>
      <c r="H493">
        <v>1</v>
      </c>
      <c r="I493" s="72">
        <v>2</v>
      </c>
      <c r="J493">
        <v>2</v>
      </c>
    </row>
    <row r="494" spans="1:10">
      <c r="A494" s="72">
        <v>50127</v>
      </c>
      <c r="B494" s="72" t="s">
        <v>410</v>
      </c>
      <c r="C494" s="11">
        <v>14047</v>
      </c>
      <c r="D494">
        <v>100</v>
      </c>
      <c r="E494">
        <v>0</v>
      </c>
      <c r="F494">
        <v>8</v>
      </c>
      <c r="G494" s="72">
        <v>50127</v>
      </c>
      <c r="H494">
        <v>1</v>
      </c>
      <c r="I494" s="72">
        <v>2</v>
      </c>
      <c r="J494">
        <v>1</v>
      </c>
    </row>
    <row r="495" spans="1:10">
      <c r="A495" s="72">
        <v>50128</v>
      </c>
      <c r="B495" s="72" t="s">
        <v>409</v>
      </c>
      <c r="C495" s="11">
        <v>14046</v>
      </c>
      <c r="D495">
        <v>100</v>
      </c>
      <c r="E495">
        <v>0</v>
      </c>
      <c r="F495">
        <v>8</v>
      </c>
      <c r="G495" s="72">
        <v>50128</v>
      </c>
      <c r="H495">
        <v>1</v>
      </c>
      <c r="I495" s="72">
        <v>2</v>
      </c>
      <c r="J495">
        <v>1</v>
      </c>
    </row>
    <row r="496" spans="1:10">
      <c r="A496" s="72">
        <v>50129</v>
      </c>
      <c r="B496" s="72" t="s">
        <v>107</v>
      </c>
      <c r="C496" s="11">
        <v>14044</v>
      </c>
      <c r="D496">
        <v>100</v>
      </c>
      <c r="E496">
        <v>0</v>
      </c>
      <c r="F496">
        <v>8</v>
      </c>
      <c r="G496" s="72">
        <v>50129</v>
      </c>
      <c r="H496">
        <v>1</v>
      </c>
      <c r="I496" s="72">
        <v>2</v>
      </c>
      <c r="J496">
        <v>2</v>
      </c>
    </row>
    <row r="497" spans="1:10">
      <c r="A497" s="72">
        <v>50130</v>
      </c>
      <c r="B497" s="72" t="s">
        <v>1877</v>
      </c>
      <c r="C497" s="11">
        <v>14050</v>
      </c>
      <c r="D497">
        <v>100</v>
      </c>
      <c r="E497">
        <v>0</v>
      </c>
      <c r="F497">
        <v>8</v>
      </c>
      <c r="G497" s="72">
        <v>50130</v>
      </c>
      <c r="H497">
        <v>1</v>
      </c>
      <c r="I497" s="72">
        <v>2</v>
      </c>
      <c r="J497">
        <v>2</v>
      </c>
    </row>
    <row r="498" spans="1:10">
      <c r="A498" s="72">
        <v>50131</v>
      </c>
      <c r="B498" s="72" t="s">
        <v>109</v>
      </c>
      <c r="C498" s="11">
        <v>11042</v>
      </c>
      <c r="D498">
        <v>100</v>
      </c>
      <c r="E498">
        <v>0</v>
      </c>
      <c r="F498">
        <v>8</v>
      </c>
      <c r="G498" s="72">
        <v>50131</v>
      </c>
      <c r="H498" s="72">
        <v>2</v>
      </c>
      <c r="I498" s="72">
        <v>2</v>
      </c>
      <c r="J498" s="72">
        <v>2</v>
      </c>
    </row>
    <row r="499" spans="1:10">
      <c r="A499" s="72">
        <v>50132</v>
      </c>
      <c r="B499" s="72" t="s">
        <v>110</v>
      </c>
      <c r="C499" s="11">
        <v>14045</v>
      </c>
      <c r="D499">
        <v>100</v>
      </c>
      <c r="E499">
        <v>0</v>
      </c>
      <c r="F499">
        <v>8</v>
      </c>
      <c r="G499" s="72">
        <v>50132</v>
      </c>
      <c r="H499" s="72">
        <v>1</v>
      </c>
      <c r="I499" s="72">
        <v>2</v>
      </c>
      <c r="J499" s="72">
        <v>2</v>
      </c>
    </row>
    <row r="500" spans="1:10">
      <c r="A500" s="72">
        <v>50133</v>
      </c>
      <c r="B500" s="72" t="s">
        <v>411</v>
      </c>
      <c r="C500" s="11">
        <v>14049</v>
      </c>
      <c r="D500">
        <v>110</v>
      </c>
      <c r="E500">
        <v>0</v>
      </c>
      <c r="F500">
        <v>8</v>
      </c>
      <c r="G500" s="72">
        <v>50133</v>
      </c>
      <c r="H500">
        <v>1</v>
      </c>
      <c r="I500" s="72">
        <v>2</v>
      </c>
      <c r="J500">
        <v>1</v>
      </c>
    </row>
    <row r="501" spans="1:10">
      <c r="A501" s="72">
        <v>50134</v>
      </c>
      <c r="B501" s="72" t="s">
        <v>100</v>
      </c>
      <c r="C501" s="11">
        <v>14043</v>
      </c>
      <c r="D501">
        <v>110</v>
      </c>
      <c r="E501">
        <v>0</v>
      </c>
      <c r="F501">
        <v>8</v>
      </c>
      <c r="G501" s="72">
        <v>50134</v>
      </c>
      <c r="H501">
        <v>1</v>
      </c>
      <c r="I501" s="72">
        <v>2</v>
      </c>
      <c r="J501">
        <v>2</v>
      </c>
    </row>
    <row r="502" spans="1:10">
      <c r="A502" s="72">
        <v>50135</v>
      </c>
      <c r="B502" s="72" t="s">
        <v>101</v>
      </c>
      <c r="C502" s="11">
        <v>11054</v>
      </c>
      <c r="D502">
        <v>110</v>
      </c>
      <c r="E502">
        <v>0</v>
      </c>
      <c r="F502">
        <v>8</v>
      </c>
      <c r="G502" s="72">
        <v>50135</v>
      </c>
      <c r="H502">
        <v>1</v>
      </c>
      <c r="I502" s="72">
        <v>2</v>
      </c>
      <c r="J502">
        <v>1</v>
      </c>
    </row>
    <row r="503" spans="1:10">
      <c r="A503" s="72">
        <v>50136</v>
      </c>
      <c r="B503" s="72" t="s">
        <v>102</v>
      </c>
      <c r="C503" s="11">
        <v>11053</v>
      </c>
      <c r="D503">
        <v>110</v>
      </c>
      <c r="E503">
        <v>0</v>
      </c>
      <c r="F503">
        <v>8</v>
      </c>
      <c r="G503" s="72">
        <v>50136</v>
      </c>
      <c r="H503">
        <v>1</v>
      </c>
      <c r="I503" s="72">
        <v>2</v>
      </c>
      <c r="J503">
        <v>1</v>
      </c>
    </row>
    <row r="504" spans="1:10">
      <c r="A504" s="72">
        <v>50137</v>
      </c>
      <c r="B504" s="72" t="s">
        <v>103</v>
      </c>
      <c r="C504" s="11">
        <v>13036</v>
      </c>
      <c r="D504">
        <v>110</v>
      </c>
      <c r="E504">
        <v>0</v>
      </c>
      <c r="F504">
        <v>8</v>
      </c>
      <c r="G504" s="72">
        <v>50137</v>
      </c>
      <c r="H504">
        <v>1</v>
      </c>
      <c r="I504" s="72">
        <v>2</v>
      </c>
      <c r="J504">
        <v>1</v>
      </c>
    </row>
    <row r="505" spans="1:10">
      <c r="A505" s="72">
        <v>50138</v>
      </c>
      <c r="B505" s="72" t="s">
        <v>104</v>
      </c>
      <c r="C505" s="11">
        <v>14050</v>
      </c>
      <c r="D505">
        <v>110</v>
      </c>
      <c r="E505">
        <v>0</v>
      </c>
      <c r="F505">
        <v>8</v>
      </c>
      <c r="G505" s="72">
        <v>50138</v>
      </c>
      <c r="H505">
        <v>1</v>
      </c>
      <c r="I505" s="72">
        <v>2</v>
      </c>
      <c r="J505">
        <v>2</v>
      </c>
    </row>
    <row r="506" spans="1:10">
      <c r="A506" s="72">
        <v>50139</v>
      </c>
      <c r="B506" s="72" t="s">
        <v>410</v>
      </c>
      <c r="C506" s="11">
        <v>14047</v>
      </c>
      <c r="D506">
        <v>110</v>
      </c>
      <c r="E506">
        <v>0</v>
      </c>
      <c r="F506">
        <v>8</v>
      </c>
      <c r="G506" s="72">
        <v>50139</v>
      </c>
      <c r="H506">
        <v>1</v>
      </c>
      <c r="I506" s="72">
        <v>2</v>
      </c>
      <c r="J506">
        <v>1</v>
      </c>
    </row>
    <row r="507" spans="1:10">
      <c r="A507" s="72">
        <v>50140</v>
      </c>
      <c r="B507" s="72" t="s">
        <v>409</v>
      </c>
      <c r="C507" s="11">
        <v>14046</v>
      </c>
      <c r="D507">
        <v>110</v>
      </c>
      <c r="E507">
        <v>0</v>
      </c>
      <c r="F507">
        <v>8</v>
      </c>
      <c r="G507" s="72">
        <v>50140</v>
      </c>
      <c r="H507">
        <v>1</v>
      </c>
      <c r="I507" s="72">
        <v>2</v>
      </c>
      <c r="J507">
        <v>1</v>
      </c>
    </row>
    <row r="508" spans="1:10">
      <c r="A508" s="72">
        <v>50141</v>
      </c>
      <c r="B508" s="72" t="s">
        <v>107</v>
      </c>
      <c r="C508" s="11">
        <v>14044</v>
      </c>
      <c r="D508">
        <v>110</v>
      </c>
      <c r="E508">
        <v>0</v>
      </c>
      <c r="F508">
        <v>8</v>
      </c>
      <c r="G508" s="72">
        <v>50141</v>
      </c>
      <c r="H508">
        <v>1</v>
      </c>
      <c r="I508" s="72">
        <v>2</v>
      </c>
      <c r="J508">
        <v>2</v>
      </c>
    </row>
    <row r="509" spans="1:10">
      <c r="A509" s="72">
        <v>50142</v>
      </c>
      <c r="B509" s="72" t="s">
        <v>1877</v>
      </c>
      <c r="C509" s="11">
        <v>14050</v>
      </c>
      <c r="D509">
        <v>110</v>
      </c>
      <c r="E509">
        <v>0</v>
      </c>
      <c r="F509">
        <v>8</v>
      </c>
      <c r="G509" s="72">
        <v>50142</v>
      </c>
      <c r="H509">
        <v>1</v>
      </c>
      <c r="I509" s="72">
        <v>2</v>
      </c>
      <c r="J509">
        <v>2</v>
      </c>
    </row>
    <row r="510" spans="1:10">
      <c r="A510" s="72">
        <v>50143</v>
      </c>
      <c r="B510" s="72" t="s">
        <v>109</v>
      </c>
      <c r="C510" s="11">
        <v>11042</v>
      </c>
      <c r="D510">
        <v>110</v>
      </c>
      <c r="E510">
        <v>0</v>
      </c>
      <c r="F510">
        <v>8</v>
      </c>
      <c r="G510" s="72">
        <v>50143</v>
      </c>
      <c r="H510" s="72">
        <v>2</v>
      </c>
      <c r="I510" s="72">
        <v>2</v>
      </c>
      <c r="J510" s="72">
        <v>2</v>
      </c>
    </row>
    <row r="511" spans="1:10">
      <c r="A511" s="72">
        <v>50144</v>
      </c>
      <c r="B511" s="72" t="s">
        <v>110</v>
      </c>
      <c r="C511" s="11">
        <v>14045</v>
      </c>
      <c r="D511">
        <v>110</v>
      </c>
      <c r="E511">
        <v>0</v>
      </c>
      <c r="F511">
        <v>8</v>
      </c>
      <c r="G511" s="72">
        <v>50144</v>
      </c>
      <c r="H511" s="72">
        <v>1</v>
      </c>
      <c r="I511" s="72">
        <v>2</v>
      </c>
      <c r="J511" s="72">
        <v>2</v>
      </c>
    </row>
    <row r="512" spans="1:10">
      <c r="A512" s="72">
        <v>50145</v>
      </c>
      <c r="B512" s="72" t="s">
        <v>411</v>
      </c>
      <c r="C512" s="11">
        <v>14049</v>
      </c>
      <c r="D512">
        <v>120</v>
      </c>
      <c r="E512">
        <v>0</v>
      </c>
      <c r="F512">
        <v>8</v>
      </c>
      <c r="G512" s="72">
        <v>50145</v>
      </c>
      <c r="H512">
        <v>1</v>
      </c>
      <c r="I512" s="72">
        <v>2</v>
      </c>
      <c r="J512">
        <v>1</v>
      </c>
    </row>
    <row r="513" spans="1:10">
      <c r="A513" s="72">
        <v>50146</v>
      </c>
      <c r="B513" s="72" t="s">
        <v>100</v>
      </c>
      <c r="C513" s="11">
        <v>14043</v>
      </c>
      <c r="D513">
        <v>120</v>
      </c>
      <c r="E513">
        <v>0</v>
      </c>
      <c r="F513">
        <v>8</v>
      </c>
      <c r="G513" s="72">
        <v>50146</v>
      </c>
      <c r="H513">
        <v>1</v>
      </c>
      <c r="I513" s="72">
        <v>2</v>
      </c>
      <c r="J513">
        <v>2</v>
      </c>
    </row>
    <row r="514" spans="1:10">
      <c r="A514" s="72">
        <v>50147</v>
      </c>
      <c r="B514" s="72" t="s">
        <v>101</v>
      </c>
      <c r="C514" s="11">
        <v>11054</v>
      </c>
      <c r="D514">
        <v>120</v>
      </c>
      <c r="E514">
        <v>0</v>
      </c>
      <c r="F514">
        <v>8</v>
      </c>
      <c r="G514" s="72">
        <v>50147</v>
      </c>
      <c r="H514">
        <v>1</v>
      </c>
      <c r="I514" s="72">
        <v>2</v>
      </c>
      <c r="J514">
        <v>1</v>
      </c>
    </row>
    <row r="515" spans="1:10">
      <c r="A515" s="72">
        <v>50148</v>
      </c>
      <c r="B515" s="72" t="s">
        <v>102</v>
      </c>
      <c r="C515" s="11">
        <v>11053</v>
      </c>
      <c r="D515">
        <v>120</v>
      </c>
      <c r="E515">
        <v>0</v>
      </c>
      <c r="F515">
        <v>8</v>
      </c>
      <c r="G515" s="72">
        <v>50148</v>
      </c>
      <c r="H515">
        <v>1</v>
      </c>
      <c r="I515" s="72">
        <v>2</v>
      </c>
      <c r="J515">
        <v>1</v>
      </c>
    </row>
    <row r="516" spans="1:10">
      <c r="A516" s="72">
        <v>50149</v>
      </c>
      <c r="B516" s="72" t="s">
        <v>103</v>
      </c>
      <c r="C516" s="11">
        <v>13036</v>
      </c>
      <c r="D516">
        <v>120</v>
      </c>
      <c r="E516">
        <v>0</v>
      </c>
      <c r="F516">
        <v>8</v>
      </c>
      <c r="G516" s="72">
        <v>50149</v>
      </c>
      <c r="H516">
        <v>1</v>
      </c>
      <c r="I516" s="72">
        <v>2</v>
      </c>
      <c r="J516">
        <v>1</v>
      </c>
    </row>
    <row r="517" spans="1:10">
      <c r="A517" s="72">
        <v>50150</v>
      </c>
      <c r="B517" s="72" t="s">
        <v>104</v>
      </c>
      <c r="C517" s="11">
        <v>14050</v>
      </c>
      <c r="D517">
        <v>120</v>
      </c>
      <c r="E517">
        <v>0</v>
      </c>
      <c r="F517">
        <v>8</v>
      </c>
      <c r="G517" s="72">
        <v>50150</v>
      </c>
      <c r="H517">
        <v>1</v>
      </c>
      <c r="I517" s="72">
        <v>2</v>
      </c>
      <c r="J517">
        <v>2</v>
      </c>
    </row>
    <row r="518" spans="1:10">
      <c r="A518" s="72">
        <v>50151</v>
      </c>
      <c r="B518" s="72" t="s">
        <v>410</v>
      </c>
      <c r="C518" s="11">
        <v>14047</v>
      </c>
      <c r="D518">
        <v>120</v>
      </c>
      <c r="E518">
        <v>0</v>
      </c>
      <c r="F518">
        <v>8</v>
      </c>
      <c r="G518" s="72">
        <v>50151</v>
      </c>
      <c r="H518">
        <v>1</v>
      </c>
      <c r="I518" s="72">
        <v>2</v>
      </c>
      <c r="J518">
        <v>1</v>
      </c>
    </row>
    <row r="519" spans="1:10">
      <c r="A519" s="72">
        <v>50152</v>
      </c>
      <c r="B519" s="72" t="s">
        <v>409</v>
      </c>
      <c r="C519" s="11">
        <v>14046</v>
      </c>
      <c r="D519">
        <v>120</v>
      </c>
      <c r="E519">
        <v>0</v>
      </c>
      <c r="F519">
        <v>8</v>
      </c>
      <c r="G519" s="72">
        <v>50152</v>
      </c>
      <c r="H519">
        <v>1</v>
      </c>
      <c r="I519" s="72">
        <v>2</v>
      </c>
      <c r="J519">
        <v>1</v>
      </c>
    </row>
    <row r="520" spans="1:10">
      <c r="A520" s="72">
        <v>50153</v>
      </c>
      <c r="B520" s="72" t="s">
        <v>107</v>
      </c>
      <c r="C520" s="11">
        <v>14044</v>
      </c>
      <c r="D520">
        <v>120</v>
      </c>
      <c r="E520">
        <v>0</v>
      </c>
      <c r="F520">
        <v>8</v>
      </c>
      <c r="G520" s="72">
        <v>50153</v>
      </c>
      <c r="H520">
        <v>1</v>
      </c>
      <c r="I520" s="72">
        <v>2</v>
      </c>
      <c r="J520">
        <v>2</v>
      </c>
    </row>
    <row r="521" spans="1:10">
      <c r="A521" s="72">
        <v>50154</v>
      </c>
      <c r="B521" s="72" t="s">
        <v>1877</v>
      </c>
      <c r="C521" s="11">
        <v>14050</v>
      </c>
      <c r="D521">
        <v>120</v>
      </c>
      <c r="E521">
        <v>0</v>
      </c>
      <c r="F521">
        <v>8</v>
      </c>
      <c r="G521" s="72">
        <v>50154</v>
      </c>
      <c r="H521">
        <v>1</v>
      </c>
      <c r="I521" s="72">
        <v>2</v>
      </c>
      <c r="J521">
        <v>2</v>
      </c>
    </row>
    <row r="522" spans="1:10">
      <c r="A522" s="72">
        <v>50155</v>
      </c>
      <c r="B522" s="72" t="s">
        <v>109</v>
      </c>
      <c r="C522" s="11">
        <v>11042</v>
      </c>
      <c r="D522">
        <v>120</v>
      </c>
      <c r="E522">
        <v>0</v>
      </c>
      <c r="F522">
        <v>8</v>
      </c>
      <c r="G522" s="72">
        <v>50155</v>
      </c>
      <c r="H522" s="72">
        <v>2</v>
      </c>
      <c r="I522" s="72">
        <v>2</v>
      </c>
      <c r="J522" s="72">
        <v>2</v>
      </c>
    </row>
    <row r="523" spans="1:10">
      <c r="A523" s="72">
        <v>50156</v>
      </c>
      <c r="B523" s="72" t="s">
        <v>110</v>
      </c>
      <c r="C523" s="11">
        <v>14045</v>
      </c>
      <c r="D523">
        <v>120</v>
      </c>
      <c r="E523">
        <v>0</v>
      </c>
      <c r="F523">
        <v>8</v>
      </c>
      <c r="G523" s="72">
        <v>50156</v>
      </c>
      <c r="H523" s="72">
        <v>1</v>
      </c>
      <c r="I523" s="72">
        <v>2</v>
      </c>
      <c r="J523" s="72">
        <v>2</v>
      </c>
    </row>
    <row r="524" spans="1:10">
      <c r="A524" s="73">
        <v>50157</v>
      </c>
      <c r="B524" s="73" t="s">
        <v>411</v>
      </c>
      <c r="C524" s="11">
        <v>14049</v>
      </c>
      <c r="D524">
        <v>130</v>
      </c>
      <c r="E524">
        <v>0</v>
      </c>
      <c r="F524">
        <v>8</v>
      </c>
      <c r="G524" s="72">
        <v>50145</v>
      </c>
      <c r="H524">
        <v>1</v>
      </c>
      <c r="I524" s="72">
        <v>2</v>
      </c>
      <c r="J524">
        <v>1</v>
      </c>
    </row>
    <row r="525" spans="1:10">
      <c r="A525" s="73">
        <v>50158</v>
      </c>
      <c r="B525" s="73" t="s">
        <v>100</v>
      </c>
      <c r="C525" s="11">
        <v>14043</v>
      </c>
      <c r="D525">
        <v>130</v>
      </c>
      <c r="E525">
        <v>0</v>
      </c>
      <c r="F525">
        <v>8</v>
      </c>
      <c r="G525" s="72">
        <v>50146</v>
      </c>
      <c r="H525">
        <v>1</v>
      </c>
      <c r="I525" s="72">
        <v>2</v>
      </c>
      <c r="J525">
        <v>2</v>
      </c>
    </row>
    <row r="526" spans="1:10">
      <c r="A526" s="73">
        <v>50159</v>
      </c>
      <c r="B526" s="73" t="s">
        <v>101</v>
      </c>
      <c r="C526" s="11">
        <v>11054</v>
      </c>
      <c r="D526">
        <v>130</v>
      </c>
      <c r="E526">
        <v>0</v>
      </c>
      <c r="F526">
        <v>8</v>
      </c>
      <c r="G526" s="72">
        <v>50147</v>
      </c>
      <c r="H526">
        <v>1</v>
      </c>
      <c r="I526" s="72">
        <v>2</v>
      </c>
      <c r="J526">
        <v>1</v>
      </c>
    </row>
    <row r="527" spans="1:10">
      <c r="A527" s="73">
        <v>50160</v>
      </c>
      <c r="B527" s="73" t="s">
        <v>102</v>
      </c>
      <c r="C527" s="11">
        <v>11053</v>
      </c>
      <c r="D527">
        <v>130</v>
      </c>
      <c r="E527">
        <v>0</v>
      </c>
      <c r="F527">
        <v>8</v>
      </c>
      <c r="G527" s="72">
        <v>50148</v>
      </c>
      <c r="H527">
        <v>1</v>
      </c>
      <c r="I527" s="72">
        <v>2</v>
      </c>
      <c r="J527">
        <v>1</v>
      </c>
    </row>
    <row r="528" spans="1:10">
      <c r="A528" s="73">
        <v>50161</v>
      </c>
      <c r="B528" s="73" t="s">
        <v>103</v>
      </c>
      <c r="C528" s="11">
        <v>13036</v>
      </c>
      <c r="D528">
        <v>130</v>
      </c>
      <c r="E528">
        <v>0</v>
      </c>
      <c r="F528">
        <v>8</v>
      </c>
      <c r="G528" s="72">
        <v>50149</v>
      </c>
      <c r="H528">
        <v>1</v>
      </c>
      <c r="I528" s="72">
        <v>2</v>
      </c>
      <c r="J528">
        <v>1</v>
      </c>
    </row>
    <row r="529" spans="1:10">
      <c r="A529" s="73">
        <v>50162</v>
      </c>
      <c r="B529" s="73" t="s">
        <v>104</v>
      </c>
      <c r="C529" s="11">
        <v>14050</v>
      </c>
      <c r="D529">
        <v>130</v>
      </c>
      <c r="E529">
        <v>0</v>
      </c>
      <c r="F529">
        <v>8</v>
      </c>
      <c r="G529" s="72">
        <v>50150</v>
      </c>
      <c r="H529">
        <v>1</v>
      </c>
      <c r="I529" s="72">
        <v>2</v>
      </c>
      <c r="J529">
        <v>2</v>
      </c>
    </row>
    <row r="530" spans="1:10">
      <c r="A530" s="73">
        <v>50163</v>
      </c>
      <c r="B530" s="73" t="s">
        <v>410</v>
      </c>
      <c r="C530" s="11">
        <v>14047</v>
      </c>
      <c r="D530">
        <v>130</v>
      </c>
      <c r="E530">
        <v>0</v>
      </c>
      <c r="F530">
        <v>8</v>
      </c>
      <c r="G530" s="72">
        <v>50151</v>
      </c>
      <c r="H530">
        <v>1</v>
      </c>
      <c r="I530" s="72">
        <v>2</v>
      </c>
      <c r="J530">
        <v>1</v>
      </c>
    </row>
    <row r="531" spans="1:10">
      <c r="A531" s="73">
        <v>50164</v>
      </c>
      <c r="B531" s="73" t="s">
        <v>409</v>
      </c>
      <c r="C531" s="11">
        <v>14046</v>
      </c>
      <c r="D531">
        <v>130</v>
      </c>
      <c r="E531">
        <v>0</v>
      </c>
      <c r="F531">
        <v>8</v>
      </c>
      <c r="G531" s="72">
        <v>50152</v>
      </c>
      <c r="H531">
        <v>1</v>
      </c>
      <c r="I531" s="72">
        <v>2</v>
      </c>
      <c r="J531">
        <v>1</v>
      </c>
    </row>
    <row r="532" spans="1:10">
      <c r="A532" s="73">
        <v>50165</v>
      </c>
      <c r="B532" s="73" t="s">
        <v>107</v>
      </c>
      <c r="C532" s="11">
        <v>14044</v>
      </c>
      <c r="D532">
        <v>130</v>
      </c>
      <c r="E532">
        <v>0</v>
      </c>
      <c r="F532">
        <v>8</v>
      </c>
      <c r="G532" s="72">
        <v>50153</v>
      </c>
      <c r="H532">
        <v>1</v>
      </c>
      <c r="I532" s="72">
        <v>2</v>
      </c>
      <c r="J532">
        <v>2</v>
      </c>
    </row>
    <row r="533" spans="1:10">
      <c r="A533" s="73">
        <v>50166</v>
      </c>
      <c r="B533" s="73" t="s">
        <v>1877</v>
      </c>
      <c r="C533" s="11">
        <v>14050</v>
      </c>
      <c r="D533">
        <v>130</v>
      </c>
      <c r="E533">
        <v>0</v>
      </c>
      <c r="F533">
        <v>8</v>
      </c>
      <c r="G533" s="72">
        <v>50154</v>
      </c>
      <c r="H533">
        <v>1</v>
      </c>
      <c r="I533" s="72">
        <v>2</v>
      </c>
      <c r="J533">
        <v>2</v>
      </c>
    </row>
    <row r="534" spans="1:10">
      <c r="A534" s="73">
        <v>50167</v>
      </c>
      <c r="B534" s="73" t="s">
        <v>109</v>
      </c>
      <c r="C534" s="11">
        <v>11042</v>
      </c>
      <c r="D534">
        <v>130</v>
      </c>
      <c r="E534">
        <v>0</v>
      </c>
      <c r="F534">
        <v>8</v>
      </c>
      <c r="G534" s="72">
        <v>50155</v>
      </c>
      <c r="H534" s="72">
        <v>2</v>
      </c>
      <c r="I534" s="72">
        <v>2</v>
      </c>
      <c r="J534" s="72">
        <v>2</v>
      </c>
    </row>
    <row r="535" spans="1:10">
      <c r="A535" s="73">
        <v>50168</v>
      </c>
      <c r="B535" s="73" t="s">
        <v>110</v>
      </c>
      <c r="C535" s="11">
        <v>14045</v>
      </c>
      <c r="D535">
        <v>130</v>
      </c>
      <c r="E535">
        <v>0</v>
      </c>
      <c r="F535">
        <v>8</v>
      </c>
      <c r="G535" s="72">
        <v>50156</v>
      </c>
      <c r="H535" s="72">
        <v>1</v>
      </c>
      <c r="I535" s="72">
        <v>2</v>
      </c>
      <c r="J535" s="72">
        <v>2</v>
      </c>
    </row>
    <row r="536" spans="1:10">
      <c r="A536" s="74">
        <v>50169</v>
      </c>
      <c r="B536" s="74" t="s">
        <v>411</v>
      </c>
      <c r="C536" s="11">
        <v>14049</v>
      </c>
      <c r="D536">
        <v>140</v>
      </c>
      <c r="E536">
        <v>0</v>
      </c>
      <c r="F536">
        <v>8</v>
      </c>
      <c r="G536" s="72">
        <v>50145</v>
      </c>
      <c r="H536">
        <v>1</v>
      </c>
      <c r="I536" s="72">
        <v>2</v>
      </c>
      <c r="J536">
        <v>1</v>
      </c>
    </row>
    <row r="537" spans="1:10">
      <c r="A537" s="74">
        <v>50170</v>
      </c>
      <c r="B537" s="74" t="s">
        <v>100</v>
      </c>
      <c r="C537" s="11">
        <v>14043</v>
      </c>
      <c r="D537">
        <v>140</v>
      </c>
      <c r="E537">
        <v>0</v>
      </c>
      <c r="F537">
        <v>8</v>
      </c>
      <c r="G537" s="72">
        <v>50146</v>
      </c>
      <c r="H537">
        <v>1</v>
      </c>
      <c r="I537" s="72">
        <v>2</v>
      </c>
      <c r="J537">
        <v>2</v>
      </c>
    </row>
    <row r="538" spans="1:10">
      <c r="A538" s="74">
        <v>50171</v>
      </c>
      <c r="B538" s="74" t="s">
        <v>101</v>
      </c>
      <c r="C538" s="11">
        <v>11054</v>
      </c>
      <c r="D538">
        <v>140</v>
      </c>
      <c r="E538">
        <v>0</v>
      </c>
      <c r="F538">
        <v>8</v>
      </c>
      <c r="G538" s="72">
        <v>50147</v>
      </c>
      <c r="H538">
        <v>1</v>
      </c>
      <c r="I538" s="72">
        <v>2</v>
      </c>
      <c r="J538">
        <v>1</v>
      </c>
    </row>
    <row r="539" spans="1:10">
      <c r="A539" s="74">
        <v>50172</v>
      </c>
      <c r="B539" s="74" t="s">
        <v>102</v>
      </c>
      <c r="C539" s="11">
        <v>11053</v>
      </c>
      <c r="D539">
        <v>140</v>
      </c>
      <c r="E539">
        <v>0</v>
      </c>
      <c r="F539">
        <v>8</v>
      </c>
      <c r="G539" s="72">
        <v>50148</v>
      </c>
      <c r="H539">
        <v>1</v>
      </c>
      <c r="I539" s="72">
        <v>2</v>
      </c>
      <c r="J539">
        <v>1</v>
      </c>
    </row>
    <row r="540" spans="1:10">
      <c r="A540" s="74">
        <v>50173</v>
      </c>
      <c r="B540" s="74" t="s">
        <v>103</v>
      </c>
      <c r="C540" s="11">
        <v>13036</v>
      </c>
      <c r="D540">
        <v>140</v>
      </c>
      <c r="E540">
        <v>0</v>
      </c>
      <c r="F540">
        <v>8</v>
      </c>
      <c r="G540" s="72">
        <v>50149</v>
      </c>
      <c r="H540">
        <v>1</v>
      </c>
      <c r="I540" s="72">
        <v>2</v>
      </c>
      <c r="J540">
        <v>1</v>
      </c>
    </row>
    <row r="541" spans="1:10">
      <c r="A541" s="74">
        <v>50174</v>
      </c>
      <c r="B541" s="74" t="s">
        <v>104</v>
      </c>
      <c r="C541" s="11">
        <v>14050</v>
      </c>
      <c r="D541">
        <v>140</v>
      </c>
      <c r="E541">
        <v>0</v>
      </c>
      <c r="F541">
        <v>8</v>
      </c>
      <c r="G541" s="72">
        <v>50150</v>
      </c>
      <c r="H541">
        <v>1</v>
      </c>
      <c r="I541" s="72">
        <v>2</v>
      </c>
      <c r="J541">
        <v>2</v>
      </c>
    </row>
    <row r="542" spans="1:10">
      <c r="A542" s="74">
        <v>50175</v>
      </c>
      <c r="B542" s="74" t="s">
        <v>410</v>
      </c>
      <c r="C542" s="11">
        <v>14047</v>
      </c>
      <c r="D542">
        <v>140</v>
      </c>
      <c r="E542">
        <v>0</v>
      </c>
      <c r="F542">
        <v>8</v>
      </c>
      <c r="G542" s="72">
        <v>50151</v>
      </c>
      <c r="H542">
        <v>1</v>
      </c>
      <c r="I542" s="72">
        <v>2</v>
      </c>
      <c r="J542">
        <v>1</v>
      </c>
    </row>
    <row r="543" spans="1:10">
      <c r="A543" s="74">
        <v>50176</v>
      </c>
      <c r="B543" s="74" t="s">
        <v>409</v>
      </c>
      <c r="C543" s="11">
        <v>14046</v>
      </c>
      <c r="D543">
        <v>140</v>
      </c>
      <c r="E543">
        <v>0</v>
      </c>
      <c r="F543">
        <v>8</v>
      </c>
      <c r="G543" s="72">
        <v>50152</v>
      </c>
      <c r="H543">
        <v>1</v>
      </c>
      <c r="I543" s="72">
        <v>2</v>
      </c>
      <c r="J543">
        <v>1</v>
      </c>
    </row>
    <row r="544" spans="1:10">
      <c r="A544" s="74">
        <v>50177</v>
      </c>
      <c r="B544" s="74" t="s">
        <v>107</v>
      </c>
      <c r="C544" s="11">
        <v>14044</v>
      </c>
      <c r="D544">
        <v>140</v>
      </c>
      <c r="E544">
        <v>0</v>
      </c>
      <c r="F544">
        <v>8</v>
      </c>
      <c r="G544" s="72">
        <v>50153</v>
      </c>
      <c r="H544">
        <v>1</v>
      </c>
      <c r="I544" s="72">
        <v>2</v>
      </c>
      <c r="J544">
        <v>2</v>
      </c>
    </row>
    <row r="545" spans="1:10">
      <c r="A545" s="74">
        <v>50178</v>
      </c>
      <c r="B545" s="74" t="s">
        <v>1877</v>
      </c>
      <c r="C545" s="11">
        <v>14050</v>
      </c>
      <c r="D545">
        <v>140</v>
      </c>
      <c r="E545">
        <v>0</v>
      </c>
      <c r="F545">
        <v>8</v>
      </c>
      <c r="G545" s="72">
        <v>50154</v>
      </c>
      <c r="H545">
        <v>1</v>
      </c>
      <c r="I545" s="72">
        <v>2</v>
      </c>
      <c r="J545">
        <v>2</v>
      </c>
    </row>
    <row r="546" spans="1:10">
      <c r="A546" s="74">
        <v>50179</v>
      </c>
      <c r="B546" s="74" t="s">
        <v>109</v>
      </c>
      <c r="C546" s="11">
        <v>11042</v>
      </c>
      <c r="D546">
        <v>140</v>
      </c>
      <c r="E546">
        <v>0</v>
      </c>
      <c r="F546">
        <v>8</v>
      </c>
      <c r="G546" s="72">
        <v>50155</v>
      </c>
      <c r="H546" s="72">
        <v>2</v>
      </c>
      <c r="I546" s="72">
        <v>2</v>
      </c>
      <c r="J546" s="72">
        <v>2</v>
      </c>
    </row>
    <row r="547" spans="1:10">
      <c r="A547" s="74">
        <v>50180</v>
      </c>
      <c r="B547" s="74" t="s">
        <v>110</v>
      </c>
      <c r="C547" s="11">
        <v>14045</v>
      </c>
      <c r="D547">
        <v>140</v>
      </c>
      <c r="E547">
        <v>0</v>
      </c>
      <c r="F547">
        <v>8</v>
      </c>
      <c r="G547" s="72">
        <v>50156</v>
      </c>
      <c r="H547" s="72">
        <v>1</v>
      </c>
      <c r="I547" s="72">
        <v>2</v>
      </c>
      <c r="J547" s="72">
        <v>2</v>
      </c>
    </row>
    <row r="548" spans="1:10">
      <c r="A548" s="73">
        <v>50181</v>
      </c>
      <c r="B548" s="73" t="s">
        <v>411</v>
      </c>
      <c r="C548" s="11">
        <v>14049</v>
      </c>
      <c r="D548">
        <v>150</v>
      </c>
      <c r="E548">
        <v>0</v>
      </c>
      <c r="F548">
        <v>8</v>
      </c>
      <c r="G548" s="72">
        <v>50145</v>
      </c>
      <c r="H548">
        <v>1</v>
      </c>
      <c r="I548" s="72">
        <v>2</v>
      </c>
      <c r="J548">
        <v>1</v>
      </c>
    </row>
    <row r="549" spans="1:10">
      <c r="A549" s="73">
        <v>50182</v>
      </c>
      <c r="B549" s="73" t="s">
        <v>100</v>
      </c>
      <c r="C549" s="11">
        <v>14043</v>
      </c>
      <c r="D549">
        <v>150</v>
      </c>
      <c r="E549">
        <v>0</v>
      </c>
      <c r="F549">
        <v>8</v>
      </c>
      <c r="G549" s="72">
        <v>50146</v>
      </c>
      <c r="H549">
        <v>1</v>
      </c>
      <c r="I549" s="72">
        <v>2</v>
      </c>
      <c r="J549">
        <v>2</v>
      </c>
    </row>
    <row r="550" spans="1:10">
      <c r="A550" s="73">
        <v>50183</v>
      </c>
      <c r="B550" s="73" t="s">
        <v>101</v>
      </c>
      <c r="C550" s="11">
        <v>11054</v>
      </c>
      <c r="D550">
        <v>150</v>
      </c>
      <c r="E550">
        <v>0</v>
      </c>
      <c r="F550">
        <v>8</v>
      </c>
      <c r="G550" s="72">
        <v>50147</v>
      </c>
      <c r="H550">
        <v>1</v>
      </c>
      <c r="I550" s="72">
        <v>2</v>
      </c>
      <c r="J550">
        <v>1</v>
      </c>
    </row>
    <row r="551" spans="1:10">
      <c r="A551" s="73">
        <v>50184</v>
      </c>
      <c r="B551" s="73" t="s">
        <v>102</v>
      </c>
      <c r="C551" s="11">
        <v>11053</v>
      </c>
      <c r="D551">
        <v>150</v>
      </c>
      <c r="E551">
        <v>0</v>
      </c>
      <c r="F551">
        <v>8</v>
      </c>
      <c r="G551" s="72">
        <v>50148</v>
      </c>
      <c r="H551">
        <v>1</v>
      </c>
      <c r="I551" s="72">
        <v>2</v>
      </c>
      <c r="J551">
        <v>1</v>
      </c>
    </row>
    <row r="552" spans="1:10">
      <c r="A552" s="73">
        <v>50185</v>
      </c>
      <c r="B552" s="73" t="s">
        <v>103</v>
      </c>
      <c r="C552" s="11">
        <v>13036</v>
      </c>
      <c r="D552">
        <v>150</v>
      </c>
      <c r="E552">
        <v>0</v>
      </c>
      <c r="F552">
        <v>8</v>
      </c>
      <c r="G552" s="72">
        <v>50149</v>
      </c>
      <c r="H552">
        <v>1</v>
      </c>
      <c r="I552" s="72">
        <v>2</v>
      </c>
      <c r="J552">
        <v>1</v>
      </c>
    </row>
    <row r="553" spans="1:10">
      <c r="A553" s="73">
        <v>50186</v>
      </c>
      <c r="B553" s="73" t="s">
        <v>104</v>
      </c>
      <c r="C553" s="11">
        <v>14050</v>
      </c>
      <c r="D553">
        <v>150</v>
      </c>
      <c r="E553">
        <v>0</v>
      </c>
      <c r="F553">
        <v>8</v>
      </c>
      <c r="G553" s="72">
        <v>50150</v>
      </c>
      <c r="H553">
        <v>1</v>
      </c>
      <c r="I553" s="72">
        <v>2</v>
      </c>
      <c r="J553">
        <v>2</v>
      </c>
    </row>
    <row r="554" spans="1:10">
      <c r="A554" s="73">
        <v>50187</v>
      </c>
      <c r="B554" s="73" t="s">
        <v>410</v>
      </c>
      <c r="C554" s="11">
        <v>14047</v>
      </c>
      <c r="D554">
        <v>150</v>
      </c>
      <c r="E554">
        <v>0</v>
      </c>
      <c r="F554">
        <v>8</v>
      </c>
      <c r="G554" s="72">
        <v>50151</v>
      </c>
      <c r="H554">
        <v>1</v>
      </c>
      <c r="I554" s="72">
        <v>2</v>
      </c>
      <c r="J554">
        <v>1</v>
      </c>
    </row>
    <row r="555" spans="1:10">
      <c r="A555" s="73">
        <v>50188</v>
      </c>
      <c r="B555" s="73" t="s">
        <v>409</v>
      </c>
      <c r="C555" s="11">
        <v>14046</v>
      </c>
      <c r="D555">
        <v>150</v>
      </c>
      <c r="E555">
        <v>0</v>
      </c>
      <c r="F555">
        <v>8</v>
      </c>
      <c r="G555" s="72">
        <v>50152</v>
      </c>
      <c r="H555">
        <v>1</v>
      </c>
      <c r="I555" s="72">
        <v>2</v>
      </c>
      <c r="J555">
        <v>1</v>
      </c>
    </row>
    <row r="556" spans="1:10">
      <c r="A556" s="73">
        <v>50189</v>
      </c>
      <c r="B556" s="73" t="s">
        <v>107</v>
      </c>
      <c r="C556" s="11">
        <v>14044</v>
      </c>
      <c r="D556">
        <v>150</v>
      </c>
      <c r="E556">
        <v>0</v>
      </c>
      <c r="F556">
        <v>8</v>
      </c>
      <c r="G556" s="72">
        <v>50153</v>
      </c>
      <c r="H556">
        <v>1</v>
      </c>
      <c r="I556" s="72">
        <v>2</v>
      </c>
      <c r="J556">
        <v>2</v>
      </c>
    </row>
    <row r="557" spans="1:10">
      <c r="A557" s="73">
        <v>50190</v>
      </c>
      <c r="B557" s="73" t="s">
        <v>1877</v>
      </c>
      <c r="C557" s="11">
        <v>14050</v>
      </c>
      <c r="D557">
        <v>150</v>
      </c>
      <c r="E557">
        <v>0</v>
      </c>
      <c r="F557">
        <v>8</v>
      </c>
      <c r="G557" s="72">
        <v>50154</v>
      </c>
      <c r="H557">
        <v>1</v>
      </c>
      <c r="I557" s="72">
        <v>2</v>
      </c>
      <c r="J557">
        <v>2</v>
      </c>
    </row>
    <row r="558" spans="1:10">
      <c r="A558" s="73">
        <v>50191</v>
      </c>
      <c r="B558" s="73" t="s">
        <v>109</v>
      </c>
      <c r="C558" s="11">
        <v>11042</v>
      </c>
      <c r="D558">
        <v>150</v>
      </c>
      <c r="E558">
        <v>0</v>
      </c>
      <c r="F558">
        <v>8</v>
      </c>
      <c r="G558" s="72">
        <v>50155</v>
      </c>
      <c r="H558" s="72">
        <v>2</v>
      </c>
      <c r="I558" s="72">
        <v>2</v>
      </c>
      <c r="J558" s="72">
        <v>2</v>
      </c>
    </row>
    <row r="559" spans="1:10">
      <c r="A559" s="73">
        <v>50192</v>
      </c>
      <c r="B559" s="73" t="s">
        <v>110</v>
      </c>
      <c r="C559" s="11">
        <v>14045</v>
      </c>
      <c r="D559">
        <v>150</v>
      </c>
      <c r="E559">
        <v>0</v>
      </c>
      <c r="F559">
        <v>8</v>
      </c>
      <c r="G559" s="72">
        <v>50156</v>
      </c>
      <c r="H559" s="72">
        <v>1</v>
      </c>
      <c r="I559" s="72">
        <v>2</v>
      </c>
      <c r="J559" s="72">
        <v>2</v>
      </c>
    </row>
    <row r="560" spans="1:10">
      <c r="A560" s="75">
        <v>80001</v>
      </c>
      <c r="B560" s="75" t="s">
        <v>165</v>
      </c>
      <c r="C560" s="75">
        <v>11021</v>
      </c>
      <c r="D560" s="75">
        <v>1</v>
      </c>
      <c r="E560" s="75">
        <v>0</v>
      </c>
      <c r="F560" s="75">
        <v>13</v>
      </c>
      <c r="G560" s="75">
        <v>80001</v>
      </c>
      <c r="H560" s="75">
        <v>1</v>
      </c>
      <c r="I560" s="75">
        <v>2</v>
      </c>
      <c r="J560" s="75">
        <v>1</v>
      </c>
    </row>
    <row r="561" spans="1:10">
      <c r="A561" s="75">
        <v>80002</v>
      </c>
      <c r="B561" s="75" t="s">
        <v>166</v>
      </c>
      <c r="C561" s="75">
        <v>11022</v>
      </c>
      <c r="D561" s="75">
        <v>1</v>
      </c>
      <c r="E561" s="75">
        <v>0</v>
      </c>
      <c r="F561" s="75">
        <v>13</v>
      </c>
      <c r="G561" s="75">
        <v>80002</v>
      </c>
      <c r="H561" s="75">
        <v>1</v>
      </c>
      <c r="I561" s="75">
        <v>2</v>
      </c>
      <c r="J561" s="75">
        <v>1</v>
      </c>
    </row>
    <row r="562" spans="1:10">
      <c r="A562" s="75">
        <v>80003</v>
      </c>
      <c r="B562" s="75" t="s">
        <v>167</v>
      </c>
      <c r="C562" s="75">
        <v>11023</v>
      </c>
      <c r="D562" s="75">
        <v>1</v>
      </c>
      <c r="E562" s="75">
        <v>0</v>
      </c>
      <c r="F562" s="75">
        <v>13</v>
      </c>
      <c r="G562" s="75">
        <v>80003</v>
      </c>
      <c r="H562" s="75">
        <v>1</v>
      </c>
      <c r="I562" s="75">
        <v>2</v>
      </c>
      <c r="J562" s="75">
        <v>1</v>
      </c>
    </row>
    <row r="563" spans="1:10">
      <c r="A563" s="75">
        <v>80004</v>
      </c>
      <c r="B563" s="75" t="s">
        <v>168</v>
      </c>
      <c r="C563" s="75">
        <v>11024</v>
      </c>
      <c r="D563" s="75">
        <v>1</v>
      </c>
      <c r="E563" s="75">
        <v>0</v>
      </c>
      <c r="F563" s="75">
        <v>13</v>
      </c>
      <c r="G563" s="75">
        <v>80004</v>
      </c>
      <c r="H563" s="75">
        <v>1</v>
      </c>
      <c r="I563" s="75">
        <v>2</v>
      </c>
      <c r="J563" s="75">
        <v>1</v>
      </c>
    </row>
    <row r="564" spans="1:10">
      <c r="A564" s="75">
        <v>80005</v>
      </c>
      <c r="B564" s="75" t="s">
        <v>172</v>
      </c>
      <c r="C564" s="75">
        <v>11028</v>
      </c>
      <c r="D564" s="75">
        <v>1</v>
      </c>
      <c r="E564" s="75">
        <v>0</v>
      </c>
      <c r="F564" s="75">
        <v>13</v>
      </c>
      <c r="G564" s="75">
        <v>80005</v>
      </c>
      <c r="H564" s="75">
        <v>1</v>
      </c>
      <c r="I564" s="75">
        <v>2</v>
      </c>
      <c r="J564" s="75">
        <v>1</v>
      </c>
    </row>
    <row r="565" spans="1:10">
      <c r="A565" s="75">
        <v>80006</v>
      </c>
      <c r="B565" s="75" t="s">
        <v>225</v>
      </c>
      <c r="C565" s="75">
        <v>12020</v>
      </c>
      <c r="D565" s="75">
        <v>1</v>
      </c>
      <c r="E565" s="75">
        <v>0</v>
      </c>
      <c r="F565" s="75">
        <v>13</v>
      </c>
      <c r="G565" s="75">
        <v>80006</v>
      </c>
      <c r="H565" s="75">
        <v>1</v>
      </c>
      <c r="I565" s="75">
        <v>2</v>
      </c>
      <c r="J565" s="75">
        <v>1</v>
      </c>
    </row>
    <row r="566" spans="1:10">
      <c r="A566" s="75">
        <v>80007</v>
      </c>
      <c r="B566" s="75" t="s">
        <v>226</v>
      </c>
      <c r="C566" s="75">
        <v>12021</v>
      </c>
      <c r="D566" s="75">
        <v>1</v>
      </c>
      <c r="E566" s="75">
        <v>0</v>
      </c>
      <c r="F566" s="75">
        <v>13</v>
      </c>
      <c r="G566" s="75">
        <v>80007</v>
      </c>
      <c r="H566" s="75">
        <v>1</v>
      </c>
      <c r="I566" s="75">
        <v>2</v>
      </c>
      <c r="J566" s="75">
        <v>1</v>
      </c>
    </row>
    <row r="567" spans="1:10">
      <c r="A567" s="75">
        <v>80008</v>
      </c>
      <c r="B567" s="75" t="s">
        <v>227</v>
      </c>
      <c r="C567" s="75">
        <v>12022</v>
      </c>
      <c r="D567" s="75">
        <v>1</v>
      </c>
      <c r="E567" s="75">
        <v>0</v>
      </c>
      <c r="F567" s="75">
        <v>13</v>
      </c>
      <c r="G567" s="75">
        <v>80008</v>
      </c>
      <c r="H567" s="75">
        <v>0</v>
      </c>
      <c r="I567" s="75">
        <v>2</v>
      </c>
      <c r="J567" s="75">
        <v>1</v>
      </c>
    </row>
    <row r="568" spans="1:10">
      <c r="A568" s="75">
        <v>80009</v>
      </c>
      <c r="B568" s="75" t="s">
        <v>228</v>
      </c>
      <c r="C568" s="75">
        <v>12023</v>
      </c>
      <c r="D568" s="75">
        <v>1</v>
      </c>
      <c r="E568" s="75">
        <v>0</v>
      </c>
      <c r="F568" s="75">
        <v>13</v>
      </c>
      <c r="G568" s="75">
        <v>80009</v>
      </c>
      <c r="H568" s="75">
        <v>0</v>
      </c>
      <c r="I568" s="75">
        <v>2</v>
      </c>
      <c r="J568" s="75">
        <v>1</v>
      </c>
    </row>
    <row r="569" spans="1:10">
      <c r="A569" s="75">
        <v>80010</v>
      </c>
      <c r="B569" s="75" t="s">
        <v>229</v>
      </c>
      <c r="C569" s="75">
        <v>12024</v>
      </c>
      <c r="D569" s="75">
        <v>1</v>
      </c>
      <c r="E569" s="75">
        <v>0</v>
      </c>
      <c r="F569" s="75">
        <v>13</v>
      </c>
      <c r="G569" s="75">
        <v>80010</v>
      </c>
      <c r="H569" s="75">
        <v>0</v>
      </c>
      <c r="I569" s="75">
        <v>2</v>
      </c>
      <c r="J569" s="75">
        <v>2</v>
      </c>
    </row>
    <row r="570" spans="1:10">
      <c r="A570" s="75">
        <v>80011</v>
      </c>
      <c r="B570" s="75" t="s">
        <v>276</v>
      </c>
      <c r="C570" s="75">
        <v>13020</v>
      </c>
      <c r="D570" s="75">
        <v>1</v>
      </c>
      <c r="E570" s="75">
        <v>0</v>
      </c>
      <c r="F570" s="75">
        <v>13</v>
      </c>
      <c r="G570" s="75">
        <v>80011</v>
      </c>
      <c r="H570" s="75">
        <v>1</v>
      </c>
      <c r="I570" s="75">
        <v>2</v>
      </c>
      <c r="J570" s="75">
        <v>1</v>
      </c>
    </row>
    <row r="571" spans="1:10">
      <c r="A571" s="75">
        <v>80012</v>
      </c>
      <c r="B571" s="75" t="s">
        <v>277</v>
      </c>
      <c r="C571" s="75">
        <v>13021</v>
      </c>
      <c r="D571" s="75">
        <v>1</v>
      </c>
      <c r="E571" s="75">
        <v>0</v>
      </c>
      <c r="F571" s="75">
        <v>13</v>
      </c>
      <c r="G571" s="75">
        <v>80012</v>
      </c>
      <c r="H571" s="75">
        <v>1</v>
      </c>
      <c r="I571" s="75">
        <v>2</v>
      </c>
      <c r="J571" s="75">
        <v>1</v>
      </c>
    </row>
    <row r="572" spans="1:10">
      <c r="A572" s="75">
        <v>80013</v>
      </c>
      <c r="B572" s="75" t="s">
        <v>278</v>
      </c>
      <c r="C572" s="75">
        <v>12031</v>
      </c>
      <c r="D572" s="75">
        <v>1</v>
      </c>
      <c r="E572" s="75">
        <v>0</v>
      </c>
      <c r="F572" s="75">
        <v>13</v>
      </c>
      <c r="G572" s="75">
        <v>80013</v>
      </c>
      <c r="H572" s="75">
        <v>1</v>
      </c>
      <c r="I572" s="75">
        <v>2</v>
      </c>
      <c r="J572" s="75">
        <v>1</v>
      </c>
    </row>
    <row r="573" spans="1:10">
      <c r="A573" s="75">
        <v>80014</v>
      </c>
      <c r="B573" s="75" t="s">
        <v>279</v>
      </c>
      <c r="C573" s="75">
        <v>11023</v>
      </c>
      <c r="D573" s="75">
        <v>1</v>
      </c>
      <c r="E573" s="75">
        <v>0</v>
      </c>
      <c r="F573" s="75">
        <v>13</v>
      </c>
      <c r="G573" s="75">
        <v>80014</v>
      </c>
      <c r="H573" s="75">
        <v>1</v>
      </c>
      <c r="I573" s="75">
        <v>2</v>
      </c>
      <c r="J573" s="75">
        <v>1</v>
      </c>
    </row>
    <row r="574" spans="1:10">
      <c r="A574" s="75">
        <v>80015</v>
      </c>
      <c r="B574" s="75" t="s">
        <v>282</v>
      </c>
      <c r="C574" s="75">
        <v>13023</v>
      </c>
      <c r="D574" s="75">
        <v>1</v>
      </c>
      <c r="E574" s="75">
        <v>0</v>
      </c>
      <c r="F574" s="75">
        <v>13</v>
      </c>
      <c r="G574" s="75">
        <v>80015</v>
      </c>
      <c r="H574" s="75">
        <v>1</v>
      </c>
      <c r="I574" s="75">
        <v>2</v>
      </c>
      <c r="J574" s="75">
        <v>1</v>
      </c>
    </row>
    <row r="575" spans="1:10">
      <c r="A575" s="75">
        <v>80016</v>
      </c>
      <c r="B575" s="75" t="s">
        <v>325</v>
      </c>
      <c r="C575" s="75">
        <v>14020</v>
      </c>
      <c r="D575" s="75">
        <v>1</v>
      </c>
      <c r="E575" s="75">
        <v>0</v>
      </c>
      <c r="F575" s="75">
        <v>13</v>
      </c>
      <c r="G575" s="75">
        <v>80016</v>
      </c>
      <c r="H575" s="75">
        <v>1</v>
      </c>
      <c r="I575" s="75">
        <v>2</v>
      </c>
      <c r="J575" s="75">
        <v>2</v>
      </c>
    </row>
    <row r="576" spans="1:10">
      <c r="A576" s="75">
        <v>80017</v>
      </c>
      <c r="B576" s="75" t="s">
        <v>326</v>
      </c>
      <c r="C576" s="75">
        <v>14021</v>
      </c>
      <c r="D576" s="75">
        <v>1</v>
      </c>
      <c r="E576" s="75">
        <v>0</v>
      </c>
      <c r="F576" s="75">
        <v>13</v>
      </c>
      <c r="G576" s="75">
        <v>80017</v>
      </c>
      <c r="H576" s="75">
        <v>1</v>
      </c>
      <c r="I576" s="75">
        <v>2</v>
      </c>
      <c r="J576" s="75">
        <v>1</v>
      </c>
    </row>
    <row r="577" spans="1:10">
      <c r="A577" s="75">
        <v>80018</v>
      </c>
      <c r="B577" s="75" t="s">
        <v>327</v>
      </c>
      <c r="C577" s="75">
        <v>14022</v>
      </c>
      <c r="D577" s="75">
        <v>1</v>
      </c>
      <c r="E577" s="75">
        <v>0</v>
      </c>
      <c r="F577" s="75">
        <v>13</v>
      </c>
      <c r="G577" s="75">
        <v>80018</v>
      </c>
      <c r="H577" s="75">
        <v>1</v>
      </c>
      <c r="I577" s="75">
        <v>2</v>
      </c>
      <c r="J577" s="75">
        <v>1</v>
      </c>
    </row>
    <row r="578" spans="1:10">
      <c r="A578" s="75">
        <v>80019</v>
      </c>
      <c r="B578" s="75" t="s">
        <v>328</v>
      </c>
      <c r="C578" s="75">
        <v>12031</v>
      </c>
      <c r="D578" s="75">
        <v>1</v>
      </c>
      <c r="E578" s="75">
        <v>0</v>
      </c>
      <c r="F578" s="75">
        <v>13</v>
      </c>
      <c r="G578" s="75">
        <v>80019</v>
      </c>
      <c r="H578" s="75">
        <v>1</v>
      </c>
      <c r="I578" s="75">
        <v>2</v>
      </c>
      <c r="J578" s="75">
        <v>1</v>
      </c>
    </row>
    <row r="579" spans="1:10">
      <c r="A579" s="75">
        <v>80020</v>
      </c>
      <c r="B579" s="75" t="s">
        <v>329</v>
      </c>
      <c r="C579" s="75">
        <v>12031</v>
      </c>
      <c r="D579" s="75">
        <v>1</v>
      </c>
      <c r="E579" s="75">
        <v>0</v>
      </c>
      <c r="F579" s="75">
        <v>13</v>
      </c>
      <c r="G579" s="75">
        <v>80020</v>
      </c>
      <c r="H579" s="75">
        <v>1</v>
      </c>
      <c r="I579" s="75">
        <v>2</v>
      </c>
      <c r="J579" s="75">
        <v>1</v>
      </c>
    </row>
    <row r="580" spans="1:10">
      <c r="A580" s="75">
        <v>80021</v>
      </c>
      <c r="B580" s="75" t="s">
        <v>152</v>
      </c>
      <c r="C580" s="75">
        <v>11008</v>
      </c>
      <c r="D580" s="75">
        <v>1</v>
      </c>
      <c r="E580" s="75">
        <v>0</v>
      </c>
      <c r="F580" s="75">
        <v>18</v>
      </c>
      <c r="G580" s="75">
        <v>80021</v>
      </c>
      <c r="H580" s="75">
        <v>1</v>
      </c>
      <c r="I580" s="75">
        <v>2</v>
      </c>
      <c r="J580" s="75">
        <v>2</v>
      </c>
    </row>
    <row r="581" spans="1:10">
      <c r="A581" s="75">
        <v>80022</v>
      </c>
      <c r="B581" s="75" t="s">
        <v>154</v>
      </c>
      <c r="C581" s="75">
        <v>11010</v>
      </c>
      <c r="D581" s="75">
        <v>1</v>
      </c>
      <c r="E581" s="75">
        <v>0</v>
      </c>
      <c r="F581" s="75">
        <v>18</v>
      </c>
      <c r="G581" s="75">
        <v>80022</v>
      </c>
      <c r="H581" s="75">
        <v>1</v>
      </c>
      <c r="I581" s="75">
        <v>2</v>
      </c>
      <c r="J581" s="75">
        <v>2</v>
      </c>
    </row>
    <row r="582" spans="1:10">
      <c r="A582" s="75">
        <v>80023</v>
      </c>
      <c r="B582" s="75" t="s">
        <v>157</v>
      </c>
      <c r="C582" s="75">
        <v>11013</v>
      </c>
      <c r="D582" s="75">
        <v>1</v>
      </c>
      <c r="E582" s="75">
        <v>0</v>
      </c>
      <c r="F582" s="75">
        <v>18</v>
      </c>
      <c r="G582" s="75">
        <v>80023</v>
      </c>
      <c r="H582" s="75">
        <v>1</v>
      </c>
      <c r="I582" s="75">
        <v>2</v>
      </c>
      <c r="J582" s="75">
        <v>1</v>
      </c>
    </row>
    <row r="583" spans="1:10">
      <c r="A583" s="75">
        <v>80024</v>
      </c>
      <c r="B583" s="75" t="s">
        <v>159</v>
      </c>
      <c r="C583" s="75">
        <v>11015</v>
      </c>
      <c r="D583" s="75">
        <v>1</v>
      </c>
      <c r="E583" s="75">
        <v>0</v>
      </c>
      <c r="F583" s="75">
        <v>18</v>
      </c>
      <c r="G583" s="75">
        <v>80024</v>
      </c>
      <c r="H583" s="75">
        <v>1</v>
      </c>
      <c r="I583" s="75">
        <v>2</v>
      </c>
      <c r="J583" s="75">
        <v>1</v>
      </c>
    </row>
    <row r="584" spans="1:10">
      <c r="A584" s="75">
        <v>80025</v>
      </c>
      <c r="B584" s="75" t="s">
        <v>160</v>
      </c>
      <c r="C584" s="75">
        <v>11016</v>
      </c>
      <c r="D584" s="75">
        <v>1</v>
      </c>
      <c r="E584" s="75">
        <v>0</v>
      </c>
      <c r="F584" s="75">
        <v>18</v>
      </c>
      <c r="G584" s="75">
        <v>80025</v>
      </c>
      <c r="H584" s="75">
        <v>1</v>
      </c>
      <c r="I584" s="75">
        <v>2</v>
      </c>
      <c r="J584" s="75">
        <v>1</v>
      </c>
    </row>
    <row r="585" spans="1:10">
      <c r="A585" s="75">
        <v>80026</v>
      </c>
      <c r="B585" s="75" t="s">
        <v>215</v>
      </c>
      <c r="C585" s="75">
        <v>12011</v>
      </c>
      <c r="D585" s="75">
        <v>1</v>
      </c>
      <c r="E585" s="75">
        <v>0</v>
      </c>
      <c r="F585" s="75">
        <v>18</v>
      </c>
      <c r="G585" s="75">
        <v>80026</v>
      </c>
      <c r="H585" s="75">
        <v>1</v>
      </c>
      <c r="I585" s="75">
        <v>2</v>
      </c>
      <c r="J585" s="75">
        <v>2</v>
      </c>
    </row>
    <row r="586" spans="1:10">
      <c r="A586" s="75">
        <v>80027</v>
      </c>
      <c r="B586" s="75" t="s">
        <v>217</v>
      </c>
      <c r="C586" s="75">
        <v>12013</v>
      </c>
      <c r="D586" s="75">
        <v>1</v>
      </c>
      <c r="E586" s="75">
        <v>0</v>
      </c>
      <c r="F586" s="75">
        <v>18</v>
      </c>
      <c r="G586" s="75">
        <v>80027</v>
      </c>
      <c r="H586" s="75">
        <v>1</v>
      </c>
      <c r="I586" s="75">
        <v>2</v>
      </c>
      <c r="J586" s="75">
        <v>2</v>
      </c>
    </row>
    <row r="587" spans="1:10">
      <c r="A587" s="75">
        <v>80028</v>
      </c>
      <c r="B587" s="75" t="s">
        <v>218</v>
      </c>
      <c r="C587" s="75">
        <v>12014</v>
      </c>
      <c r="D587" s="75">
        <v>1</v>
      </c>
      <c r="E587" s="75">
        <v>0</v>
      </c>
      <c r="F587" s="75">
        <v>18</v>
      </c>
      <c r="G587" s="75">
        <v>80028</v>
      </c>
      <c r="H587" s="75">
        <v>1</v>
      </c>
      <c r="I587" s="75">
        <v>2</v>
      </c>
      <c r="J587" s="75">
        <v>1</v>
      </c>
    </row>
    <row r="588" spans="1:10">
      <c r="A588" s="75">
        <v>80029</v>
      </c>
      <c r="B588" s="75" t="s">
        <v>219</v>
      </c>
      <c r="C588" s="75">
        <v>12015</v>
      </c>
      <c r="D588" s="75">
        <v>1</v>
      </c>
      <c r="E588" s="75">
        <v>0</v>
      </c>
      <c r="F588" s="75">
        <v>18</v>
      </c>
      <c r="G588" s="75">
        <v>80029</v>
      </c>
      <c r="H588" s="75">
        <v>0</v>
      </c>
      <c r="I588" s="75">
        <v>2</v>
      </c>
      <c r="J588" s="75">
        <v>2</v>
      </c>
    </row>
    <row r="589" spans="1:10">
      <c r="A589" s="75">
        <v>80030</v>
      </c>
      <c r="B589" s="75" t="s">
        <v>221</v>
      </c>
      <c r="C589" s="75">
        <v>12017</v>
      </c>
      <c r="D589" s="75">
        <v>1</v>
      </c>
      <c r="E589" s="75">
        <v>0</v>
      </c>
      <c r="F589" s="75">
        <v>18</v>
      </c>
      <c r="G589" s="75">
        <v>80030</v>
      </c>
      <c r="H589" s="75">
        <v>1</v>
      </c>
      <c r="I589" s="75">
        <v>2</v>
      </c>
      <c r="J589" s="75">
        <v>1</v>
      </c>
    </row>
    <row r="590" spans="1:10">
      <c r="A590" s="75">
        <v>80031</v>
      </c>
      <c r="B590" s="75" t="s">
        <v>266</v>
      </c>
      <c r="C590" s="75">
        <v>13011</v>
      </c>
      <c r="D590" s="75">
        <v>1</v>
      </c>
      <c r="E590" s="75">
        <v>0</v>
      </c>
      <c r="F590" s="75">
        <v>18</v>
      </c>
      <c r="G590" s="75">
        <v>80031</v>
      </c>
      <c r="H590" s="75">
        <v>1</v>
      </c>
      <c r="I590" s="75">
        <v>2</v>
      </c>
      <c r="J590" s="75">
        <v>1</v>
      </c>
    </row>
    <row r="591" spans="1:10">
      <c r="A591" s="75">
        <v>80032</v>
      </c>
      <c r="B591" s="75" t="s">
        <v>267</v>
      </c>
      <c r="C591" s="75">
        <v>13012</v>
      </c>
      <c r="D591" s="75">
        <v>1</v>
      </c>
      <c r="E591" s="75">
        <v>0</v>
      </c>
      <c r="F591" s="75">
        <v>18</v>
      </c>
      <c r="G591" s="75">
        <v>80032</v>
      </c>
      <c r="H591" s="75">
        <v>0</v>
      </c>
      <c r="I591" s="75">
        <v>2</v>
      </c>
      <c r="J591" s="75">
        <v>1</v>
      </c>
    </row>
    <row r="592" spans="1:10">
      <c r="A592" s="75">
        <v>80033</v>
      </c>
      <c r="B592" s="75" t="s">
        <v>268</v>
      </c>
      <c r="C592" s="75">
        <v>13013</v>
      </c>
      <c r="D592" s="75">
        <v>1</v>
      </c>
      <c r="E592" s="75">
        <v>0</v>
      </c>
      <c r="F592" s="75">
        <v>18</v>
      </c>
      <c r="G592" s="75">
        <v>80033</v>
      </c>
      <c r="H592" s="75">
        <v>0</v>
      </c>
      <c r="I592" s="75">
        <v>2</v>
      </c>
      <c r="J592" s="75">
        <v>2</v>
      </c>
    </row>
    <row r="593" spans="1:10">
      <c r="A593" s="75">
        <v>80034</v>
      </c>
      <c r="B593" s="75" t="s">
        <v>271</v>
      </c>
      <c r="C593" s="75">
        <v>13015</v>
      </c>
      <c r="D593" s="75">
        <v>1</v>
      </c>
      <c r="E593" s="75">
        <v>0</v>
      </c>
      <c r="F593" s="75">
        <v>18</v>
      </c>
      <c r="G593" s="75">
        <v>80034</v>
      </c>
      <c r="H593" s="75">
        <v>1</v>
      </c>
      <c r="I593" s="75">
        <v>2</v>
      </c>
      <c r="J593" s="75">
        <v>1</v>
      </c>
    </row>
    <row r="594" spans="1:10">
      <c r="A594" s="75">
        <v>80035</v>
      </c>
      <c r="B594" s="75" t="s">
        <v>272</v>
      </c>
      <c r="C594" s="75">
        <v>13016</v>
      </c>
      <c r="D594" s="75">
        <v>1</v>
      </c>
      <c r="E594" s="75">
        <v>0</v>
      </c>
      <c r="F594" s="75">
        <v>18</v>
      </c>
      <c r="G594" s="75">
        <v>80035</v>
      </c>
      <c r="H594" s="75">
        <v>1</v>
      </c>
      <c r="I594" s="75">
        <v>2</v>
      </c>
      <c r="J594" s="75">
        <v>1</v>
      </c>
    </row>
    <row r="595" spans="1:10">
      <c r="A595" s="75">
        <v>80036</v>
      </c>
      <c r="B595" s="75" t="s">
        <v>310</v>
      </c>
      <c r="C595" s="75">
        <v>14008</v>
      </c>
      <c r="D595" s="75">
        <v>1</v>
      </c>
      <c r="E595" s="75">
        <v>0</v>
      </c>
      <c r="F595" s="75">
        <v>18</v>
      </c>
      <c r="G595" s="75">
        <v>80036</v>
      </c>
      <c r="H595" s="75">
        <v>0</v>
      </c>
      <c r="I595" s="75">
        <v>2</v>
      </c>
      <c r="J595" s="75">
        <v>2</v>
      </c>
    </row>
    <row r="596" spans="1:10">
      <c r="A596" s="75">
        <v>80037</v>
      </c>
      <c r="B596" s="75" t="s">
        <v>313</v>
      </c>
      <c r="C596" s="75">
        <v>14010</v>
      </c>
      <c r="D596" s="75">
        <v>1</v>
      </c>
      <c r="E596" s="75">
        <v>0</v>
      </c>
      <c r="F596" s="75">
        <v>18</v>
      </c>
      <c r="G596" s="75">
        <v>80037</v>
      </c>
      <c r="H596" s="75">
        <v>1</v>
      </c>
      <c r="I596" s="75">
        <v>2</v>
      </c>
      <c r="J596" s="75">
        <v>1</v>
      </c>
    </row>
    <row r="597" spans="1:10">
      <c r="A597" s="75">
        <v>80038</v>
      </c>
      <c r="B597" s="75" t="s">
        <v>314</v>
      </c>
      <c r="C597" s="75">
        <v>14001</v>
      </c>
      <c r="D597" s="75">
        <v>1</v>
      </c>
      <c r="E597" s="75">
        <v>0</v>
      </c>
      <c r="F597" s="75">
        <v>18</v>
      </c>
      <c r="G597" s="75">
        <v>80038</v>
      </c>
      <c r="H597" s="75">
        <v>1</v>
      </c>
      <c r="I597" s="75">
        <v>2</v>
      </c>
      <c r="J597" s="75">
        <v>2</v>
      </c>
    </row>
    <row r="598" spans="1:10">
      <c r="A598" s="75">
        <v>80039</v>
      </c>
      <c r="B598" s="75" t="s">
        <v>315</v>
      </c>
      <c r="C598" s="75">
        <v>14011</v>
      </c>
      <c r="D598" s="75">
        <v>1</v>
      </c>
      <c r="E598" s="75">
        <v>0</v>
      </c>
      <c r="F598" s="75">
        <v>18</v>
      </c>
      <c r="G598" s="75">
        <v>80039</v>
      </c>
      <c r="H598" s="75">
        <v>1</v>
      </c>
      <c r="I598" s="75">
        <v>2</v>
      </c>
      <c r="J598" s="75">
        <v>2</v>
      </c>
    </row>
    <row r="599" spans="1:10">
      <c r="A599" s="75">
        <v>80040</v>
      </c>
      <c r="B599" s="75" t="s">
        <v>316</v>
      </c>
      <c r="C599" s="75">
        <v>14012</v>
      </c>
      <c r="D599" s="75">
        <v>1</v>
      </c>
      <c r="E599" s="75">
        <v>0</v>
      </c>
      <c r="F599" s="75">
        <v>18</v>
      </c>
      <c r="G599" s="75">
        <v>80040</v>
      </c>
      <c r="H599" s="75">
        <v>1</v>
      </c>
      <c r="I599" s="75">
        <v>2</v>
      </c>
      <c r="J599" s="75">
        <v>2</v>
      </c>
    </row>
    <row r="600" spans="1:10">
      <c r="A600" s="75">
        <v>80041</v>
      </c>
      <c r="B600" s="75" t="s">
        <v>146</v>
      </c>
      <c r="C600" s="75">
        <v>11003</v>
      </c>
      <c r="D600" s="75">
        <v>1</v>
      </c>
      <c r="E600" s="75">
        <v>0</v>
      </c>
      <c r="F600" s="75">
        <v>20</v>
      </c>
      <c r="G600" s="75">
        <v>80041</v>
      </c>
      <c r="H600" s="75">
        <v>1</v>
      </c>
      <c r="I600" s="75">
        <v>2</v>
      </c>
      <c r="J600" s="75">
        <v>2</v>
      </c>
    </row>
    <row r="601" spans="1:10">
      <c r="A601" s="75">
        <v>80042</v>
      </c>
      <c r="B601" s="75" t="s">
        <v>149</v>
      </c>
      <c r="C601" s="75">
        <v>11006</v>
      </c>
      <c r="D601" s="75">
        <v>1</v>
      </c>
      <c r="E601" s="75">
        <v>0</v>
      </c>
      <c r="F601" s="75">
        <v>20</v>
      </c>
      <c r="G601" s="75">
        <v>80042</v>
      </c>
      <c r="H601" s="75">
        <v>1</v>
      </c>
      <c r="I601" s="75">
        <v>2</v>
      </c>
      <c r="J601" s="75">
        <v>1</v>
      </c>
    </row>
    <row r="602" spans="1:10">
      <c r="A602" s="75">
        <v>80043</v>
      </c>
      <c r="B602" s="75" t="s">
        <v>155</v>
      </c>
      <c r="C602" s="75">
        <v>11011</v>
      </c>
      <c r="D602" s="75">
        <v>1</v>
      </c>
      <c r="E602" s="75">
        <v>0</v>
      </c>
      <c r="F602" s="75">
        <v>20</v>
      </c>
      <c r="G602" s="75">
        <v>80043</v>
      </c>
      <c r="H602" s="75">
        <v>1</v>
      </c>
      <c r="I602" s="75">
        <v>2</v>
      </c>
      <c r="J602" s="75">
        <v>2</v>
      </c>
    </row>
    <row r="603" spans="1:10">
      <c r="A603" s="75">
        <v>80044</v>
      </c>
      <c r="B603" s="76" t="s">
        <v>208</v>
      </c>
      <c r="C603" s="75">
        <v>12004</v>
      </c>
      <c r="D603" s="75">
        <v>1</v>
      </c>
      <c r="E603" s="75">
        <v>0</v>
      </c>
      <c r="F603" s="75">
        <v>20</v>
      </c>
      <c r="G603" s="75">
        <v>80044</v>
      </c>
      <c r="H603" s="75">
        <v>1</v>
      </c>
      <c r="I603" s="75">
        <v>2</v>
      </c>
      <c r="J603" s="75">
        <v>1</v>
      </c>
    </row>
    <row r="604" spans="1:10">
      <c r="A604" s="75">
        <v>80045</v>
      </c>
      <c r="B604" s="76" t="s">
        <v>209</v>
      </c>
      <c r="C604" s="75">
        <v>12001</v>
      </c>
      <c r="D604" s="75">
        <v>1</v>
      </c>
      <c r="E604" s="75">
        <v>0</v>
      </c>
      <c r="F604" s="75">
        <v>20</v>
      </c>
      <c r="G604" s="75">
        <v>80045</v>
      </c>
      <c r="H604" s="75">
        <v>1</v>
      </c>
      <c r="I604" s="75">
        <v>2</v>
      </c>
      <c r="J604" s="75">
        <v>1</v>
      </c>
    </row>
    <row r="605" spans="1:10">
      <c r="A605" s="75">
        <v>80046</v>
      </c>
      <c r="B605" s="76" t="s">
        <v>214</v>
      </c>
      <c r="C605" s="75">
        <v>12010</v>
      </c>
      <c r="D605" s="75">
        <v>1</v>
      </c>
      <c r="E605" s="75">
        <v>0</v>
      </c>
      <c r="F605" s="75">
        <v>20</v>
      </c>
      <c r="G605" s="75">
        <v>80046</v>
      </c>
      <c r="H605" s="75">
        <v>1</v>
      </c>
      <c r="I605" s="75">
        <v>2</v>
      </c>
      <c r="J605" s="75">
        <v>2</v>
      </c>
    </row>
    <row r="606" spans="1:10">
      <c r="A606" s="75">
        <v>80047</v>
      </c>
      <c r="B606" s="76" t="s">
        <v>260</v>
      </c>
      <c r="C606" s="75">
        <v>13006</v>
      </c>
      <c r="D606" s="75">
        <v>1</v>
      </c>
      <c r="E606" s="75">
        <v>0</v>
      </c>
      <c r="F606" s="75">
        <v>20</v>
      </c>
      <c r="G606" s="75">
        <v>80047</v>
      </c>
      <c r="H606" s="75">
        <v>1</v>
      </c>
      <c r="I606" s="75">
        <v>2</v>
      </c>
      <c r="J606" s="75">
        <v>1</v>
      </c>
    </row>
    <row r="607" spans="1:10">
      <c r="A607" s="75">
        <v>80048</v>
      </c>
      <c r="B607" s="76" t="s">
        <v>263</v>
      </c>
      <c r="C607" s="75">
        <v>13008</v>
      </c>
      <c r="D607" s="75">
        <v>1</v>
      </c>
      <c r="E607" s="75">
        <v>0</v>
      </c>
      <c r="F607" s="75">
        <v>20</v>
      </c>
      <c r="G607" s="75">
        <v>80048</v>
      </c>
      <c r="H607" s="75">
        <v>1</v>
      </c>
      <c r="I607" s="75">
        <v>2</v>
      </c>
      <c r="J607" s="75">
        <v>2</v>
      </c>
    </row>
    <row r="608" spans="1:10">
      <c r="A608" s="75">
        <v>80049</v>
      </c>
      <c r="B608" s="76" t="s">
        <v>319</v>
      </c>
      <c r="C608" s="75">
        <v>14015</v>
      </c>
      <c r="D608" s="75">
        <v>1</v>
      </c>
      <c r="E608" s="75">
        <v>0</v>
      </c>
      <c r="F608" s="75">
        <v>20</v>
      </c>
      <c r="G608" s="75">
        <v>80049</v>
      </c>
      <c r="H608" s="75">
        <v>1</v>
      </c>
      <c r="I608" s="75">
        <v>2</v>
      </c>
      <c r="J608" s="75">
        <v>1</v>
      </c>
    </row>
    <row r="609" spans="1:10">
      <c r="A609" s="75">
        <v>80050</v>
      </c>
      <c r="B609" s="76" t="s">
        <v>324</v>
      </c>
      <c r="C609" s="75">
        <v>14019</v>
      </c>
      <c r="D609" s="75">
        <v>1</v>
      </c>
      <c r="E609" s="75">
        <v>0</v>
      </c>
      <c r="F609" s="75">
        <v>20</v>
      </c>
      <c r="G609" s="75">
        <v>80050</v>
      </c>
      <c r="H609" s="75">
        <v>1</v>
      </c>
      <c r="I609" s="75">
        <v>2</v>
      </c>
      <c r="J609" s="75">
        <v>2</v>
      </c>
    </row>
    <row r="610" spans="1:10">
      <c r="A610">
        <v>5</v>
      </c>
      <c r="B610" s="77" t="s">
        <v>939</v>
      </c>
      <c r="C610">
        <v>10011</v>
      </c>
      <c r="D610">
        <v>1</v>
      </c>
      <c r="E610">
        <v>0</v>
      </c>
      <c r="F610">
        <v>13</v>
      </c>
      <c r="G610">
        <v>1</v>
      </c>
      <c r="H610">
        <v>1</v>
      </c>
      <c r="I610">
        <v>1</v>
      </c>
      <c r="J610">
        <v>1</v>
      </c>
    </row>
    <row r="611" spans="1:10">
      <c r="A611" s="14">
        <v>15</v>
      </c>
      <c r="B611" s="78" t="s">
        <v>939</v>
      </c>
      <c r="C611" s="14">
        <v>12009</v>
      </c>
      <c r="D611" s="14">
        <v>1</v>
      </c>
      <c r="E611" s="14">
        <v>0</v>
      </c>
      <c r="F611" s="14">
        <v>13</v>
      </c>
      <c r="G611" s="14">
        <v>2</v>
      </c>
      <c r="H611" s="14">
        <v>1</v>
      </c>
      <c r="I611" s="14">
        <v>1</v>
      </c>
      <c r="J611" s="14">
        <v>2</v>
      </c>
    </row>
    <row r="612" spans="1:10">
      <c r="A612" s="14">
        <v>25</v>
      </c>
      <c r="B612" s="78" t="s">
        <v>939</v>
      </c>
      <c r="C612" s="14">
        <v>10021</v>
      </c>
      <c r="D612" s="14">
        <v>1</v>
      </c>
      <c r="E612" s="14">
        <v>0</v>
      </c>
      <c r="F612" s="14">
        <v>13</v>
      </c>
      <c r="G612" s="14">
        <v>3</v>
      </c>
      <c r="H612" s="14">
        <v>0</v>
      </c>
      <c r="I612" s="14">
        <v>1</v>
      </c>
      <c r="J612" s="14">
        <v>1</v>
      </c>
    </row>
    <row r="613" spans="1:10">
      <c r="A613">
        <v>35</v>
      </c>
      <c r="B613" s="77" t="s">
        <v>939</v>
      </c>
      <c r="C613">
        <v>10041</v>
      </c>
      <c r="D613">
        <v>1</v>
      </c>
      <c r="E613">
        <v>0</v>
      </c>
      <c r="F613">
        <v>13</v>
      </c>
      <c r="G613">
        <v>4</v>
      </c>
      <c r="H613">
        <v>0</v>
      </c>
      <c r="I613">
        <v>1</v>
      </c>
      <c r="J613">
        <v>2</v>
      </c>
    </row>
    <row r="614" spans="1:10">
      <c r="A614">
        <v>46</v>
      </c>
      <c r="B614" s="77" t="s">
        <v>939</v>
      </c>
      <c r="C614">
        <v>10011</v>
      </c>
      <c r="D614">
        <v>1</v>
      </c>
      <c r="E614">
        <v>0</v>
      </c>
      <c r="F614">
        <v>18</v>
      </c>
      <c r="G614">
        <v>45</v>
      </c>
      <c r="H614">
        <v>1</v>
      </c>
      <c r="I614">
        <v>1</v>
      </c>
      <c r="J614">
        <v>1</v>
      </c>
    </row>
    <row r="615" spans="1:10">
      <c r="A615" s="14">
        <v>57</v>
      </c>
      <c r="B615" s="78" t="s">
        <v>939</v>
      </c>
      <c r="C615" s="14">
        <v>12009</v>
      </c>
      <c r="D615" s="14">
        <v>1</v>
      </c>
      <c r="E615" s="14">
        <v>0</v>
      </c>
      <c r="F615" s="14">
        <v>18</v>
      </c>
      <c r="G615" s="14">
        <v>56</v>
      </c>
      <c r="H615" s="14">
        <v>1</v>
      </c>
      <c r="I615" s="14">
        <v>1</v>
      </c>
      <c r="J615" s="14">
        <v>2</v>
      </c>
    </row>
    <row r="616" spans="1:10">
      <c r="A616" s="14">
        <v>68</v>
      </c>
      <c r="B616" s="78" t="s">
        <v>939</v>
      </c>
      <c r="C616" s="14">
        <v>10021</v>
      </c>
      <c r="D616" s="14">
        <v>1</v>
      </c>
      <c r="E616" s="14">
        <v>0</v>
      </c>
      <c r="F616" s="14">
        <v>18</v>
      </c>
      <c r="G616" s="14">
        <v>67</v>
      </c>
      <c r="H616" s="14">
        <v>0</v>
      </c>
      <c r="I616" s="14">
        <v>1</v>
      </c>
      <c r="J616" s="14">
        <v>1</v>
      </c>
    </row>
    <row r="617" spans="1:10">
      <c r="A617" s="51">
        <v>79</v>
      </c>
      <c r="B617" s="79" t="s">
        <v>939</v>
      </c>
      <c r="C617" s="51">
        <v>10041</v>
      </c>
      <c r="D617" s="51">
        <v>1</v>
      </c>
      <c r="E617" s="51">
        <v>0</v>
      </c>
      <c r="F617" s="51">
        <v>18</v>
      </c>
      <c r="G617" s="51">
        <v>78</v>
      </c>
      <c r="H617" s="51">
        <v>0</v>
      </c>
      <c r="I617" s="51">
        <v>1</v>
      </c>
      <c r="J617" s="51">
        <v>2</v>
      </c>
    </row>
    <row r="618" spans="1:10">
      <c r="A618">
        <v>90</v>
      </c>
      <c r="B618" s="77" t="s">
        <v>939</v>
      </c>
      <c r="C618">
        <v>10011</v>
      </c>
      <c r="D618">
        <v>1</v>
      </c>
      <c r="E618">
        <v>0</v>
      </c>
      <c r="F618">
        <v>20</v>
      </c>
      <c r="G618">
        <v>89</v>
      </c>
      <c r="H618">
        <v>1</v>
      </c>
      <c r="I618">
        <v>1</v>
      </c>
      <c r="J618">
        <v>1</v>
      </c>
    </row>
    <row r="619" spans="1:10">
      <c r="A619" s="14">
        <v>101</v>
      </c>
      <c r="B619" s="78" t="s">
        <v>939</v>
      </c>
      <c r="C619" s="14">
        <v>12009</v>
      </c>
      <c r="D619" s="14">
        <v>1</v>
      </c>
      <c r="E619" s="14">
        <v>0</v>
      </c>
      <c r="F619" s="14">
        <v>20</v>
      </c>
      <c r="G619" s="14">
        <v>100</v>
      </c>
      <c r="H619" s="14">
        <v>1</v>
      </c>
      <c r="I619" s="14">
        <v>1</v>
      </c>
      <c r="J619" s="14">
        <v>2</v>
      </c>
    </row>
    <row r="620" spans="1:10">
      <c r="A620" s="63">
        <v>112</v>
      </c>
      <c r="B620" s="80" t="s">
        <v>939</v>
      </c>
      <c r="C620" s="63">
        <v>10021</v>
      </c>
      <c r="D620" s="63">
        <v>1</v>
      </c>
      <c r="E620" s="63">
        <v>0</v>
      </c>
      <c r="F620" s="63">
        <v>20</v>
      </c>
      <c r="G620" s="63">
        <v>111</v>
      </c>
      <c r="H620" s="63">
        <v>0</v>
      </c>
      <c r="I620" s="63">
        <v>1</v>
      </c>
      <c r="J620" s="63">
        <v>1</v>
      </c>
    </row>
    <row r="621" spans="1:10">
      <c r="A621">
        <v>123</v>
      </c>
      <c r="B621" s="77" t="s">
        <v>939</v>
      </c>
      <c r="C621">
        <v>10041</v>
      </c>
      <c r="D621">
        <v>1</v>
      </c>
      <c r="E621">
        <v>0</v>
      </c>
      <c r="F621">
        <v>20</v>
      </c>
      <c r="G621">
        <v>122</v>
      </c>
      <c r="H621">
        <v>0</v>
      </c>
      <c r="I621">
        <v>1</v>
      </c>
      <c r="J621">
        <v>2</v>
      </c>
    </row>
    <row r="622" spans="1:10">
      <c r="A622">
        <v>134</v>
      </c>
      <c r="B622" s="77" t="s">
        <v>939</v>
      </c>
      <c r="C622">
        <v>10011</v>
      </c>
      <c r="D622">
        <v>1</v>
      </c>
      <c r="E622">
        <v>0</v>
      </c>
      <c r="F622">
        <v>23</v>
      </c>
      <c r="G622">
        <v>133</v>
      </c>
      <c r="H622">
        <v>1</v>
      </c>
      <c r="I622">
        <v>1</v>
      </c>
      <c r="J622">
        <v>1</v>
      </c>
    </row>
    <row r="623" spans="1:10">
      <c r="A623" s="14">
        <v>145</v>
      </c>
      <c r="B623" s="78" t="s">
        <v>939</v>
      </c>
      <c r="C623" s="14">
        <v>12009</v>
      </c>
      <c r="D623" s="14">
        <v>1</v>
      </c>
      <c r="E623" s="14">
        <v>0</v>
      </c>
      <c r="F623" s="14">
        <v>23</v>
      </c>
      <c r="G623" s="14">
        <v>144</v>
      </c>
      <c r="H623" s="14">
        <v>1</v>
      </c>
      <c r="I623" s="14">
        <v>1</v>
      </c>
      <c r="J623" s="14">
        <v>2</v>
      </c>
    </row>
    <row r="624" spans="1:10">
      <c r="A624" s="14">
        <v>156</v>
      </c>
      <c r="B624" s="78" t="s">
        <v>939</v>
      </c>
      <c r="C624" s="14">
        <v>10021</v>
      </c>
      <c r="D624" s="14">
        <v>1</v>
      </c>
      <c r="E624" s="14">
        <v>0</v>
      </c>
      <c r="F624" s="14">
        <v>23</v>
      </c>
      <c r="G624" s="14">
        <v>155</v>
      </c>
      <c r="H624" s="14">
        <v>0</v>
      </c>
      <c r="I624" s="14">
        <v>1</v>
      </c>
      <c r="J624" s="14">
        <v>1</v>
      </c>
    </row>
    <row r="625" spans="1:10">
      <c r="A625" s="64">
        <v>167</v>
      </c>
      <c r="B625" s="81" t="s">
        <v>939</v>
      </c>
      <c r="C625" s="64">
        <v>10041</v>
      </c>
      <c r="D625" s="64">
        <v>1</v>
      </c>
      <c r="E625" s="64">
        <v>0</v>
      </c>
      <c r="F625" s="64">
        <v>23</v>
      </c>
      <c r="G625" s="64">
        <v>166</v>
      </c>
      <c r="H625" s="64">
        <v>0</v>
      </c>
      <c r="I625" s="64">
        <v>1</v>
      </c>
      <c r="J625" s="64">
        <v>2</v>
      </c>
    </row>
    <row r="626" spans="1:10">
      <c r="A626" s="64">
        <v>178</v>
      </c>
      <c r="B626" s="81" t="s">
        <v>939</v>
      </c>
      <c r="C626" s="64">
        <v>10011</v>
      </c>
      <c r="D626" s="64">
        <v>1</v>
      </c>
      <c r="E626" s="64">
        <v>0</v>
      </c>
      <c r="F626" s="64">
        <v>25</v>
      </c>
      <c r="G626" s="64">
        <v>177</v>
      </c>
      <c r="H626" s="64">
        <v>1</v>
      </c>
      <c r="I626" s="64">
        <v>1</v>
      </c>
      <c r="J626" s="64">
        <v>1</v>
      </c>
    </row>
    <row r="627" spans="1:10">
      <c r="A627" s="14">
        <v>189</v>
      </c>
      <c r="B627" s="78" t="s">
        <v>939</v>
      </c>
      <c r="C627" s="14">
        <v>12009</v>
      </c>
      <c r="D627" s="14">
        <v>1</v>
      </c>
      <c r="E627" s="14">
        <v>0</v>
      </c>
      <c r="F627" s="14">
        <v>25</v>
      </c>
      <c r="G627" s="14">
        <v>188</v>
      </c>
      <c r="H627" s="14">
        <v>1</v>
      </c>
      <c r="I627" s="14">
        <v>1</v>
      </c>
      <c r="J627" s="14">
        <v>2</v>
      </c>
    </row>
    <row r="628" spans="1:10">
      <c r="A628" s="14">
        <v>200</v>
      </c>
      <c r="B628" s="78" t="s">
        <v>939</v>
      </c>
      <c r="C628" s="14">
        <v>10021</v>
      </c>
      <c r="D628" s="14">
        <v>1</v>
      </c>
      <c r="E628" s="14">
        <v>0</v>
      </c>
      <c r="F628" s="14">
        <v>25</v>
      </c>
      <c r="G628" s="14">
        <v>199</v>
      </c>
      <c r="H628" s="14">
        <v>0</v>
      </c>
      <c r="I628" s="14">
        <v>1</v>
      </c>
      <c r="J628" s="14">
        <v>1</v>
      </c>
    </row>
    <row r="629" spans="1:10">
      <c r="A629" s="65">
        <v>211</v>
      </c>
      <c r="B629" s="82" t="s">
        <v>939</v>
      </c>
      <c r="C629" s="65">
        <v>10041</v>
      </c>
      <c r="D629" s="65">
        <v>1</v>
      </c>
      <c r="E629" s="65">
        <v>0</v>
      </c>
      <c r="F629" s="65">
        <v>25</v>
      </c>
      <c r="G629" s="65">
        <v>210</v>
      </c>
      <c r="H629" s="65">
        <v>0</v>
      </c>
      <c r="I629" s="65">
        <v>1</v>
      </c>
      <c r="J629" s="65">
        <v>2</v>
      </c>
    </row>
    <row r="630" spans="1:10">
      <c r="A630" s="51">
        <v>10002</v>
      </c>
      <c r="B630" s="83" t="s">
        <v>145</v>
      </c>
      <c r="C630" s="27">
        <v>11002</v>
      </c>
      <c r="D630" s="27">
        <v>1</v>
      </c>
      <c r="E630" s="51">
        <v>0</v>
      </c>
      <c r="F630" s="51">
        <v>23</v>
      </c>
      <c r="G630" s="51">
        <v>10001</v>
      </c>
      <c r="H630" s="51">
        <v>1</v>
      </c>
      <c r="I630" s="51">
        <v>2</v>
      </c>
      <c r="J630" s="51">
        <v>2</v>
      </c>
    </row>
    <row r="631" spans="1:10">
      <c r="A631" s="51">
        <v>10013</v>
      </c>
      <c r="B631" s="83" t="s">
        <v>146</v>
      </c>
      <c r="C631" s="51">
        <v>11003</v>
      </c>
      <c r="D631" s="27">
        <v>1</v>
      </c>
      <c r="E631" s="51">
        <v>0</v>
      </c>
      <c r="F631" s="51">
        <v>20</v>
      </c>
      <c r="G631" s="51">
        <v>10012</v>
      </c>
      <c r="H631" s="51">
        <v>1</v>
      </c>
      <c r="I631" s="51">
        <v>2</v>
      </c>
      <c r="J631" s="51">
        <v>2</v>
      </c>
    </row>
    <row r="632" spans="1:10">
      <c r="A632" s="51">
        <v>10024</v>
      </c>
      <c r="B632" s="83" t="s">
        <v>147</v>
      </c>
      <c r="C632" s="51">
        <v>11004</v>
      </c>
      <c r="D632" s="27">
        <v>1</v>
      </c>
      <c r="E632" s="51">
        <v>0</v>
      </c>
      <c r="F632" s="51">
        <v>20</v>
      </c>
      <c r="G632" s="51">
        <v>10023</v>
      </c>
      <c r="H632" s="51">
        <v>1</v>
      </c>
      <c r="I632" s="51">
        <v>2</v>
      </c>
      <c r="J632" s="51">
        <v>1</v>
      </c>
    </row>
    <row r="633" spans="1:10">
      <c r="A633" s="51">
        <v>10035</v>
      </c>
      <c r="B633" s="83" t="s">
        <v>148</v>
      </c>
      <c r="C633" s="51">
        <v>11005</v>
      </c>
      <c r="D633" s="27">
        <v>1</v>
      </c>
      <c r="E633" s="51">
        <v>0</v>
      </c>
      <c r="F633" s="51">
        <v>20</v>
      </c>
      <c r="G633" s="51">
        <v>10034</v>
      </c>
      <c r="H633" s="51">
        <v>1</v>
      </c>
      <c r="I633" s="51">
        <v>2</v>
      </c>
      <c r="J633" s="51">
        <v>1</v>
      </c>
    </row>
    <row r="634" spans="1:10">
      <c r="A634" s="51">
        <v>10046</v>
      </c>
      <c r="B634" s="83" t="s">
        <v>149</v>
      </c>
      <c r="C634" s="51">
        <v>11006</v>
      </c>
      <c r="D634" s="27">
        <v>1</v>
      </c>
      <c r="E634" s="51">
        <v>0</v>
      </c>
      <c r="F634" s="51">
        <v>20</v>
      </c>
      <c r="G634" s="51">
        <v>10045</v>
      </c>
      <c r="H634" s="51">
        <v>1</v>
      </c>
      <c r="I634" s="51">
        <v>2</v>
      </c>
      <c r="J634" s="51">
        <v>1</v>
      </c>
    </row>
    <row r="635" spans="1:10">
      <c r="A635" s="51">
        <v>10057</v>
      </c>
      <c r="B635" s="83" t="s">
        <v>150</v>
      </c>
      <c r="C635" s="27">
        <v>11007</v>
      </c>
      <c r="D635" s="27">
        <v>1</v>
      </c>
      <c r="E635" s="51">
        <v>0</v>
      </c>
      <c r="F635" s="51">
        <v>23</v>
      </c>
      <c r="G635" s="51">
        <v>10056</v>
      </c>
      <c r="H635" s="51">
        <v>1</v>
      </c>
      <c r="I635" s="51">
        <v>2</v>
      </c>
      <c r="J635" s="51">
        <v>2</v>
      </c>
    </row>
    <row r="636" spans="1:10">
      <c r="A636" s="51">
        <v>10068</v>
      </c>
      <c r="B636" s="83" t="s">
        <v>151</v>
      </c>
      <c r="C636" s="51">
        <v>11001</v>
      </c>
      <c r="D636" s="27">
        <v>1</v>
      </c>
      <c r="E636" s="51">
        <v>0</v>
      </c>
      <c r="F636" s="51">
        <v>20</v>
      </c>
      <c r="G636" s="51">
        <v>10067</v>
      </c>
      <c r="H636" s="51">
        <v>1</v>
      </c>
      <c r="I636" s="51">
        <v>2</v>
      </c>
      <c r="J636" s="51">
        <v>2</v>
      </c>
    </row>
    <row r="637" spans="1:10">
      <c r="A637" s="51">
        <v>10079</v>
      </c>
      <c r="B637" s="79" t="s">
        <v>152</v>
      </c>
      <c r="C637" s="27">
        <v>11008</v>
      </c>
      <c r="D637" s="27">
        <v>1</v>
      </c>
      <c r="E637" s="51">
        <v>0</v>
      </c>
      <c r="F637" s="51">
        <v>18</v>
      </c>
      <c r="G637" s="51">
        <v>10078</v>
      </c>
      <c r="H637" s="51">
        <v>1</v>
      </c>
      <c r="I637" s="51">
        <v>2</v>
      </c>
      <c r="J637" s="51">
        <v>2</v>
      </c>
    </row>
    <row r="638" spans="1:10">
      <c r="A638" s="51">
        <v>10090</v>
      </c>
      <c r="B638" s="83" t="s">
        <v>153</v>
      </c>
      <c r="C638" s="51">
        <v>11009</v>
      </c>
      <c r="D638" s="27">
        <v>1</v>
      </c>
      <c r="E638" s="51">
        <v>0</v>
      </c>
      <c r="F638" s="51">
        <v>20</v>
      </c>
      <c r="G638" s="51">
        <v>10089</v>
      </c>
      <c r="H638" s="51">
        <v>1</v>
      </c>
      <c r="I638" s="51">
        <v>2</v>
      </c>
      <c r="J638" s="51">
        <v>2</v>
      </c>
    </row>
    <row r="639" spans="1:10">
      <c r="A639" s="51">
        <v>10101</v>
      </c>
      <c r="B639" s="79" t="s">
        <v>154</v>
      </c>
      <c r="C639" s="51">
        <v>11010</v>
      </c>
      <c r="D639" s="27">
        <v>1</v>
      </c>
      <c r="E639" s="51">
        <v>0</v>
      </c>
      <c r="F639" s="51">
        <v>18</v>
      </c>
      <c r="G639" s="51">
        <v>10100</v>
      </c>
      <c r="H639" s="51">
        <v>1</v>
      </c>
      <c r="I639" s="51">
        <v>2</v>
      </c>
      <c r="J639" s="51">
        <v>2</v>
      </c>
    </row>
    <row r="640" spans="1:10">
      <c r="A640" s="51">
        <v>10112</v>
      </c>
      <c r="B640" s="83" t="s">
        <v>155</v>
      </c>
      <c r="C640" s="51">
        <v>11011</v>
      </c>
      <c r="D640" s="27">
        <v>1</v>
      </c>
      <c r="E640" s="51">
        <v>0</v>
      </c>
      <c r="F640" s="51">
        <v>20</v>
      </c>
      <c r="G640" s="51">
        <v>10111</v>
      </c>
      <c r="H640" s="51">
        <v>1</v>
      </c>
      <c r="I640" s="51">
        <v>2</v>
      </c>
      <c r="J640" s="51">
        <v>2</v>
      </c>
    </row>
    <row r="641" spans="1:10">
      <c r="A641" s="51">
        <v>10123</v>
      </c>
      <c r="B641" s="83" t="s">
        <v>156</v>
      </c>
      <c r="C641" s="27">
        <v>11012</v>
      </c>
      <c r="D641" s="27">
        <v>1</v>
      </c>
      <c r="E641" s="51">
        <v>0</v>
      </c>
      <c r="F641" s="51">
        <v>20</v>
      </c>
      <c r="G641" s="51">
        <v>10122</v>
      </c>
      <c r="H641" s="51">
        <v>1</v>
      </c>
      <c r="I641" s="51">
        <v>2</v>
      </c>
      <c r="J641" s="51">
        <v>1</v>
      </c>
    </row>
    <row r="642" spans="1:10">
      <c r="A642" s="51">
        <v>10134</v>
      </c>
      <c r="B642" s="79" t="s">
        <v>157</v>
      </c>
      <c r="C642" s="51">
        <v>11013</v>
      </c>
      <c r="D642" s="27">
        <v>1</v>
      </c>
      <c r="E642" s="51">
        <v>0</v>
      </c>
      <c r="F642" s="51">
        <v>18</v>
      </c>
      <c r="G642" s="51">
        <v>10133</v>
      </c>
      <c r="H642" s="51">
        <v>1</v>
      </c>
      <c r="I642" s="51">
        <v>2</v>
      </c>
      <c r="J642" s="51">
        <v>1</v>
      </c>
    </row>
    <row r="643" spans="1:10">
      <c r="A643" s="51">
        <v>10145</v>
      </c>
      <c r="B643" s="83" t="s">
        <v>158</v>
      </c>
      <c r="C643" s="51">
        <v>11014</v>
      </c>
      <c r="D643" s="27">
        <v>1</v>
      </c>
      <c r="E643" s="51">
        <v>0</v>
      </c>
      <c r="F643" s="51">
        <v>20</v>
      </c>
      <c r="G643" s="51">
        <v>10144</v>
      </c>
      <c r="H643" s="51">
        <v>1</v>
      </c>
      <c r="I643" s="51">
        <v>2</v>
      </c>
      <c r="J643" s="51">
        <v>1</v>
      </c>
    </row>
    <row r="644" spans="1:10">
      <c r="A644" s="51">
        <v>10156</v>
      </c>
      <c r="B644" s="79" t="s">
        <v>159</v>
      </c>
      <c r="C644" s="51">
        <v>11015</v>
      </c>
      <c r="D644" s="27">
        <v>1</v>
      </c>
      <c r="E644" s="51">
        <v>0</v>
      </c>
      <c r="F644" s="51">
        <v>18</v>
      </c>
      <c r="G644" s="51">
        <v>10155</v>
      </c>
      <c r="H644" s="51">
        <v>1</v>
      </c>
      <c r="I644" s="51">
        <v>2</v>
      </c>
      <c r="J644" s="51">
        <v>1</v>
      </c>
    </row>
    <row r="645" spans="1:10">
      <c r="A645" s="51">
        <v>10167</v>
      </c>
      <c r="B645" s="79" t="s">
        <v>160</v>
      </c>
      <c r="C645" s="51">
        <v>11016</v>
      </c>
      <c r="D645" s="27">
        <v>1</v>
      </c>
      <c r="E645" s="51">
        <v>0</v>
      </c>
      <c r="F645" s="51">
        <v>18</v>
      </c>
      <c r="G645" s="51">
        <v>10166</v>
      </c>
      <c r="H645" s="51">
        <v>1</v>
      </c>
      <c r="I645" s="51">
        <v>2</v>
      </c>
      <c r="J645" s="51">
        <v>1</v>
      </c>
    </row>
    <row r="646" spans="1:10">
      <c r="A646" s="51">
        <v>10178</v>
      </c>
      <c r="B646" s="79" t="s">
        <v>161</v>
      </c>
      <c r="C646" s="51">
        <v>11017</v>
      </c>
      <c r="D646" s="27">
        <v>1</v>
      </c>
      <c r="E646" s="51">
        <v>0</v>
      </c>
      <c r="F646" s="51">
        <v>18</v>
      </c>
      <c r="G646" s="51">
        <v>10177</v>
      </c>
      <c r="H646" s="51">
        <v>1</v>
      </c>
      <c r="I646" s="51">
        <v>2</v>
      </c>
      <c r="J646" s="51">
        <v>1</v>
      </c>
    </row>
    <row r="647" spans="1:10">
      <c r="A647" s="51">
        <v>10189</v>
      </c>
      <c r="B647" s="79" t="s">
        <v>162</v>
      </c>
      <c r="C647" s="51">
        <v>11018</v>
      </c>
      <c r="D647" s="27">
        <v>1</v>
      </c>
      <c r="E647" s="51">
        <v>0</v>
      </c>
      <c r="F647" s="51">
        <v>18</v>
      </c>
      <c r="G647" s="51">
        <v>10188</v>
      </c>
      <c r="H647" s="51">
        <v>0</v>
      </c>
      <c r="I647" s="51">
        <v>2</v>
      </c>
      <c r="J647" s="51">
        <v>2</v>
      </c>
    </row>
    <row r="648" spans="1:10">
      <c r="A648" s="51">
        <v>10200</v>
      </c>
      <c r="B648" s="79" t="s">
        <v>163</v>
      </c>
      <c r="C648" s="51">
        <v>11019</v>
      </c>
      <c r="D648" s="27">
        <v>1</v>
      </c>
      <c r="E648" s="51">
        <v>0</v>
      </c>
      <c r="F648" s="51">
        <v>18</v>
      </c>
      <c r="G648" s="51">
        <v>10199</v>
      </c>
      <c r="H648" s="51">
        <v>1</v>
      </c>
      <c r="I648" s="51">
        <v>2</v>
      </c>
      <c r="J648" s="51">
        <v>1</v>
      </c>
    </row>
    <row r="649" spans="1:10">
      <c r="A649" s="51">
        <v>10211</v>
      </c>
      <c r="B649" s="79" t="s">
        <v>164</v>
      </c>
      <c r="C649" s="27">
        <v>11020</v>
      </c>
      <c r="D649" s="27">
        <v>1</v>
      </c>
      <c r="E649" s="51">
        <v>0</v>
      </c>
      <c r="F649" s="51">
        <v>18</v>
      </c>
      <c r="G649" s="51">
        <v>10210</v>
      </c>
      <c r="H649" s="51">
        <v>1</v>
      </c>
      <c r="I649" s="51">
        <v>2</v>
      </c>
      <c r="J649" s="51">
        <v>2</v>
      </c>
    </row>
    <row r="650" spans="1:10">
      <c r="A650" s="51">
        <v>10222</v>
      </c>
      <c r="B650" s="79" t="s">
        <v>165</v>
      </c>
      <c r="C650" s="51">
        <v>11021</v>
      </c>
      <c r="D650" s="27">
        <v>1</v>
      </c>
      <c r="E650" s="51">
        <v>0</v>
      </c>
      <c r="F650" s="51">
        <v>13</v>
      </c>
      <c r="G650" s="51">
        <v>10221</v>
      </c>
      <c r="H650" s="51">
        <v>1</v>
      </c>
      <c r="I650" s="51">
        <v>2</v>
      </c>
      <c r="J650" s="51">
        <v>1</v>
      </c>
    </row>
    <row r="651" spans="1:10">
      <c r="A651" s="51">
        <v>10233</v>
      </c>
      <c r="B651" s="79" t="s">
        <v>166</v>
      </c>
      <c r="C651" s="51">
        <v>11022</v>
      </c>
      <c r="D651" s="27">
        <v>1</v>
      </c>
      <c r="E651" s="51">
        <v>0</v>
      </c>
      <c r="F651" s="51">
        <v>13</v>
      </c>
      <c r="G651" s="51">
        <v>10232</v>
      </c>
      <c r="H651" s="51">
        <v>1</v>
      </c>
      <c r="I651" s="51">
        <v>2</v>
      </c>
      <c r="J651" s="51">
        <v>1</v>
      </c>
    </row>
    <row r="652" spans="1:10">
      <c r="A652" s="51">
        <v>10244</v>
      </c>
      <c r="B652" s="79" t="s">
        <v>167</v>
      </c>
      <c r="C652" s="51">
        <v>11023</v>
      </c>
      <c r="D652" s="27">
        <v>1</v>
      </c>
      <c r="E652" s="51">
        <v>0</v>
      </c>
      <c r="F652" s="51">
        <v>13</v>
      </c>
      <c r="G652" s="51">
        <v>10243</v>
      </c>
      <c r="H652" s="51">
        <v>1</v>
      </c>
      <c r="I652" s="51">
        <v>2</v>
      </c>
      <c r="J652" s="51">
        <v>1</v>
      </c>
    </row>
    <row r="653" spans="1:10">
      <c r="A653" s="51">
        <v>10255</v>
      </c>
      <c r="B653" s="79" t="s">
        <v>168</v>
      </c>
      <c r="C653" s="51">
        <v>11024</v>
      </c>
      <c r="D653" s="27">
        <v>1</v>
      </c>
      <c r="E653" s="51">
        <v>0</v>
      </c>
      <c r="F653" s="51">
        <v>13</v>
      </c>
      <c r="G653" s="51">
        <v>10254</v>
      </c>
      <c r="H653" s="51">
        <v>1</v>
      </c>
      <c r="I653" s="51">
        <v>2</v>
      </c>
      <c r="J653" s="51">
        <v>1</v>
      </c>
    </row>
    <row r="654" spans="1:10">
      <c r="A654" s="51">
        <v>10266</v>
      </c>
      <c r="B654" s="79" t="s">
        <v>169</v>
      </c>
      <c r="C654" s="51">
        <v>11025</v>
      </c>
      <c r="D654" s="27">
        <v>1</v>
      </c>
      <c r="E654" s="51">
        <v>0</v>
      </c>
      <c r="F654" s="51">
        <v>12</v>
      </c>
      <c r="G654" s="51">
        <v>10265</v>
      </c>
      <c r="H654" s="51">
        <v>1</v>
      </c>
      <c r="I654" s="51">
        <v>2</v>
      </c>
      <c r="J654" s="51">
        <v>1</v>
      </c>
    </row>
    <row r="655" spans="1:10">
      <c r="A655" s="51">
        <v>10277</v>
      </c>
      <c r="B655" s="79" t="s">
        <v>170</v>
      </c>
      <c r="C655" s="51">
        <v>11026</v>
      </c>
      <c r="D655" s="27">
        <v>1</v>
      </c>
      <c r="E655" s="51">
        <v>0</v>
      </c>
      <c r="F655" s="51">
        <v>12</v>
      </c>
      <c r="G655" s="51">
        <v>10276</v>
      </c>
      <c r="H655" s="51">
        <v>1</v>
      </c>
      <c r="I655" s="51">
        <v>2</v>
      </c>
      <c r="J655" s="51">
        <v>2</v>
      </c>
    </row>
    <row r="656" spans="1:10">
      <c r="A656" s="51">
        <v>10288</v>
      </c>
      <c r="B656" s="79" t="s">
        <v>171</v>
      </c>
      <c r="C656" s="51">
        <v>11027</v>
      </c>
      <c r="D656" s="27">
        <v>1</v>
      </c>
      <c r="E656" s="51">
        <v>0</v>
      </c>
      <c r="F656" s="51">
        <v>12</v>
      </c>
      <c r="G656" s="51">
        <v>10287</v>
      </c>
      <c r="H656" s="51">
        <v>1</v>
      </c>
      <c r="I656" s="51">
        <v>2</v>
      </c>
      <c r="J656" s="51">
        <v>2</v>
      </c>
    </row>
    <row r="657" spans="1:10">
      <c r="A657" s="51">
        <v>10299</v>
      </c>
      <c r="B657" s="79" t="s">
        <v>172</v>
      </c>
      <c r="C657" s="51">
        <v>11028</v>
      </c>
      <c r="D657" s="27">
        <v>1</v>
      </c>
      <c r="E657" s="51">
        <v>0</v>
      </c>
      <c r="F657" s="51">
        <v>13</v>
      </c>
      <c r="G657" s="51">
        <v>10298</v>
      </c>
      <c r="H657" s="51">
        <v>1</v>
      </c>
      <c r="I657" s="51">
        <v>2</v>
      </c>
      <c r="J657" s="51">
        <v>1</v>
      </c>
    </row>
    <row r="658" spans="1:10">
      <c r="A658" s="51">
        <v>10310</v>
      </c>
      <c r="B658" s="79" t="s">
        <v>173</v>
      </c>
      <c r="C658" s="27">
        <v>11029</v>
      </c>
      <c r="D658" s="27">
        <v>1</v>
      </c>
      <c r="E658" s="51">
        <v>0</v>
      </c>
      <c r="F658" s="51">
        <v>13</v>
      </c>
      <c r="G658" s="51">
        <v>10309</v>
      </c>
      <c r="H658" s="51">
        <v>1</v>
      </c>
      <c r="I658" s="51">
        <v>2</v>
      </c>
      <c r="J658" s="51">
        <v>2</v>
      </c>
    </row>
    <row r="659" spans="1:10">
      <c r="A659" s="51">
        <v>10321</v>
      </c>
      <c r="B659" s="79" t="s">
        <v>174</v>
      </c>
      <c r="C659" s="51">
        <v>11030</v>
      </c>
      <c r="D659" s="27">
        <v>1</v>
      </c>
      <c r="E659" s="51">
        <v>0</v>
      </c>
      <c r="F659" s="51">
        <v>13</v>
      </c>
      <c r="G659" s="51">
        <v>10320</v>
      </c>
      <c r="H659" s="51">
        <v>1</v>
      </c>
      <c r="I659" s="51">
        <v>2</v>
      </c>
      <c r="J659" s="51">
        <v>1</v>
      </c>
    </row>
    <row r="660" spans="1:10">
      <c r="A660" s="51">
        <v>10332</v>
      </c>
      <c r="B660" s="79" t="s">
        <v>175</v>
      </c>
      <c r="C660" s="51">
        <v>11031</v>
      </c>
      <c r="D660" s="27">
        <v>1</v>
      </c>
      <c r="E660" s="51">
        <v>0</v>
      </c>
      <c r="F660" s="51">
        <v>13</v>
      </c>
      <c r="G660" s="51">
        <v>10331</v>
      </c>
      <c r="H660" s="51">
        <v>1</v>
      </c>
      <c r="I660" s="51">
        <v>2</v>
      </c>
      <c r="J660" s="51">
        <v>1</v>
      </c>
    </row>
    <row r="661" spans="1:10">
      <c r="A661" s="51">
        <v>10343</v>
      </c>
      <c r="B661" s="79" t="s">
        <v>176</v>
      </c>
      <c r="C661" s="51">
        <v>11032</v>
      </c>
      <c r="D661" s="27">
        <v>1</v>
      </c>
      <c r="E661" s="51">
        <v>0</v>
      </c>
      <c r="F661" s="51">
        <v>13</v>
      </c>
      <c r="G661" s="51">
        <v>10342</v>
      </c>
      <c r="H661" s="51">
        <v>1</v>
      </c>
      <c r="I661" s="51">
        <v>2</v>
      </c>
      <c r="J661" s="51">
        <v>2</v>
      </c>
    </row>
    <row r="662" spans="1:10">
      <c r="A662" s="51">
        <v>10354</v>
      </c>
      <c r="B662" s="79" t="s">
        <v>177</v>
      </c>
      <c r="C662" s="51">
        <v>11033</v>
      </c>
      <c r="D662" s="27">
        <v>1</v>
      </c>
      <c r="E662" s="51">
        <v>0</v>
      </c>
      <c r="F662" s="51">
        <v>13</v>
      </c>
      <c r="G662" s="51">
        <v>10353</v>
      </c>
      <c r="H662" s="51">
        <v>1</v>
      </c>
      <c r="I662" s="51">
        <v>2</v>
      </c>
      <c r="J662" s="51">
        <v>2</v>
      </c>
    </row>
    <row r="663" spans="1:10">
      <c r="A663" s="51">
        <v>10365</v>
      </c>
      <c r="B663" s="79" t="s">
        <v>178</v>
      </c>
      <c r="C663" s="51">
        <v>11034</v>
      </c>
      <c r="D663" s="27">
        <v>1</v>
      </c>
      <c r="E663" s="51">
        <v>0</v>
      </c>
      <c r="F663" s="51">
        <v>13</v>
      </c>
      <c r="G663" s="51">
        <v>10364</v>
      </c>
      <c r="H663" s="51">
        <v>1</v>
      </c>
      <c r="I663" s="51">
        <v>2</v>
      </c>
      <c r="J663" s="51">
        <v>2</v>
      </c>
    </row>
    <row r="664" spans="1:10">
      <c r="A664" s="51">
        <v>10376</v>
      </c>
      <c r="B664" s="79" t="s">
        <v>179</v>
      </c>
      <c r="C664" s="51">
        <v>11034</v>
      </c>
      <c r="D664" s="27">
        <v>1</v>
      </c>
      <c r="E664" s="51">
        <v>0</v>
      </c>
      <c r="F664" s="51">
        <v>12</v>
      </c>
      <c r="G664" s="51">
        <v>10375</v>
      </c>
      <c r="H664" s="51">
        <v>1</v>
      </c>
      <c r="I664" s="51">
        <v>2</v>
      </c>
      <c r="J664" s="51">
        <v>2</v>
      </c>
    </row>
    <row r="665" spans="1:10">
      <c r="A665" s="51">
        <v>10387</v>
      </c>
      <c r="B665" s="79" t="s">
        <v>180</v>
      </c>
      <c r="C665" s="27">
        <v>14020</v>
      </c>
      <c r="D665" s="27">
        <v>1</v>
      </c>
      <c r="E665" s="51">
        <v>0</v>
      </c>
      <c r="F665" s="51">
        <v>12</v>
      </c>
      <c r="G665" s="51">
        <v>10386</v>
      </c>
      <c r="H665" s="51">
        <v>1</v>
      </c>
      <c r="I665" s="51">
        <v>2</v>
      </c>
      <c r="J665" s="51">
        <v>2</v>
      </c>
    </row>
    <row r="666" spans="1:10">
      <c r="A666" s="51">
        <v>10398</v>
      </c>
      <c r="B666" s="79" t="s">
        <v>181</v>
      </c>
      <c r="C666" s="51">
        <v>11037</v>
      </c>
      <c r="D666" s="27">
        <v>1</v>
      </c>
      <c r="E666" s="51">
        <v>0</v>
      </c>
      <c r="F666" s="51">
        <v>13</v>
      </c>
      <c r="G666" s="51">
        <v>10397</v>
      </c>
      <c r="H666" s="51">
        <v>1</v>
      </c>
      <c r="I666" s="51">
        <v>2</v>
      </c>
      <c r="J666" s="51">
        <v>2</v>
      </c>
    </row>
    <row r="667" spans="1:10">
      <c r="A667" s="51">
        <v>10409</v>
      </c>
      <c r="B667" s="79" t="s">
        <v>182</v>
      </c>
      <c r="C667" s="51">
        <v>11038</v>
      </c>
      <c r="D667" s="27">
        <v>1</v>
      </c>
      <c r="E667" s="51">
        <v>0</v>
      </c>
      <c r="F667" s="51">
        <v>13</v>
      </c>
      <c r="G667" s="51">
        <v>10408</v>
      </c>
      <c r="H667" s="51">
        <v>1</v>
      </c>
      <c r="I667" s="51">
        <v>2</v>
      </c>
      <c r="J667" s="51">
        <v>1</v>
      </c>
    </row>
    <row r="668" spans="1:10">
      <c r="A668" s="51">
        <v>10420</v>
      </c>
      <c r="B668" s="79" t="s">
        <v>183</v>
      </c>
      <c r="C668" s="27">
        <v>11039</v>
      </c>
      <c r="D668" s="27">
        <v>1</v>
      </c>
      <c r="E668" s="51">
        <v>0</v>
      </c>
      <c r="F668" s="51">
        <v>13</v>
      </c>
      <c r="G668" s="51">
        <v>10419</v>
      </c>
      <c r="H668" s="51">
        <v>1</v>
      </c>
      <c r="I668" s="51">
        <v>2</v>
      </c>
      <c r="J668" s="51">
        <v>1</v>
      </c>
    </row>
    <row r="669" spans="1:10">
      <c r="A669" s="51">
        <v>10431</v>
      </c>
      <c r="B669" s="79" t="s">
        <v>184</v>
      </c>
      <c r="C669" s="27">
        <v>11040</v>
      </c>
      <c r="D669" s="27">
        <v>1</v>
      </c>
      <c r="E669" s="51">
        <v>0</v>
      </c>
      <c r="F669" s="51">
        <v>13</v>
      </c>
      <c r="G669" s="51">
        <v>10430</v>
      </c>
      <c r="H669" s="51">
        <v>0</v>
      </c>
      <c r="I669" s="51">
        <v>2</v>
      </c>
      <c r="J669" s="51">
        <v>2</v>
      </c>
    </row>
    <row r="670" spans="1:10">
      <c r="A670" s="51">
        <v>10442</v>
      </c>
      <c r="B670" s="79" t="s">
        <v>185</v>
      </c>
      <c r="C670" s="51">
        <v>11041</v>
      </c>
      <c r="D670" s="27">
        <v>1</v>
      </c>
      <c r="E670" s="51">
        <v>0</v>
      </c>
      <c r="F670" s="51">
        <v>13</v>
      </c>
      <c r="G670" s="51">
        <v>10441</v>
      </c>
      <c r="H670" s="51">
        <v>0</v>
      </c>
      <c r="I670" s="51">
        <v>2</v>
      </c>
      <c r="J670" s="51">
        <v>2</v>
      </c>
    </row>
    <row r="671" spans="1:10">
      <c r="A671" s="51">
        <v>10453</v>
      </c>
      <c r="B671" s="79" t="s">
        <v>186</v>
      </c>
      <c r="C671" s="51">
        <v>11042</v>
      </c>
      <c r="D671" s="27">
        <v>1</v>
      </c>
      <c r="E671" s="51">
        <v>0</v>
      </c>
      <c r="F671" s="51">
        <v>13</v>
      </c>
      <c r="G671" s="51">
        <v>10452</v>
      </c>
      <c r="H671" s="51">
        <v>0</v>
      </c>
      <c r="I671" s="51">
        <v>2</v>
      </c>
      <c r="J671" s="51">
        <v>1</v>
      </c>
    </row>
    <row r="672" spans="1:10">
      <c r="A672" s="51">
        <v>10464</v>
      </c>
      <c r="B672" s="79" t="s">
        <v>187</v>
      </c>
      <c r="C672" s="51">
        <v>11043</v>
      </c>
      <c r="D672" s="27">
        <v>1</v>
      </c>
      <c r="E672" s="51">
        <v>0</v>
      </c>
      <c r="F672" s="51">
        <v>12</v>
      </c>
      <c r="G672" s="51">
        <v>10463</v>
      </c>
      <c r="H672" s="51">
        <v>0</v>
      </c>
      <c r="I672" s="51">
        <v>2</v>
      </c>
      <c r="J672" s="51">
        <v>1</v>
      </c>
    </row>
    <row r="673" spans="1:10">
      <c r="A673" s="51">
        <v>10475</v>
      </c>
      <c r="B673" s="79" t="s">
        <v>188</v>
      </c>
      <c r="C673" s="27">
        <v>11044</v>
      </c>
      <c r="D673" s="27">
        <v>1</v>
      </c>
      <c r="E673" s="51">
        <v>0</v>
      </c>
      <c r="F673" s="51">
        <v>13</v>
      </c>
      <c r="G673" s="51">
        <v>10474</v>
      </c>
      <c r="H673" s="51">
        <v>1</v>
      </c>
      <c r="I673" s="51">
        <v>2</v>
      </c>
      <c r="J673" s="51">
        <v>2</v>
      </c>
    </row>
    <row r="674" spans="1:10">
      <c r="A674" s="51">
        <v>10486</v>
      </c>
      <c r="B674" s="79" t="s">
        <v>189</v>
      </c>
      <c r="C674" s="51">
        <v>11045</v>
      </c>
      <c r="D674" s="27">
        <v>1</v>
      </c>
      <c r="E674" s="51">
        <v>0</v>
      </c>
      <c r="F674" s="51">
        <v>12</v>
      </c>
      <c r="G674" s="51">
        <v>10485</v>
      </c>
      <c r="H674" s="51">
        <v>0</v>
      </c>
      <c r="I674" s="51">
        <v>2</v>
      </c>
      <c r="J674" s="51">
        <v>2</v>
      </c>
    </row>
    <row r="675" spans="1:10">
      <c r="A675" s="51">
        <v>10497</v>
      </c>
      <c r="B675" s="79" t="s">
        <v>190</v>
      </c>
      <c r="C675" s="27">
        <v>11023</v>
      </c>
      <c r="D675" s="27">
        <v>1</v>
      </c>
      <c r="E675" s="51">
        <v>0</v>
      </c>
      <c r="F675" s="51">
        <v>12</v>
      </c>
      <c r="G675" s="51">
        <v>10496</v>
      </c>
      <c r="H675" s="51">
        <v>1</v>
      </c>
      <c r="I675" s="51">
        <v>2</v>
      </c>
      <c r="J675" s="51">
        <v>1</v>
      </c>
    </row>
    <row r="676" spans="1:10">
      <c r="A676" s="51">
        <v>10508</v>
      </c>
      <c r="B676" s="79" t="s">
        <v>191</v>
      </c>
      <c r="C676" s="27">
        <v>11023</v>
      </c>
      <c r="D676" s="27">
        <v>1</v>
      </c>
      <c r="E676" s="51">
        <v>0</v>
      </c>
      <c r="F676" s="51">
        <v>12</v>
      </c>
      <c r="G676" s="51">
        <v>10507</v>
      </c>
      <c r="H676" s="51">
        <v>1</v>
      </c>
      <c r="I676" s="51">
        <v>2</v>
      </c>
      <c r="J676" s="51">
        <v>1</v>
      </c>
    </row>
    <row r="677" spans="1:10">
      <c r="A677" s="51">
        <v>10519</v>
      </c>
      <c r="B677" s="79" t="s">
        <v>192</v>
      </c>
      <c r="C677" s="27">
        <v>11038</v>
      </c>
      <c r="D677" s="27">
        <v>1</v>
      </c>
      <c r="E677" s="51">
        <v>0</v>
      </c>
      <c r="F677" s="51">
        <v>13</v>
      </c>
      <c r="G677" s="51">
        <v>10518</v>
      </c>
      <c r="H677" s="51">
        <v>1</v>
      </c>
      <c r="I677" s="51">
        <v>2</v>
      </c>
      <c r="J677" s="51">
        <v>1</v>
      </c>
    </row>
    <row r="678" spans="1:10">
      <c r="A678" s="51">
        <v>10530</v>
      </c>
      <c r="B678" s="79" t="s">
        <v>193</v>
      </c>
      <c r="C678" s="51">
        <v>11038</v>
      </c>
      <c r="D678" s="27">
        <v>1</v>
      </c>
      <c r="E678" s="51">
        <v>0</v>
      </c>
      <c r="F678" s="51">
        <v>12</v>
      </c>
      <c r="G678" s="51">
        <v>10529</v>
      </c>
      <c r="H678" s="51">
        <v>1</v>
      </c>
      <c r="I678" s="51">
        <v>2</v>
      </c>
      <c r="J678" s="51">
        <v>1</v>
      </c>
    </row>
    <row r="679" spans="1:10">
      <c r="A679" s="51">
        <v>10541</v>
      </c>
      <c r="B679" s="79" t="s">
        <v>194</v>
      </c>
      <c r="C679" s="27">
        <v>14050</v>
      </c>
      <c r="D679" s="27">
        <v>1</v>
      </c>
      <c r="E679" s="51">
        <v>0</v>
      </c>
      <c r="F679" s="51">
        <v>12</v>
      </c>
      <c r="G679" s="51">
        <v>10540</v>
      </c>
      <c r="H679" s="51">
        <v>1</v>
      </c>
      <c r="I679" s="51">
        <v>2</v>
      </c>
      <c r="J679" s="51">
        <v>1</v>
      </c>
    </row>
    <row r="680" spans="1:10">
      <c r="A680" s="51">
        <v>10552</v>
      </c>
      <c r="B680" s="79" t="s">
        <v>195</v>
      </c>
      <c r="C680" s="27">
        <v>11023</v>
      </c>
      <c r="D680" s="27">
        <v>1</v>
      </c>
      <c r="E680" s="51">
        <v>0</v>
      </c>
      <c r="F680" s="51">
        <v>12</v>
      </c>
      <c r="G680" s="51">
        <v>10551</v>
      </c>
      <c r="H680" s="51">
        <v>1</v>
      </c>
      <c r="I680" s="51">
        <v>2</v>
      </c>
      <c r="J680" s="51">
        <v>1</v>
      </c>
    </row>
    <row r="681" spans="1:10">
      <c r="A681" s="51">
        <v>10563</v>
      </c>
      <c r="B681" s="79" t="s">
        <v>196</v>
      </c>
      <c r="C681" s="27">
        <v>11023</v>
      </c>
      <c r="D681" s="27">
        <v>1</v>
      </c>
      <c r="E681" s="51">
        <v>0</v>
      </c>
      <c r="F681" s="51">
        <v>12</v>
      </c>
      <c r="G681" s="51">
        <v>10562</v>
      </c>
      <c r="H681" s="51">
        <v>1</v>
      </c>
      <c r="I681" s="51">
        <v>2</v>
      </c>
      <c r="J681" s="51">
        <v>2</v>
      </c>
    </row>
    <row r="682" spans="1:10">
      <c r="A682" s="51">
        <v>10574</v>
      </c>
      <c r="B682" s="79" t="s">
        <v>197</v>
      </c>
      <c r="C682" s="27">
        <v>12031</v>
      </c>
      <c r="D682" s="27">
        <v>1</v>
      </c>
      <c r="E682" s="51">
        <v>0</v>
      </c>
      <c r="F682" s="51">
        <v>12</v>
      </c>
      <c r="G682" s="51">
        <v>10573</v>
      </c>
      <c r="H682" s="51">
        <v>1</v>
      </c>
      <c r="I682" s="51">
        <v>2</v>
      </c>
      <c r="J682" s="51">
        <v>1</v>
      </c>
    </row>
    <row r="683" spans="1:10">
      <c r="A683" s="51">
        <v>10585</v>
      </c>
      <c r="B683" s="79" t="s">
        <v>198</v>
      </c>
      <c r="C683" s="27">
        <v>11048</v>
      </c>
      <c r="D683" s="27">
        <v>1</v>
      </c>
      <c r="E683" s="51">
        <v>0</v>
      </c>
      <c r="F683" s="51">
        <v>12</v>
      </c>
      <c r="G683" s="51">
        <v>10584</v>
      </c>
      <c r="H683" s="51">
        <v>1</v>
      </c>
      <c r="I683" s="51">
        <v>2</v>
      </c>
      <c r="J683" s="51">
        <v>1</v>
      </c>
    </row>
    <row r="684" spans="1:10">
      <c r="A684" s="51">
        <v>10596</v>
      </c>
      <c r="B684" s="79" t="s">
        <v>199</v>
      </c>
      <c r="C684" s="51">
        <v>11048</v>
      </c>
      <c r="D684" s="27">
        <v>1</v>
      </c>
      <c r="E684" s="51">
        <v>0</v>
      </c>
      <c r="F684" s="51">
        <v>12</v>
      </c>
      <c r="G684" s="51">
        <v>10595</v>
      </c>
      <c r="H684" s="51">
        <v>1</v>
      </c>
      <c r="I684" s="51">
        <v>2</v>
      </c>
      <c r="J684" s="51">
        <v>1</v>
      </c>
    </row>
    <row r="685" spans="1:10">
      <c r="A685" s="51">
        <v>10607</v>
      </c>
      <c r="B685" s="79" t="s">
        <v>200</v>
      </c>
      <c r="C685" s="51">
        <v>11048</v>
      </c>
      <c r="D685" s="27">
        <v>1</v>
      </c>
      <c r="E685" s="51">
        <v>0</v>
      </c>
      <c r="F685" s="51">
        <v>12</v>
      </c>
      <c r="G685" s="51">
        <v>10606</v>
      </c>
      <c r="H685" s="51">
        <v>1</v>
      </c>
      <c r="I685" s="51">
        <v>2</v>
      </c>
      <c r="J685" s="51">
        <v>2</v>
      </c>
    </row>
    <row r="686" spans="1:10">
      <c r="A686" s="51">
        <v>10618</v>
      </c>
      <c r="B686" s="79" t="s">
        <v>201</v>
      </c>
      <c r="C686" s="51">
        <v>11023</v>
      </c>
      <c r="D686" s="27">
        <v>1</v>
      </c>
      <c r="E686" s="51">
        <v>0</v>
      </c>
      <c r="F686" s="51">
        <v>12</v>
      </c>
      <c r="G686" s="51">
        <v>10617</v>
      </c>
      <c r="H686" s="51">
        <v>1</v>
      </c>
      <c r="I686" s="51">
        <v>2</v>
      </c>
      <c r="J686" s="51">
        <v>2</v>
      </c>
    </row>
    <row r="687" spans="1:10">
      <c r="A687" s="51">
        <v>10629</v>
      </c>
      <c r="B687" s="79" t="s">
        <v>202</v>
      </c>
      <c r="C687" s="51">
        <v>14046</v>
      </c>
      <c r="D687" s="27">
        <v>1</v>
      </c>
      <c r="E687" s="51">
        <v>0</v>
      </c>
      <c r="F687" s="51">
        <v>12</v>
      </c>
      <c r="G687" s="51">
        <v>10628</v>
      </c>
      <c r="H687" s="51">
        <v>1</v>
      </c>
      <c r="I687" s="51">
        <v>2</v>
      </c>
      <c r="J687" s="51">
        <v>1</v>
      </c>
    </row>
    <row r="688" spans="1:10">
      <c r="A688" s="51">
        <v>10640</v>
      </c>
      <c r="B688" s="79" t="s">
        <v>203</v>
      </c>
      <c r="C688" s="51">
        <v>11053</v>
      </c>
      <c r="D688" s="27">
        <v>1</v>
      </c>
      <c r="E688" s="51">
        <v>0</v>
      </c>
      <c r="F688" s="51">
        <v>12</v>
      </c>
      <c r="G688" s="51">
        <v>10639</v>
      </c>
      <c r="H688" s="51">
        <v>1</v>
      </c>
      <c r="I688" s="51">
        <v>2</v>
      </c>
      <c r="J688" s="51">
        <v>1</v>
      </c>
    </row>
    <row r="689" spans="1:10">
      <c r="A689" s="51">
        <v>10651</v>
      </c>
      <c r="B689" s="79" t="s">
        <v>204</v>
      </c>
      <c r="C689" s="51">
        <v>11053</v>
      </c>
      <c r="D689" s="27">
        <v>1</v>
      </c>
      <c r="E689" s="51">
        <v>0</v>
      </c>
      <c r="F689" s="51">
        <v>12</v>
      </c>
      <c r="G689" s="51">
        <v>10650</v>
      </c>
      <c r="H689" s="51">
        <v>1</v>
      </c>
      <c r="I689" s="51">
        <v>2</v>
      </c>
      <c r="J689" s="51">
        <v>2</v>
      </c>
    </row>
    <row r="690" spans="1:10">
      <c r="A690" s="51">
        <v>10662</v>
      </c>
      <c r="B690" s="79" t="s">
        <v>205</v>
      </c>
      <c r="C690" s="51">
        <v>11054</v>
      </c>
      <c r="D690" s="27">
        <v>1</v>
      </c>
      <c r="E690" s="51">
        <v>0</v>
      </c>
      <c r="F690" s="51">
        <v>12</v>
      </c>
      <c r="G690" s="51">
        <v>10661</v>
      </c>
      <c r="H690" s="51">
        <v>1</v>
      </c>
      <c r="I690" s="51">
        <v>2</v>
      </c>
      <c r="J690" s="51">
        <v>2</v>
      </c>
    </row>
    <row r="691" spans="1:10">
      <c r="A691" s="51">
        <v>10673</v>
      </c>
      <c r="B691" s="79" t="s">
        <v>206</v>
      </c>
      <c r="C691" s="51">
        <v>11054</v>
      </c>
      <c r="D691" s="27">
        <v>1</v>
      </c>
      <c r="E691" s="51">
        <v>0</v>
      </c>
      <c r="F691" s="51">
        <v>12</v>
      </c>
      <c r="G691" s="51">
        <v>10672</v>
      </c>
      <c r="H691" s="51">
        <v>1</v>
      </c>
      <c r="I691" s="51">
        <v>2</v>
      </c>
      <c r="J691" s="51">
        <v>1</v>
      </c>
    </row>
    <row r="692" spans="1:10">
      <c r="A692" s="51">
        <v>20002</v>
      </c>
      <c r="B692" s="83" t="s">
        <v>207</v>
      </c>
      <c r="C692" s="51">
        <v>12003</v>
      </c>
      <c r="D692" s="27">
        <v>1</v>
      </c>
      <c r="E692" s="51">
        <v>0</v>
      </c>
      <c r="F692" s="51">
        <v>23</v>
      </c>
      <c r="G692" s="51">
        <v>20001</v>
      </c>
      <c r="H692" s="51">
        <v>1</v>
      </c>
      <c r="I692" s="51">
        <v>2</v>
      </c>
      <c r="J692" s="51">
        <v>1</v>
      </c>
    </row>
    <row r="693" spans="1:10">
      <c r="A693" s="51">
        <v>20013</v>
      </c>
      <c r="B693" s="83" t="s">
        <v>208</v>
      </c>
      <c r="C693" s="51">
        <v>12004</v>
      </c>
      <c r="D693" s="27">
        <v>1</v>
      </c>
      <c r="E693" s="51">
        <v>0</v>
      </c>
      <c r="F693" s="51">
        <v>20</v>
      </c>
      <c r="G693" s="51">
        <v>20012</v>
      </c>
      <c r="H693" s="51">
        <v>1</v>
      </c>
      <c r="I693" s="51">
        <v>2</v>
      </c>
      <c r="J693" s="51">
        <v>1</v>
      </c>
    </row>
    <row r="694" spans="1:10">
      <c r="A694" s="51">
        <v>20024</v>
      </c>
      <c r="B694" s="71" t="s">
        <v>209</v>
      </c>
      <c r="C694" s="51">
        <v>12001</v>
      </c>
      <c r="D694" s="27">
        <v>1</v>
      </c>
      <c r="E694" s="51">
        <v>0</v>
      </c>
      <c r="F694" s="51">
        <v>20</v>
      </c>
      <c r="G694" s="51">
        <v>20023</v>
      </c>
      <c r="H694" s="51">
        <v>1</v>
      </c>
      <c r="I694" s="51">
        <v>2</v>
      </c>
      <c r="J694" s="51">
        <v>1</v>
      </c>
    </row>
    <row r="695" spans="1:10">
      <c r="A695" s="51">
        <v>20035</v>
      </c>
      <c r="B695" s="71" t="s">
        <v>471</v>
      </c>
      <c r="C695" s="51">
        <v>12005</v>
      </c>
      <c r="D695" s="27">
        <v>1</v>
      </c>
      <c r="E695" s="51">
        <v>0</v>
      </c>
      <c r="F695" s="51">
        <v>20</v>
      </c>
      <c r="G695" s="51">
        <v>20034</v>
      </c>
      <c r="H695" s="51">
        <v>1</v>
      </c>
      <c r="I695" s="51">
        <v>2</v>
      </c>
      <c r="J695" s="51">
        <v>1</v>
      </c>
    </row>
    <row r="696" spans="1:10">
      <c r="A696" s="51">
        <v>20046</v>
      </c>
      <c r="B696" s="71" t="s">
        <v>210</v>
      </c>
      <c r="C696" s="51">
        <v>12006</v>
      </c>
      <c r="D696" s="27">
        <v>1</v>
      </c>
      <c r="E696" s="51">
        <v>0</v>
      </c>
      <c r="F696" s="51">
        <v>20</v>
      </c>
      <c r="G696" s="51">
        <v>20045</v>
      </c>
      <c r="H696" s="51">
        <v>1</v>
      </c>
      <c r="I696" s="51">
        <v>2</v>
      </c>
      <c r="J696" s="51">
        <v>1</v>
      </c>
    </row>
    <row r="697" spans="1:10">
      <c r="A697" s="51">
        <v>20057</v>
      </c>
      <c r="B697" s="71" t="s">
        <v>211</v>
      </c>
      <c r="C697" s="51">
        <v>12007</v>
      </c>
      <c r="D697" s="27">
        <v>1</v>
      </c>
      <c r="E697" s="51">
        <v>0</v>
      </c>
      <c r="F697" s="51">
        <v>20</v>
      </c>
      <c r="G697" s="51">
        <v>20056</v>
      </c>
      <c r="H697" s="51">
        <v>1</v>
      </c>
      <c r="I697" s="51">
        <v>2</v>
      </c>
      <c r="J697" s="51">
        <v>1</v>
      </c>
    </row>
    <row r="698" spans="1:10">
      <c r="A698" s="51">
        <v>20068</v>
      </c>
      <c r="B698" s="71" t="s">
        <v>212</v>
      </c>
      <c r="C698" s="27">
        <v>12008</v>
      </c>
      <c r="D698" s="27">
        <v>1</v>
      </c>
      <c r="E698" s="51">
        <v>0</v>
      </c>
      <c r="F698" s="51">
        <v>20</v>
      </c>
      <c r="G698" s="51">
        <v>20067</v>
      </c>
      <c r="H698" s="51">
        <v>1</v>
      </c>
      <c r="I698" s="51">
        <v>2</v>
      </c>
      <c r="J698" s="51">
        <v>1</v>
      </c>
    </row>
    <row r="699" spans="1:10">
      <c r="A699" s="51">
        <v>20079</v>
      </c>
      <c r="B699" s="71" t="s">
        <v>213</v>
      </c>
      <c r="C699" s="51">
        <v>12009</v>
      </c>
      <c r="D699" s="27">
        <v>1</v>
      </c>
      <c r="E699" s="51">
        <v>0</v>
      </c>
      <c r="F699" s="51">
        <v>23</v>
      </c>
      <c r="G699" s="51">
        <v>20078</v>
      </c>
      <c r="H699" s="51">
        <v>1</v>
      </c>
      <c r="I699" s="51">
        <v>2</v>
      </c>
      <c r="J699" s="51">
        <v>2</v>
      </c>
    </row>
    <row r="700" spans="1:10">
      <c r="A700" s="51">
        <v>20090</v>
      </c>
      <c r="B700" s="71" t="s">
        <v>214</v>
      </c>
      <c r="C700" s="51">
        <v>12010</v>
      </c>
      <c r="D700" s="27">
        <v>1</v>
      </c>
      <c r="E700" s="51">
        <v>0</v>
      </c>
      <c r="F700" s="51">
        <v>20</v>
      </c>
      <c r="G700" s="51">
        <v>20089</v>
      </c>
      <c r="H700" s="51">
        <v>1</v>
      </c>
      <c r="I700" s="51">
        <v>2</v>
      </c>
      <c r="J700" s="51">
        <v>2</v>
      </c>
    </row>
    <row r="701" spans="1:10">
      <c r="A701" s="51">
        <v>20101</v>
      </c>
      <c r="B701" s="49" t="s">
        <v>215</v>
      </c>
      <c r="C701" s="51">
        <v>12011</v>
      </c>
      <c r="D701" s="27">
        <v>1</v>
      </c>
      <c r="E701" s="51">
        <v>0</v>
      </c>
      <c r="F701" s="51">
        <v>18</v>
      </c>
      <c r="G701" s="51">
        <v>20100</v>
      </c>
      <c r="H701" s="51">
        <v>1</v>
      </c>
      <c r="I701" s="51">
        <v>2</v>
      </c>
      <c r="J701" s="51">
        <v>2</v>
      </c>
    </row>
    <row r="702" spans="1:10">
      <c r="A702" s="51">
        <v>20112</v>
      </c>
      <c r="B702" s="71" t="s">
        <v>216</v>
      </c>
      <c r="C702" s="51">
        <v>12012</v>
      </c>
      <c r="D702" s="27">
        <v>1</v>
      </c>
      <c r="E702" s="51">
        <v>0</v>
      </c>
      <c r="F702" s="51">
        <v>20</v>
      </c>
      <c r="G702" s="51">
        <v>20111</v>
      </c>
      <c r="H702" s="51">
        <v>1</v>
      </c>
      <c r="I702" s="51">
        <v>2</v>
      </c>
      <c r="J702" s="51">
        <v>1</v>
      </c>
    </row>
    <row r="703" spans="1:10">
      <c r="A703" s="51">
        <v>20123</v>
      </c>
      <c r="B703" s="49" t="s">
        <v>217</v>
      </c>
      <c r="C703" s="51">
        <v>12013</v>
      </c>
      <c r="D703" s="27">
        <v>1</v>
      </c>
      <c r="E703" s="51">
        <v>0</v>
      </c>
      <c r="F703" s="51">
        <v>18</v>
      </c>
      <c r="G703" s="51">
        <v>20122</v>
      </c>
      <c r="H703" s="51">
        <v>1</v>
      </c>
      <c r="I703" s="51">
        <v>2</v>
      </c>
      <c r="J703" s="51">
        <v>2</v>
      </c>
    </row>
    <row r="704" spans="1:10">
      <c r="A704" s="51">
        <v>20134</v>
      </c>
      <c r="B704" s="49" t="s">
        <v>218</v>
      </c>
      <c r="C704" s="51">
        <v>12014</v>
      </c>
      <c r="D704" s="27">
        <v>1</v>
      </c>
      <c r="E704" s="51">
        <v>0</v>
      </c>
      <c r="F704" s="51">
        <v>18</v>
      </c>
      <c r="G704" s="51">
        <v>20133</v>
      </c>
      <c r="H704" s="51">
        <v>1</v>
      </c>
      <c r="I704" s="51">
        <v>2</v>
      </c>
      <c r="J704" s="51">
        <v>1</v>
      </c>
    </row>
    <row r="705" spans="1:10">
      <c r="A705" s="51">
        <v>20145</v>
      </c>
      <c r="B705" s="49" t="s">
        <v>219</v>
      </c>
      <c r="C705" s="51">
        <v>12015</v>
      </c>
      <c r="D705" s="27">
        <v>1</v>
      </c>
      <c r="E705" s="51">
        <v>0</v>
      </c>
      <c r="F705" s="51">
        <v>18</v>
      </c>
      <c r="G705" s="51">
        <v>20144</v>
      </c>
      <c r="H705" s="51">
        <v>0</v>
      </c>
      <c r="I705" s="51">
        <v>2</v>
      </c>
      <c r="J705" s="51">
        <v>2</v>
      </c>
    </row>
    <row r="706" spans="1:10">
      <c r="A706" s="51">
        <v>20156</v>
      </c>
      <c r="B706" s="71" t="s">
        <v>220</v>
      </c>
      <c r="C706" s="51">
        <v>12016</v>
      </c>
      <c r="D706" s="27">
        <v>1</v>
      </c>
      <c r="E706" s="51">
        <v>0</v>
      </c>
      <c r="F706" s="51">
        <v>20</v>
      </c>
      <c r="G706" s="51">
        <v>20155</v>
      </c>
      <c r="H706" s="51">
        <v>1</v>
      </c>
      <c r="I706" s="51">
        <v>2</v>
      </c>
      <c r="J706" s="51">
        <v>2</v>
      </c>
    </row>
    <row r="707" spans="1:10">
      <c r="A707" s="51">
        <v>20167</v>
      </c>
      <c r="B707" s="79" t="s">
        <v>221</v>
      </c>
      <c r="C707" s="51">
        <v>12017</v>
      </c>
      <c r="D707" s="27">
        <v>1</v>
      </c>
      <c r="E707" s="51">
        <v>0</v>
      </c>
      <c r="F707" s="51">
        <v>18</v>
      </c>
      <c r="G707" s="51">
        <v>20166</v>
      </c>
      <c r="H707" s="51">
        <v>1</v>
      </c>
      <c r="I707" s="51">
        <v>2</v>
      </c>
      <c r="J707" s="51">
        <v>1</v>
      </c>
    </row>
    <row r="708" spans="1:10">
      <c r="A708" s="51">
        <v>20178</v>
      </c>
      <c r="B708" s="79" t="s">
        <v>222</v>
      </c>
      <c r="C708" s="51">
        <v>12018</v>
      </c>
      <c r="D708" s="27">
        <v>1</v>
      </c>
      <c r="E708" s="51">
        <v>0</v>
      </c>
      <c r="F708" s="51">
        <v>18</v>
      </c>
      <c r="G708" s="51">
        <v>20177</v>
      </c>
      <c r="H708" s="51">
        <v>1</v>
      </c>
      <c r="I708" s="51">
        <v>2</v>
      </c>
      <c r="J708" s="51">
        <v>2</v>
      </c>
    </row>
    <row r="709" spans="1:10">
      <c r="A709" s="51">
        <v>20189</v>
      </c>
      <c r="B709" s="79" t="s">
        <v>223</v>
      </c>
      <c r="C709" s="51">
        <v>12019</v>
      </c>
      <c r="D709" s="27">
        <v>1</v>
      </c>
      <c r="E709" s="51">
        <v>0</v>
      </c>
      <c r="F709" s="51">
        <v>18</v>
      </c>
      <c r="G709" s="51">
        <v>20188</v>
      </c>
      <c r="H709" s="51">
        <v>1</v>
      </c>
      <c r="I709" s="51">
        <v>2</v>
      </c>
      <c r="J709" s="51">
        <v>1</v>
      </c>
    </row>
    <row r="710" spans="1:10">
      <c r="A710" s="51">
        <v>20200</v>
      </c>
      <c r="B710" s="79" t="s">
        <v>224</v>
      </c>
      <c r="C710" s="27">
        <v>12002</v>
      </c>
      <c r="D710" s="27">
        <v>1</v>
      </c>
      <c r="E710" s="51">
        <v>0</v>
      </c>
      <c r="F710" s="51">
        <v>18</v>
      </c>
      <c r="G710" s="51">
        <v>20199</v>
      </c>
      <c r="H710" s="51">
        <v>0</v>
      </c>
      <c r="I710" s="51">
        <v>2</v>
      </c>
      <c r="J710" s="51">
        <v>1</v>
      </c>
    </row>
    <row r="711" spans="1:10">
      <c r="A711" s="51">
        <v>20211</v>
      </c>
      <c r="B711" s="79" t="s">
        <v>225</v>
      </c>
      <c r="C711" s="51">
        <v>12020</v>
      </c>
      <c r="D711" s="27">
        <v>1</v>
      </c>
      <c r="E711" s="51">
        <v>0</v>
      </c>
      <c r="F711" s="51">
        <v>13</v>
      </c>
      <c r="G711" s="51">
        <v>20210</v>
      </c>
      <c r="H711" s="51">
        <v>1</v>
      </c>
      <c r="I711" s="51">
        <v>2</v>
      </c>
      <c r="J711" s="51">
        <v>1</v>
      </c>
    </row>
    <row r="712" spans="1:10">
      <c r="A712" s="51">
        <v>20222</v>
      </c>
      <c r="B712" s="79" t="s">
        <v>226</v>
      </c>
      <c r="C712" s="51">
        <v>12021</v>
      </c>
      <c r="D712" s="27">
        <v>1</v>
      </c>
      <c r="E712" s="51">
        <v>0</v>
      </c>
      <c r="F712" s="51">
        <v>13</v>
      </c>
      <c r="G712" s="51">
        <v>20221</v>
      </c>
      <c r="H712" s="51">
        <v>1</v>
      </c>
      <c r="I712" s="51">
        <v>2</v>
      </c>
      <c r="J712" s="51">
        <v>1</v>
      </c>
    </row>
    <row r="713" spans="1:10">
      <c r="A713" s="51">
        <v>20233</v>
      </c>
      <c r="B713" s="79" t="s">
        <v>227</v>
      </c>
      <c r="C713" s="51">
        <v>12022</v>
      </c>
      <c r="D713" s="27">
        <v>1</v>
      </c>
      <c r="E713" s="51">
        <v>0</v>
      </c>
      <c r="F713" s="51">
        <v>13</v>
      </c>
      <c r="G713" s="51">
        <v>20232</v>
      </c>
      <c r="H713" s="51">
        <v>0</v>
      </c>
      <c r="I713" s="51">
        <v>2</v>
      </c>
      <c r="J713" s="51">
        <v>1</v>
      </c>
    </row>
    <row r="714" spans="1:10">
      <c r="A714" s="51">
        <v>20244</v>
      </c>
      <c r="B714" s="79" t="s">
        <v>228</v>
      </c>
      <c r="C714" s="51">
        <v>12023</v>
      </c>
      <c r="D714" s="27">
        <v>1</v>
      </c>
      <c r="E714" s="51">
        <v>0</v>
      </c>
      <c r="F714" s="51">
        <v>13</v>
      </c>
      <c r="G714" s="51">
        <v>20243</v>
      </c>
      <c r="H714" s="51">
        <v>0</v>
      </c>
      <c r="I714" s="51">
        <v>2</v>
      </c>
      <c r="J714" s="51">
        <v>1</v>
      </c>
    </row>
    <row r="715" spans="1:10">
      <c r="A715" s="51">
        <v>20255</v>
      </c>
      <c r="B715" s="79" t="s">
        <v>229</v>
      </c>
      <c r="C715" s="51">
        <v>12024</v>
      </c>
      <c r="D715" s="27">
        <v>1</v>
      </c>
      <c r="E715" s="51">
        <v>0</v>
      </c>
      <c r="F715" s="51">
        <v>13</v>
      </c>
      <c r="G715" s="51">
        <v>20254</v>
      </c>
      <c r="H715" s="51">
        <v>0</v>
      </c>
      <c r="I715" s="51">
        <v>2</v>
      </c>
      <c r="J715" s="51">
        <v>2</v>
      </c>
    </row>
    <row r="716" spans="1:10">
      <c r="A716" s="51">
        <v>20266</v>
      </c>
      <c r="B716" s="79" t="s">
        <v>230</v>
      </c>
      <c r="C716" s="51">
        <v>12025</v>
      </c>
      <c r="D716" s="27">
        <v>1</v>
      </c>
      <c r="E716" s="51">
        <v>0</v>
      </c>
      <c r="F716" s="51">
        <v>13</v>
      </c>
      <c r="G716" s="51">
        <v>20265</v>
      </c>
      <c r="H716" s="51">
        <v>1</v>
      </c>
      <c r="I716" s="51">
        <v>2</v>
      </c>
      <c r="J716" s="51">
        <v>2</v>
      </c>
    </row>
    <row r="717" spans="1:10">
      <c r="A717" s="51">
        <v>20277</v>
      </c>
      <c r="B717" s="79" t="s">
        <v>231</v>
      </c>
      <c r="C717" s="51">
        <v>12026</v>
      </c>
      <c r="D717" s="27">
        <v>1</v>
      </c>
      <c r="E717" s="51">
        <v>0</v>
      </c>
      <c r="F717" s="51">
        <v>13</v>
      </c>
      <c r="G717" s="51">
        <v>20276</v>
      </c>
      <c r="H717" s="51">
        <v>1</v>
      </c>
      <c r="I717" s="51">
        <v>2</v>
      </c>
      <c r="J717" s="51">
        <v>2</v>
      </c>
    </row>
    <row r="718" spans="1:10">
      <c r="A718" s="51">
        <v>20288</v>
      </c>
      <c r="B718" s="79" t="s">
        <v>232</v>
      </c>
      <c r="C718" s="51">
        <v>12026</v>
      </c>
      <c r="D718" s="27">
        <v>1</v>
      </c>
      <c r="E718" s="51">
        <v>0</v>
      </c>
      <c r="F718" s="51">
        <v>12</v>
      </c>
      <c r="G718" s="51">
        <v>20287</v>
      </c>
      <c r="H718" s="51">
        <v>1</v>
      </c>
      <c r="I718" s="51">
        <v>2</v>
      </c>
      <c r="J718" s="51">
        <v>2</v>
      </c>
    </row>
    <row r="719" spans="1:10">
      <c r="A719" s="51">
        <v>20299</v>
      </c>
      <c r="B719" s="79" t="s">
        <v>233</v>
      </c>
      <c r="C719" s="51">
        <v>12027</v>
      </c>
      <c r="D719" s="27">
        <v>1</v>
      </c>
      <c r="E719" s="51">
        <v>0</v>
      </c>
      <c r="F719" s="51">
        <v>13</v>
      </c>
      <c r="G719" s="51">
        <v>20298</v>
      </c>
      <c r="H719" s="51">
        <v>1</v>
      </c>
      <c r="I719" s="51">
        <v>2</v>
      </c>
      <c r="J719" s="51">
        <v>1</v>
      </c>
    </row>
    <row r="720" spans="1:10">
      <c r="A720" s="51">
        <v>20310</v>
      </c>
      <c r="B720" s="49" t="s">
        <v>234</v>
      </c>
      <c r="C720" s="27">
        <v>11038</v>
      </c>
      <c r="D720" s="27">
        <v>1</v>
      </c>
      <c r="E720" s="51">
        <v>0</v>
      </c>
      <c r="F720" s="51">
        <v>13</v>
      </c>
      <c r="G720" s="51">
        <v>20309</v>
      </c>
      <c r="H720" s="51">
        <v>1</v>
      </c>
      <c r="I720" s="51">
        <v>2</v>
      </c>
      <c r="J720" s="51">
        <v>1</v>
      </c>
    </row>
    <row r="721" spans="1:10">
      <c r="A721" s="51">
        <v>20321</v>
      </c>
      <c r="B721" s="49" t="s">
        <v>235</v>
      </c>
      <c r="C721" s="27">
        <v>14042</v>
      </c>
      <c r="D721" s="27">
        <v>1</v>
      </c>
      <c r="E721" s="51">
        <v>0</v>
      </c>
      <c r="F721" s="51">
        <v>13</v>
      </c>
      <c r="G721" s="51">
        <v>20320</v>
      </c>
      <c r="H721" s="51">
        <v>1</v>
      </c>
      <c r="I721" s="51">
        <v>2</v>
      </c>
      <c r="J721" s="51">
        <v>1</v>
      </c>
    </row>
    <row r="722" spans="1:10">
      <c r="A722" s="51">
        <v>20332</v>
      </c>
      <c r="B722" s="49" t="s">
        <v>236</v>
      </c>
      <c r="C722" s="51">
        <v>13036</v>
      </c>
      <c r="D722" s="27">
        <v>1</v>
      </c>
      <c r="E722" s="51">
        <v>0</v>
      </c>
      <c r="F722" s="51">
        <v>13</v>
      </c>
      <c r="G722" s="51">
        <v>20331</v>
      </c>
      <c r="H722" s="51">
        <v>1</v>
      </c>
      <c r="I722" s="51">
        <v>2</v>
      </c>
      <c r="J722" s="51">
        <v>2</v>
      </c>
    </row>
    <row r="723" spans="1:10">
      <c r="A723" s="51">
        <v>20343</v>
      </c>
      <c r="B723" s="49" t="s">
        <v>237</v>
      </c>
      <c r="C723" s="51">
        <v>14047</v>
      </c>
      <c r="D723" s="27">
        <v>1</v>
      </c>
      <c r="E723" s="51">
        <v>0</v>
      </c>
      <c r="F723" s="51">
        <v>12</v>
      </c>
      <c r="G723" s="51">
        <v>20342</v>
      </c>
      <c r="H723" s="51">
        <v>1</v>
      </c>
      <c r="I723" s="51">
        <v>2</v>
      </c>
      <c r="J723" s="51">
        <v>1</v>
      </c>
    </row>
    <row r="724" spans="1:10">
      <c r="A724" s="51">
        <v>20354</v>
      </c>
      <c r="B724" s="49" t="s">
        <v>238</v>
      </c>
      <c r="C724" s="51">
        <v>12031</v>
      </c>
      <c r="D724" s="27">
        <v>1</v>
      </c>
      <c r="E724" s="51">
        <v>0</v>
      </c>
      <c r="F724" s="51">
        <v>12</v>
      </c>
      <c r="G724" s="51">
        <v>20353</v>
      </c>
      <c r="H724" s="51">
        <v>1</v>
      </c>
      <c r="I724" s="51">
        <v>2</v>
      </c>
      <c r="J724" s="51">
        <v>2</v>
      </c>
    </row>
    <row r="725" spans="1:10">
      <c r="A725" s="51">
        <v>20365</v>
      </c>
      <c r="B725" s="49" t="s">
        <v>239</v>
      </c>
      <c r="C725" s="51">
        <v>12032</v>
      </c>
      <c r="D725" s="27">
        <v>1</v>
      </c>
      <c r="E725" s="51">
        <v>0</v>
      </c>
      <c r="F725" s="51">
        <v>13</v>
      </c>
      <c r="G725" s="51">
        <v>20364</v>
      </c>
      <c r="H725" s="51">
        <v>1</v>
      </c>
      <c r="I725" s="51">
        <v>2</v>
      </c>
      <c r="J725" s="51">
        <v>2</v>
      </c>
    </row>
    <row r="726" spans="1:10">
      <c r="A726" s="51">
        <v>20376</v>
      </c>
      <c r="B726" s="49" t="s">
        <v>240</v>
      </c>
      <c r="C726" s="51">
        <v>12033</v>
      </c>
      <c r="D726" s="27">
        <v>1</v>
      </c>
      <c r="E726" s="51">
        <v>0</v>
      </c>
      <c r="F726" s="51">
        <v>13</v>
      </c>
      <c r="G726" s="51">
        <v>20375</v>
      </c>
      <c r="H726" s="51">
        <v>1</v>
      </c>
      <c r="I726" s="51">
        <v>2</v>
      </c>
      <c r="J726" s="51">
        <v>2</v>
      </c>
    </row>
    <row r="727" spans="1:10">
      <c r="A727" s="51">
        <v>20387</v>
      </c>
      <c r="B727" s="49" t="s">
        <v>241</v>
      </c>
      <c r="C727" s="51">
        <v>11034</v>
      </c>
      <c r="D727" s="27">
        <v>1</v>
      </c>
      <c r="E727" s="51">
        <v>0</v>
      </c>
      <c r="F727" s="51">
        <v>13</v>
      </c>
      <c r="G727" s="51">
        <v>20386</v>
      </c>
      <c r="H727" s="51">
        <v>1</v>
      </c>
      <c r="I727" s="51">
        <v>2</v>
      </c>
      <c r="J727" s="51">
        <v>2</v>
      </c>
    </row>
    <row r="728" spans="1:10">
      <c r="A728" s="51">
        <v>20398</v>
      </c>
      <c r="B728" s="49" t="s">
        <v>242</v>
      </c>
      <c r="C728" s="51">
        <v>14020</v>
      </c>
      <c r="D728" s="27">
        <v>1</v>
      </c>
      <c r="E728" s="51">
        <v>0</v>
      </c>
      <c r="F728" s="51">
        <v>12</v>
      </c>
      <c r="G728" s="51">
        <v>20397</v>
      </c>
      <c r="H728" s="51">
        <v>1</v>
      </c>
      <c r="I728" s="51">
        <v>2</v>
      </c>
      <c r="J728" s="51">
        <v>2</v>
      </c>
    </row>
    <row r="729" spans="1:10">
      <c r="A729" s="51">
        <v>20409</v>
      </c>
      <c r="B729" s="49" t="s">
        <v>243</v>
      </c>
      <c r="C729" s="51">
        <v>14029</v>
      </c>
      <c r="D729" s="27">
        <v>1</v>
      </c>
      <c r="E729" s="51">
        <v>0</v>
      </c>
      <c r="F729" s="51">
        <v>12</v>
      </c>
      <c r="G729" s="51">
        <v>20408</v>
      </c>
      <c r="H729" s="51">
        <v>1</v>
      </c>
      <c r="I729" s="51">
        <v>2</v>
      </c>
      <c r="J729" s="51">
        <v>2</v>
      </c>
    </row>
    <row r="730" spans="1:10">
      <c r="A730" s="51">
        <v>20420</v>
      </c>
      <c r="B730" s="49" t="s">
        <v>244</v>
      </c>
      <c r="C730" s="27">
        <v>14045</v>
      </c>
      <c r="D730" s="27">
        <v>1</v>
      </c>
      <c r="E730" s="51">
        <v>0</v>
      </c>
      <c r="F730" s="51">
        <v>13</v>
      </c>
      <c r="G730" s="51">
        <v>20419</v>
      </c>
      <c r="H730" s="51">
        <v>1</v>
      </c>
      <c r="I730" s="51">
        <v>2</v>
      </c>
      <c r="J730" s="51">
        <v>2</v>
      </c>
    </row>
    <row r="731" spans="1:10">
      <c r="A731" s="51">
        <v>20431</v>
      </c>
      <c r="B731" s="49" t="s">
        <v>245</v>
      </c>
      <c r="C731" s="51">
        <v>14045</v>
      </c>
      <c r="D731" s="27">
        <v>1</v>
      </c>
      <c r="E731" s="51">
        <v>0</v>
      </c>
      <c r="F731" s="51">
        <v>13</v>
      </c>
      <c r="G731" s="51">
        <v>20430</v>
      </c>
      <c r="H731" s="51">
        <v>1</v>
      </c>
      <c r="I731" s="51">
        <v>2</v>
      </c>
      <c r="J731" s="51">
        <v>1</v>
      </c>
    </row>
    <row r="732" spans="1:10">
      <c r="A732" s="51">
        <v>20442</v>
      </c>
      <c r="B732" s="49" t="s">
        <v>246</v>
      </c>
      <c r="C732" s="51">
        <v>12039</v>
      </c>
      <c r="D732" s="27">
        <v>1</v>
      </c>
      <c r="E732" s="51">
        <v>0</v>
      </c>
      <c r="F732" s="51">
        <v>13</v>
      </c>
      <c r="G732" s="51">
        <v>20441</v>
      </c>
      <c r="H732" s="51">
        <v>0</v>
      </c>
      <c r="I732" s="51">
        <v>2</v>
      </c>
      <c r="J732" s="51">
        <v>1</v>
      </c>
    </row>
    <row r="733" spans="1:10">
      <c r="A733" s="51">
        <v>20453</v>
      </c>
      <c r="B733" s="79" t="s">
        <v>247</v>
      </c>
      <c r="C733" s="51">
        <v>12040</v>
      </c>
      <c r="D733" s="27">
        <v>1</v>
      </c>
      <c r="E733" s="51">
        <v>0</v>
      </c>
      <c r="F733" s="51">
        <v>12</v>
      </c>
      <c r="G733" s="51">
        <v>20452</v>
      </c>
      <c r="H733" s="51">
        <v>0</v>
      </c>
      <c r="I733" s="51">
        <v>2</v>
      </c>
      <c r="J733" s="51">
        <v>1</v>
      </c>
    </row>
    <row r="734" spans="1:10">
      <c r="A734" s="51">
        <v>20464</v>
      </c>
      <c r="B734" s="79" t="s">
        <v>248</v>
      </c>
      <c r="C734" s="51">
        <v>12041</v>
      </c>
      <c r="D734" s="27">
        <v>1</v>
      </c>
      <c r="E734" s="51">
        <v>0</v>
      </c>
      <c r="F734" s="51">
        <v>13</v>
      </c>
      <c r="G734" s="51">
        <v>20463</v>
      </c>
      <c r="H734" s="51">
        <v>1</v>
      </c>
      <c r="I734" s="51">
        <v>2</v>
      </c>
      <c r="J734" s="51">
        <v>1</v>
      </c>
    </row>
    <row r="735" spans="1:10">
      <c r="A735" s="51">
        <v>20475</v>
      </c>
      <c r="B735" s="79" t="s">
        <v>249</v>
      </c>
      <c r="C735" s="51">
        <v>12042</v>
      </c>
      <c r="D735" s="27">
        <v>1</v>
      </c>
      <c r="E735" s="51">
        <v>0</v>
      </c>
      <c r="F735" s="51">
        <v>13</v>
      </c>
      <c r="G735" s="51">
        <v>20474</v>
      </c>
      <c r="H735" s="51">
        <v>1</v>
      </c>
      <c r="I735" s="51">
        <v>2</v>
      </c>
      <c r="J735" s="51">
        <v>1</v>
      </c>
    </row>
    <row r="736" spans="1:10">
      <c r="A736" s="51">
        <v>20486</v>
      </c>
      <c r="B736" s="79" t="s">
        <v>250</v>
      </c>
      <c r="C736" s="27">
        <v>12031</v>
      </c>
      <c r="D736" s="27">
        <v>1</v>
      </c>
      <c r="E736" s="51">
        <v>0</v>
      </c>
      <c r="F736" s="51">
        <v>12</v>
      </c>
      <c r="G736" s="51">
        <v>20485</v>
      </c>
      <c r="H736" s="51">
        <v>1</v>
      </c>
      <c r="I736" s="51">
        <v>2</v>
      </c>
      <c r="J736" s="51">
        <v>1</v>
      </c>
    </row>
    <row r="737" spans="1:10">
      <c r="A737" s="51">
        <v>20497</v>
      </c>
      <c r="B737" s="79" t="s">
        <v>251</v>
      </c>
      <c r="C737" s="27">
        <v>12031</v>
      </c>
      <c r="D737" s="27">
        <v>1</v>
      </c>
      <c r="E737" s="51">
        <v>0</v>
      </c>
      <c r="F737" s="51">
        <v>12</v>
      </c>
      <c r="G737" s="51">
        <v>20496</v>
      </c>
      <c r="H737" s="51">
        <v>1</v>
      </c>
      <c r="I737" s="51">
        <v>2</v>
      </c>
      <c r="J737" s="51">
        <v>1</v>
      </c>
    </row>
    <row r="738" spans="1:10">
      <c r="A738" s="51">
        <v>20508</v>
      </c>
      <c r="B738" s="79" t="s">
        <v>252</v>
      </c>
      <c r="C738" s="51">
        <v>11048</v>
      </c>
      <c r="D738" s="27">
        <v>1</v>
      </c>
      <c r="E738" s="51">
        <v>0</v>
      </c>
      <c r="F738" s="51">
        <v>12</v>
      </c>
      <c r="G738" s="51">
        <v>20507</v>
      </c>
      <c r="H738" s="51">
        <v>1</v>
      </c>
      <c r="I738" s="51">
        <v>2</v>
      </c>
      <c r="J738" s="51">
        <v>1</v>
      </c>
    </row>
    <row r="739" spans="1:10">
      <c r="A739" s="51">
        <v>20519</v>
      </c>
      <c r="B739" s="79" t="s">
        <v>253</v>
      </c>
      <c r="C739" s="51">
        <v>12031</v>
      </c>
      <c r="D739" s="27">
        <v>1</v>
      </c>
      <c r="E739" s="51">
        <v>0</v>
      </c>
      <c r="F739" s="51">
        <v>12</v>
      </c>
      <c r="G739" s="51">
        <v>20518</v>
      </c>
      <c r="H739" s="51">
        <v>1</v>
      </c>
      <c r="I739" s="51">
        <v>2</v>
      </c>
      <c r="J739" s="51">
        <v>1</v>
      </c>
    </row>
    <row r="740" spans="1:10">
      <c r="A740" s="51">
        <v>20530</v>
      </c>
      <c r="B740" s="79" t="s">
        <v>254</v>
      </c>
      <c r="C740" s="51">
        <v>12026</v>
      </c>
      <c r="D740" s="27">
        <v>1</v>
      </c>
      <c r="E740" s="51">
        <v>0</v>
      </c>
      <c r="F740" s="51">
        <v>12</v>
      </c>
      <c r="G740" s="51">
        <v>20529</v>
      </c>
      <c r="H740" s="51">
        <v>1</v>
      </c>
      <c r="I740" s="51">
        <v>2</v>
      </c>
      <c r="J740" s="51">
        <v>2</v>
      </c>
    </row>
    <row r="741" spans="1:10">
      <c r="A741" s="51">
        <v>20541</v>
      </c>
      <c r="B741" s="79" t="s">
        <v>255</v>
      </c>
      <c r="C741" s="51">
        <v>12044</v>
      </c>
      <c r="D741" s="27">
        <v>1</v>
      </c>
      <c r="E741" s="51">
        <v>0</v>
      </c>
      <c r="F741" s="51">
        <v>12</v>
      </c>
      <c r="G741" s="51">
        <v>20540</v>
      </c>
      <c r="H741" s="51">
        <v>1</v>
      </c>
      <c r="I741" s="51">
        <v>2</v>
      </c>
      <c r="J741" s="51">
        <v>2</v>
      </c>
    </row>
    <row r="742" spans="1:10">
      <c r="A742" s="51">
        <v>20552</v>
      </c>
      <c r="B742" s="79" t="s">
        <v>256</v>
      </c>
      <c r="C742" s="51">
        <v>12045</v>
      </c>
      <c r="D742" s="27">
        <v>1</v>
      </c>
      <c r="E742" s="51">
        <v>0</v>
      </c>
      <c r="F742" s="51">
        <v>12</v>
      </c>
      <c r="G742" s="51">
        <v>20551</v>
      </c>
      <c r="H742" s="51">
        <v>1</v>
      </c>
      <c r="I742" s="51">
        <v>2</v>
      </c>
      <c r="J742" s="51">
        <v>2</v>
      </c>
    </row>
    <row r="743" spans="1:10">
      <c r="A743" s="51">
        <v>30002</v>
      </c>
      <c r="B743" s="83" t="s">
        <v>257</v>
      </c>
      <c r="C743" s="51">
        <v>13003</v>
      </c>
      <c r="D743" s="27">
        <v>1</v>
      </c>
      <c r="E743" s="51">
        <v>0</v>
      </c>
      <c r="F743" s="51">
        <v>23</v>
      </c>
      <c r="G743" s="51">
        <v>30001</v>
      </c>
      <c r="H743" s="51">
        <v>1</v>
      </c>
      <c r="I743" s="51">
        <v>2</v>
      </c>
      <c r="J743" s="51">
        <v>1</v>
      </c>
    </row>
    <row r="744" spans="1:10">
      <c r="A744" s="51">
        <v>30013</v>
      </c>
      <c r="B744" s="83" t="s">
        <v>258</v>
      </c>
      <c r="C744" s="51">
        <v>13004</v>
      </c>
      <c r="D744" s="27">
        <v>1</v>
      </c>
      <c r="E744" s="51">
        <v>0</v>
      </c>
      <c r="F744" s="51">
        <v>20</v>
      </c>
      <c r="G744" s="51">
        <v>30012</v>
      </c>
      <c r="H744" s="51">
        <v>1</v>
      </c>
      <c r="I744" s="51">
        <v>2</v>
      </c>
      <c r="J744" s="51">
        <v>1</v>
      </c>
    </row>
    <row r="745" spans="1:10">
      <c r="A745" s="51">
        <v>30024</v>
      </c>
      <c r="B745" s="83" t="s">
        <v>259</v>
      </c>
      <c r="C745" s="51">
        <v>13005</v>
      </c>
      <c r="D745" s="27">
        <v>1</v>
      </c>
      <c r="E745" s="51">
        <v>0</v>
      </c>
      <c r="F745" s="51">
        <v>20</v>
      </c>
      <c r="G745" s="51">
        <v>30023</v>
      </c>
      <c r="H745" s="51">
        <v>1</v>
      </c>
      <c r="I745" s="51">
        <v>2</v>
      </c>
      <c r="J745" s="51">
        <v>2</v>
      </c>
    </row>
    <row r="746" spans="1:10">
      <c r="A746" s="51">
        <v>30035</v>
      </c>
      <c r="B746" s="83" t="s">
        <v>260</v>
      </c>
      <c r="C746" s="51">
        <v>13006</v>
      </c>
      <c r="D746" s="27">
        <v>1</v>
      </c>
      <c r="E746" s="51">
        <v>0</v>
      </c>
      <c r="F746" s="51">
        <v>20</v>
      </c>
      <c r="G746" s="51">
        <v>30034</v>
      </c>
      <c r="H746" s="51">
        <v>1</v>
      </c>
      <c r="I746" s="51">
        <v>2</v>
      </c>
      <c r="J746" s="51">
        <v>1</v>
      </c>
    </row>
    <row r="747" spans="1:10">
      <c r="A747" s="51">
        <v>30046</v>
      </c>
      <c r="B747" s="83" t="s">
        <v>261</v>
      </c>
      <c r="C747" s="51">
        <v>13007</v>
      </c>
      <c r="D747" s="27">
        <v>1</v>
      </c>
      <c r="E747" s="51">
        <v>0</v>
      </c>
      <c r="F747" s="51">
        <v>23</v>
      </c>
      <c r="G747" s="51">
        <v>30045</v>
      </c>
      <c r="H747" s="51">
        <v>1</v>
      </c>
      <c r="I747" s="51">
        <v>2</v>
      </c>
      <c r="J747" s="51">
        <v>2</v>
      </c>
    </row>
    <row r="748" spans="1:10">
      <c r="A748" s="51">
        <v>30057</v>
      </c>
      <c r="B748" s="83" t="s">
        <v>262</v>
      </c>
      <c r="C748" s="51">
        <v>13002</v>
      </c>
      <c r="D748" s="27">
        <v>1</v>
      </c>
      <c r="E748" s="51">
        <v>0</v>
      </c>
      <c r="F748" s="51">
        <v>20</v>
      </c>
      <c r="G748" s="51">
        <v>30056</v>
      </c>
      <c r="H748" s="51">
        <v>1</v>
      </c>
      <c r="I748" s="51">
        <v>2</v>
      </c>
      <c r="J748" s="51">
        <v>2</v>
      </c>
    </row>
    <row r="749" spans="1:10">
      <c r="A749" s="51">
        <v>30068</v>
      </c>
      <c r="B749" s="83" t="s">
        <v>263</v>
      </c>
      <c r="C749" s="51">
        <v>13008</v>
      </c>
      <c r="D749" s="27">
        <v>1</v>
      </c>
      <c r="E749" s="51">
        <v>0</v>
      </c>
      <c r="F749" s="51">
        <v>20</v>
      </c>
      <c r="G749" s="51">
        <v>30067</v>
      </c>
      <c r="H749" s="51">
        <v>1</v>
      </c>
      <c r="I749" s="51">
        <v>2</v>
      </c>
      <c r="J749" s="51">
        <v>2</v>
      </c>
    </row>
    <row r="750" spans="1:10">
      <c r="A750" s="51">
        <v>30079</v>
      </c>
      <c r="B750" s="83" t="s">
        <v>264</v>
      </c>
      <c r="C750" s="51">
        <v>13009</v>
      </c>
      <c r="D750" s="27">
        <v>1</v>
      </c>
      <c r="E750" s="51">
        <v>0</v>
      </c>
      <c r="F750" s="51">
        <v>20</v>
      </c>
      <c r="G750" s="51">
        <v>30078</v>
      </c>
      <c r="H750" s="51">
        <v>1</v>
      </c>
      <c r="I750" s="51">
        <v>2</v>
      </c>
      <c r="J750" s="51">
        <v>2</v>
      </c>
    </row>
    <row r="751" spans="1:10">
      <c r="A751" s="51">
        <v>30090</v>
      </c>
      <c r="B751" s="83" t="s">
        <v>265</v>
      </c>
      <c r="C751" s="51">
        <v>13010</v>
      </c>
      <c r="D751" s="27">
        <v>1</v>
      </c>
      <c r="E751" s="51">
        <v>0</v>
      </c>
      <c r="F751" s="51">
        <v>20</v>
      </c>
      <c r="G751" s="51">
        <v>30089</v>
      </c>
      <c r="H751" s="51">
        <v>1</v>
      </c>
      <c r="I751" s="51">
        <v>2</v>
      </c>
      <c r="J751" s="51">
        <v>1</v>
      </c>
    </row>
    <row r="752" spans="1:10">
      <c r="A752" s="51">
        <v>30101</v>
      </c>
      <c r="B752" s="79" t="s">
        <v>266</v>
      </c>
      <c r="C752" s="51">
        <v>13011</v>
      </c>
      <c r="D752" s="27">
        <v>1</v>
      </c>
      <c r="E752" s="51">
        <v>0</v>
      </c>
      <c r="F752" s="51">
        <v>18</v>
      </c>
      <c r="G752" s="51">
        <v>30100</v>
      </c>
      <c r="H752" s="51">
        <v>1</v>
      </c>
      <c r="I752" s="51">
        <v>2</v>
      </c>
      <c r="J752" s="51">
        <v>1</v>
      </c>
    </row>
    <row r="753" spans="1:10">
      <c r="A753" s="51">
        <v>30112</v>
      </c>
      <c r="B753" s="79" t="s">
        <v>267</v>
      </c>
      <c r="C753" s="51">
        <v>13012</v>
      </c>
      <c r="D753" s="27">
        <v>1</v>
      </c>
      <c r="E753" s="51">
        <v>0</v>
      </c>
      <c r="F753" s="51">
        <v>18</v>
      </c>
      <c r="G753" s="51">
        <v>30111</v>
      </c>
      <c r="H753" s="51">
        <v>0</v>
      </c>
      <c r="I753" s="51">
        <v>2</v>
      </c>
      <c r="J753" s="51">
        <v>1</v>
      </c>
    </row>
    <row r="754" spans="1:10">
      <c r="A754" s="51">
        <v>30123</v>
      </c>
      <c r="B754" s="79" t="s">
        <v>268</v>
      </c>
      <c r="C754" s="51">
        <v>13013</v>
      </c>
      <c r="D754" s="27">
        <v>1</v>
      </c>
      <c r="E754" s="51">
        <v>0</v>
      </c>
      <c r="F754" s="51">
        <v>18</v>
      </c>
      <c r="G754" s="51">
        <v>30122</v>
      </c>
      <c r="H754" s="51">
        <v>0</v>
      </c>
      <c r="I754" s="51">
        <v>2</v>
      </c>
      <c r="J754" s="51">
        <v>2</v>
      </c>
    </row>
    <row r="755" spans="1:10">
      <c r="A755" s="51">
        <v>30134</v>
      </c>
      <c r="B755" s="83" t="s">
        <v>269</v>
      </c>
      <c r="C755" s="51">
        <v>13001</v>
      </c>
      <c r="D755" s="27">
        <v>1</v>
      </c>
      <c r="E755" s="51">
        <v>0</v>
      </c>
      <c r="F755" s="51">
        <v>20</v>
      </c>
      <c r="G755" s="51">
        <v>30133</v>
      </c>
      <c r="H755" s="51">
        <v>0</v>
      </c>
      <c r="I755" s="51">
        <v>2</v>
      </c>
      <c r="J755" s="51">
        <v>1</v>
      </c>
    </row>
    <row r="756" spans="1:10">
      <c r="A756" s="51">
        <v>30145</v>
      </c>
      <c r="B756" s="83" t="s">
        <v>270</v>
      </c>
      <c r="C756" s="51">
        <v>13014</v>
      </c>
      <c r="D756" s="27">
        <v>1</v>
      </c>
      <c r="E756" s="51">
        <v>0</v>
      </c>
      <c r="F756" s="51">
        <v>20</v>
      </c>
      <c r="G756" s="51">
        <v>30144</v>
      </c>
      <c r="H756" s="51">
        <v>0</v>
      </c>
      <c r="I756" s="51">
        <v>2</v>
      </c>
      <c r="J756" s="51">
        <v>2</v>
      </c>
    </row>
    <row r="757" spans="1:10">
      <c r="A757" s="51">
        <v>30156</v>
      </c>
      <c r="B757" s="79" t="s">
        <v>271</v>
      </c>
      <c r="C757" s="51">
        <v>13015</v>
      </c>
      <c r="D757" s="27">
        <v>1</v>
      </c>
      <c r="E757" s="51">
        <v>0</v>
      </c>
      <c r="F757" s="51">
        <v>18</v>
      </c>
      <c r="G757" s="51">
        <v>30155</v>
      </c>
      <c r="H757" s="51">
        <v>1</v>
      </c>
      <c r="I757" s="51">
        <v>2</v>
      </c>
      <c r="J757" s="51">
        <v>1</v>
      </c>
    </row>
    <row r="758" spans="1:10">
      <c r="A758" s="51">
        <v>30167</v>
      </c>
      <c r="B758" s="79" t="s">
        <v>272</v>
      </c>
      <c r="C758" s="51">
        <v>13016</v>
      </c>
      <c r="D758" s="27">
        <v>1</v>
      </c>
      <c r="E758" s="51">
        <v>0</v>
      </c>
      <c r="F758" s="51">
        <v>18</v>
      </c>
      <c r="G758" s="51">
        <v>30166</v>
      </c>
      <c r="H758" s="51">
        <v>1</v>
      </c>
      <c r="I758" s="51">
        <v>2</v>
      </c>
      <c r="J758" s="51">
        <v>1</v>
      </c>
    </row>
    <row r="759" spans="1:10">
      <c r="A759" s="51">
        <v>30178</v>
      </c>
      <c r="B759" s="49" t="s">
        <v>273</v>
      </c>
      <c r="C759" s="27">
        <v>13017</v>
      </c>
      <c r="D759" s="27">
        <v>1</v>
      </c>
      <c r="E759" s="51">
        <v>0</v>
      </c>
      <c r="F759" s="51">
        <v>18</v>
      </c>
      <c r="G759" s="51">
        <v>30177</v>
      </c>
      <c r="H759" s="51">
        <v>1</v>
      </c>
      <c r="I759" s="51">
        <v>2</v>
      </c>
      <c r="J759" s="51">
        <v>1</v>
      </c>
    </row>
    <row r="760" spans="1:10">
      <c r="A760" s="51">
        <v>30189</v>
      </c>
      <c r="B760" s="49" t="s">
        <v>274</v>
      </c>
      <c r="C760" s="51">
        <v>13018</v>
      </c>
      <c r="D760" s="27">
        <v>1</v>
      </c>
      <c r="E760" s="51">
        <v>0</v>
      </c>
      <c r="F760" s="51">
        <v>18</v>
      </c>
      <c r="G760" s="51">
        <v>30188</v>
      </c>
      <c r="H760" s="51">
        <v>1</v>
      </c>
      <c r="I760" s="51">
        <v>2</v>
      </c>
      <c r="J760" s="51">
        <v>2</v>
      </c>
    </row>
    <row r="761" spans="1:10">
      <c r="A761" s="51">
        <v>30200</v>
      </c>
      <c r="B761" s="49" t="s">
        <v>275</v>
      </c>
      <c r="C761" s="27">
        <v>13019</v>
      </c>
      <c r="D761" s="27">
        <v>1</v>
      </c>
      <c r="E761" s="51">
        <v>0</v>
      </c>
      <c r="F761" s="51">
        <v>18</v>
      </c>
      <c r="G761" s="51">
        <v>30199</v>
      </c>
      <c r="H761" s="51">
        <v>1</v>
      </c>
      <c r="I761" s="51">
        <v>2</v>
      </c>
      <c r="J761" s="51">
        <v>2</v>
      </c>
    </row>
    <row r="762" spans="1:10">
      <c r="A762" s="51">
        <v>30211</v>
      </c>
      <c r="B762" s="49" t="s">
        <v>276</v>
      </c>
      <c r="C762" s="51">
        <v>13020</v>
      </c>
      <c r="D762" s="27">
        <v>1</v>
      </c>
      <c r="E762" s="51">
        <v>0</v>
      </c>
      <c r="F762" s="51">
        <v>13</v>
      </c>
      <c r="G762" s="51">
        <v>30210</v>
      </c>
      <c r="H762" s="51">
        <v>1</v>
      </c>
      <c r="I762" s="51">
        <v>2</v>
      </c>
      <c r="J762" s="51">
        <v>1</v>
      </c>
    </row>
    <row r="763" spans="1:10">
      <c r="A763" s="51">
        <v>30222</v>
      </c>
      <c r="B763" s="49" t="s">
        <v>277</v>
      </c>
      <c r="C763" s="27">
        <v>13021</v>
      </c>
      <c r="D763" s="27">
        <v>1</v>
      </c>
      <c r="E763" s="51">
        <v>0</v>
      </c>
      <c r="F763" s="51">
        <v>13</v>
      </c>
      <c r="G763" s="51">
        <v>30221</v>
      </c>
      <c r="H763" s="51">
        <v>1</v>
      </c>
      <c r="I763" s="51">
        <v>2</v>
      </c>
      <c r="J763" s="51">
        <v>1</v>
      </c>
    </row>
    <row r="764" spans="1:10">
      <c r="A764" s="51">
        <v>30233</v>
      </c>
      <c r="B764" s="49" t="s">
        <v>278</v>
      </c>
      <c r="C764" s="51">
        <v>12031</v>
      </c>
      <c r="D764" s="27">
        <v>1</v>
      </c>
      <c r="E764" s="51">
        <v>0</v>
      </c>
      <c r="F764" s="51">
        <v>13</v>
      </c>
      <c r="G764" s="51">
        <v>30232</v>
      </c>
      <c r="H764" s="51">
        <v>1</v>
      </c>
      <c r="I764" s="51">
        <v>2</v>
      </c>
      <c r="J764" s="51">
        <v>1</v>
      </c>
    </row>
    <row r="765" spans="1:10">
      <c r="A765" s="51">
        <v>30244</v>
      </c>
      <c r="B765" s="49" t="s">
        <v>279</v>
      </c>
      <c r="C765" s="51">
        <v>11023</v>
      </c>
      <c r="D765" s="27">
        <v>1</v>
      </c>
      <c r="E765" s="51">
        <v>0</v>
      </c>
      <c r="F765" s="51">
        <v>13</v>
      </c>
      <c r="G765" s="51">
        <v>30243</v>
      </c>
      <c r="H765" s="51">
        <v>1</v>
      </c>
      <c r="I765" s="51">
        <v>2</v>
      </c>
      <c r="J765" s="51">
        <v>1</v>
      </c>
    </row>
    <row r="766" spans="1:10">
      <c r="A766" s="51">
        <v>30255</v>
      </c>
      <c r="B766" s="49" t="s">
        <v>280</v>
      </c>
      <c r="C766" s="27">
        <v>13021</v>
      </c>
      <c r="D766" s="27">
        <v>1</v>
      </c>
      <c r="E766" s="51">
        <v>0</v>
      </c>
      <c r="F766" s="51">
        <v>12</v>
      </c>
      <c r="G766" s="51">
        <v>30254</v>
      </c>
      <c r="H766" s="51">
        <v>1</v>
      </c>
      <c r="I766" s="51">
        <v>2</v>
      </c>
      <c r="J766" s="51">
        <v>1</v>
      </c>
    </row>
    <row r="767" spans="1:10">
      <c r="A767" s="51">
        <v>30266</v>
      </c>
      <c r="B767" s="49" t="s">
        <v>281</v>
      </c>
      <c r="C767" s="51">
        <v>13021</v>
      </c>
      <c r="D767" s="27">
        <v>1</v>
      </c>
      <c r="E767" s="51">
        <v>0</v>
      </c>
      <c r="F767" s="51">
        <v>12</v>
      </c>
      <c r="G767" s="51">
        <v>30265</v>
      </c>
      <c r="H767" s="51">
        <v>1</v>
      </c>
      <c r="I767" s="51">
        <v>2</v>
      </c>
      <c r="J767" s="51">
        <v>1</v>
      </c>
    </row>
    <row r="768" spans="1:10">
      <c r="A768" s="51">
        <v>30277</v>
      </c>
      <c r="B768" s="49" t="s">
        <v>282</v>
      </c>
      <c r="C768" s="51">
        <v>13023</v>
      </c>
      <c r="D768" s="27">
        <v>1</v>
      </c>
      <c r="E768" s="51">
        <v>0</v>
      </c>
      <c r="F768" s="51">
        <v>13</v>
      </c>
      <c r="G768" s="51">
        <v>30276</v>
      </c>
      <c r="H768" s="51">
        <v>1</v>
      </c>
      <c r="I768" s="51">
        <v>2</v>
      </c>
      <c r="J768" s="51">
        <v>1</v>
      </c>
    </row>
    <row r="769" spans="1:10">
      <c r="A769" s="51">
        <v>30288</v>
      </c>
      <c r="B769" s="49" t="s">
        <v>283</v>
      </c>
      <c r="C769" s="51">
        <v>12031</v>
      </c>
      <c r="D769" s="27">
        <v>1</v>
      </c>
      <c r="E769" s="51">
        <v>0</v>
      </c>
      <c r="F769" s="51">
        <v>12</v>
      </c>
      <c r="G769" s="51">
        <v>30287</v>
      </c>
      <c r="H769" s="51">
        <v>1</v>
      </c>
      <c r="I769" s="51">
        <v>2</v>
      </c>
      <c r="J769" s="51">
        <v>1</v>
      </c>
    </row>
    <row r="770" spans="1:10">
      <c r="A770" s="51">
        <v>30299</v>
      </c>
      <c r="B770" s="49" t="s">
        <v>284</v>
      </c>
      <c r="C770" s="51">
        <v>14046</v>
      </c>
      <c r="D770" s="27">
        <v>1</v>
      </c>
      <c r="E770" s="51">
        <v>0</v>
      </c>
      <c r="F770" s="51">
        <v>13</v>
      </c>
      <c r="G770" s="51">
        <v>30298</v>
      </c>
      <c r="H770" s="51">
        <v>1</v>
      </c>
      <c r="I770" s="51">
        <v>2</v>
      </c>
      <c r="J770" s="51">
        <v>1</v>
      </c>
    </row>
    <row r="771" spans="1:10">
      <c r="A771" s="51">
        <v>30310</v>
      </c>
      <c r="B771" s="49" t="s">
        <v>285</v>
      </c>
      <c r="C771" s="51">
        <v>13025</v>
      </c>
      <c r="D771" s="27">
        <v>1</v>
      </c>
      <c r="E771" s="51">
        <v>0</v>
      </c>
      <c r="F771" s="51">
        <v>13</v>
      </c>
      <c r="G771" s="51">
        <v>30309</v>
      </c>
      <c r="H771" s="51">
        <v>1</v>
      </c>
      <c r="I771" s="51">
        <v>2</v>
      </c>
      <c r="J771" s="51">
        <v>2</v>
      </c>
    </row>
    <row r="772" spans="1:10">
      <c r="A772" s="51">
        <v>30321</v>
      </c>
      <c r="B772" s="79" t="s">
        <v>286</v>
      </c>
      <c r="C772" s="27">
        <v>13036</v>
      </c>
      <c r="D772" s="27">
        <v>1</v>
      </c>
      <c r="E772" s="51">
        <v>0</v>
      </c>
      <c r="F772" s="51">
        <v>13</v>
      </c>
      <c r="G772" s="51">
        <v>30320</v>
      </c>
      <c r="H772" s="51">
        <v>1</v>
      </c>
      <c r="I772" s="51">
        <v>2</v>
      </c>
      <c r="J772" s="51">
        <v>1</v>
      </c>
    </row>
    <row r="773" spans="1:10">
      <c r="A773" s="51">
        <v>30332</v>
      </c>
      <c r="B773" s="79" t="s">
        <v>287</v>
      </c>
      <c r="C773" s="51">
        <v>14046</v>
      </c>
      <c r="D773" s="27">
        <v>1</v>
      </c>
      <c r="E773" s="51">
        <v>0</v>
      </c>
      <c r="F773" s="51">
        <v>13</v>
      </c>
      <c r="G773" s="51">
        <v>30331</v>
      </c>
      <c r="H773" s="51">
        <v>1</v>
      </c>
      <c r="I773" s="51">
        <v>2</v>
      </c>
      <c r="J773" s="51">
        <v>2</v>
      </c>
    </row>
    <row r="774" spans="1:10">
      <c r="A774" s="51">
        <v>30343</v>
      </c>
      <c r="B774" s="79" t="s">
        <v>288</v>
      </c>
      <c r="C774" s="27">
        <v>14047</v>
      </c>
      <c r="D774" s="27">
        <v>1</v>
      </c>
      <c r="E774" s="51">
        <v>0</v>
      </c>
      <c r="F774" s="51">
        <v>13</v>
      </c>
      <c r="G774" s="51">
        <v>30342</v>
      </c>
      <c r="H774" s="51">
        <v>1</v>
      </c>
      <c r="I774" s="51">
        <v>2</v>
      </c>
      <c r="J774" s="51">
        <v>1</v>
      </c>
    </row>
    <row r="775" spans="1:10">
      <c r="A775" s="51">
        <v>30354</v>
      </c>
      <c r="B775" s="79" t="s">
        <v>289</v>
      </c>
      <c r="C775" s="51">
        <v>14050</v>
      </c>
      <c r="D775" s="27">
        <v>1</v>
      </c>
      <c r="E775" s="51">
        <v>0</v>
      </c>
      <c r="F775" s="51">
        <v>13</v>
      </c>
      <c r="G775" s="51">
        <v>30353</v>
      </c>
      <c r="H775" s="51">
        <v>1</v>
      </c>
      <c r="I775" s="51">
        <v>2</v>
      </c>
      <c r="J775" s="51">
        <v>1</v>
      </c>
    </row>
    <row r="776" spans="1:10">
      <c r="A776" s="51">
        <v>30365</v>
      </c>
      <c r="B776" s="79" t="s">
        <v>290</v>
      </c>
      <c r="C776" s="51">
        <v>14043</v>
      </c>
      <c r="D776" s="27">
        <v>1</v>
      </c>
      <c r="E776" s="51">
        <v>0</v>
      </c>
      <c r="F776" s="51">
        <v>12</v>
      </c>
      <c r="G776" s="51">
        <v>30364</v>
      </c>
      <c r="H776" s="51">
        <v>1</v>
      </c>
      <c r="I776" s="51">
        <v>2</v>
      </c>
      <c r="J776" s="51">
        <v>2</v>
      </c>
    </row>
    <row r="777" spans="1:10">
      <c r="A777" s="51">
        <v>30376</v>
      </c>
      <c r="B777" s="79" t="s">
        <v>291</v>
      </c>
      <c r="C777" s="51">
        <v>14043</v>
      </c>
      <c r="D777" s="27">
        <v>1</v>
      </c>
      <c r="E777" s="51">
        <v>0</v>
      </c>
      <c r="F777" s="51">
        <v>13</v>
      </c>
      <c r="G777" s="51">
        <v>30375</v>
      </c>
      <c r="H777" s="51">
        <v>1</v>
      </c>
      <c r="I777" s="51">
        <v>2</v>
      </c>
      <c r="J777" s="51">
        <v>2</v>
      </c>
    </row>
    <row r="778" spans="1:10">
      <c r="A778" s="51">
        <v>30387</v>
      </c>
      <c r="B778" s="79" t="s">
        <v>292</v>
      </c>
      <c r="C778" s="51">
        <v>13032</v>
      </c>
      <c r="D778" s="27">
        <v>1</v>
      </c>
      <c r="E778" s="51">
        <v>0</v>
      </c>
      <c r="F778" s="51">
        <v>13</v>
      </c>
      <c r="G778" s="51">
        <v>30386</v>
      </c>
      <c r="H778" s="51">
        <v>1</v>
      </c>
      <c r="I778" s="51">
        <v>2</v>
      </c>
      <c r="J778" s="51">
        <v>2</v>
      </c>
    </row>
    <row r="779" spans="1:10">
      <c r="A779" s="51">
        <v>30398</v>
      </c>
      <c r="B779" s="79" t="s">
        <v>293</v>
      </c>
      <c r="C779" s="51">
        <v>13033</v>
      </c>
      <c r="D779" s="27">
        <v>1</v>
      </c>
      <c r="E779" s="51">
        <v>0</v>
      </c>
      <c r="F779" s="51">
        <v>13</v>
      </c>
      <c r="G779" s="51">
        <v>30397</v>
      </c>
      <c r="H779" s="51">
        <v>0</v>
      </c>
      <c r="I779" s="51">
        <v>2</v>
      </c>
      <c r="J779" s="51">
        <v>1</v>
      </c>
    </row>
    <row r="780" spans="1:10">
      <c r="A780" s="51">
        <v>30409</v>
      </c>
      <c r="B780" s="79" t="s">
        <v>294</v>
      </c>
      <c r="C780" s="51">
        <v>13034</v>
      </c>
      <c r="D780" s="27">
        <v>1</v>
      </c>
      <c r="E780" s="51">
        <v>0</v>
      </c>
      <c r="F780" s="51">
        <v>13</v>
      </c>
      <c r="G780" s="51">
        <v>30408</v>
      </c>
      <c r="H780" s="51">
        <v>1</v>
      </c>
      <c r="I780" s="51">
        <v>2</v>
      </c>
      <c r="J780" s="51">
        <v>2</v>
      </c>
    </row>
    <row r="781" spans="1:10">
      <c r="A781" s="51">
        <v>30420</v>
      </c>
      <c r="B781" s="79" t="s">
        <v>295</v>
      </c>
      <c r="C781" s="27">
        <v>13036</v>
      </c>
      <c r="D781" s="27">
        <v>1</v>
      </c>
      <c r="E781" s="51">
        <v>0</v>
      </c>
      <c r="F781" s="51">
        <v>13</v>
      </c>
      <c r="G781" s="51">
        <v>30419</v>
      </c>
      <c r="H781" s="51">
        <v>1</v>
      </c>
      <c r="I781" s="51">
        <v>2</v>
      </c>
      <c r="J781" s="51">
        <v>1</v>
      </c>
    </row>
    <row r="782" spans="1:10">
      <c r="A782" s="51">
        <v>30431</v>
      </c>
      <c r="B782" s="79" t="s">
        <v>296</v>
      </c>
      <c r="C782" s="51">
        <v>13036</v>
      </c>
      <c r="D782" s="27">
        <v>1</v>
      </c>
      <c r="E782" s="51">
        <v>0</v>
      </c>
      <c r="F782" s="51">
        <v>12</v>
      </c>
      <c r="G782" s="51">
        <v>30430</v>
      </c>
      <c r="H782" s="51">
        <v>1</v>
      </c>
      <c r="I782" s="51">
        <v>2</v>
      </c>
      <c r="J782" s="51">
        <v>1</v>
      </c>
    </row>
    <row r="783" spans="1:10">
      <c r="A783" s="51">
        <v>30442</v>
      </c>
      <c r="B783" s="79" t="s">
        <v>297</v>
      </c>
      <c r="C783" s="51">
        <v>14045</v>
      </c>
      <c r="D783" s="27">
        <v>1</v>
      </c>
      <c r="E783" s="51">
        <v>0</v>
      </c>
      <c r="F783" s="51">
        <v>13</v>
      </c>
      <c r="G783" s="51">
        <v>30441</v>
      </c>
      <c r="H783" s="51">
        <v>1</v>
      </c>
      <c r="I783" s="51">
        <v>2</v>
      </c>
      <c r="J783" s="51">
        <v>2</v>
      </c>
    </row>
    <row r="784" spans="1:10">
      <c r="A784" s="51">
        <v>30453</v>
      </c>
      <c r="B784" s="79" t="s">
        <v>298</v>
      </c>
      <c r="C784" s="51">
        <v>13036</v>
      </c>
      <c r="D784" s="27">
        <v>1</v>
      </c>
      <c r="E784" s="51">
        <v>0</v>
      </c>
      <c r="F784" s="51">
        <v>13</v>
      </c>
      <c r="G784" s="51">
        <v>30452</v>
      </c>
      <c r="H784" s="51">
        <v>1</v>
      </c>
      <c r="I784" s="51">
        <v>2</v>
      </c>
      <c r="J784" s="51">
        <v>1</v>
      </c>
    </row>
    <row r="785" spans="1:10">
      <c r="A785" s="51">
        <v>30464</v>
      </c>
      <c r="B785" s="49" t="s">
        <v>299</v>
      </c>
      <c r="C785" s="27">
        <v>13038</v>
      </c>
      <c r="D785" s="27">
        <v>1</v>
      </c>
      <c r="E785" s="51">
        <v>0</v>
      </c>
      <c r="F785" s="51">
        <v>12</v>
      </c>
      <c r="G785" s="51">
        <v>30463</v>
      </c>
      <c r="H785" s="51">
        <v>1</v>
      </c>
      <c r="I785" s="51">
        <v>2</v>
      </c>
      <c r="J785" s="51">
        <v>2</v>
      </c>
    </row>
    <row r="786" spans="1:10">
      <c r="A786" s="51">
        <v>30475</v>
      </c>
      <c r="B786" s="49" t="s">
        <v>300</v>
      </c>
      <c r="C786" s="51">
        <v>14045</v>
      </c>
      <c r="D786" s="27">
        <v>1</v>
      </c>
      <c r="E786" s="51">
        <v>0</v>
      </c>
      <c r="F786" s="51">
        <v>13</v>
      </c>
      <c r="G786" s="51">
        <v>30474</v>
      </c>
      <c r="H786" s="51">
        <v>1</v>
      </c>
      <c r="I786" s="51">
        <v>2</v>
      </c>
      <c r="J786" s="51">
        <v>2</v>
      </c>
    </row>
    <row r="787" spans="1:10">
      <c r="A787" s="51">
        <v>30486</v>
      </c>
      <c r="B787" s="49" t="s">
        <v>301</v>
      </c>
      <c r="C787" s="51">
        <v>13036</v>
      </c>
      <c r="D787" s="27">
        <v>1</v>
      </c>
      <c r="E787" s="51">
        <v>0</v>
      </c>
      <c r="F787" s="51">
        <v>12</v>
      </c>
      <c r="G787" s="51">
        <v>30485</v>
      </c>
      <c r="H787" s="51">
        <v>1</v>
      </c>
      <c r="I787" s="51">
        <v>2</v>
      </c>
      <c r="J787" s="51">
        <v>1</v>
      </c>
    </row>
    <row r="788" spans="1:10">
      <c r="A788" s="51">
        <v>30497</v>
      </c>
      <c r="B788" s="49" t="s">
        <v>302</v>
      </c>
      <c r="C788" s="27">
        <v>14045</v>
      </c>
      <c r="D788" s="27">
        <v>1</v>
      </c>
      <c r="E788" s="51">
        <v>0</v>
      </c>
      <c r="F788" s="51">
        <v>12</v>
      </c>
      <c r="G788" s="51">
        <v>30496</v>
      </c>
      <c r="H788" s="51">
        <v>1</v>
      </c>
      <c r="I788" s="51">
        <v>2</v>
      </c>
      <c r="J788" s="51">
        <v>2</v>
      </c>
    </row>
    <row r="789" spans="1:10">
      <c r="A789" s="51">
        <v>30508</v>
      </c>
      <c r="B789" s="49" t="s">
        <v>303</v>
      </c>
      <c r="C789" s="27">
        <v>14039</v>
      </c>
      <c r="D789" s="27">
        <v>1</v>
      </c>
      <c r="E789" s="51">
        <v>0</v>
      </c>
      <c r="F789" s="51">
        <v>12</v>
      </c>
      <c r="G789" s="51">
        <v>30507</v>
      </c>
      <c r="H789" s="51">
        <v>1</v>
      </c>
      <c r="I789" s="51">
        <v>2</v>
      </c>
      <c r="J789" s="51">
        <v>2</v>
      </c>
    </row>
    <row r="790" spans="1:10">
      <c r="A790" s="51">
        <v>30519</v>
      </c>
      <c r="B790" s="49" t="s">
        <v>304</v>
      </c>
      <c r="C790" s="27">
        <v>13036</v>
      </c>
      <c r="D790" s="27">
        <v>1</v>
      </c>
      <c r="E790" s="51">
        <v>0</v>
      </c>
      <c r="F790" s="51">
        <v>12</v>
      </c>
      <c r="G790" s="51">
        <v>30518</v>
      </c>
      <c r="H790" s="51">
        <v>1</v>
      </c>
      <c r="I790" s="51">
        <v>2</v>
      </c>
      <c r="J790" s="51">
        <v>1</v>
      </c>
    </row>
    <row r="791" spans="1:10">
      <c r="A791" s="51">
        <v>30530</v>
      </c>
      <c r="B791" s="49" t="s">
        <v>305</v>
      </c>
      <c r="C791" s="27">
        <v>11034</v>
      </c>
      <c r="D791" s="27">
        <v>1</v>
      </c>
      <c r="E791" s="51">
        <v>0</v>
      </c>
      <c r="F791" s="51">
        <v>12</v>
      </c>
      <c r="G791" s="51">
        <v>30529</v>
      </c>
      <c r="H791" s="51">
        <v>1</v>
      </c>
      <c r="I791" s="51">
        <v>2</v>
      </c>
      <c r="J791" s="51">
        <v>2</v>
      </c>
    </row>
    <row r="792" spans="1:10">
      <c r="A792" s="51">
        <v>30541</v>
      </c>
      <c r="B792" s="49" t="s">
        <v>306</v>
      </c>
      <c r="C792" s="27">
        <v>11042</v>
      </c>
      <c r="D792" s="27">
        <v>1</v>
      </c>
      <c r="E792" s="51">
        <v>0</v>
      </c>
      <c r="F792" s="51">
        <v>12</v>
      </c>
      <c r="G792" s="51">
        <v>30540</v>
      </c>
      <c r="H792" s="51">
        <v>1</v>
      </c>
      <c r="I792" s="51">
        <v>2</v>
      </c>
      <c r="J792" s="51">
        <v>1</v>
      </c>
    </row>
    <row r="793" spans="1:10">
      <c r="A793" s="51">
        <v>40002</v>
      </c>
      <c r="B793" s="71" t="s">
        <v>307</v>
      </c>
      <c r="C793" s="27">
        <v>14005</v>
      </c>
      <c r="D793" s="27">
        <v>1</v>
      </c>
      <c r="E793" s="51">
        <v>0</v>
      </c>
      <c r="F793" s="51">
        <v>23</v>
      </c>
      <c r="G793" s="51">
        <v>40001</v>
      </c>
      <c r="H793" s="51">
        <v>1</v>
      </c>
      <c r="I793" s="51">
        <v>2</v>
      </c>
      <c r="J793" s="51">
        <v>1</v>
      </c>
    </row>
    <row r="794" spans="1:10">
      <c r="A794" s="51">
        <v>40013</v>
      </c>
      <c r="B794" s="71" t="s">
        <v>308</v>
      </c>
      <c r="C794" s="27">
        <v>14006</v>
      </c>
      <c r="D794" s="27">
        <v>1</v>
      </c>
      <c r="E794" s="51">
        <v>0</v>
      </c>
      <c r="F794" s="51">
        <v>20</v>
      </c>
      <c r="G794" s="51">
        <v>40012</v>
      </c>
      <c r="H794" s="51">
        <v>1</v>
      </c>
      <c r="I794" s="51">
        <v>2</v>
      </c>
      <c r="J794" s="51">
        <v>1</v>
      </c>
    </row>
    <row r="795" spans="1:10">
      <c r="A795" s="51">
        <v>40024</v>
      </c>
      <c r="B795" s="71" t="s">
        <v>309</v>
      </c>
      <c r="C795" s="51">
        <v>14007</v>
      </c>
      <c r="D795" s="27">
        <v>1</v>
      </c>
      <c r="E795" s="51">
        <v>0</v>
      </c>
      <c r="F795" s="51">
        <v>20</v>
      </c>
      <c r="G795" s="51">
        <v>40023</v>
      </c>
      <c r="H795" s="51">
        <v>0</v>
      </c>
      <c r="I795" s="51">
        <v>2</v>
      </c>
      <c r="J795" s="51">
        <v>2</v>
      </c>
    </row>
    <row r="796" spans="1:10">
      <c r="A796" s="51">
        <v>40035</v>
      </c>
      <c r="B796" s="49" t="s">
        <v>310</v>
      </c>
      <c r="C796" s="51">
        <v>14008</v>
      </c>
      <c r="D796" s="27">
        <v>1</v>
      </c>
      <c r="E796" s="51">
        <v>0</v>
      </c>
      <c r="F796" s="51">
        <v>18</v>
      </c>
      <c r="G796" s="51">
        <v>40034</v>
      </c>
      <c r="H796" s="51">
        <v>0</v>
      </c>
      <c r="I796" s="51">
        <v>2</v>
      </c>
      <c r="J796" s="51">
        <v>2</v>
      </c>
    </row>
    <row r="797" spans="1:10">
      <c r="A797" s="51">
        <v>40046</v>
      </c>
      <c r="B797" s="71" t="s">
        <v>311</v>
      </c>
      <c r="C797" s="51">
        <v>14003</v>
      </c>
      <c r="D797" s="27">
        <v>1</v>
      </c>
      <c r="E797" s="51">
        <v>0</v>
      </c>
      <c r="F797" s="51">
        <v>23</v>
      </c>
      <c r="G797" s="51">
        <v>40045</v>
      </c>
      <c r="H797" s="51">
        <v>1</v>
      </c>
      <c r="I797" s="51">
        <v>2</v>
      </c>
      <c r="J797" s="51">
        <v>2</v>
      </c>
    </row>
    <row r="798" spans="1:10">
      <c r="A798" s="51">
        <v>40057</v>
      </c>
      <c r="B798" s="71" t="s">
        <v>312</v>
      </c>
      <c r="C798" s="27">
        <v>14009</v>
      </c>
      <c r="D798" s="27">
        <v>1</v>
      </c>
      <c r="E798" s="51">
        <v>0</v>
      </c>
      <c r="F798" s="51">
        <v>20</v>
      </c>
      <c r="G798" s="51">
        <v>40056</v>
      </c>
      <c r="H798" s="51">
        <v>1</v>
      </c>
      <c r="I798" s="51">
        <v>2</v>
      </c>
      <c r="J798" s="51">
        <v>2</v>
      </c>
    </row>
    <row r="799" spans="1:10">
      <c r="A799" s="51">
        <v>40068</v>
      </c>
      <c r="B799" s="49" t="s">
        <v>313</v>
      </c>
      <c r="C799" s="51">
        <v>14010</v>
      </c>
      <c r="D799" s="27">
        <v>1</v>
      </c>
      <c r="E799" s="51">
        <v>0</v>
      </c>
      <c r="F799" s="51">
        <v>18</v>
      </c>
      <c r="G799" s="51">
        <v>40067</v>
      </c>
      <c r="H799" s="51">
        <v>1</v>
      </c>
      <c r="I799" s="51">
        <v>2</v>
      </c>
      <c r="J799" s="51">
        <v>1</v>
      </c>
    </row>
    <row r="800" spans="1:10">
      <c r="A800" s="51">
        <v>40079</v>
      </c>
      <c r="B800" s="49" t="s">
        <v>314</v>
      </c>
      <c r="C800" s="27">
        <v>14001</v>
      </c>
      <c r="D800" s="27">
        <v>1</v>
      </c>
      <c r="E800" s="51">
        <v>0</v>
      </c>
      <c r="F800" s="51">
        <v>18</v>
      </c>
      <c r="G800" s="51">
        <v>40078</v>
      </c>
      <c r="H800" s="51">
        <v>1</v>
      </c>
      <c r="I800" s="51">
        <v>2</v>
      </c>
      <c r="J800" s="51">
        <v>2</v>
      </c>
    </row>
    <row r="801" spans="1:10">
      <c r="A801" s="51">
        <v>40090</v>
      </c>
      <c r="B801" s="49" t="s">
        <v>315</v>
      </c>
      <c r="C801" s="51">
        <v>14011</v>
      </c>
      <c r="D801" s="27">
        <v>1</v>
      </c>
      <c r="E801" s="51">
        <v>0</v>
      </c>
      <c r="F801" s="51">
        <v>18</v>
      </c>
      <c r="G801" s="51">
        <v>40089</v>
      </c>
      <c r="H801" s="51">
        <v>1</v>
      </c>
      <c r="I801" s="51">
        <v>2</v>
      </c>
      <c r="J801" s="51">
        <v>2</v>
      </c>
    </row>
    <row r="802" spans="1:10">
      <c r="A802" s="51">
        <v>40101</v>
      </c>
      <c r="B802" s="49" t="s">
        <v>316</v>
      </c>
      <c r="C802" s="27">
        <v>14012</v>
      </c>
      <c r="D802" s="27">
        <v>1</v>
      </c>
      <c r="E802" s="51">
        <v>0</v>
      </c>
      <c r="F802" s="51">
        <v>18</v>
      </c>
      <c r="G802" s="51">
        <v>40100</v>
      </c>
      <c r="H802" s="51">
        <v>1</v>
      </c>
      <c r="I802" s="51">
        <v>2</v>
      </c>
      <c r="J802" s="51">
        <v>2</v>
      </c>
    </row>
    <row r="803" spans="1:10">
      <c r="A803" s="51">
        <v>40112</v>
      </c>
      <c r="B803" s="49" t="s">
        <v>317</v>
      </c>
      <c r="C803" s="51">
        <v>14013</v>
      </c>
      <c r="D803" s="27">
        <v>1</v>
      </c>
      <c r="E803" s="51">
        <v>0</v>
      </c>
      <c r="F803" s="51">
        <v>18</v>
      </c>
      <c r="G803" s="51">
        <v>40111</v>
      </c>
      <c r="H803" s="51">
        <v>1</v>
      </c>
      <c r="I803" s="51">
        <v>2</v>
      </c>
      <c r="J803" s="51">
        <v>1</v>
      </c>
    </row>
    <row r="804" spans="1:10">
      <c r="A804" s="51">
        <v>40123</v>
      </c>
      <c r="B804" s="49" t="s">
        <v>318</v>
      </c>
      <c r="C804" s="27">
        <v>14014</v>
      </c>
      <c r="D804" s="27">
        <v>1</v>
      </c>
      <c r="E804" s="51">
        <v>0</v>
      </c>
      <c r="F804" s="51">
        <v>18</v>
      </c>
      <c r="G804" s="51">
        <v>40122</v>
      </c>
      <c r="H804" s="51">
        <v>1</v>
      </c>
      <c r="I804" s="51">
        <v>2</v>
      </c>
      <c r="J804" s="51">
        <v>1</v>
      </c>
    </row>
    <row r="805" spans="1:10">
      <c r="A805" s="51">
        <v>40134</v>
      </c>
      <c r="B805" s="71" t="s">
        <v>319</v>
      </c>
      <c r="C805" s="27">
        <v>14015</v>
      </c>
      <c r="D805" s="27">
        <v>1</v>
      </c>
      <c r="E805" s="51">
        <v>0</v>
      </c>
      <c r="F805" s="51">
        <v>20</v>
      </c>
      <c r="G805" s="51">
        <v>40133</v>
      </c>
      <c r="H805" s="51">
        <v>1</v>
      </c>
      <c r="I805" s="51">
        <v>2</v>
      </c>
      <c r="J805" s="51">
        <v>1</v>
      </c>
    </row>
    <row r="806" spans="1:10">
      <c r="A806" s="51">
        <v>40145</v>
      </c>
      <c r="B806" s="71" t="s">
        <v>320</v>
      </c>
      <c r="C806" s="51">
        <v>14016</v>
      </c>
      <c r="D806" s="27">
        <v>1</v>
      </c>
      <c r="E806" s="51">
        <v>0</v>
      </c>
      <c r="F806" s="51">
        <v>20</v>
      </c>
      <c r="G806" s="51">
        <v>40144</v>
      </c>
      <c r="H806" s="51">
        <v>1</v>
      </c>
      <c r="I806" s="51">
        <v>2</v>
      </c>
      <c r="J806" s="51">
        <v>2</v>
      </c>
    </row>
    <row r="807" spans="1:10">
      <c r="A807" s="51">
        <v>40156</v>
      </c>
      <c r="B807" s="71" t="s">
        <v>321</v>
      </c>
      <c r="C807" s="51">
        <v>14017</v>
      </c>
      <c r="D807" s="51">
        <v>1</v>
      </c>
      <c r="E807" s="51">
        <v>0</v>
      </c>
      <c r="F807" s="51">
        <v>20</v>
      </c>
      <c r="G807" s="51">
        <v>40155</v>
      </c>
      <c r="H807" s="51">
        <v>1</v>
      </c>
      <c r="I807" s="51">
        <v>2</v>
      </c>
      <c r="J807" s="51">
        <v>1</v>
      </c>
    </row>
    <row r="808" spans="1:10">
      <c r="A808" s="51">
        <v>40167</v>
      </c>
      <c r="B808" s="71" t="s">
        <v>322</v>
      </c>
      <c r="C808" s="51">
        <v>14002</v>
      </c>
      <c r="D808" s="51">
        <v>1</v>
      </c>
      <c r="E808" s="51">
        <v>0</v>
      </c>
      <c r="F808" s="51">
        <v>20</v>
      </c>
      <c r="G808" s="51">
        <v>40166</v>
      </c>
      <c r="H808" s="51">
        <v>1</v>
      </c>
      <c r="I808" s="51">
        <v>2</v>
      </c>
      <c r="J808" s="51">
        <v>1</v>
      </c>
    </row>
    <row r="809" spans="1:10">
      <c r="A809" s="51">
        <v>40178</v>
      </c>
      <c r="B809" s="71" t="s">
        <v>323</v>
      </c>
      <c r="C809" s="51">
        <v>14018</v>
      </c>
      <c r="D809" s="51">
        <v>1</v>
      </c>
      <c r="E809" s="51">
        <v>0</v>
      </c>
      <c r="F809" s="51">
        <v>20</v>
      </c>
      <c r="G809" s="51">
        <v>40177</v>
      </c>
      <c r="H809" s="51">
        <v>1</v>
      </c>
      <c r="I809" s="51">
        <v>2</v>
      </c>
      <c r="J809" s="51">
        <v>2</v>
      </c>
    </row>
    <row r="810" spans="1:10">
      <c r="A810" s="51">
        <v>40189</v>
      </c>
      <c r="B810" s="71" t="s">
        <v>324</v>
      </c>
      <c r="C810" s="51">
        <v>14019</v>
      </c>
      <c r="D810" s="51">
        <v>1</v>
      </c>
      <c r="E810" s="51">
        <v>0</v>
      </c>
      <c r="F810" s="51">
        <v>20</v>
      </c>
      <c r="G810" s="51">
        <v>40188</v>
      </c>
      <c r="H810" s="51">
        <v>1</v>
      </c>
      <c r="I810" s="51">
        <v>2</v>
      </c>
      <c r="J810" s="51">
        <v>2</v>
      </c>
    </row>
    <row r="811" spans="1:10">
      <c r="A811" s="51">
        <v>40200</v>
      </c>
      <c r="B811" s="49" t="s">
        <v>325</v>
      </c>
      <c r="C811" s="51">
        <v>14020</v>
      </c>
      <c r="D811" s="51">
        <v>1</v>
      </c>
      <c r="E811" s="51">
        <v>0</v>
      </c>
      <c r="F811" s="51">
        <v>13</v>
      </c>
      <c r="G811" s="51">
        <v>40199</v>
      </c>
      <c r="H811" s="51">
        <v>1</v>
      </c>
      <c r="I811" s="51">
        <v>2</v>
      </c>
      <c r="J811" s="51">
        <v>2</v>
      </c>
    </row>
    <row r="812" spans="1:10">
      <c r="A812" s="51">
        <v>40211</v>
      </c>
      <c r="B812" s="49" t="s">
        <v>326</v>
      </c>
      <c r="C812" s="51">
        <v>14021</v>
      </c>
      <c r="D812" s="51">
        <v>1</v>
      </c>
      <c r="E812" s="51">
        <v>0</v>
      </c>
      <c r="F812" s="51">
        <v>13</v>
      </c>
      <c r="G812" s="51">
        <v>40210</v>
      </c>
      <c r="H812" s="51">
        <v>1</v>
      </c>
      <c r="I812" s="51">
        <v>2</v>
      </c>
      <c r="J812" s="51">
        <v>1</v>
      </c>
    </row>
    <row r="813" spans="1:10">
      <c r="A813" s="51">
        <v>40222</v>
      </c>
      <c r="B813" s="49" t="s">
        <v>327</v>
      </c>
      <c r="C813" s="51">
        <v>14022</v>
      </c>
      <c r="D813" s="51">
        <v>1</v>
      </c>
      <c r="E813" s="51">
        <v>0</v>
      </c>
      <c r="F813" s="51">
        <v>13</v>
      </c>
      <c r="G813" s="51">
        <v>40221</v>
      </c>
      <c r="H813" s="51">
        <v>1</v>
      </c>
      <c r="I813" s="51">
        <v>2</v>
      </c>
      <c r="J813" s="51">
        <v>1</v>
      </c>
    </row>
    <row r="814" spans="1:10">
      <c r="A814" s="51">
        <v>40233</v>
      </c>
      <c r="B814" s="49" t="s">
        <v>328</v>
      </c>
      <c r="C814" s="51">
        <v>12031</v>
      </c>
      <c r="D814" s="51">
        <v>1</v>
      </c>
      <c r="E814" s="51">
        <v>0</v>
      </c>
      <c r="F814" s="51">
        <v>13</v>
      </c>
      <c r="G814" s="51">
        <v>40232</v>
      </c>
      <c r="H814" s="51">
        <v>1</v>
      </c>
      <c r="I814" s="51">
        <v>2</v>
      </c>
      <c r="J814" s="51">
        <v>1</v>
      </c>
    </row>
    <row r="815" spans="1:10">
      <c r="A815" s="51">
        <v>40244</v>
      </c>
      <c r="B815" s="49" t="s">
        <v>329</v>
      </c>
      <c r="C815" s="51">
        <v>12031</v>
      </c>
      <c r="D815" s="51">
        <v>1</v>
      </c>
      <c r="E815" s="51">
        <v>0</v>
      </c>
      <c r="F815" s="51">
        <v>13</v>
      </c>
      <c r="G815" s="51">
        <v>40243</v>
      </c>
      <c r="H815" s="51">
        <v>1</v>
      </c>
      <c r="I815" s="51">
        <v>2</v>
      </c>
      <c r="J815" s="51">
        <v>1</v>
      </c>
    </row>
    <row r="816" spans="1:10">
      <c r="A816" s="51">
        <v>40255</v>
      </c>
      <c r="B816" s="49" t="s">
        <v>330</v>
      </c>
      <c r="C816" s="51">
        <v>11034</v>
      </c>
      <c r="D816" s="51">
        <v>1</v>
      </c>
      <c r="E816" s="51">
        <v>0</v>
      </c>
      <c r="F816" s="51">
        <v>13</v>
      </c>
      <c r="G816" s="51">
        <v>40254</v>
      </c>
      <c r="H816" s="51">
        <v>1</v>
      </c>
      <c r="I816" s="51">
        <v>2</v>
      </c>
      <c r="J816" s="51">
        <v>1</v>
      </c>
    </row>
    <row r="817" spans="1:10">
      <c r="A817" s="51">
        <v>40266</v>
      </c>
      <c r="B817" s="49" t="s">
        <v>331</v>
      </c>
      <c r="C817" s="51">
        <v>14025</v>
      </c>
      <c r="D817" s="51">
        <v>1</v>
      </c>
      <c r="E817" s="51">
        <v>0</v>
      </c>
      <c r="F817" s="51">
        <v>13</v>
      </c>
      <c r="G817" s="51">
        <v>40265</v>
      </c>
      <c r="H817" s="51">
        <v>1</v>
      </c>
      <c r="I817" s="51">
        <v>2</v>
      </c>
      <c r="J817" s="51">
        <v>2</v>
      </c>
    </row>
    <row r="818" spans="1:10">
      <c r="A818" s="51">
        <v>40277</v>
      </c>
      <c r="B818" s="49" t="s">
        <v>332</v>
      </c>
      <c r="C818" s="51">
        <v>14026</v>
      </c>
      <c r="D818" s="51">
        <v>1</v>
      </c>
      <c r="E818" s="51">
        <v>0</v>
      </c>
      <c r="F818" s="51">
        <v>13</v>
      </c>
      <c r="G818" s="51">
        <v>40276</v>
      </c>
      <c r="H818" s="51">
        <v>1</v>
      </c>
      <c r="I818" s="51">
        <v>2</v>
      </c>
      <c r="J818" s="51">
        <v>2</v>
      </c>
    </row>
    <row r="819" spans="1:10">
      <c r="A819" s="51">
        <v>40288</v>
      </c>
      <c r="B819" s="49" t="s">
        <v>333</v>
      </c>
      <c r="C819" s="51">
        <v>14027</v>
      </c>
      <c r="D819" s="51">
        <v>1</v>
      </c>
      <c r="E819" s="51">
        <v>0</v>
      </c>
      <c r="F819" s="51">
        <v>13</v>
      </c>
      <c r="G819" s="51">
        <v>40287</v>
      </c>
      <c r="H819" s="51">
        <v>1</v>
      </c>
      <c r="I819" s="51">
        <v>2</v>
      </c>
      <c r="J819" s="51">
        <v>2</v>
      </c>
    </row>
    <row r="820" spans="1:10">
      <c r="A820" s="51">
        <v>40299</v>
      </c>
      <c r="B820" s="49" t="s">
        <v>334</v>
      </c>
      <c r="C820" s="51">
        <v>14028</v>
      </c>
      <c r="D820" s="51">
        <v>1</v>
      </c>
      <c r="E820" s="51">
        <v>0</v>
      </c>
      <c r="F820" s="51">
        <v>12</v>
      </c>
      <c r="G820" s="51">
        <v>40298</v>
      </c>
      <c r="H820" s="51">
        <v>0</v>
      </c>
      <c r="I820" s="51">
        <v>2</v>
      </c>
      <c r="J820" s="51">
        <v>2</v>
      </c>
    </row>
    <row r="821" spans="1:10">
      <c r="A821" s="51">
        <v>40310</v>
      </c>
      <c r="B821" s="49" t="s">
        <v>335</v>
      </c>
      <c r="C821" s="51">
        <v>14029</v>
      </c>
      <c r="D821" s="51">
        <v>1</v>
      </c>
      <c r="E821" s="51">
        <v>0</v>
      </c>
      <c r="F821" s="51">
        <v>13</v>
      </c>
      <c r="G821" s="51">
        <v>40309</v>
      </c>
      <c r="H821" s="51">
        <v>1</v>
      </c>
      <c r="I821" s="51">
        <v>2</v>
      </c>
      <c r="J821" s="51">
        <v>2</v>
      </c>
    </row>
    <row r="822" spans="1:10">
      <c r="A822" s="51">
        <v>40321</v>
      </c>
      <c r="B822" s="49" t="s">
        <v>336</v>
      </c>
      <c r="C822" s="51">
        <v>14030</v>
      </c>
      <c r="D822" s="51">
        <v>1</v>
      </c>
      <c r="E822" s="51">
        <v>0</v>
      </c>
      <c r="F822" s="51">
        <v>13</v>
      </c>
      <c r="G822" s="51">
        <v>40320</v>
      </c>
      <c r="H822" s="51">
        <v>1</v>
      </c>
      <c r="I822" s="51">
        <v>2</v>
      </c>
      <c r="J822" s="51">
        <v>1</v>
      </c>
    </row>
    <row r="823" spans="1:10">
      <c r="A823" s="51">
        <v>40332</v>
      </c>
      <c r="B823" s="49" t="s">
        <v>337</v>
      </c>
      <c r="C823" s="51">
        <v>11034</v>
      </c>
      <c r="D823" s="51">
        <v>1</v>
      </c>
      <c r="E823" s="51">
        <v>0</v>
      </c>
      <c r="F823" s="51">
        <v>12</v>
      </c>
      <c r="G823" s="51">
        <v>40331</v>
      </c>
      <c r="H823" s="51">
        <v>1</v>
      </c>
      <c r="I823" s="51">
        <v>2</v>
      </c>
      <c r="J823" s="51">
        <v>2</v>
      </c>
    </row>
    <row r="824" spans="1:10">
      <c r="A824" s="51">
        <v>40343</v>
      </c>
      <c r="B824" s="49" t="s">
        <v>338</v>
      </c>
      <c r="C824" s="51">
        <v>14030</v>
      </c>
      <c r="D824" s="51">
        <v>1</v>
      </c>
      <c r="E824" s="51">
        <v>0</v>
      </c>
      <c r="F824" s="51">
        <v>12</v>
      </c>
      <c r="G824" s="51">
        <v>40342</v>
      </c>
      <c r="H824" s="51">
        <v>1</v>
      </c>
      <c r="I824" s="51">
        <v>2</v>
      </c>
      <c r="J824" s="51">
        <v>2</v>
      </c>
    </row>
    <row r="825" spans="1:10">
      <c r="A825" s="51">
        <v>40354</v>
      </c>
      <c r="B825" s="49" t="s">
        <v>339</v>
      </c>
      <c r="C825" s="51">
        <v>14043</v>
      </c>
      <c r="D825" s="51">
        <v>1</v>
      </c>
      <c r="E825" s="51">
        <v>0</v>
      </c>
      <c r="F825" s="51">
        <v>12</v>
      </c>
      <c r="G825" s="51">
        <v>40353</v>
      </c>
      <c r="H825" s="51">
        <v>1</v>
      </c>
      <c r="I825" s="51">
        <v>2</v>
      </c>
      <c r="J825" s="51">
        <v>2</v>
      </c>
    </row>
    <row r="826" spans="1:10">
      <c r="A826" s="51">
        <v>40365</v>
      </c>
      <c r="B826" s="49" t="s">
        <v>340</v>
      </c>
      <c r="C826" s="51">
        <v>14032</v>
      </c>
      <c r="D826" s="51">
        <v>1</v>
      </c>
      <c r="E826" s="51">
        <v>0</v>
      </c>
      <c r="F826" s="51">
        <v>13</v>
      </c>
      <c r="G826" s="51">
        <v>40364</v>
      </c>
      <c r="H826" s="51">
        <v>1</v>
      </c>
      <c r="I826" s="51">
        <v>2</v>
      </c>
      <c r="J826" s="51">
        <v>2</v>
      </c>
    </row>
    <row r="827" spans="1:10">
      <c r="A827" s="51">
        <v>40376</v>
      </c>
      <c r="B827" s="49" t="s">
        <v>341</v>
      </c>
      <c r="C827" s="51">
        <v>14045</v>
      </c>
      <c r="D827" s="51">
        <v>1</v>
      </c>
      <c r="E827" s="51">
        <v>0</v>
      </c>
      <c r="F827" s="51">
        <v>12</v>
      </c>
      <c r="G827" s="51">
        <v>40375</v>
      </c>
      <c r="H827" s="51">
        <v>1</v>
      </c>
      <c r="I827" s="51">
        <v>2</v>
      </c>
      <c r="J827" s="51">
        <v>2</v>
      </c>
    </row>
    <row r="828" spans="1:10">
      <c r="A828" s="51">
        <v>40387</v>
      </c>
      <c r="B828" s="49" t="s">
        <v>342</v>
      </c>
      <c r="C828" s="51">
        <v>14030</v>
      </c>
      <c r="D828" s="51">
        <v>1</v>
      </c>
      <c r="E828" s="51">
        <v>0</v>
      </c>
      <c r="F828" s="51">
        <v>13</v>
      </c>
      <c r="G828" s="51">
        <v>40386</v>
      </c>
      <c r="H828" s="51">
        <v>1</v>
      </c>
      <c r="I828" s="51">
        <v>2</v>
      </c>
      <c r="J828" s="51">
        <v>1</v>
      </c>
    </row>
    <row r="829" spans="1:10">
      <c r="A829" s="51">
        <v>40398</v>
      </c>
      <c r="B829" s="49" t="s">
        <v>343</v>
      </c>
      <c r="C829" s="51">
        <v>14034</v>
      </c>
      <c r="D829" s="51">
        <v>1</v>
      </c>
      <c r="E829" s="51">
        <v>0</v>
      </c>
      <c r="F829" s="51">
        <v>13</v>
      </c>
      <c r="G829" s="51">
        <v>40397</v>
      </c>
      <c r="H829" s="51">
        <v>1</v>
      </c>
      <c r="I829" s="51">
        <v>2</v>
      </c>
      <c r="J829" s="51">
        <v>1</v>
      </c>
    </row>
    <row r="830" spans="1:10">
      <c r="A830" s="51">
        <v>40409</v>
      </c>
      <c r="B830" s="49" t="s">
        <v>344</v>
      </c>
      <c r="C830" s="51">
        <v>14022</v>
      </c>
      <c r="D830" s="51">
        <v>1</v>
      </c>
      <c r="E830" s="51">
        <v>0</v>
      </c>
      <c r="F830" s="51">
        <v>13</v>
      </c>
      <c r="G830" s="51">
        <v>40408</v>
      </c>
      <c r="H830" s="51">
        <v>1</v>
      </c>
      <c r="I830" s="51">
        <v>2</v>
      </c>
      <c r="J830" s="51">
        <v>1</v>
      </c>
    </row>
    <row r="831" spans="1:10">
      <c r="A831" s="51">
        <v>40420</v>
      </c>
      <c r="B831" s="49" t="s">
        <v>345</v>
      </c>
      <c r="C831" s="51">
        <v>14030</v>
      </c>
      <c r="D831" s="51">
        <v>1</v>
      </c>
      <c r="E831" s="51">
        <v>0</v>
      </c>
      <c r="F831" s="51">
        <v>13</v>
      </c>
      <c r="G831" s="51">
        <v>40419</v>
      </c>
      <c r="H831" s="51">
        <v>1</v>
      </c>
      <c r="I831" s="51">
        <v>2</v>
      </c>
      <c r="J831" s="51">
        <v>1</v>
      </c>
    </row>
    <row r="832" spans="1:10">
      <c r="A832" s="51">
        <v>40431</v>
      </c>
      <c r="B832" s="49" t="s">
        <v>346</v>
      </c>
      <c r="C832" s="51">
        <v>14036</v>
      </c>
      <c r="D832" s="51">
        <v>1</v>
      </c>
      <c r="E832" s="51">
        <v>0</v>
      </c>
      <c r="F832" s="51">
        <v>13</v>
      </c>
      <c r="G832" s="51">
        <v>40430</v>
      </c>
      <c r="H832" s="51">
        <v>1</v>
      </c>
      <c r="I832" s="51">
        <v>2</v>
      </c>
      <c r="J832" s="51">
        <v>2</v>
      </c>
    </row>
    <row r="833" spans="1:10">
      <c r="A833" s="51">
        <v>40442</v>
      </c>
      <c r="B833" s="49" t="s">
        <v>347</v>
      </c>
      <c r="C833" s="51">
        <v>14030</v>
      </c>
      <c r="D833" s="51">
        <v>1</v>
      </c>
      <c r="E833" s="51">
        <v>0</v>
      </c>
      <c r="F833" s="51">
        <v>13</v>
      </c>
      <c r="G833" s="51">
        <v>40441</v>
      </c>
      <c r="H833" s="51">
        <v>1</v>
      </c>
      <c r="I833" s="51">
        <v>2</v>
      </c>
      <c r="J833" s="51">
        <v>1</v>
      </c>
    </row>
    <row r="834" spans="1:10">
      <c r="A834" s="51">
        <v>40453</v>
      </c>
      <c r="B834" s="49" t="s">
        <v>348</v>
      </c>
      <c r="C834" s="51">
        <v>14037</v>
      </c>
      <c r="D834" s="51">
        <v>1</v>
      </c>
      <c r="E834" s="51">
        <v>0</v>
      </c>
      <c r="F834" s="51">
        <v>12</v>
      </c>
      <c r="G834" s="51">
        <v>40452</v>
      </c>
      <c r="H834" s="51">
        <v>0</v>
      </c>
      <c r="I834" s="51">
        <v>2</v>
      </c>
      <c r="J834" s="51">
        <v>2</v>
      </c>
    </row>
    <row r="835" spans="1:10">
      <c r="A835" s="51">
        <v>40464</v>
      </c>
      <c r="B835" s="49" t="s">
        <v>349</v>
      </c>
      <c r="C835" s="51">
        <v>11048</v>
      </c>
      <c r="D835" s="51">
        <v>1</v>
      </c>
      <c r="E835" s="51">
        <v>0</v>
      </c>
      <c r="F835" s="51">
        <v>12</v>
      </c>
      <c r="G835" s="51">
        <v>40463</v>
      </c>
      <c r="H835" s="51">
        <v>1</v>
      </c>
      <c r="I835" s="51">
        <v>2</v>
      </c>
      <c r="J835" s="51">
        <v>1</v>
      </c>
    </row>
    <row r="836" spans="1:10">
      <c r="A836" s="51">
        <v>40475</v>
      </c>
      <c r="B836" s="49" t="s">
        <v>350</v>
      </c>
      <c r="C836" s="51">
        <v>14038</v>
      </c>
      <c r="D836" s="51">
        <v>1</v>
      </c>
      <c r="E836" s="51">
        <v>0</v>
      </c>
      <c r="F836" s="51">
        <v>12</v>
      </c>
      <c r="G836" s="51">
        <v>40474</v>
      </c>
      <c r="H836" s="51">
        <v>1</v>
      </c>
      <c r="I836" s="51">
        <v>2</v>
      </c>
      <c r="J836" s="51">
        <v>1</v>
      </c>
    </row>
    <row r="837" spans="1:10">
      <c r="A837" s="51">
        <v>40486</v>
      </c>
      <c r="B837" s="49" t="s">
        <v>351</v>
      </c>
      <c r="C837" s="51">
        <v>14039</v>
      </c>
      <c r="D837" s="51">
        <v>1</v>
      </c>
      <c r="E837" s="51">
        <v>0</v>
      </c>
      <c r="F837" s="51">
        <v>12</v>
      </c>
      <c r="G837" s="51">
        <v>40485</v>
      </c>
      <c r="H837" s="51">
        <v>1</v>
      </c>
      <c r="I837" s="51">
        <v>2</v>
      </c>
      <c r="J837" s="51">
        <v>1</v>
      </c>
    </row>
    <row r="838" spans="1:10">
      <c r="A838" s="51">
        <v>40497</v>
      </c>
      <c r="B838" s="49" t="s">
        <v>352</v>
      </c>
      <c r="C838" s="51">
        <v>14045</v>
      </c>
      <c r="D838" s="51">
        <v>1</v>
      </c>
      <c r="E838" s="51">
        <v>0</v>
      </c>
      <c r="F838" s="51">
        <v>12</v>
      </c>
      <c r="G838" s="51">
        <v>40496</v>
      </c>
      <c r="H838" s="51">
        <v>1</v>
      </c>
      <c r="I838" s="51">
        <v>2</v>
      </c>
      <c r="J838" s="51">
        <v>2</v>
      </c>
    </row>
    <row r="839" spans="1:10">
      <c r="A839" s="75">
        <v>90001</v>
      </c>
      <c r="B839" s="75" t="s">
        <v>1878</v>
      </c>
      <c r="C839" s="75">
        <v>12004</v>
      </c>
      <c r="D839" s="75">
        <v>1</v>
      </c>
      <c r="E839" s="75">
        <v>0</v>
      </c>
      <c r="F839" s="75">
        <v>12</v>
      </c>
      <c r="G839" s="75">
        <v>90001</v>
      </c>
      <c r="H839" s="75">
        <v>1</v>
      </c>
      <c r="I839" s="75">
        <v>2</v>
      </c>
      <c r="J839" s="75">
        <v>1</v>
      </c>
    </row>
    <row r="840" spans="1:10">
      <c r="A840" s="75">
        <v>90002</v>
      </c>
      <c r="B840" s="75" t="s">
        <v>1879</v>
      </c>
      <c r="C840" s="75">
        <v>12003</v>
      </c>
      <c r="D840" s="75">
        <v>1</v>
      </c>
      <c r="E840" s="75">
        <v>0</v>
      </c>
      <c r="F840" s="75">
        <v>12</v>
      </c>
      <c r="G840" s="75">
        <v>90002</v>
      </c>
      <c r="H840" s="75">
        <v>1</v>
      </c>
      <c r="I840" s="75">
        <v>2</v>
      </c>
      <c r="J840" s="75">
        <v>1</v>
      </c>
    </row>
    <row r="841" spans="1:10">
      <c r="A841" s="75">
        <v>90003</v>
      </c>
      <c r="B841" s="75" t="s">
        <v>1880</v>
      </c>
      <c r="C841" s="75">
        <v>12008</v>
      </c>
      <c r="D841" s="75">
        <v>1</v>
      </c>
      <c r="E841" s="75">
        <v>0</v>
      </c>
      <c r="F841" s="75">
        <v>12</v>
      </c>
      <c r="G841" s="75">
        <v>90003</v>
      </c>
      <c r="H841" s="75">
        <v>1</v>
      </c>
      <c r="I841" s="75">
        <v>2</v>
      </c>
      <c r="J841" s="75">
        <v>1</v>
      </c>
    </row>
    <row r="842" spans="1:10">
      <c r="A842" s="75">
        <v>90011</v>
      </c>
      <c r="B842" s="75" t="s">
        <v>1881</v>
      </c>
      <c r="C842" s="75">
        <v>14047</v>
      </c>
      <c r="D842" s="75">
        <v>1</v>
      </c>
      <c r="E842" s="75">
        <v>0</v>
      </c>
      <c r="F842" s="75">
        <v>12</v>
      </c>
      <c r="G842" s="75">
        <v>90011</v>
      </c>
      <c r="H842" s="75">
        <v>1</v>
      </c>
      <c r="I842" s="75">
        <v>2</v>
      </c>
      <c r="J842" s="75">
        <v>1</v>
      </c>
    </row>
    <row r="843" spans="1:10">
      <c r="A843" s="75">
        <v>90012</v>
      </c>
      <c r="B843" s="75" t="s">
        <v>1882</v>
      </c>
      <c r="C843" s="75">
        <v>12007</v>
      </c>
      <c r="D843" s="75">
        <v>1</v>
      </c>
      <c r="E843" s="75">
        <v>0</v>
      </c>
      <c r="F843" s="75">
        <v>12</v>
      </c>
      <c r="G843" s="75">
        <v>90012</v>
      </c>
      <c r="H843" s="75">
        <v>1</v>
      </c>
      <c r="I843" s="75">
        <v>2</v>
      </c>
      <c r="J843" s="75">
        <v>1</v>
      </c>
    </row>
    <row r="844" spans="1:10">
      <c r="A844" s="75">
        <v>90013</v>
      </c>
      <c r="B844" s="75" t="s">
        <v>1881</v>
      </c>
      <c r="C844" s="75">
        <v>14047</v>
      </c>
      <c r="D844" s="75">
        <v>1</v>
      </c>
      <c r="E844" s="75">
        <v>0</v>
      </c>
      <c r="F844" s="75">
        <v>12</v>
      </c>
      <c r="G844" s="75">
        <v>90013</v>
      </c>
      <c r="H844" s="75">
        <v>1</v>
      </c>
      <c r="I844" s="75">
        <v>2</v>
      </c>
      <c r="J844" s="75">
        <v>1</v>
      </c>
    </row>
    <row r="845" spans="1:10">
      <c r="A845" s="75">
        <v>90014</v>
      </c>
      <c r="B845" s="75" t="s">
        <v>1832</v>
      </c>
      <c r="C845" s="75">
        <v>11014</v>
      </c>
      <c r="D845" s="75">
        <v>1</v>
      </c>
      <c r="E845" s="75">
        <v>0</v>
      </c>
      <c r="F845" s="75">
        <v>12</v>
      </c>
      <c r="G845" s="75">
        <v>90014</v>
      </c>
      <c r="H845" s="75">
        <v>1</v>
      </c>
      <c r="I845" s="75">
        <v>2</v>
      </c>
      <c r="J845" s="75">
        <v>1</v>
      </c>
    </row>
    <row r="846" spans="1:10">
      <c r="A846" s="75">
        <v>90015</v>
      </c>
      <c r="B846" s="75" t="s">
        <v>320</v>
      </c>
      <c r="C846" s="75">
        <v>14016</v>
      </c>
      <c r="D846" s="75">
        <v>1</v>
      </c>
      <c r="E846" s="75">
        <v>0</v>
      </c>
      <c r="F846" s="75">
        <v>12</v>
      </c>
      <c r="G846" s="75">
        <v>90015</v>
      </c>
      <c r="H846" s="75">
        <v>1</v>
      </c>
      <c r="I846" s="75">
        <v>2</v>
      </c>
      <c r="J846" s="75">
        <v>1</v>
      </c>
    </row>
    <row r="847" spans="1:10">
      <c r="A847" s="75">
        <v>90016</v>
      </c>
      <c r="B847" s="75" t="s">
        <v>1883</v>
      </c>
      <c r="C847" s="75">
        <v>14028</v>
      </c>
      <c r="D847" s="75">
        <v>1</v>
      </c>
      <c r="E847" s="75">
        <v>0</v>
      </c>
      <c r="F847" s="75">
        <v>12</v>
      </c>
      <c r="G847" s="75">
        <v>90016</v>
      </c>
      <c r="H847" s="75">
        <v>1</v>
      </c>
      <c r="I847" s="75">
        <v>2</v>
      </c>
      <c r="J847" s="75">
        <v>1</v>
      </c>
    </row>
    <row r="848" spans="1:10">
      <c r="A848">
        <v>6</v>
      </c>
      <c r="B848" t="s">
        <v>939</v>
      </c>
      <c r="C848">
        <v>10011</v>
      </c>
      <c r="D848">
        <v>1</v>
      </c>
      <c r="E848">
        <v>0</v>
      </c>
      <c r="F848">
        <v>13</v>
      </c>
      <c r="G848">
        <v>1</v>
      </c>
      <c r="H848">
        <v>1</v>
      </c>
      <c r="I848">
        <v>1</v>
      </c>
      <c r="J848">
        <v>1</v>
      </c>
    </row>
    <row r="849" spans="1:10">
      <c r="A849" s="14">
        <v>16</v>
      </c>
      <c r="B849" s="14" t="s">
        <v>939</v>
      </c>
      <c r="C849" s="14">
        <v>12009</v>
      </c>
      <c r="D849" s="14">
        <v>1</v>
      </c>
      <c r="E849" s="14">
        <v>0</v>
      </c>
      <c r="F849" s="14">
        <v>13</v>
      </c>
      <c r="G849" s="14">
        <v>2</v>
      </c>
      <c r="H849" s="14">
        <v>1</v>
      </c>
      <c r="I849" s="14">
        <v>1</v>
      </c>
      <c r="J849" s="14">
        <v>2</v>
      </c>
    </row>
    <row r="850" spans="1:10">
      <c r="A850" s="14">
        <v>26</v>
      </c>
      <c r="B850" s="14" t="s">
        <v>939</v>
      </c>
      <c r="C850" s="14">
        <v>10021</v>
      </c>
      <c r="D850" s="14">
        <v>1</v>
      </c>
      <c r="E850" s="14">
        <v>0</v>
      </c>
      <c r="F850" s="14">
        <v>13</v>
      </c>
      <c r="G850" s="14">
        <v>3</v>
      </c>
      <c r="H850" s="14">
        <v>0</v>
      </c>
      <c r="I850" s="14">
        <v>1</v>
      </c>
      <c r="J850" s="14">
        <v>1</v>
      </c>
    </row>
    <row r="851" spans="1:10">
      <c r="A851">
        <v>36</v>
      </c>
      <c r="B851" t="s">
        <v>939</v>
      </c>
      <c r="C851">
        <v>10041</v>
      </c>
      <c r="D851">
        <v>1</v>
      </c>
      <c r="E851">
        <v>0</v>
      </c>
      <c r="F851">
        <v>13</v>
      </c>
      <c r="G851">
        <v>4</v>
      </c>
      <c r="H851">
        <v>0</v>
      </c>
      <c r="I851">
        <v>1</v>
      </c>
      <c r="J851">
        <v>2</v>
      </c>
    </row>
    <row r="852" spans="1:10">
      <c r="A852">
        <v>47</v>
      </c>
      <c r="B852" t="s">
        <v>939</v>
      </c>
      <c r="C852">
        <v>10011</v>
      </c>
      <c r="D852">
        <v>1</v>
      </c>
      <c r="E852">
        <v>0</v>
      </c>
      <c r="F852">
        <v>18</v>
      </c>
      <c r="G852">
        <v>45</v>
      </c>
      <c r="H852">
        <v>1</v>
      </c>
      <c r="I852">
        <v>1</v>
      </c>
      <c r="J852">
        <v>1</v>
      </c>
    </row>
    <row r="853" spans="1:10">
      <c r="A853" s="14">
        <v>58</v>
      </c>
      <c r="B853" s="14" t="s">
        <v>939</v>
      </c>
      <c r="C853" s="14">
        <v>12009</v>
      </c>
      <c r="D853" s="14">
        <v>1</v>
      </c>
      <c r="E853" s="14">
        <v>0</v>
      </c>
      <c r="F853" s="14">
        <v>18</v>
      </c>
      <c r="G853" s="14">
        <v>56</v>
      </c>
      <c r="H853" s="14">
        <v>1</v>
      </c>
      <c r="I853" s="14">
        <v>1</v>
      </c>
      <c r="J853" s="14">
        <v>2</v>
      </c>
    </row>
    <row r="854" spans="1:10">
      <c r="A854" s="14">
        <v>69</v>
      </c>
      <c r="B854" s="14" t="s">
        <v>939</v>
      </c>
      <c r="C854" s="14">
        <v>10021</v>
      </c>
      <c r="D854" s="14">
        <v>1</v>
      </c>
      <c r="E854" s="14">
        <v>0</v>
      </c>
      <c r="F854" s="14">
        <v>18</v>
      </c>
      <c r="G854" s="14">
        <v>67</v>
      </c>
      <c r="H854" s="14">
        <v>0</v>
      </c>
      <c r="I854" s="14">
        <v>1</v>
      </c>
      <c r="J854" s="14">
        <v>1</v>
      </c>
    </row>
    <row r="855" spans="1:10">
      <c r="A855" s="51">
        <v>80</v>
      </c>
      <c r="B855" s="51" t="s">
        <v>939</v>
      </c>
      <c r="C855" s="51">
        <v>10041</v>
      </c>
      <c r="D855" s="51">
        <v>1</v>
      </c>
      <c r="E855" s="51">
        <v>0</v>
      </c>
      <c r="F855" s="51">
        <v>18</v>
      </c>
      <c r="G855" s="51">
        <v>78</v>
      </c>
      <c r="H855" s="51">
        <v>0</v>
      </c>
      <c r="I855" s="51">
        <v>1</v>
      </c>
      <c r="J855" s="51">
        <v>2</v>
      </c>
    </row>
    <row r="856" spans="1:10">
      <c r="A856">
        <v>91</v>
      </c>
      <c r="B856" t="s">
        <v>939</v>
      </c>
      <c r="C856">
        <v>10011</v>
      </c>
      <c r="D856">
        <v>1</v>
      </c>
      <c r="E856">
        <v>0</v>
      </c>
      <c r="F856">
        <v>20</v>
      </c>
      <c r="G856">
        <v>89</v>
      </c>
      <c r="H856">
        <v>1</v>
      </c>
      <c r="I856">
        <v>1</v>
      </c>
      <c r="J856">
        <v>1</v>
      </c>
    </row>
    <row r="857" spans="1:10">
      <c r="A857" s="14">
        <v>102</v>
      </c>
      <c r="B857" s="14" t="s">
        <v>939</v>
      </c>
      <c r="C857" s="14">
        <v>12009</v>
      </c>
      <c r="D857" s="14">
        <v>1</v>
      </c>
      <c r="E857" s="14">
        <v>0</v>
      </c>
      <c r="F857" s="14">
        <v>20</v>
      </c>
      <c r="G857" s="14">
        <v>100</v>
      </c>
      <c r="H857" s="14">
        <v>1</v>
      </c>
      <c r="I857" s="14">
        <v>1</v>
      </c>
      <c r="J857" s="14">
        <v>2</v>
      </c>
    </row>
    <row r="858" spans="1:10">
      <c r="A858" s="63">
        <v>113</v>
      </c>
      <c r="B858" s="63" t="s">
        <v>939</v>
      </c>
      <c r="C858" s="63">
        <v>10021</v>
      </c>
      <c r="D858" s="63">
        <v>1</v>
      </c>
      <c r="E858" s="63">
        <v>0</v>
      </c>
      <c r="F858" s="63">
        <v>20</v>
      </c>
      <c r="G858" s="63">
        <v>111</v>
      </c>
      <c r="H858" s="63">
        <v>0</v>
      </c>
      <c r="I858" s="63">
        <v>1</v>
      </c>
      <c r="J858" s="63">
        <v>1</v>
      </c>
    </row>
    <row r="859" spans="1:10">
      <c r="A859">
        <v>124</v>
      </c>
      <c r="B859" t="s">
        <v>939</v>
      </c>
      <c r="C859">
        <v>10041</v>
      </c>
      <c r="D859">
        <v>1</v>
      </c>
      <c r="E859">
        <v>0</v>
      </c>
      <c r="F859">
        <v>20</v>
      </c>
      <c r="G859">
        <v>122</v>
      </c>
      <c r="H859">
        <v>0</v>
      </c>
      <c r="I859">
        <v>1</v>
      </c>
      <c r="J859">
        <v>2</v>
      </c>
    </row>
    <row r="860" spans="1:10">
      <c r="A860">
        <v>135</v>
      </c>
      <c r="B860" t="s">
        <v>939</v>
      </c>
      <c r="C860">
        <v>10011</v>
      </c>
      <c r="D860">
        <v>1</v>
      </c>
      <c r="E860">
        <v>0</v>
      </c>
      <c r="F860">
        <v>23</v>
      </c>
      <c r="G860">
        <v>133</v>
      </c>
      <c r="H860">
        <v>1</v>
      </c>
      <c r="I860">
        <v>1</v>
      </c>
      <c r="J860">
        <v>1</v>
      </c>
    </row>
    <row r="861" spans="1:10">
      <c r="A861" s="14">
        <v>146</v>
      </c>
      <c r="B861" s="14" t="s">
        <v>939</v>
      </c>
      <c r="C861" s="14">
        <v>12009</v>
      </c>
      <c r="D861" s="14">
        <v>1</v>
      </c>
      <c r="E861" s="14">
        <v>0</v>
      </c>
      <c r="F861" s="14">
        <v>23</v>
      </c>
      <c r="G861" s="14">
        <v>144</v>
      </c>
      <c r="H861" s="14">
        <v>1</v>
      </c>
      <c r="I861" s="14">
        <v>1</v>
      </c>
      <c r="J861" s="14">
        <v>2</v>
      </c>
    </row>
    <row r="862" spans="1:10">
      <c r="A862" s="14">
        <v>157</v>
      </c>
      <c r="B862" s="14" t="s">
        <v>939</v>
      </c>
      <c r="C862" s="14">
        <v>10021</v>
      </c>
      <c r="D862" s="14">
        <v>1</v>
      </c>
      <c r="E862" s="14">
        <v>0</v>
      </c>
      <c r="F862" s="14">
        <v>23</v>
      </c>
      <c r="G862" s="14">
        <v>155</v>
      </c>
      <c r="H862" s="14">
        <v>0</v>
      </c>
      <c r="I862" s="14">
        <v>1</v>
      </c>
      <c r="J862" s="14">
        <v>1</v>
      </c>
    </row>
    <row r="863" spans="1:10">
      <c r="A863" s="64">
        <v>168</v>
      </c>
      <c r="B863" s="64" t="s">
        <v>939</v>
      </c>
      <c r="C863" s="64">
        <v>10041</v>
      </c>
      <c r="D863" s="64">
        <v>1</v>
      </c>
      <c r="E863" s="64">
        <v>0</v>
      </c>
      <c r="F863" s="64">
        <v>23</v>
      </c>
      <c r="G863" s="64">
        <v>166</v>
      </c>
      <c r="H863" s="64">
        <v>0</v>
      </c>
      <c r="I863" s="64">
        <v>1</v>
      </c>
      <c r="J863" s="64">
        <v>2</v>
      </c>
    </row>
    <row r="864" spans="1:10">
      <c r="A864" s="64">
        <v>179</v>
      </c>
      <c r="B864" s="64" t="s">
        <v>939</v>
      </c>
      <c r="C864" s="64">
        <v>10011</v>
      </c>
      <c r="D864" s="64">
        <v>1</v>
      </c>
      <c r="E864" s="64">
        <v>0</v>
      </c>
      <c r="F864" s="64">
        <v>25</v>
      </c>
      <c r="G864" s="64">
        <v>177</v>
      </c>
      <c r="H864" s="64">
        <v>1</v>
      </c>
      <c r="I864" s="64">
        <v>1</v>
      </c>
      <c r="J864" s="64">
        <v>1</v>
      </c>
    </row>
    <row r="865" spans="1:10">
      <c r="A865" s="14">
        <v>190</v>
      </c>
      <c r="B865" s="14" t="s">
        <v>939</v>
      </c>
      <c r="C865" s="14">
        <v>12009</v>
      </c>
      <c r="D865" s="14">
        <v>1</v>
      </c>
      <c r="E865" s="14">
        <v>0</v>
      </c>
      <c r="F865" s="14">
        <v>25</v>
      </c>
      <c r="G865" s="14">
        <v>188</v>
      </c>
      <c r="H865" s="14">
        <v>1</v>
      </c>
      <c r="I865" s="14">
        <v>1</v>
      </c>
      <c r="J865" s="14">
        <v>2</v>
      </c>
    </row>
    <row r="866" spans="1:10">
      <c r="A866" s="14">
        <v>201</v>
      </c>
      <c r="B866" s="14" t="s">
        <v>939</v>
      </c>
      <c r="C866" s="14">
        <v>10021</v>
      </c>
      <c r="D866" s="14">
        <v>1</v>
      </c>
      <c r="E866" s="14">
        <v>0</v>
      </c>
      <c r="F866" s="14">
        <v>25</v>
      </c>
      <c r="G866" s="14">
        <v>199</v>
      </c>
      <c r="H866" s="14">
        <v>0</v>
      </c>
      <c r="I866" s="14">
        <v>1</v>
      </c>
      <c r="J866" s="14">
        <v>1</v>
      </c>
    </row>
    <row r="867" spans="1:10">
      <c r="A867" s="65">
        <v>212</v>
      </c>
      <c r="B867" s="65" t="s">
        <v>939</v>
      </c>
      <c r="C867" s="65">
        <v>10041</v>
      </c>
      <c r="D867" s="65">
        <v>1</v>
      </c>
      <c r="E867" s="65">
        <v>0</v>
      </c>
      <c r="F867" s="65">
        <v>25</v>
      </c>
      <c r="G867" s="65">
        <v>210</v>
      </c>
      <c r="H867" s="65">
        <v>0</v>
      </c>
      <c r="I867" s="65">
        <v>1</v>
      </c>
      <c r="J867" s="65">
        <v>2</v>
      </c>
    </row>
    <row r="868" spans="1:10">
      <c r="A868" s="51">
        <v>10003</v>
      </c>
      <c r="B868" s="71" t="s">
        <v>145</v>
      </c>
      <c r="C868" s="27">
        <v>11002</v>
      </c>
      <c r="D868" s="27">
        <v>1</v>
      </c>
      <c r="E868" s="51">
        <v>0</v>
      </c>
      <c r="F868" s="51">
        <v>23</v>
      </c>
      <c r="G868" s="51">
        <v>10001</v>
      </c>
      <c r="H868" s="51">
        <v>1</v>
      </c>
      <c r="I868" s="51">
        <v>2</v>
      </c>
      <c r="J868" s="51">
        <v>2</v>
      </c>
    </row>
    <row r="869" spans="1:10">
      <c r="A869" s="51">
        <v>10014</v>
      </c>
      <c r="B869" s="71" t="s">
        <v>146</v>
      </c>
      <c r="C869" s="51">
        <v>11003</v>
      </c>
      <c r="D869" s="27">
        <v>1</v>
      </c>
      <c r="E869" s="51">
        <v>0</v>
      </c>
      <c r="F869" s="51">
        <v>20</v>
      </c>
      <c r="G869" s="51">
        <v>10012</v>
      </c>
      <c r="H869" s="51">
        <v>1</v>
      </c>
      <c r="I869" s="51">
        <v>2</v>
      </c>
      <c r="J869" s="51">
        <v>2</v>
      </c>
    </row>
    <row r="870" spans="1:10">
      <c r="A870" s="51">
        <v>10025</v>
      </c>
      <c r="B870" s="71" t="s">
        <v>147</v>
      </c>
      <c r="C870" s="51">
        <v>11004</v>
      </c>
      <c r="D870" s="27">
        <v>1</v>
      </c>
      <c r="E870" s="51">
        <v>0</v>
      </c>
      <c r="F870" s="51">
        <v>20</v>
      </c>
      <c r="G870" s="51">
        <v>10023</v>
      </c>
      <c r="H870" s="51">
        <v>1</v>
      </c>
      <c r="I870" s="51">
        <v>2</v>
      </c>
      <c r="J870" s="51">
        <v>1</v>
      </c>
    </row>
    <row r="871" spans="1:10">
      <c r="A871" s="51">
        <v>10036</v>
      </c>
      <c r="B871" s="71" t="s">
        <v>148</v>
      </c>
      <c r="C871" s="51">
        <v>11005</v>
      </c>
      <c r="D871" s="27">
        <v>1</v>
      </c>
      <c r="E871" s="51">
        <v>0</v>
      </c>
      <c r="F871" s="51">
        <v>20</v>
      </c>
      <c r="G871" s="51">
        <v>10034</v>
      </c>
      <c r="H871" s="51">
        <v>1</v>
      </c>
      <c r="I871" s="51">
        <v>2</v>
      </c>
      <c r="J871" s="51">
        <v>1</v>
      </c>
    </row>
    <row r="872" spans="1:10">
      <c r="A872" s="51">
        <v>10047</v>
      </c>
      <c r="B872" s="71" t="s">
        <v>149</v>
      </c>
      <c r="C872" s="51">
        <v>11006</v>
      </c>
      <c r="D872" s="27">
        <v>1</v>
      </c>
      <c r="E872" s="51">
        <v>0</v>
      </c>
      <c r="F872" s="51">
        <v>20</v>
      </c>
      <c r="G872" s="51">
        <v>10045</v>
      </c>
      <c r="H872" s="51">
        <v>1</v>
      </c>
      <c r="I872" s="51">
        <v>2</v>
      </c>
      <c r="J872" s="51">
        <v>1</v>
      </c>
    </row>
    <row r="873" spans="1:10">
      <c r="A873" s="51">
        <v>10058</v>
      </c>
      <c r="B873" s="71" t="s">
        <v>150</v>
      </c>
      <c r="C873" s="27">
        <v>11007</v>
      </c>
      <c r="D873" s="27">
        <v>1</v>
      </c>
      <c r="E873" s="51">
        <v>0</v>
      </c>
      <c r="F873" s="51">
        <v>23</v>
      </c>
      <c r="G873" s="51">
        <v>10056</v>
      </c>
      <c r="H873" s="51">
        <v>1</v>
      </c>
      <c r="I873" s="51">
        <v>2</v>
      </c>
      <c r="J873" s="51">
        <v>2</v>
      </c>
    </row>
    <row r="874" spans="1:10">
      <c r="A874" s="51">
        <v>10069</v>
      </c>
      <c r="B874" s="71" t="s">
        <v>151</v>
      </c>
      <c r="C874" s="51">
        <v>11001</v>
      </c>
      <c r="D874" s="27">
        <v>1</v>
      </c>
      <c r="E874" s="51">
        <v>0</v>
      </c>
      <c r="F874" s="51">
        <v>20</v>
      </c>
      <c r="G874" s="51">
        <v>10067</v>
      </c>
      <c r="H874" s="51">
        <v>1</v>
      </c>
      <c r="I874" s="51">
        <v>2</v>
      </c>
      <c r="J874" s="51">
        <v>2</v>
      </c>
    </row>
    <row r="875" spans="1:10">
      <c r="A875" s="51">
        <v>10080</v>
      </c>
      <c r="B875" s="49" t="s">
        <v>152</v>
      </c>
      <c r="C875" s="27">
        <v>11008</v>
      </c>
      <c r="D875" s="27">
        <v>1</v>
      </c>
      <c r="E875" s="51">
        <v>0</v>
      </c>
      <c r="F875" s="51">
        <v>18</v>
      </c>
      <c r="G875" s="51">
        <v>10078</v>
      </c>
      <c r="H875" s="51">
        <v>1</v>
      </c>
      <c r="I875" s="51">
        <v>2</v>
      </c>
      <c r="J875" s="51">
        <v>2</v>
      </c>
    </row>
    <row r="876" spans="1:10">
      <c r="A876" s="51">
        <v>10091</v>
      </c>
      <c r="B876" s="71" t="s">
        <v>153</v>
      </c>
      <c r="C876" s="51">
        <v>11009</v>
      </c>
      <c r="D876" s="27">
        <v>1</v>
      </c>
      <c r="E876" s="51">
        <v>0</v>
      </c>
      <c r="F876" s="51">
        <v>20</v>
      </c>
      <c r="G876" s="51">
        <v>10089</v>
      </c>
      <c r="H876" s="51">
        <v>1</v>
      </c>
      <c r="I876" s="51">
        <v>2</v>
      </c>
      <c r="J876" s="51">
        <v>2</v>
      </c>
    </row>
    <row r="877" spans="1:10">
      <c r="A877" s="51">
        <v>10102</v>
      </c>
      <c r="B877" s="49" t="s">
        <v>154</v>
      </c>
      <c r="C877" s="51">
        <v>11010</v>
      </c>
      <c r="D877" s="27">
        <v>1</v>
      </c>
      <c r="E877" s="51">
        <v>0</v>
      </c>
      <c r="F877" s="51">
        <v>18</v>
      </c>
      <c r="G877" s="51">
        <v>10100</v>
      </c>
      <c r="H877" s="51">
        <v>1</v>
      </c>
      <c r="I877" s="51">
        <v>2</v>
      </c>
      <c r="J877" s="51">
        <v>2</v>
      </c>
    </row>
    <row r="878" spans="1:10">
      <c r="A878" s="51">
        <v>10113</v>
      </c>
      <c r="B878" s="71" t="s">
        <v>155</v>
      </c>
      <c r="C878" s="51">
        <v>11011</v>
      </c>
      <c r="D878" s="27">
        <v>1</v>
      </c>
      <c r="E878" s="51">
        <v>0</v>
      </c>
      <c r="F878" s="51">
        <v>20</v>
      </c>
      <c r="G878" s="51">
        <v>10111</v>
      </c>
      <c r="H878" s="51">
        <v>1</v>
      </c>
      <c r="I878" s="51">
        <v>2</v>
      </c>
      <c r="J878" s="51">
        <v>2</v>
      </c>
    </row>
    <row r="879" spans="1:10">
      <c r="A879" s="51">
        <v>10124</v>
      </c>
      <c r="B879" s="71" t="s">
        <v>156</v>
      </c>
      <c r="C879" s="27">
        <v>11012</v>
      </c>
      <c r="D879" s="27">
        <v>1</v>
      </c>
      <c r="E879" s="51">
        <v>0</v>
      </c>
      <c r="F879" s="51">
        <v>20</v>
      </c>
      <c r="G879" s="51">
        <v>10122</v>
      </c>
      <c r="H879" s="51">
        <v>1</v>
      </c>
      <c r="I879" s="51">
        <v>2</v>
      </c>
      <c r="J879" s="51">
        <v>1</v>
      </c>
    </row>
    <row r="880" spans="1:10">
      <c r="A880" s="51">
        <v>10135</v>
      </c>
      <c r="B880" s="49" t="s">
        <v>157</v>
      </c>
      <c r="C880" s="51">
        <v>11013</v>
      </c>
      <c r="D880" s="27">
        <v>1</v>
      </c>
      <c r="E880" s="51">
        <v>0</v>
      </c>
      <c r="F880" s="51">
        <v>18</v>
      </c>
      <c r="G880" s="51">
        <v>10133</v>
      </c>
      <c r="H880" s="51">
        <v>1</v>
      </c>
      <c r="I880" s="51">
        <v>2</v>
      </c>
      <c r="J880" s="51">
        <v>1</v>
      </c>
    </row>
    <row r="881" spans="1:10">
      <c r="A881" s="51">
        <v>10146</v>
      </c>
      <c r="B881" s="71" t="s">
        <v>158</v>
      </c>
      <c r="C881" s="51">
        <v>11014</v>
      </c>
      <c r="D881" s="27">
        <v>1</v>
      </c>
      <c r="E881" s="51">
        <v>0</v>
      </c>
      <c r="F881" s="51">
        <v>20</v>
      </c>
      <c r="G881" s="51">
        <v>10144</v>
      </c>
      <c r="H881" s="51">
        <v>1</v>
      </c>
      <c r="I881" s="51">
        <v>2</v>
      </c>
      <c r="J881" s="51">
        <v>1</v>
      </c>
    </row>
    <row r="882" spans="1:10">
      <c r="A882" s="51">
        <v>10157</v>
      </c>
      <c r="B882" s="49" t="s">
        <v>159</v>
      </c>
      <c r="C882" s="51">
        <v>11015</v>
      </c>
      <c r="D882" s="27">
        <v>1</v>
      </c>
      <c r="E882" s="51">
        <v>0</v>
      </c>
      <c r="F882" s="51">
        <v>18</v>
      </c>
      <c r="G882" s="51">
        <v>10155</v>
      </c>
      <c r="H882" s="51">
        <v>1</v>
      </c>
      <c r="I882" s="51">
        <v>2</v>
      </c>
      <c r="J882" s="51">
        <v>1</v>
      </c>
    </row>
    <row r="883" spans="1:10">
      <c r="A883" s="51">
        <v>10168</v>
      </c>
      <c r="B883" s="49" t="s">
        <v>160</v>
      </c>
      <c r="C883" s="51">
        <v>11016</v>
      </c>
      <c r="D883" s="27">
        <v>1</v>
      </c>
      <c r="E883" s="51">
        <v>0</v>
      </c>
      <c r="F883" s="51">
        <v>18</v>
      </c>
      <c r="G883" s="51">
        <v>10166</v>
      </c>
      <c r="H883" s="51">
        <v>1</v>
      </c>
      <c r="I883" s="51">
        <v>2</v>
      </c>
      <c r="J883" s="51">
        <v>1</v>
      </c>
    </row>
    <row r="884" spans="1:10">
      <c r="A884" s="51">
        <v>10179</v>
      </c>
      <c r="B884" s="49" t="s">
        <v>161</v>
      </c>
      <c r="C884" s="51">
        <v>11017</v>
      </c>
      <c r="D884" s="27">
        <v>1</v>
      </c>
      <c r="E884" s="51">
        <v>0</v>
      </c>
      <c r="F884" s="51">
        <v>18</v>
      </c>
      <c r="G884" s="51">
        <v>10177</v>
      </c>
      <c r="H884" s="51">
        <v>1</v>
      </c>
      <c r="I884" s="51">
        <v>2</v>
      </c>
      <c r="J884" s="51">
        <v>1</v>
      </c>
    </row>
    <row r="885" spans="1:10">
      <c r="A885" s="51">
        <v>10190</v>
      </c>
      <c r="B885" s="49" t="s">
        <v>162</v>
      </c>
      <c r="C885" s="51">
        <v>11018</v>
      </c>
      <c r="D885" s="27">
        <v>1</v>
      </c>
      <c r="E885" s="51">
        <v>0</v>
      </c>
      <c r="F885" s="51">
        <v>18</v>
      </c>
      <c r="G885" s="51">
        <v>10188</v>
      </c>
      <c r="H885" s="51">
        <v>0</v>
      </c>
      <c r="I885" s="51">
        <v>2</v>
      </c>
      <c r="J885" s="51">
        <v>2</v>
      </c>
    </row>
    <row r="886" spans="1:10">
      <c r="A886" s="51">
        <v>10201</v>
      </c>
      <c r="B886" s="49" t="s">
        <v>163</v>
      </c>
      <c r="C886" s="51">
        <v>11019</v>
      </c>
      <c r="D886" s="27">
        <v>1</v>
      </c>
      <c r="E886" s="51">
        <v>0</v>
      </c>
      <c r="F886" s="51">
        <v>18</v>
      </c>
      <c r="G886" s="51">
        <v>10199</v>
      </c>
      <c r="H886" s="51">
        <v>1</v>
      </c>
      <c r="I886" s="51">
        <v>2</v>
      </c>
      <c r="J886" s="51">
        <v>1</v>
      </c>
    </row>
    <row r="887" spans="1:10">
      <c r="A887" s="51">
        <v>10212</v>
      </c>
      <c r="B887" s="49" t="s">
        <v>164</v>
      </c>
      <c r="C887" s="27">
        <v>11020</v>
      </c>
      <c r="D887" s="27">
        <v>1</v>
      </c>
      <c r="E887" s="51">
        <v>0</v>
      </c>
      <c r="F887" s="51">
        <v>18</v>
      </c>
      <c r="G887" s="51">
        <v>10210</v>
      </c>
      <c r="H887" s="51">
        <v>1</v>
      </c>
      <c r="I887" s="51">
        <v>2</v>
      </c>
      <c r="J887" s="51">
        <v>2</v>
      </c>
    </row>
    <row r="888" spans="1:10">
      <c r="A888" s="51">
        <v>10223</v>
      </c>
      <c r="B888" s="49" t="s">
        <v>165</v>
      </c>
      <c r="C888" s="51">
        <v>11021</v>
      </c>
      <c r="D888" s="27">
        <v>1</v>
      </c>
      <c r="E888" s="51">
        <v>0</v>
      </c>
      <c r="F888" s="51">
        <v>13</v>
      </c>
      <c r="G888" s="51">
        <v>10221</v>
      </c>
      <c r="H888" s="51">
        <v>1</v>
      </c>
      <c r="I888" s="51">
        <v>2</v>
      </c>
      <c r="J888" s="51">
        <v>1</v>
      </c>
    </row>
    <row r="889" spans="1:10">
      <c r="A889" s="51">
        <v>10234</v>
      </c>
      <c r="B889" s="49" t="s">
        <v>166</v>
      </c>
      <c r="C889" s="51">
        <v>11022</v>
      </c>
      <c r="D889" s="27">
        <v>1</v>
      </c>
      <c r="E889" s="51">
        <v>0</v>
      </c>
      <c r="F889" s="51">
        <v>13</v>
      </c>
      <c r="G889" s="51">
        <v>10232</v>
      </c>
      <c r="H889" s="51">
        <v>1</v>
      </c>
      <c r="I889" s="51">
        <v>2</v>
      </c>
      <c r="J889" s="51">
        <v>1</v>
      </c>
    </row>
    <row r="890" spans="1:10">
      <c r="A890" s="51">
        <v>10245</v>
      </c>
      <c r="B890" s="49" t="s">
        <v>167</v>
      </c>
      <c r="C890" s="51">
        <v>11023</v>
      </c>
      <c r="D890" s="27">
        <v>1</v>
      </c>
      <c r="E890" s="51">
        <v>0</v>
      </c>
      <c r="F890" s="51">
        <v>13</v>
      </c>
      <c r="G890" s="51">
        <v>10243</v>
      </c>
      <c r="H890" s="51">
        <v>1</v>
      </c>
      <c r="I890" s="51">
        <v>2</v>
      </c>
      <c r="J890" s="51">
        <v>1</v>
      </c>
    </row>
    <row r="891" spans="1:10">
      <c r="A891" s="51">
        <v>10256</v>
      </c>
      <c r="B891" s="49" t="s">
        <v>168</v>
      </c>
      <c r="C891" s="51">
        <v>11024</v>
      </c>
      <c r="D891" s="27">
        <v>1</v>
      </c>
      <c r="E891" s="51">
        <v>0</v>
      </c>
      <c r="F891" s="51">
        <v>13</v>
      </c>
      <c r="G891" s="51">
        <v>10254</v>
      </c>
      <c r="H891" s="51">
        <v>1</v>
      </c>
      <c r="I891" s="51">
        <v>2</v>
      </c>
      <c r="J891" s="51">
        <v>1</v>
      </c>
    </row>
    <row r="892" spans="1:10">
      <c r="A892" s="51">
        <v>10267</v>
      </c>
      <c r="B892" s="49" t="s">
        <v>169</v>
      </c>
      <c r="C892" s="51">
        <v>11025</v>
      </c>
      <c r="D892" s="27">
        <v>1</v>
      </c>
      <c r="E892" s="51">
        <v>0</v>
      </c>
      <c r="F892" s="51">
        <v>12</v>
      </c>
      <c r="G892" s="51">
        <v>10265</v>
      </c>
      <c r="H892" s="51">
        <v>1</v>
      </c>
      <c r="I892" s="51">
        <v>2</v>
      </c>
      <c r="J892" s="51">
        <v>1</v>
      </c>
    </row>
    <row r="893" spans="1:10">
      <c r="A893" s="51">
        <v>10278</v>
      </c>
      <c r="B893" s="49" t="s">
        <v>170</v>
      </c>
      <c r="C893" s="51">
        <v>11026</v>
      </c>
      <c r="D893" s="27">
        <v>1</v>
      </c>
      <c r="E893" s="51">
        <v>0</v>
      </c>
      <c r="F893" s="51">
        <v>12</v>
      </c>
      <c r="G893" s="51">
        <v>10276</v>
      </c>
      <c r="H893" s="51">
        <v>1</v>
      </c>
      <c r="I893" s="51">
        <v>2</v>
      </c>
      <c r="J893" s="51">
        <v>2</v>
      </c>
    </row>
    <row r="894" spans="1:10">
      <c r="A894" s="51">
        <v>10289</v>
      </c>
      <c r="B894" s="49" t="s">
        <v>171</v>
      </c>
      <c r="C894" s="51">
        <v>11027</v>
      </c>
      <c r="D894" s="27">
        <v>1</v>
      </c>
      <c r="E894" s="51">
        <v>0</v>
      </c>
      <c r="F894" s="51">
        <v>12</v>
      </c>
      <c r="G894" s="51">
        <v>10287</v>
      </c>
      <c r="H894" s="51">
        <v>1</v>
      </c>
      <c r="I894" s="51">
        <v>2</v>
      </c>
      <c r="J894" s="51">
        <v>2</v>
      </c>
    </row>
    <row r="895" spans="1:10">
      <c r="A895" s="51">
        <v>10300</v>
      </c>
      <c r="B895" s="49" t="s">
        <v>172</v>
      </c>
      <c r="C895" s="51">
        <v>11028</v>
      </c>
      <c r="D895" s="27">
        <v>1</v>
      </c>
      <c r="E895" s="51">
        <v>0</v>
      </c>
      <c r="F895" s="51">
        <v>13</v>
      </c>
      <c r="G895" s="51">
        <v>10298</v>
      </c>
      <c r="H895" s="51">
        <v>1</v>
      </c>
      <c r="I895" s="51">
        <v>2</v>
      </c>
      <c r="J895" s="51">
        <v>1</v>
      </c>
    </row>
    <row r="896" spans="1:10">
      <c r="A896" s="51">
        <v>10311</v>
      </c>
      <c r="B896" s="49" t="s">
        <v>173</v>
      </c>
      <c r="C896" s="27">
        <v>11029</v>
      </c>
      <c r="D896" s="27">
        <v>1</v>
      </c>
      <c r="E896" s="51">
        <v>0</v>
      </c>
      <c r="F896" s="51">
        <v>13</v>
      </c>
      <c r="G896" s="51">
        <v>10309</v>
      </c>
      <c r="H896" s="51">
        <v>1</v>
      </c>
      <c r="I896" s="51">
        <v>2</v>
      </c>
      <c r="J896" s="51">
        <v>2</v>
      </c>
    </row>
    <row r="897" spans="1:10">
      <c r="A897" s="51">
        <v>10322</v>
      </c>
      <c r="B897" s="49" t="s">
        <v>174</v>
      </c>
      <c r="C897" s="51">
        <v>11030</v>
      </c>
      <c r="D897" s="27">
        <v>1</v>
      </c>
      <c r="E897" s="51">
        <v>0</v>
      </c>
      <c r="F897" s="51">
        <v>13</v>
      </c>
      <c r="G897" s="51">
        <v>10320</v>
      </c>
      <c r="H897" s="51">
        <v>1</v>
      </c>
      <c r="I897" s="51">
        <v>2</v>
      </c>
      <c r="J897" s="51">
        <v>1</v>
      </c>
    </row>
    <row r="898" spans="1:10">
      <c r="A898" s="51">
        <v>10333</v>
      </c>
      <c r="B898" s="49" t="s">
        <v>175</v>
      </c>
      <c r="C898" s="51">
        <v>11031</v>
      </c>
      <c r="D898" s="27">
        <v>1</v>
      </c>
      <c r="E898" s="51">
        <v>0</v>
      </c>
      <c r="F898" s="51">
        <v>13</v>
      </c>
      <c r="G898" s="51">
        <v>10331</v>
      </c>
      <c r="H898" s="51">
        <v>1</v>
      </c>
      <c r="I898" s="51">
        <v>2</v>
      </c>
      <c r="J898" s="51">
        <v>1</v>
      </c>
    </row>
    <row r="899" spans="1:10">
      <c r="A899" s="51">
        <v>10344</v>
      </c>
      <c r="B899" s="49" t="s">
        <v>176</v>
      </c>
      <c r="C899" s="51">
        <v>11032</v>
      </c>
      <c r="D899" s="27">
        <v>1</v>
      </c>
      <c r="E899" s="51">
        <v>0</v>
      </c>
      <c r="F899" s="51">
        <v>13</v>
      </c>
      <c r="G899" s="51">
        <v>10342</v>
      </c>
      <c r="H899" s="51">
        <v>1</v>
      </c>
      <c r="I899" s="51">
        <v>2</v>
      </c>
      <c r="J899" s="51">
        <v>2</v>
      </c>
    </row>
    <row r="900" spans="1:10">
      <c r="A900" s="51">
        <v>10355</v>
      </c>
      <c r="B900" s="49" t="s">
        <v>177</v>
      </c>
      <c r="C900" s="51">
        <v>11033</v>
      </c>
      <c r="D900" s="27">
        <v>1</v>
      </c>
      <c r="E900" s="51">
        <v>0</v>
      </c>
      <c r="F900" s="51">
        <v>13</v>
      </c>
      <c r="G900" s="51">
        <v>10353</v>
      </c>
      <c r="H900" s="51">
        <v>1</v>
      </c>
      <c r="I900" s="51">
        <v>2</v>
      </c>
      <c r="J900" s="51">
        <v>2</v>
      </c>
    </row>
    <row r="901" spans="1:10">
      <c r="A901" s="51">
        <v>10366</v>
      </c>
      <c r="B901" s="49" t="s">
        <v>178</v>
      </c>
      <c r="C901" s="51">
        <v>11034</v>
      </c>
      <c r="D901" s="27">
        <v>1</v>
      </c>
      <c r="E901" s="51">
        <v>0</v>
      </c>
      <c r="F901" s="51">
        <v>13</v>
      </c>
      <c r="G901" s="51">
        <v>10364</v>
      </c>
      <c r="H901" s="51">
        <v>1</v>
      </c>
      <c r="I901" s="51">
        <v>2</v>
      </c>
      <c r="J901" s="51">
        <v>2</v>
      </c>
    </row>
    <row r="902" spans="1:10">
      <c r="A902" s="51">
        <v>10377</v>
      </c>
      <c r="B902" s="49" t="s">
        <v>179</v>
      </c>
      <c r="C902" s="51">
        <v>11034</v>
      </c>
      <c r="D902" s="27">
        <v>1</v>
      </c>
      <c r="E902" s="51">
        <v>0</v>
      </c>
      <c r="F902" s="51">
        <v>12</v>
      </c>
      <c r="G902" s="51">
        <v>10375</v>
      </c>
      <c r="H902" s="51">
        <v>1</v>
      </c>
      <c r="I902" s="51">
        <v>2</v>
      </c>
      <c r="J902" s="51">
        <v>2</v>
      </c>
    </row>
    <row r="903" spans="1:10">
      <c r="A903" s="51">
        <v>10388</v>
      </c>
      <c r="B903" s="49" t="s">
        <v>180</v>
      </c>
      <c r="C903" s="27">
        <v>14020</v>
      </c>
      <c r="D903" s="27">
        <v>1</v>
      </c>
      <c r="E903" s="51">
        <v>0</v>
      </c>
      <c r="F903" s="51">
        <v>12</v>
      </c>
      <c r="G903" s="51">
        <v>10386</v>
      </c>
      <c r="H903" s="51">
        <v>1</v>
      </c>
      <c r="I903" s="51">
        <v>2</v>
      </c>
      <c r="J903" s="51">
        <v>2</v>
      </c>
    </row>
    <row r="904" spans="1:10">
      <c r="A904" s="51">
        <v>10399</v>
      </c>
      <c r="B904" s="49" t="s">
        <v>181</v>
      </c>
      <c r="C904" s="51">
        <v>11037</v>
      </c>
      <c r="D904" s="27">
        <v>1</v>
      </c>
      <c r="E904" s="51">
        <v>0</v>
      </c>
      <c r="F904" s="51">
        <v>13</v>
      </c>
      <c r="G904" s="51">
        <v>10397</v>
      </c>
      <c r="H904" s="51">
        <v>1</v>
      </c>
      <c r="I904" s="51">
        <v>2</v>
      </c>
      <c r="J904" s="51">
        <v>2</v>
      </c>
    </row>
    <row r="905" spans="1:10">
      <c r="A905" s="51">
        <v>10410</v>
      </c>
      <c r="B905" s="49" t="s">
        <v>182</v>
      </c>
      <c r="C905" s="51">
        <v>11038</v>
      </c>
      <c r="D905" s="27">
        <v>1</v>
      </c>
      <c r="E905" s="51">
        <v>0</v>
      </c>
      <c r="F905" s="51">
        <v>13</v>
      </c>
      <c r="G905" s="51">
        <v>10408</v>
      </c>
      <c r="H905" s="51">
        <v>1</v>
      </c>
      <c r="I905" s="51">
        <v>2</v>
      </c>
      <c r="J905" s="51">
        <v>1</v>
      </c>
    </row>
    <row r="906" spans="1:10">
      <c r="A906" s="51">
        <v>10421</v>
      </c>
      <c r="B906" s="49" t="s">
        <v>183</v>
      </c>
      <c r="C906" s="27">
        <v>11039</v>
      </c>
      <c r="D906" s="27">
        <v>1</v>
      </c>
      <c r="E906" s="51">
        <v>0</v>
      </c>
      <c r="F906" s="51">
        <v>13</v>
      </c>
      <c r="G906" s="51">
        <v>10419</v>
      </c>
      <c r="H906" s="51">
        <v>1</v>
      </c>
      <c r="I906" s="51">
        <v>2</v>
      </c>
      <c r="J906" s="51">
        <v>1</v>
      </c>
    </row>
    <row r="907" spans="1:10">
      <c r="A907" s="51">
        <v>10432</v>
      </c>
      <c r="B907" s="49" t="s">
        <v>184</v>
      </c>
      <c r="C907" s="27">
        <v>11040</v>
      </c>
      <c r="D907" s="27">
        <v>1</v>
      </c>
      <c r="E907" s="51">
        <v>0</v>
      </c>
      <c r="F907" s="51">
        <v>13</v>
      </c>
      <c r="G907" s="51">
        <v>10430</v>
      </c>
      <c r="H907" s="51">
        <v>0</v>
      </c>
      <c r="I907" s="51">
        <v>2</v>
      </c>
      <c r="J907" s="51">
        <v>2</v>
      </c>
    </row>
    <row r="908" spans="1:10">
      <c r="A908" s="51">
        <v>10443</v>
      </c>
      <c r="B908" s="49" t="s">
        <v>185</v>
      </c>
      <c r="C908" s="51">
        <v>11041</v>
      </c>
      <c r="D908" s="27">
        <v>1</v>
      </c>
      <c r="E908" s="51">
        <v>0</v>
      </c>
      <c r="F908" s="51">
        <v>13</v>
      </c>
      <c r="G908" s="51">
        <v>10441</v>
      </c>
      <c r="H908" s="51">
        <v>0</v>
      </c>
      <c r="I908" s="51">
        <v>2</v>
      </c>
      <c r="J908" s="51">
        <v>2</v>
      </c>
    </row>
    <row r="909" spans="1:10">
      <c r="A909" s="51">
        <v>10454</v>
      </c>
      <c r="B909" s="49" t="s">
        <v>186</v>
      </c>
      <c r="C909" s="51">
        <v>11042</v>
      </c>
      <c r="D909" s="27">
        <v>1</v>
      </c>
      <c r="E909" s="51">
        <v>0</v>
      </c>
      <c r="F909" s="51">
        <v>13</v>
      </c>
      <c r="G909" s="51">
        <v>10452</v>
      </c>
      <c r="H909" s="51">
        <v>0</v>
      </c>
      <c r="I909" s="51">
        <v>2</v>
      </c>
      <c r="J909" s="51">
        <v>1</v>
      </c>
    </row>
    <row r="910" spans="1:10">
      <c r="A910" s="51">
        <v>10465</v>
      </c>
      <c r="B910" s="49" t="s">
        <v>187</v>
      </c>
      <c r="C910" s="51">
        <v>11043</v>
      </c>
      <c r="D910" s="27">
        <v>1</v>
      </c>
      <c r="E910" s="51">
        <v>0</v>
      </c>
      <c r="F910" s="51">
        <v>12</v>
      </c>
      <c r="G910" s="51">
        <v>10463</v>
      </c>
      <c r="H910" s="51">
        <v>0</v>
      </c>
      <c r="I910" s="51">
        <v>2</v>
      </c>
      <c r="J910" s="51">
        <v>1</v>
      </c>
    </row>
    <row r="911" spans="1:10">
      <c r="A911" s="51">
        <v>10476</v>
      </c>
      <c r="B911" s="49" t="s">
        <v>188</v>
      </c>
      <c r="C911" s="27">
        <v>11044</v>
      </c>
      <c r="D911" s="27">
        <v>1</v>
      </c>
      <c r="E911" s="51">
        <v>0</v>
      </c>
      <c r="F911" s="51">
        <v>13</v>
      </c>
      <c r="G911" s="51">
        <v>10474</v>
      </c>
      <c r="H911" s="51">
        <v>1</v>
      </c>
      <c r="I911" s="51">
        <v>2</v>
      </c>
      <c r="J911" s="51">
        <v>2</v>
      </c>
    </row>
    <row r="912" spans="1:10">
      <c r="A912" s="51">
        <v>10487</v>
      </c>
      <c r="B912" s="49" t="s">
        <v>189</v>
      </c>
      <c r="C912" s="51">
        <v>11045</v>
      </c>
      <c r="D912" s="27">
        <v>1</v>
      </c>
      <c r="E912" s="51">
        <v>0</v>
      </c>
      <c r="F912" s="51">
        <v>12</v>
      </c>
      <c r="G912" s="51">
        <v>10485</v>
      </c>
      <c r="H912" s="51">
        <v>0</v>
      </c>
      <c r="I912" s="51">
        <v>2</v>
      </c>
      <c r="J912" s="51">
        <v>2</v>
      </c>
    </row>
    <row r="913" spans="1:10">
      <c r="A913" s="51">
        <v>10498</v>
      </c>
      <c r="B913" s="49" t="s">
        <v>190</v>
      </c>
      <c r="C913" s="27">
        <v>11023</v>
      </c>
      <c r="D913" s="27">
        <v>1</v>
      </c>
      <c r="E913" s="51">
        <v>0</v>
      </c>
      <c r="F913" s="51">
        <v>12</v>
      </c>
      <c r="G913" s="51">
        <v>10496</v>
      </c>
      <c r="H913" s="51">
        <v>1</v>
      </c>
      <c r="I913" s="51">
        <v>2</v>
      </c>
      <c r="J913" s="51">
        <v>1</v>
      </c>
    </row>
    <row r="914" spans="1:10">
      <c r="A914" s="51">
        <v>10509</v>
      </c>
      <c r="B914" s="49" t="s">
        <v>191</v>
      </c>
      <c r="C914" s="27">
        <v>11023</v>
      </c>
      <c r="D914" s="27">
        <v>1</v>
      </c>
      <c r="E914" s="51">
        <v>0</v>
      </c>
      <c r="F914" s="51">
        <v>12</v>
      </c>
      <c r="G914" s="51">
        <v>10507</v>
      </c>
      <c r="H914" s="51">
        <v>1</v>
      </c>
      <c r="I914" s="51">
        <v>2</v>
      </c>
      <c r="J914" s="51">
        <v>1</v>
      </c>
    </row>
    <row r="915" spans="1:10">
      <c r="A915" s="51">
        <v>10520</v>
      </c>
      <c r="B915" s="49" t="s">
        <v>192</v>
      </c>
      <c r="C915" s="27">
        <v>11038</v>
      </c>
      <c r="D915" s="27">
        <v>1</v>
      </c>
      <c r="E915" s="51">
        <v>0</v>
      </c>
      <c r="F915" s="51">
        <v>13</v>
      </c>
      <c r="G915" s="51">
        <v>10518</v>
      </c>
      <c r="H915" s="51">
        <v>1</v>
      </c>
      <c r="I915" s="51">
        <v>2</v>
      </c>
      <c r="J915" s="51">
        <v>1</v>
      </c>
    </row>
    <row r="916" spans="1:10">
      <c r="A916" s="51">
        <v>10531</v>
      </c>
      <c r="B916" s="49" t="s">
        <v>193</v>
      </c>
      <c r="C916" s="51">
        <v>11038</v>
      </c>
      <c r="D916" s="27">
        <v>1</v>
      </c>
      <c r="E916" s="51">
        <v>0</v>
      </c>
      <c r="F916" s="51">
        <v>12</v>
      </c>
      <c r="G916" s="51">
        <v>10529</v>
      </c>
      <c r="H916" s="51">
        <v>1</v>
      </c>
      <c r="I916" s="51">
        <v>2</v>
      </c>
      <c r="J916" s="51">
        <v>1</v>
      </c>
    </row>
    <row r="917" spans="1:10">
      <c r="A917" s="51">
        <v>10542</v>
      </c>
      <c r="B917" s="49" t="s">
        <v>194</v>
      </c>
      <c r="C917" s="27">
        <v>14050</v>
      </c>
      <c r="D917" s="27">
        <v>1</v>
      </c>
      <c r="E917" s="51">
        <v>0</v>
      </c>
      <c r="F917" s="51">
        <v>12</v>
      </c>
      <c r="G917" s="51">
        <v>10540</v>
      </c>
      <c r="H917" s="51">
        <v>1</v>
      </c>
      <c r="I917" s="51">
        <v>2</v>
      </c>
      <c r="J917" s="51">
        <v>1</v>
      </c>
    </row>
    <row r="918" spans="1:10">
      <c r="A918" s="51">
        <v>10553</v>
      </c>
      <c r="B918" s="49" t="s">
        <v>195</v>
      </c>
      <c r="C918" s="27">
        <v>11023</v>
      </c>
      <c r="D918" s="27">
        <v>1</v>
      </c>
      <c r="E918" s="51">
        <v>0</v>
      </c>
      <c r="F918" s="51">
        <v>12</v>
      </c>
      <c r="G918" s="51">
        <v>10551</v>
      </c>
      <c r="H918" s="51">
        <v>1</v>
      </c>
      <c r="I918" s="51">
        <v>2</v>
      </c>
      <c r="J918" s="51">
        <v>1</v>
      </c>
    </row>
    <row r="919" spans="1:10">
      <c r="A919" s="51">
        <v>10564</v>
      </c>
      <c r="B919" s="49" t="s">
        <v>196</v>
      </c>
      <c r="C919" s="27">
        <v>11023</v>
      </c>
      <c r="D919" s="27">
        <v>1</v>
      </c>
      <c r="E919" s="51">
        <v>0</v>
      </c>
      <c r="F919" s="51">
        <v>12</v>
      </c>
      <c r="G919" s="51">
        <v>10562</v>
      </c>
      <c r="H919" s="51">
        <v>1</v>
      </c>
      <c r="I919" s="51">
        <v>2</v>
      </c>
      <c r="J919" s="51">
        <v>2</v>
      </c>
    </row>
    <row r="920" spans="1:10">
      <c r="A920" s="51">
        <v>10575</v>
      </c>
      <c r="B920" s="49" t="s">
        <v>197</v>
      </c>
      <c r="C920" s="27">
        <v>12031</v>
      </c>
      <c r="D920" s="27">
        <v>1</v>
      </c>
      <c r="E920" s="51">
        <v>0</v>
      </c>
      <c r="F920" s="51">
        <v>12</v>
      </c>
      <c r="G920" s="51">
        <v>10573</v>
      </c>
      <c r="H920" s="51">
        <v>1</v>
      </c>
      <c r="I920" s="51">
        <v>2</v>
      </c>
      <c r="J920" s="51">
        <v>1</v>
      </c>
    </row>
    <row r="921" spans="1:10">
      <c r="A921" s="51">
        <v>10586</v>
      </c>
      <c r="B921" s="49" t="s">
        <v>198</v>
      </c>
      <c r="C921" s="27">
        <v>11048</v>
      </c>
      <c r="D921" s="27">
        <v>1</v>
      </c>
      <c r="E921" s="51">
        <v>0</v>
      </c>
      <c r="F921" s="51">
        <v>12</v>
      </c>
      <c r="G921" s="51">
        <v>10584</v>
      </c>
      <c r="H921" s="51">
        <v>1</v>
      </c>
      <c r="I921" s="51">
        <v>2</v>
      </c>
      <c r="J921" s="51">
        <v>1</v>
      </c>
    </row>
    <row r="922" spans="1:10">
      <c r="A922" s="51">
        <v>10597</v>
      </c>
      <c r="B922" s="49" t="s">
        <v>199</v>
      </c>
      <c r="C922" s="27">
        <v>11048</v>
      </c>
      <c r="D922" s="27">
        <v>1</v>
      </c>
      <c r="E922" s="51">
        <v>0</v>
      </c>
      <c r="F922" s="51">
        <v>12</v>
      </c>
      <c r="G922" s="51">
        <v>10595</v>
      </c>
      <c r="H922" s="51">
        <v>1</v>
      </c>
      <c r="I922" s="51">
        <v>2</v>
      </c>
      <c r="J922" s="51">
        <v>1</v>
      </c>
    </row>
    <row r="923" spans="1:10">
      <c r="A923" s="51">
        <v>10608</v>
      </c>
      <c r="B923" s="49" t="s">
        <v>200</v>
      </c>
      <c r="C923" s="51">
        <v>11048</v>
      </c>
      <c r="D923" s="27">
        <v>1</v>
      </c>
      <c r="E923" s="51">
        <v>0</v>
      </c>
      <c r="F923" s="51">
        <v>12</v>
      </c>
      <c r="G923" s="51">
        <v>10606</v>
      </c>
      <c r="H923" s="51">
        <v>1</v>
      </c>
      <c r="I923" s="51">
        <v>2</v>
      </c>
      <c r="J923" s="51">
        <v>2</v>
      </c>
    </row>
    <row r="924" spans="1:10">
      <c r="A924" s="51">
        <v>10619</v>
      </c>
      <c r="B924" s="49" t="s">
        <v>201</v>
      </c>
      <c r="C924" s="51">
        <v>11023</v>
      </c>
      <c r="D924" s="27">
        <v>1</v>
      </c>
      <c r="E924" s="51">
        <v>0</v>
      </c>
      <c r="F924" s="51">
        <v>12</v>
      </c>
      <c r="G924" s="51">
        <v>10617</v>
      </c>
      <c r="H924" s="51">
        <v>1</v>
      </c>
      <c r="I924" s="51">
        <v>2</v>
      </c>
      <c r="J924" s="51">
        <v>2</v>
      </c>
    </row>
    <row r="925" spans="1:10">
      <c r="A925" s="51">
        <v>10630</v>
      </c>
      <c r="B925" s="49" t="s">
        <v>202</v>
      </c>
      <c r="C925" s="51">
        <v>14046</v>
      </c>
      <c r="D925" s="27">
        <v>1</v>
      </c>
      <c r="E925" s="51">
        <v>0</v>
      </c>
      <c r="F925" s="51">
        <v>12</v>
      </c>
      <c r="G925" s="51">
        <v>10628</v>
      </c>
      <c r="H925" s="51">
        <v>1</v>
      </c>
      <c r="I925" s="51">
        <v>2</v>
      </c>
      <c r="J925" s="51">
        <v>1</v>
      </c>
    </row>
    <row r="926" spans="1:10">
      <c r="A926" s="51">
        <v>10641</v>
      </c>
      <c r="B926" s="49" t="s">
        <v>203</v>
      </c>
      <c r="C926" s="51">
        <v>11053</v>
      </c>
      <c r="D926" s="27">
        <v>1</v>
      </c>
      <c r="E926" s="51">
        <v>0</v>
      </c>
      <c r="F926" s="51">
        <v>12</v>
      </c>
      <c r="G926" s="51">
        <v>10639</v>
      </c>
      <c r="H926" s="51">
        <v>1</v>
      </c>
      <c r="I926" s="51">
        <v>2</v>
      </c>
      <c r="J926" s="51">
        <v>1</v>
      </c>
    </row>
    <row r="927" spans="1:10">
      <c r="A927" s="51">
        <v>10652</v>
      </c>
      <c r="B927" s="49" t="s">
        <v>204</v>
      </c>
      <c r="C927" s="51">
        <v>11053</v>
      </c>
      <c r="D927" s="27">
        <v>1</v>
      </c>
      <c r="E927" s="51">
        <v>0</v>
      </c>
      <c r="F927" s="51">
        <v>12</v>
      </c>
      <c r="G927" s="51">
        <v>10650</v>
      </c>
      <c r="H927" s="51">
        <v>1</v>
      </c>
      <c r="I927" s="51">
        <v>2</v>
      </c>
      <c r="J927" s="51">
        <v>2</v>
      </c>
    </row>
    <row r="928" spans="1:10">
      <c r="A928" s="51">
        <v>10663</v>
      </c>
      <c r="B928" s="49" t="s">
        <v>205</v>
      </c>
      <c r="C928" s="51">
        <v>11054</v>
      </c>
      <c r="D928" s="27">
        <v>1</v>
      </c>
      <c r="E928" s="51">
        <v>0</v>
      </c>
      <c r="F928" s="51">
        <v>12</v>
      </c>
      <c r="G928" s="51">
        <v>10661</v>
      </c>
      <c r="H928" s="51">
        <v>1</v>
      </c>
      <c r="I928" s="51">
        <v>2</v>
      </c>
      <c r="J928" s="51">
        <v>2</v>
      </c>
    </row>
    <row r="929" spans="1:10">
      <c r="A929" s="51">
        <v>10674</v>
      </c>
      <c r="B929" s="49" t="s">
        <v>206</v>
      </c>
      <c r="C929" s="51">
        <v>11054</v>
      </c>
      <c r="D929" s="27">
        <v>1</v>
      </c>
      <c r="E929" s="51">
        <v>0</v>
      </c>
      <c r="F929" s="51">
        <v>12</v>
      </c>
      <c r="G929" s="51">
        <v>10672</v>
      </c>
      <c r="H929" s="51">
        <v>1</v>
      </c>
      <c r="I929" s="51">
        <v>2</v>
      </c>
      <c r="J929" s="51">
        <v>1</v>
      </c>
    </row>
    <row r="930" spans="1:10">
      <c r="A930" s="51">
        <v>20003</v>
      </c>
      <c r="B930" s="71" t="s">
        <v>207</v>
      </c>
      <c r="C930" s="51">
        <v>12003</v>
      </c>
      <c r="D930" s="27">
        <v>1</v>
      </c>
      <c r="E930" s="51">
        <v>0</v>
      </c>
      <c r="F930" s="51">
        <v>23</v>
      </c>
      <c r="G930" s="51">
        <v>20001</v>
      </c>
      <c r="H930" s="51">
        <v>1</v>
      </c>
      <c r="I930" s="51">
        <v>2</v>
      </c>
      <c r="J930" s="51">
        <v>1</v>
      </c>
    </row>
    <row r="931" spans="1:10">
      <c r="A931" s="51">
        <v>20014</v>
      </c>
      <c r="B931" s="71" t="s">
        <v>208</v>
      </c>
      <c r="C931" s="51">
        <v>12004</v>
      </c>
      <c r="D931" s="27">
        <v>1</v>
      </c>
      <c r="E931" s="51">
        <v>0</v>
      </c>
      <c r="F931" s="51">
        <v>20</v>
      </c>
      <c r="G931" s="51">
        <v>20012</v>
      </c>
      <c r="H931" s="51">
        <v>1</v>
      </c>
      <c r="I931" s="51">
        <v>2</v>
      </c>
      <c r="J931" s="51">
        <v>1</v>
      </c>
    </row>
    <row r="932" spans="1:10">
      <c r="A932" s="51">
        <v>20025</v>
      </c>
      <c r="B932" s="71" t="s">
        <v>209</v>
      </c>
      <c r="C932" s="51">
        <v>12001</v>
      </c>
      <c r="D932" s="27">
        <v>1</v>
      </c>
      <c r="E932" s="51">
        <v>0</v>
      </c>
      <c r="F932" s="51">
        <v>20</v>
      </c>
      <c r="G932" s="51">
        <v>20023</v>
      </c>
      <c r="H932" s="51">
        <v>1</v>
      </c>
      <c r="I932" s="51">
        <v>2</v>
      </c>
      <c r="J932" s="51">
        <v>1</v>
      </c>
    </row>
    <row r="933" spans="1:10">
      <c r="A933" s="51">
        <v>20036</v>
      </c>
      <c r="B933" s="71" t="s">
        <v>471</v>
      </c>
      <c r="C933" s="51">
        <v>12005</v>
      </c>
      <c r="D933" s="27">
        <v>1</v>
      </c>
      <c r="E933" s="51">
        <v>0</v>
      </c>
      <c r="F933" s="51">
        <v>20</v>
      </c>
      <c r="G933" s="51">
        <v>20034</v>
      </c>
      <c r="H933" s="51">
        <v>1</v>
      </c>
      <c r="I933" s="51">
        <v>2</v>
      </c>
      <c r="J933" s="51">
        <v>1</v>
      </c>
    </row>
    <row r="934" spans="1:10">
      <c r="A934" s="51">
        <v>20047</v>
      </c>
      <c r="B934" s="71" t="s">
        <v>210</v>
      </c>
      <c r="C934" s="51">
        <v>12006</v>
      </c>
      <c r="D934" s="27">
        <v>1</v>
      </c>
      <c r="E934" s="51">
        <v>0</v>
      </c>
      <c r="F934" s="51">
        <v>20</v>
      </c>
      <c r="G934" s="51">
        <v>20045</v>
      </c>
      <c r="H934" s="51">
        <v>1</v>
      </c>
      <c r="I934" s="51">
        <v>2</v>
      </c>
      <c r="J934" s="51">
        <v>1</v>
      </c>
    </row>
    <row r="935" spans="1:10">
      <c r="A935" s="51">
        <v>20058</v>
      </c>
      <c r="B935" s="71" t="s">
        <v>211</v>
      </c>
      <c r="C935" s="51">
        <v>12007</v>
      </c>
      <c r="D935" s="27">
        <v>1</v>
      </c>
      <c r="E935" s="51">
        <v>0</v>
      </c>
      <c r="F935" s="51">
        <v>20</v>
      </c>
      <c r="G935" s="51">
        <v>20056</v>
      </c>
      <c r="H935" s="51">
        <v>1</v>
      </c>
      <c r="I935" s="51">
        <v>2</v>
      </c>
      <c r="J935" s="51">
        <v>1</v>
      </c>
    </row>
    <row r="936" spans="1:10">
      <c r="A936" s="51">
        <v>20069</v>
      </c>
      <c r="B936" s="71" t="s">
        <v>212</v>
      </c>
      <c r="C936" s="27">
        <v>12008</v>
      </c>
      <c r="D936" s="27">
        <v>1</v>
      </c>
      <c r="E936" s="51">
        <v>0</v>
      </c>
      <c r="F936" s="51">
        <v>20</v>
      </c>
      <c r="G936" s="51">
        <v>20067</v>
      </c>
      <c r="H936" s="51">
        <v>1</v>
      </c>
      <c r="I936" s="51">
        <v>2</v>
      </c>
      <c r="J936" s="51">
        <v>1</v>
      </c>
    </row>
    <row r="937" spans="1:10">
      <c r="A937" s="51">
        <v>20080</v>
      </c>
      <c r="B937" s="71" t="s">
        <v>213</v>
      </c>
      <c r="C937" s="51">
        <v>12009</v>
      </c>
      <c r="D937" s="27">
        <v>1</v>
      </c>
      <c r="E937" s="51">
        <v>0</v>
      </c>
      <c r="F937" s="51">
        <v>23</v>
      </c>
      <c r="G937" s="51">
        <v>20078</v>
      </c>
      <c r="H937" s="51">
        <v>1</v>
      </c>
      <c r="I937" s="51">
        <v>2</v>
      </c>
      <c r="J937" s="51">
        <v>2</v>
      </c>
    </row>
    <row r="938" spans="1:10">
      <c r="A938" s="51">
        <v>20091</v>
      </c>
      <c r="B938" s="71" t="s">
        <v>214</v>
      </c>
      <c r="C938" s="51">
        <v>12010</v>
      </c>
      <c r="D938" s="27">
        <v>1</v>
      </c>
      <c r="E938" s="51">
        <v>0</v>
      </c>
      <c r="F938" s="51">
        <v>20</v>
      </c>
      <c r="G938" s="51">
        <v>20089</v>
      </c>
      <c r="H938" s="51">
        <v>1</v>
      </c>
      <c r="I938" s="51">
        <v>2</v>
      </c>
      <c r="J938" s="51">
        <v>2</v>
      </c>
    </row>
    <row r="939" spans="1:10">
      <c r="A939" s="51">
        <v>20102</v>
      </c>
      <c r="B939" s="49" t="s">
        <v>215</v>
      </c>
      <c r="C939" s="51">
        <v>12011</v>
      </c>
      <c r="D939" s="27">
        <v>1</v>
      </c>
      <c r="E939" s="51">
        <v>0</v>
      </c>
      <c r="F939" s="51">
        <v>18</v>
      </c>
      <c r="G939" s="51">
        <v>20100</v>
      </c>
      <c r="H939" s="51">
        <v>1</v>
      </c>
      <c r="I939" s="51">
        <v>2</v>
      </c>
      <c r="J939" s="51">
        <v>2</v>
      </c>
    </row>
    <row r="940" spans="1:10">
      <c r="A940" s="51">
        <v>20113</v>
      </c>
      <c r="B940" s="71" t="s">
        <v>216</v>
      </c>
      <c r="C940" s="51">
        <v>12012</v>
      </c>
      <c r="D940" s="27">
        <v>1</v>
      </c>
      <c r="E940" s="51">
        <v>0</v>
      </c>
      <c r="F940" s="51">
        <v>20</v>
      </c>
      <c r="G940" s="51">
        <v>20111</v>
      </c>
      <c r="H940" s="51">
        <v>1</v>
      </c>
      <c r="I940" s="51">
        <v>2</v>
      </c>
      <c r="J940" s="51">
        <v>1</v>
      </c>
    </row>
    <row r="941" spans="1:10">
      <c r="A941" s="51">
        <v>20124</v>
      </c>
      <c r="B941" s="49" t="s">
        <v>217</v>
      </c>
      <c r="C941" s="51">
        <v>12013</v>
      </c>
      <c r="D941" s="27">
        <v>1</v>
      </c>
      <c r="E941" s="51">
        <v>0</v>
      </c>
      <c r="F941" s="51">
        <v>18</v>
      </c>
      <c r="G941" s="51">
        <v>20122</v>
      </c>
      <c r="H941" s="51">
        <v>1</v>
      </c>
      <c r="I941" s="51">
        <v>2</v>
      </c>
      <c r="J941" s="51">
        <v>2</v>
      </c>
    </row>
    <row r="942" spans="1:10">
      <c r="A942" s="51">
        <v>20135</v>
      </c>
      <c r="B942" s="49" t="s">
        <v>218</v>
      </c>
      <c r="C942" s="51">
        <v>12014</v>
      </c>
      <c r="D942" s="27">
        <v>1</v>
      </c>
      <c r="E942" s="51">
        <v>0</v>
      </c>
      <c r="F942" s="51">
        <v>18</v>
      </c>
      <c r="G942" s="51">
        <v>20133</v>
      </c>
      <c r="H942" s="51">
        <v>1</v>
      </c>
      <c r="I942" s="51">
        <v>2</v>
      </c>
      <c r="J942" s="51">
        <v>1</v>
      </c>
    </row>
    <row r="943" spans="1:10">
      <c r="A943" s="51">
        <v>20146</v>
      </c>
      <c r="B943" s="49" t="s">
        <v>219</v>
      </c>
      <c r="C943" s="51">
        <v>12015</v>
      </c>
      <c r="D943" s="27">
        <v>1</v>
      </c>
      <c r="E943" s="51">
        <v>0</v>
      </c>
      <c r="F943" s="51">
        <v>18</v>
      </c>
      <c r="G943" s="51">
        <v>20144</v>
      </c>
      <c r="H943" s="51">
        <v>0</v>
      </c>
      <c r="I943" s="51">
        <v>2</v>
      </c>
      <c r="J943" s="51">
        <v>2</v>
      </c>
    </row>
    <row r="944" spans="1:10">
      <c r="A944" s="51">
        <v>20157</v>
      </c>
      <c r="B944" s="71" t="s">
        <v>220</v>
      </c>
      <c r="C944" s="51">
        <v>12016</v>
      </c>
      <c r="D944" s="27">
        <v>1</v>
      </c>
      <c r="E944" s="51">
        <v>0</v>
      </c>
      <c r="F944" s="51">
        <v>20</v>
      </c>
      <c r="G944" s="51">
        <v>20155</v>
      </c>
      <c r="H944" s="51">
        <v>1</v>
      </c>
      <c r="I944" s="51">
        <v>2</v>
      </c>
      <c r="J944" s="51">
        <v>2</v>
      </c>
    </row>
    <row r="945" spans="1:10">
      <c r="A945" s="51">
        <v>20168</v>
      </c>
      <c r="B945" s="49" t="s">
        <v>221</v>
      </c>
      <c r="C945" s="51">
        <v>12017</v>
      </c>
      <c r="D945" s="27">
        <v>1</v>
      </c>
      <c r="E945" s="51">
        <v>0</v>
      </c>
      <c r="F945" s="51">
        <v>18</v>
      </c>
      <c r="G945" s="51">
        <v>20166</v>
      </c>
      <c r="H945" s="51">
        <v>1</v>
      </c>
      <c r="I945" s="51">
        <v>2</v>
      </c>
      <c r="J945" s="51">
        <v>1</v>
      </c>
    </row>
    <row r="946" spans="1:10">
      <c r="A946" s="51">
        <v>20179</v>
      </c>
      <c r="B946" s="49" t="s">
        <v>222</v>
      </c>
      <c r="C946" s="51">
        <v>12018</v>
      </c>
      <c r="D946" s="27">
        <v>1</v>
      </c>
      <c r="E946" s="51">
        <v>0</v>
      </c>
      <c r="F946" s="51">
        <v>18</v>
      </c>
      <c r="G946" s="51">
        <v>20177</v>
      </c>
      <c r="H946" s="51">
        <v>1</v>
      </c>
      <c r="I946" s="51">
        <v>2</v>
      </c>
      <c r="J946" s="51">
        <v>2</v>
      </c>
    </row>
    <row r="947" spans="1:10">
      <c r="A947" s="51">
        <v>20190</v>
      </c>
      <c r="B947" s="49" t="s">
        <v>223</v>
      </c>
      <c r="C947" s="51">
        <v>12019</v>
      </c>
      <c r="D947" s="27">
        <v>1</v>
      </c>
      <c r="E947" s="51">
        <v>0</v>
      </c>
      <c r="F947" s="51">
        <v>18</v>
      </c>
      <c r="G947" s="51">
        <v>20188</v>
      </c>
      <c r="H947" s="51">
        <v>1</v>
      </c>
      <c r="I947" s="51">
        <v>2</v>
      </c>
      <c r="J947" s="51">
        <v>1</v>
      </c>
    </row>
    <row r="948" spans="1:10">
      <c r="A948" s="51">
        <v>20201</v>
      </c>
      <c r="B948" s="49" t="s">
        <v>224</v>
      </c>
      <c r="C948" s="27">
        <v>12002</v>
      </c>
      <c r="D948" s="27">
        <v>1</v>
      </c>
      <c r="E948" s="51">
        <v>0</v>
      </c>
      <c r="F948" s="51">
        <v>18</v>
      </c>
      <c r="G948" s="51">
        <v>20199</v>
      </c>
      <c r="H948" s="51">
        <v>0</v>
      </c>
      <c r="I948" s="51">
        <v>2</v>
      </c>
      <c r="J948" s="51">
        <v>1</v>
      </c>
    </row>
    <row r="949" spans="1:10">
      <c r="A949" s="51">
        <v>20212</v>
      </c>
      <c r="B949" s="49" t="s">
        <v>225</v>
      </c>
      <c r="C949" s="51">
        <v>12020</v>
      </c>
      <c r="D949" s="27">
        <v>1</v>
      </c>
      <c r="E949" s="51">
        <v>0</v>
      </c>
      <c r="F949" s="51">
        <v>13</v>
      </c>
      <c r="G949" s="51">
        <v>20210</v>
      </c>
      <c r="H949" s="51">
        <v>1</v>
      </c>
      <c r="I949" s="51">
        <v>2</v>
      </c>
      <c r="J949" s="51">
        <v>1</v>
      </c>
    </row>
    <row r="950" spans="1:10">
      <c r="A950" s="51">
        <v>20223</v>
      </c>
      <c r="B950" s="49" t="s">
        <v>226</v>
      </c>
      <c r="C950" s="51">
        <v>12021</v>
      </c>
      <c r="D950" s="27">
        <v>1</v>
      </c>
      <c r="E950" s="51">
        <v>0</v>
      </c>
      <c r="F950" s="51">
        <v>13</v>
      </c>
      <c r="G950" s="51">
        <v>20221</v>
      </c>
      <c r="H950" s="51">
        <v>1</v>
      </c>
      <c r="I950" s="51">
        <v>2</v>
      </c>
      <c r="J950" s="51">
        <v>1</v>
      </c>
    </row>
    <row r="951" spans="1:10">
      <c r="A951" s="51">
        <v>20234</v>
      </c>
      <c r="B951" s="49" t="s">
        <v>227</v>
      </c>
      <c r="C951" s="51">
        <v>12022</v>
      </c>
      <c r="D951" s="27">
        <v>1</v>
      </c>
      <c r="E951" s="51">
        <v>0</v>
      </c>
      <c r="F951" s="51">
        <v>13</v>
      </c>
      <c r="G951" s="51">
        <v>20232</v>
      </c>
      <c r="H951" s="51">
        <v>0</v>
      </c>
      <c r="I951" s="51">
        <v>2</v>
      </c>
      <c r="J951" s="51">
        <v>1</v>
      </c>
    </row>
    <row r="952" spans="1:10">
      <c r="A952" s="51">
        <v>20245</v>
      </c>
      <c r="B952" s="49" t="s">
        <v>228</v>
      </c>
      <c r="C952" s="51">
        <v>12023</v>
      </c>
      <c r="D952" s="27">
        <v>1</v>
      </c>
      <c r="E952" s="51">
        <v>0</v>
      </c>
      <c r="F952" s="51">
        <v>13</v>
      </c>
      <c r="G952" s="51">
        <v>20243</v>
      </c>
      <c r="H952" s="51">
        <v>0</v>
      </c>
      <c r="I952" s="51">
        <v>2</v>
      </c>
      <c r="J952" s="51">
        <v>1</v>
      </c>
    </row>
    <row r="953" spans="1:10">
      <c r="A953" s="51">
        <v>20256</v>
      </c>
      <c r="B953" s="49" t="s">
        <v>229</v>
      </c>
      <c r="C953" s="51">
        <v>12024</v>
      </c>
      <c r="D953" s="27">
        <v>1</v>
      </c>
      <c r="E953" s="51">
        <v>0</v>
      </c>
      <c r="F953" s="51">
        <v>13</v>
      </c>
      <c r="G953" s="51">
        <v>20254</v>
      </c>
      <c r="H953" s="51">
        <v>0</v>
      </c>
      <c r="I953" s="51">
        <v>2</v>
      </c>
      <c r="J953" s="51">
        <v>2</v>
      </c>
    </row>
    <row r="954" spans="1:10">
      <c r="A954" s="51">
        <v>20267</v>
      </c>
      <c r="B954" s="49" t="s">
        <v>230</v>
      </c>
      <c r="C954" s="51">
        <v>12025</v>
      </c>
      <c r="D954" s="27">
        <v>1</v>
      </c>
      <c r="E954" s="51">
        <v>0</v>
      </c>
      <c r="F954" s="51">
        <v>13</v>
      </c>
      <c r="G954" s="51">
        <v>20265</v>
      </c>
      <c r="H954" s="51">
        <v>1</v>
      </c>
      <c r="I954" s="51">
        <v>2</v>
      </c>
      <c r="J954" s="51">
        <v>2</v>
      </c>
    </row>
    <row r="955" spans="1:10">
      <c r="A955" s="51">
        <v>20278</v>
      </c>
      <c r="B955" s="49" t="s">
        <v>231</v>
      </c>
      <c r="C955" s="51">
        <v>12026</v>
      </c>
      <c r="D955" s="27">
        <v>1</v>
      </c>
      <c r="E955" s="51">
        <v>0</v>
      </c>
      <c r="F955" s="51">
        <v>13</v>
      </c>
      <c r="G955" s="51">
        <v>20276</v>
      </c>
      <c r="H955" s="51">
        <v>1</v>
      </c>
      <c r="I955" s="51">
        <v>2</v>
      </c>
      <c r="J955" s="51">
        <v>2</v>
      </c>
    </row>
    <row r="956" spans="1:10">
      <c r="A956" s="51">
        <v>20289</v>
      </c>
      <c r="B956" s="49" t="s">
        <v>232</v>
      </c>
      <c r="C956" s="51">
        <v>12026</v>
      </c>
      <c r="D956" s="27">
        <v>1</v>
      </c>
      <c r="E956" s="51">
        <v>0</v>
      </c>
      <c r="F956" s="51">
        <v>12</v>
      </c>
      <c r="G956" s="51">
        <v>20287</v>
      </c>
      <c r="H956" s="51">
        <v>1</v>
      </c>
      <c r="I956" s="51">
        <v>2</v>
      </c>
      <c r="J956" s="51">
        <v>2</v>
      </c>
    </row>
    <row r="957" spans="1:10">
      <c r="A957" s="51">
        <v>20300</v>
      </c>
      <c r="B957" s="49" t="s">
        <v>233</v>
      </c>
      <c r="C957" s="51">
        <v>12027</v>
      </c>
      <c r="D957" s="27">
        <v>1</v>
      </c>
      <c r="E957" s="51">
        <v>0</v>
      </c>
      <c r="F957" s="51">
        <v>13</v>
      </c>
      <c r="G957" s="51">
        <v>20298</v>
      </c>
      <c r="H957" s="51">
        <v>1</v>
      </c>
      <c r="I957" s="51">
        <v>2</v>
      </c>
      <c r="J957" s="51">
        <v>1</v>
      </c>
    </row>
    <row r="958" spans="1:10">
      <c r="A958" s="51">
        <v>20311</v>
      </c>
      <c r="B958" s="49" t="s">
        <v>234</v>
      </c>
      <c r="C958" s="27">
        <v>11038</v>
      </c>
      <c r="D958" s="27">
        <v>1</v>
      </c>
      <c r="E958" s="51">
        <v>0</v>
      </c>
      <c r="F958" s="51">
        <v>13</v>
      </c>
      <c r="G958" s="51">
        <v>20309</v>
      </c>
      <c r="H958" s="51">
        <v>1</v>
      </c>
      <c r="I958" s="51">
        <v>2</v>
      </c>
      <c r="J958" s="51">
        <v>1</v>
      </c>
    </row>
    <row r="959" spans="1:10">
      <c r="A959" s="51">
        <v>20322</v>
      </c>
      <c r="B959" s="49" t="s">
        <v>235</v>
      </c>
      <c r="C959" s="27">
        <v>14042</v>
      </c>
      <c r="D959" s="27">
        <v>1</v>
      </c>
      <c r="E959" s="51">
        <v>0</v>
      </c>
      <c r="F959" s="51">
        <v>13</v>
      </c>
      <c r="G959" s="51">
        <v>20320</v>
      </c>
      <c r="H959" s="51">
        <v>1</v>
      </c>
      <c r="I959" s="51">
        <v>2</v>
      </c>
      <c r="J959" s="51">
        <v>1</v>
      </c>
    </row>
    <row r="960" spans="1:10">
      <c r="A960" s="51">
        <v>20333</v>
      </c>
      <c r="B960" s="49" t="s">
        <v>236</v>
      </c>
      <c r="C960" s="51">
        <v>13036</v>
      </c>
      <c r="D960" s="27">
        <v>1</v>
      </c>
      <c r="E960" s="51">
        <v>0</v>
      </c>
      <c r="F960" s="51">
        <v>13</v>
      </c>
      <c r="G960" s="51">
        <v>20331</v>
      </c>
      <c r="H960" s="51">
        <v>1</v>
      </c>
      <c r="I960" s="51">
        <v>2</v>
      </c>
      <c r="J960" s="51">
        <v>2</v>
      </c>
    </row>
    <row r="961" spans="1:10">
      <c r="A961" s="51">
        <v>20344</v>
      </c>
      <c r="B961" s="49" t="s">
        <v>237</v>
      </c>
      <c r="C961" s="51">
        <v>14047</v>
      </c>
      <c r="D961" s="27">
        <v>1</v>
      </c>
      <c r="E961" s="51">
        <v>0</v>
      </c>
      <c r="F961" s="51">
        <v>12</v>
      </c>
      <c r="G961" s="51">
        <v>20342</v>
      </c>
      <c r="H961" s="51">
        <v>1</v>
      </c>
      <c r="I961" s="51">
        <v>2</v>
      </c>
      <c r="J961" s="51">
        <v>1</v>
      </c>
    </row>
    <row r="962" spans="1:10">
      <c r="A962" s="51">
        <v>20355</v>
      </c>
      <c r="B962" s="49" t="s">
        <v>238</v>
      </c>
      <c r="C962" s="51">
        <v>12031</v>
      </c>
      <c r="D962" s="27">
        <v>1</v>
      </c>
      <c r="E962" s="51">
        <v>0</v>
      </c>
      <c r="F962" s="51">
        <v>12</v>
      </c>
      <c r="G962" s="51">
        <v>20353</v>
      </c>
      <c r="H962" s="51">
        <v>1</v>
      </c>
      <c r="I962" s="51">
        <v>2</v>
      </c>
      <c r="J962" s="51">
        <v>2</v>
      </c>
    </row>
    <row r="963" spans="1:10">
      <c r="A963" s="51">
        <v>20366</v>
      </c>
      <c r="B963" s="49" t="s">
        <v>239</v>
      </c>
      <c r="C963" s="51">
        <v>12032</v>
      </c>
      <c r="D963" s="27">
        <v>1</v>
      </c>
      <c r="E963" s="51">
        <v>0</v>
      </c>
      <c r="F963" s="51">
        <v>13</v>
      </c>
      <c r="G963" s="51">
        <v>20364</v>
      </c>
      <c r="H963" s="51">
        <v>1</v>
      </c>
      <c r="I963" s="51">
        <v>2</v>
      </c>
      <c r="J963" s="51">
        <v>2</v>
      </c>
    </row>
    <row r="964" spans="1:10">
      <c r="A964" s="51">
        <v>20377</v>
      </c>
      <c r="B964" s="49" t="s">
        <v>240</v>
      </c>
      <c r="C964" s="51">
        <v>12033</v>
      </c>
      <c r="D964" s="27">
        <v>1</v>
      </c>
      <c r="E964" s="51">
        <v>0</v>
      </c>
      <c r="F964" s="51">
        <v>13</v>
      </c>
      <c r="G964" s="51">
        <v>20375</v>
      </c>
      <c r="H964" s="51">
        <v>1</v>
      </c>
      <c r="I964" s="51">
        <v>2</v>
      </c>
      <c r="J964" s="51">
        <v>2</v>
      </c>
    </row>
    <row r="965" spans="1:10">
      <c r="A965" s="51">
        <v>20388</v>
      </c>
      <c r="B965" s="49" t="s">
        <v>241</v>
      </c>
      <c r="C965" s="51">
        <v>11034</v>
      </c>
      <c r="D965" s="27">
        <v>1</v>
      </c>
      <c r="E965" s="51">
        <v>0</v>
      </c>
      <c r="F965" s="51">
        <v>13</v>
      </c>
      <c r="G965" s="51">
        <v>20386</v>
      </c>
      <c r="H965" s="51">
        <v>1</v>
      </c>
      <c r="I965" s="51">
        <v>2</v>
      </c>
      <c r="J965" s="51">
        <v>2</v>
      </c>
    </row>
    <row r="966" spans="1:10">
      <c r="A966" s="51">
        <v>20399</v>
      </c>
      <c r="B966" s="49" t="s">
        <v>242</v>
      </c>
      <c r="C966" s="51">
        <v>14020</v>
      </c>
      <c r="D966" s="27">
        <v>1</v>
      </c>
      <c r="E966" s="51">
        <v>0</v>
      </c>
      <c r="F966" s="51">
        <v>12</v>
      </c>
      <c r="G966" s="51">
        <v>20397</v>
      </c>
      <c r="H966" s="51">
        <v>1</v>
      </c>
      <c r="I966" s="51">
        <v>2</v>
      </c>
      <c r="J966" s="51">
        <v>2</v>
      </c>
    </row>
    <row r="967" spans="1:10">
      <c r="A967" s="51">
        <v>20410</v>
      </c>
      <c r="B967" s="49" t="s">
        <v>243</v>
      </c>
      <c r="C967" s="51">
        <v>14029</v>
      </c>
      <c r="D967" s="27">
        <v>1</v>
      </c>
      <c r="E967" s="51">
        <v>0</v>
      </c>
      <c r="F967" s="51">
        <v>12</v>
      </c>
      <c r="G967" s="51">
        <v>20408</v>
      </c>
      <c r="H967" s="51">
        <v>1</v>
      </c>
      <c r="I967" s="51">
        <v>2</v>
      </c>
      <c r="J967" s="51">
        <v>2</v>
      </c>
    </row>
    <row r="968" spans="1:10">
      <c r="A968" s="51">
        <v>20421</v>
      </c>
      <c r="B968" s="49" t="s">
        <v>244</v>
      </c>
      <c r="C968" s="27">
        <v>14045</v>
      </c>
      <c r="D968" s="27">
        <v>1</v>
      </c>
      <c r="E968" s="51">
        <v>0</v>
      </c>
      <c r="F968" s="51">
        <v>13</v>
      </c>
      <c r="G968" s="51">
        <v>20419</v>
      </c>
      <c r="H968" s="51">
        <v>1</v>
      </c>
      <c r="I968" s="51">
        <v>2</v>
      </c>
      <c r="J968" s="51">
        <v>2</v>
      </c>
    </row>
    <row r="969" spans="1:10">
      <c r="A969" s="51">
        <v>20432</v>
      </c>
      <c r="B969" s="49" t="s">
        <v>245</v>
      </c>
      <c r="C969" s="51">
        <v>14045</v>
      </c>
      <c r="D969" s="27">
        <v>1</v>
      </c>
      <c r="E969" s="51">
        <v>0</v>
      </c>
      <c r="F969" s="51">
        <v>13</v>
      </c>
      <c r="G969" s="51">
        <v>20430</v>
      </c>
      <c r="H969" s="51">
        <v>1</v>
      </c>
      <c r="I969" s="51">
        <v>2</v>
      </c>
      <c r="J969" s="51">
        <v>1</v>
      </c>
    </row>
    <row r="970" spans="1:10">
      <c r="A970" s="51">
        <v>20443</v>
      </c>
      <c r="B970" s="49" t="s">
        <v>246</v>
      </c>
      <c r="C970" s="51">
        <v>12039</v>
      </c>
      <c r="D970" s="27">
        <v>1</v>
      </c>
      <c r="E970" s="51">
        <v>0</v>
      </c>
      <c r="F970" s="51">
        <v>13</v>
      </c>
      <c r="G970" s="51">
        <v>20441</v>
      </c>
      <c r="H970" s="51">
        <v>0</v>
      </c>
      <c r="I970" s="51">
        <v>2</v>
      </c>
      <c r="J970" s="51">
        <v>1</v>
      </c>
    </row>
    <row r="971" spans="1:10">
      <c r="A971" s="51">
        <v>20454</v>
      </c>
      <c r="B971" s="49" t="s">
        <v>247</v>
      </c>
      <c r="C971" s="51">
        <v>12040</v>
      </c>
      <c r="D971" s="27">
        <v>1</v>
      </c>
      <c r="E971" s="51">
        <v>0</v>
      </c>
      <c r="F971" s="51">
        <v>12</v>
      </c>
      <c r="G971" s="51">
        <v>20452</v>
      </c>
      <c r="H971" s="51">
        <v>0</v>
      </c>
      <c r="I971" s="51">
        <v>2</v>
      </c>
      <c r="J971" s="51">
        <v>1</v>
      </c>
    </row>
    <row r="972" spans="1:10">
      <c r="A972" s="51">
        <v>20465</v>
      </c>
      <c r="B972" s="49" t="s">
        <v>248</v>
      </c>
      <c r="C972" s="51">
        <v>12041</v>
      </c>
      <c r="D972" s="27">
        <v>1</v>
      </c>
      <c r="E972" s="51">
        <v>0</v>
      </c>
      <c r="F972" s="51">
        <v>13</v>
      </c>
      <c r="G972" s="51">
        <v>20463</v>
      </c>
      <c r="H972" s="51">
        <v>1</v>
      </c>
      <c r="I972" s="51">
        <v>2</v>
      </c>
      <c r="J972" s="51">
        <v>1</v>
      </c>
    </row>
    <row r="973" spans="1:10">
      <c r="A973" s="51">
        <v>20476</v>
      </c>
      <c r="B973" s="49" t="s">
        <v>249</v>
      </c>
      <c r="C973" s="51">
        <v>12042</v>
      </c>
      <c r="D973" s="27">
        <v>1</v>
      </c>
      <c r="E973" s="51">
        <v>0</v>
      </c>
      <c r="F973" s="51">
        <v>13</v>
      </c>
      <c r="G973" s="51">
        <v>20474</v>
      </c>
      <c r="H973" s="51">
        <v>1</v>
      </c>
      <c r="I973" s="51">
        <v>2</v>
      </c>
      <c r="J973" s="51">
        <v>1</v>
      </c>
    </row>
    <row r="974" spans="1:10">
      <c r="A974" s="51">
        <v>20487</v>
      </c>
      <c r="B974" s="49" t="s">
        <v>250</v>
      </c>
      <c r="C974" s="27">
        <v>12031</v>
      </c>
      <c r="D974" s="27">
        <v>1</v>
      </c>
      <c r="E974" s="51">
        <v>0</v>
      </c>
      <c r="F974" s="51">
        <v>12</v>
      </c>
      <c r="G974" s="51">
        <v>20485</v>
      </c>
      <c r="H974" s="51">
        <v>1</v>
      </c>
      <c r="I974" s="51">
        <v>2</v>
      </c>
      <c r="J974" s="51">
        <v>1</v>
      </c>
    </row>
    <row r="975" spans="1:10">
      <c r="A975" s="51">
        <v>20498</v>
      </c>
      <c r="B975" s="49" t="s">
        <v>251</v>
      </c>
      <c r="C975" s="27">
        <v>12031</v>
      </c>
      <c r="D975" s="27">
        <v>1</v>
      </c>
      <c r="E975" s="51">
        <v>0</v>
      </c>
      <c r="F975" s="51">
        <v>12</v>
      </c>
      <c r="G975" s="51">
        <v>20496</v>
      </c>
      <c r="H975" s="51">
        <v>1</v>
      </c>
      <c r="I975" s="51">
        <v>2</v>
      </c>
      <c r="J975" s="51">
        <v>1</v>
      </c>
    </row>
    <row r="976" spans="1:10">
      <c r="A976" s="51">
        <v>20509</v>
      </c>
      <c r="B976" s="49" t="s">
        <v>252</v>
      </c>
      <c r="C976" s="51">
        <v>11048</v>
      </c>
      <c r="D976" s="27">
        <v>1</v>
      </c>
      <c r="E976" s="51">
        <v>0</v>
      </c>
      <c r="F976" s="51">
        <v>12</v>
      </c>
      <c r="G976" s="51">
        <v>20507</v>
      </c>
      <c r="H976" s="51">
        <v>1</v>
      </c>
      <c r="I976" s="51">
        <v>2</v>
      </c>
      <c r="J976" s="51">
        <v>1</v>
      </c>
    </row>
    <row r="977" spans="1:10">
      <c r="A977" s="51">
        <v>20520</v>
      </c>
      <c r="B977" s="49" t="s">
        <v>253</v>
      </c>
      <c r="C977" s="51">
        <v>12031</v>
      </c>
      <c r="D977" s="27">
        <v>1</v>
      </c>
      <c r="E977" s="51">
        <v>0</v>
      </c>
      <c r="F977" s="51">
        <v>12</v>
      </c>
      <c r="G977" s="51">
        <v>20518</v>
      </c>
      <c r="H977" s="51">
        <v>1</v>
      </c>
      <c r="I977" s="51">
        <v>2</v>
      </c>
      <c r="J977" s="51">
        <v>1</v>
      </c>
    </row>
    <row r="978" spans="1:10">
      <c r="A978" s="51">
        <v>20531</v>
      </c>
      <c r="B978" s="49" t="s">
        <v>254</v>
      </c>
      <c r="C978" s="51">
        <v>12026</v>
      </c>
      <c r="D978" s="27">
        <v>1</v>
      </c>
      <c r="E978" s="51">
        <v>0</v>
      </c>
      <c r="F978" s="51">
        <v>12</v>
      </c>
      <c r="G978" s="51">
        <v>20529</v>
      </c>
      <c r="H978" s="51">
        <v>1</v>
      </c>
      <c r="I978" s="51">
        <v>2</v>
      </c>
      <c r="J978" s="51">
        <v>2</v>
      </c>
    </row>
    <row r="979" spans="1:10">
      <c r="A979" s="51">
        <v>20542</v>
      </c>
      <c r="B979" s="49" t="s">
        <v>255</v>
      </c>
      <c r="C979" s="51">
        <v>12044</v>
      </c>
      <c r="D979" s="27">
        <v>1</v>
      </c>
      <c r="E979" s="51">
        <v>0</v>
      </c>
      <c r="F979" s="51">
        <v>12</v>
      </c>
      <c r="G979" s="51">
        <v>20540</v>
      </c>
      <c r="H979" s="51">
        <v>1</v>
      </c>
      <c r="I979" s="51">
        <v>2</v>
      </c>
      <c r="J979" s="51">
        <v>2</v>
      </c>
    </row>
    <row r="980" spans="1:10">
      <c r="A980" s="51">
        <v>20553</v>
      </c>
      <c r="B980" s="49" t="s">
        <v>256</v>
      </c>
      <c r="C980" s="51">
        <v>12045</v>
      </c>
      <c r="D980" s="27">
        <v>1</v>
      </c>
      <c r="E980" s="51">
        <v>0</v>
      </c>
      <c r="F980" s="51">
        <v>12</v>
      </c>
      <c r="G980" s="51">
        <v>20551</v>
      </c>
      <c r="H980" s="51">
        <v>1</v>
      </c>
      <c r="I980" s="51">
        <v>2</v>
      </c>
      <c r="J980" s="51">
        <v>2</v>
      </c>
    </row>
    <row r="981" spans="1:10">
      <c r="A981" s="51">
        <v>30003</v>
      </c>
      <c r="B981" s="71" t="s">
        <v>257</v>
      </c>
      <c r="C981" s="51">
        <v>13003</v>
      </c>
      <c r="D981" s="27">
        <v>1</v>
      </c>
      <c r="E981" s="51">
        <v>0</v>
      </c>
      <c r="F981" s="51">
        <v>23</v>
      </c>
      <c r="G981" s="51">
        <v>30001</v>
      </c>
      <c r="H981" s="51">
        <v>1</v>
      </c>
      <c r="I981" s="51">
        <v>2</v>
      </c>
      <c r="J981" s="51">
        <v>1</v>
      </c>
    </row>
    <row r="982" spans="1:10">
      <c r="A982" s="51">
        <v>30014</v>
      </c>
      <c r="B982" s="71" t="s">
        <v>258</v>
      </c>
      <c r="C982" s="51">
        <v>13004</v>
      </c>
      <c r="D982" s="27">
        <v>1</v>
      </c>
      <c r="E982" s="51">
        <v>0</v>
      </c>
      <c r="F982" s="51">
        <v>20</v>
      </c>
      <c r="G982" s="51">
        <v>30012</v>
      </c>
      <c r="H982" s="51">
        <v>1</v>
      </c>
      <c r="I982" s="51">
        <v>2</v>
      </c>
      <c r="J982" s="51">
        <v>1</v>
      </c>
    </row>
    <row r="983" spans="1:10">
      <c r="A983" s="51">
        <v>30025</v>
      </c>
      <c r="B983" s="71" t="s">
        <v>259</v>
      </c>
      <c r="C983" s="51">
        <v>13005</v>
      </c>
      <c r="D983" s="27">
        <v>1</v>
      </c>
      <c r="E983" s="51">
        <v>0</v>
      </c>
      <c r="F983" s="51">
        <v>20</v>
      </c>
      <c r="G983" s="51">
        <v>30023</v>
      </c>
      <c r="H983" s="51">
        <v>1</v>
      </c>
      <c r="I983" s="51">
        <v>2</v>
      </c>
      <c r="J983" s="51">
        <v>2</v>
      </c>
    </row>
    <row r="984" spans="1:10">
      <c r="A984" s="51">
        <v>30036</v>
      </c>
      <c r="B984" s="71" t="s">
        <v>260</v>
      </c>
      <c r="C984" s="51">
        <v>13006</v>
      </c>
      <c r="D984" s="27">
        <v>1</v>
      </c>
      <c r="E984" s="51">
        <v>0</v>
      </c>
      <c r="F984" s="51">
        <v>20</v>
      </c>
      <c r="G984" s="51">
        <v>30034</v>
      </c>
      <c r="H984" s="51">
        <v>1</v>
      </c>
      <c r="I984" s="51">
        <v>2</v>
      </c>
      <c r="J984" s="51">
        <v>1</v>
      </c>
    </row>
    <row r="985" spans="1:10">
      <c r="A985" s="51">
        <v>30047</v>
      </c>
      <c r="B985" s="71" t="s">
        <v>261</v>
      </c>
      <c r="C985" s="51">
        <v>13007</v>
      </c>
      <c r="D985" s="27">
        <v>1</v>
      </c>
      <c r="E985" s="51">
        <v>0</v>
      </c>
      <c r="F985" s="51">
        <v>23</v>
      </c>
      <c r="G985" s="51">
        <v>30045</v>
      </c>
      <c r="H985" s="51">
        <v>1</v>
      </c>
      <c r="I985" s="51">
        <v>2</v>
      </c>
      <c r="J985" s="51">
        <v>2</v>
      </c>
    </row>
    <row r="986" spans="1:10">
      <c r="A986" s="51">
        <v>30058</v>
      </c>
      <c r="B986" s="19" t="s">
        <v>262</v>
      </c>
      <c r="C986" s="51">
        <v>13002</v>
      </c>
      <c r="D986" s="27">
        <v>1</v>
      </c>
      <c r="E986" s="51">
        <v>0</v>
      </c>
      <c r="F986" s="51">
        <v>20</v>
      </c>
      <c r="G986" s="51">
        <v>30056</v>
      </c>
      <c r="H986" s="51">
        <v>1</v>
      </c>
      <c r="I986" s="51">
        <v>2</v>
      </c>
      <c r="J986" s="51">
        <v>2</v>
      </c>
    </row>
    <row r="987" spans="1:10">
      <c r="A987" s="51">
        <v>30069</v>
      </c>
      <c r="B987" s="71" t="s">
        <v>263</v>
      </c>
      <c r="C987" s="51">
        <v>13008</v>
      </c>
      <c r="D987" s="27">
        <v>1</v>
      </c>
      <c r="E987" s="51">
        <v>0</v>
      </c>
      <c r="F987" s="51">
        <v>20</v>
      </c>
      <c r="G987" s="51">
        <v>30067</v>
      </c>
      <c r="H987" s="51">
        <v>1</v>
      </c>
      <c r="I987" s="51">
        <v>2</v>
      </c>
      <c r="J987" s="51">
        <v>2</v>
      </c>
    </row>
    <row r="988" spans="1:10">
      <c r="A988" s="51">
        <v>30080</v>
      </c>
      <c r="B988" s="71" t="s">
        <v>264</v>
      </c>
      <c r="C988" s="51">
        <v>13009</v>
      </c>
      <c r="D988" s="27">
        <v>1</v>
      </c>
      <c r="E988" s="51">
        <v>0</v>
      </c>
      <c r="F988" s="51">
        <v>20</v>
      </c>
      <c r="G988" s="51">
        <v>30078</v>
      </c>
      <c r="H988" s="51">
        <v>1</v>
      </c>
      <c r="I988" s="51">
        <v>2</v>
      </c>
      <c r="J988" s="51">
        <v>2</v>
      </c>
    </row>
    <row r="989" spans="1:10">
      <c r="A989" s="51">
        <v>30091</v>
      </c>
      <c r="B989" s="71" t="s">
        <v>265</v>
      </c>
      <c r="C989" s="51">
        <v>13010</v>
      </c>
      <c r="D989" s="27">
        <v>1</v>
      </c>
      <c r="E989" s="51">
        <v>0</v>
      </c>
      <c r="F989" s="51">
        <v>20</v>
      </c>
      <c r="G989" s="51">
        <v>30089</v>
      </c>
      <c r="H989" s="51">
        <v>1</v>
      </c>
      <c r="I989" s="51">
        <v>2</v>
      </c>
      <c r="J989" s="51">
        <v>1</v>
      </c>
    </row>
    <row r="990" spans="1:10">
      <c r="A990" s="51">
        <v>30102</v>
      </c>
      <c r="B990" s="49" t="s">
        <v>266</v>
      </c>
      <c r="C990" s="51">
        <v>13011</v>
      </c>
      <c r="D990" s="27">
        <v>1</v>
      </c>
      <c r="E990" s="51">
        <v>0</v>
      </c>
      <c r="F990" s="51">
        <v>18</v>
      </c>
      <c r="G990" s="51">
        <v>30100</v>
      </c>
      <c r="H990" s="51">
        <v>1</v>
      </c>
      <c r="I990" s="51">
        <v>2</v>
      </c>
      <c r="J990" s="51">
        <v>1</v>
      </c>
    </row>
    <row r="991" spans="1:10">
      <c r="A991" s="51">
        <v>30113</v>
      </c>
      <c r="B991" s="49" t="s">
        <v>267</v>
      </c>
      <c r="C991" s="51">
        <v>13012</v>
      </c>
      <c r="D991" s="27">
        <v>1</v>
      </c>
      <c r="E991" s="51">
        <v>0</v>
      </c>
      <c r="F991" s="51">
        <v>18</v>
      </c>
      <c r="G991" s="51">
        <v>30111</v>
      </c>
      <c r="H991" s="51">
        <v>0</v>
      </c>
      <c r="I991" s="51">
        <v>2</v>
      </c>
      <c r="J991" s="51">
        <v>1</v>
      </c>
    </row>
    <row r="992" spans="1:10">
      <c r="A992" s="51">
        <v>30124</v>
      </c>
      <c r="B992" s="49" t="s">
        <v>268</v>
      </c>
      <c r="C992" s="51">
        <v>13013</v>
      </c>
      <c r="D992" s="27">
        <v>1</v>
      </c>
      <c r="E992" s="51">
        <v>0</v>
      </c>
      <c r="F992" s="51">
        <v>18</v>
      </c>
      <c r="G992" s="51">
        <v>30122</v>
      </c>
      <c r="H992" s="51">
        <v>0</v>
      </c>
      <c r="I992" s="51">
        <v>2</v>
      </c>
      <c r="J992" s="51">
        <v>2</v>
      </c>
    </row>
    <row r="993" spans="1:10">
      <c r="A993" s="51">
        <v>30135</v>
      </c>
      <c r="B993" s="71" t="s">
        <v>269</v>
      </c>
      <c r="C993" s="51">
        <v>13001</v>
      </c>
      <c r="D993" s="27">
        <v>1</v>
      </c>
      <c r="E993" s="51">
        <v>0</v>
      </c>
      <c r="F993" s="51">
        <v>20</v>
      </c>
      <c r="G993" s="51">
        <v>30133</v>
      </c>
      <c r="H993" s="51">
        <v>0</v>
      </c>
      <c r="I993" s="51">
        <v>2</v>
      </c>
      <c r="J993" s="51">
        <v>1</v>
      </c>
    </row>
    <row r="994" spans="1:10">
      <c r="A994" s="51">
        <v>30146</v>
      </c>
      <c r="B994" s="71" t="s">
        <v>270</v>
      </c>
      <c r="C994" s="51">
        <v>13014</v>
      </c>
      <c r="D994" s="27">
        <v>1</v>
      </c>
      <c r="E994" s="51">
        <v>0</v>
      </c>
      <c r="F994" s="51">
        <v>20</v>
      </c>
      <c r="G994" s="51">
        <v>30144</v>
      </c>
      <c r="H994" s="51">
        <v>0</v>
      </c>
      <c r="I994" s="51">
        <v>2</v>
      </c>
      <c r="J994" s="51">
        <v>2</v>
      </c>
    </row>
    <row r="995" spans="1:10">
      <c r="A995" s="51">
        <v>30157</v>
      </c>
      <c r="B995" s="49" t="s">
        <v>271</v>
      </c>
      <c r="C995" s="51">
        <v>13015</v>
      </c>
      <c r="D995" s="27">
        <v>1</v>
      </c>
      <c r="E995" s="51">
        <v>0</v>
      </c>
      <c r="F995" s="51">
        <v>18</v>
      </c>
      <c r="G995" s="51">
        <v>30155</v>
      </c>
      <c r="H995" s="51">
        <v>1</v>
      </c>
      <c r="I995" s="51">
        <v>2</v>
      </c>
      <c r="J995" s="51">
        <v>1</v>
      </c>
    </row>
    <row r="996" spans="1:10">
      <c r="A996" s="51">
        <v>30168</v>
      </c>
      <c r="B996" s="49" t="s">
        <v>272</v>
      </c>
      <c r="C996" s="51">
        <v>13016</v>
      </c>
      <c r="D996" s="27">
        <v>1</v>
      </c>
      <c r="E996" s="51">
        <v>0</v>
      </c>
      <c r="F996" s="51">
        <v>18</v>
      </c>
      <c r="G996" s="51">
        <v>30166</v>
      </c>
      <c r="H996" s="51">
        <v>1</v>
      </c>
      <c r="I996" s="51">
        <v>2</v>
      </c>
      <c r="J996" s="51">
        <v>1</v>
      </c>
    </row>
    <row r="997" spans="1:10">
      <c r="A997" s="51">
        <v>30179</v>
      </c>
      <c r="B997" s="49" t="s">
        <v>273</v>
      </c>
      <c r="C997" s="27">
        <v>13017</v>
      </c>
      <c r="D997" s="27">
        <v>1</v>
      </c>
      <c r="E997" s="51">
        <v>0</v>
      </c>
      <c r="F997" s="51">
        <v>18</v>
      </c>
      <c r="G997" s="51">
        <v>30177</v>
      </c>
      <c r="H997" s="51">
        <v>1</v>
      </c>
      <c r="I997" s="51">
        <v>2</v>
      </c>
      <c r="J997" s="51">
        <v>1</v>
      </c>
    </row>
    <row r="998" spans="1:10">
      <c r="A998" s="51">
        <v>30190</v>
      </c>
      <c r="B998" s="51" t="s">
        <v>274</v>
      </c>
      <c r="C998" s="51">
        <v>13018</v>
      </c>
      <c r="D998" s="27">
        <v>1</v>
      </c>
      <c r="E998" s="51">
        <v>0</v>
      </c>
      <c r="F998" s="51">
        <v>18</v>
      </c>
      <c r="G998" s="51">
        <v>30188</v>
      </c>
      <c r="H998" s="51">
        <v>1</v>
      </c>
      <c r="I998" s="51">
        <v>2</v>
      </c>
      <c r="J998" s="51">
        <v>2</v>
      </c>
    </row>
    <row r="999" spans="1:10">
      <c r="A999" s="51">
        <v>30201</v>
      </c>
      <c r="B999" s="49" t="s">
        <v>275</v>
      </c>
      <c r="C999" s="51">
        <v>13019</v>
      </c>
      <c r="D999" s="27">
        <v>1</v>
      </c>
      <c r="E999" s="51">
        <v>0</v>
      </c>
      <c r="F999" s="51">
        <v>18</v>
      </c>
      <c r="G999" s="51">
        <v>30199</v>
      </c>
      <c r="H999" s="51">
        <v>1</v>
      </c>
      <c r="I999" s="51">
        <v>2</v>
      </c>
      <c r="J999" s="51">
        <v>2</v>
      </c>
    </row>
    <row r="1000" spans="1:10">
      <c r="A1000" s="51">
        <v>30212</v>
      </c>
      <c r="B1000" s="49" t="s">
        <v>276</v>
      </c>
      <c r="C1000" s="51">
        <v>13020</v>
      </c>
      <c r="D1000" s="27">
        <v>1</v>
      </c>
      <c r="E1000" s="51">
        <v>0</v>
      </c>
      <c r="F1000" s="51">
        <v>13</v>
      </c>
      <c r="G1000" s="51">
        <v>30210</v>
      </c>
      <c r="H1000" s="51">
        <v>1</v>
      </c>
      <c r="I1000" s="51">
        <v>2</v>
      </c>
      <c r="J1000" s="51">
        <v>1</v>
      </c>
    </row>
    <row r="1001" spans="1:10">
      <c r="A1001" s="51">
        <v>30223</v>
      </c>
      <c r="B1001" s="49" t="s">
        <v>277</v>
      </c>
      <c r="C1001" s="27">
        <v>13021</v>
      </c>
      <c r="D1001" s="27">
        <v>1</v>
      </c>
      <c r="E1001" s="51">
        <v>0</v>
      </c>
      <c r="F1001" s="51">
        <v>13</v>
      </c>
      <c r="G1001" s="51">
        <v>30221</v>
      </c>
      <c r="H1001" s="51">
        <v>1</v>
      </c>
      <c r="I1001" s="51">
        <v>2</v>
      </c>
      <c r="J1001" s="51">
        <v>1</v>
      </c>
    </row>
    <row r="1002" spans="1:10">
      <c r="A1002" s="51">
        <v>30234</v>
      </c>
      <c r="B1002" s="49" t="s">
        <v>278</v>
      </c>
      <c r="C1002" s="51">
        <v>12031</v>
      </c>
      <c r="D1002" s="27">
        <v>1</v>
      </c>
      <c r="E1002" s="51">
        <v>0</v>
      </c>
      <c r="F1002" s="51">
        <v>13</v>
      </c>
      <c r="G1002" s="51">
        <v>30232</v>
      </c>
      <c r="H1002" s="51">
        <v>1</v>
      </c>
      <c r="I1002" s="51">
        <v>2</v>
      </c>
      <c r="J1002" s="51">
        <v>1</v>
      </c>
    </row>
    <row r="1003" spans="1:10">
      <c r="A1003" s="51">
        <v>30245</v>
      </c>
      <c r="B1003" s="49" t="s">
        <v>279</v>
      </c>
      <c r="C1003" s="51">
        <v>11023</v>
      </c>
      <c r="D1003" s="27">
        <v>1</v>
      </c>
      <c r="E1003" s="51">
        <v>0</v>
      </c>
      <c r="F1003" s="51">
        <v>13</v>
      </c>
      <c r="G1003" s="51">
        <v>30243</v>
      </c>
      <c r="H1003" s="51">
        <v>1</v>
      </c>
      <c r="I1003" s="51">
        <v>2</v>
      </c>
      <c r="J1003" s="51">
        <v>1</v>
      </c>
    </row>
    <row r="1004" spans="1:10">
      <c r="A1004" s="51">
        <v>30256</v>
      </c>
      <c r="B1004" s="49" t="s">
        <v>280</v>
      </c>
      <c r="C1004" s="27">
        <v>13021</v>
      </c>
      <c r="D1004" s="27">
        <v>1</v>
      </c>
      <c r="E1004" s="51">
        <v>0</v>
      </c>
      <c r="F1004" s="51">
        <v>12</v>
      </c>
      <c r="G1004" s="51">
        <v>30254</v>
      </c>
      <c r="H1004" s="51">
        <v>1</v>
      </c>
      <c r="I1004" s="51">
        <v>2</v>
      </c>
      <c r="J1004" s="51">
        <v>1</v>
      </c>
    </row>
    <row r="1005" spans="1:10">
      <c r="A1005" s="51">
        <v>30267</v>
      </c>
      <c r="B1005" s="49" t="s">
        <v>281</v>
      </c>
      <c r="C1005" s="51">
        <v>13021</v>
      </c>
      <c r="D1005" s="27">
        <v>1</v>
      </c>
      <c r="E1005" s="51">
        <v>0</v>
      </c>
      <c r="F1005" s="51">
        <v>12</v>
      </c>
      <c r="G1005" s="51">
        <v>30265</v>
      </c>
      <c r="H1005" s="51">
        <v>1</v>
      </c>
      <c r="I1005" s="51">
        <v>2</v>
      </c>
      <c r="J1005" s="51">
        <v>1</v>
      </c>
    </row>
    <row r="1006" spans="1:10">
      <c r="A1006" s="51">
        <v>30278</v>
      </c>
      <c r="B1006" s="49" t="s">
        <v>282</v>
      </c>
      <c r="C1006" s="51">
        <v>13023</v>
      </c>
      <c r="D1006" s="27">
        <v>1</v>
      </c>
      <c r="E1006" s="51">
        <v>0</v>
      </c>
      <c r="F1006" s="51">
        <v>13</v>
      </c>
      <c r="G1006" s="51">
        <v>30276</v>
      </c>
      <c r="H1006" s="51">
        <v>1</v>
      </c>
      <c r="I1006" s="51">
        <v>2</v>
      </c>
      <c r="J1006" s="51">
        <v>1</v>
      </c>
    </row>
    <row r="1007" spans="1:10">
      <c r="A1007" s="51">
        <v>30289</v>
      </c>
      <c r="B1007" s="49" t="s">
        <v>283</v>
      </c>
      <c r="C1007" s="51">
        <v>12031</v>
      </c>
      <c r="D1007" s="27">
        <v>1</v>
      </c>
      <c r="E1007" s="51">
        <v>0</v>
      </c>
      <c r="F1007" s="51">
        <v>12</v>
      </c>
      <c r="G1007" s="51">
        <v>30287</v>
      </c>
      <c r="H1007" s="51">
        <v>1</v>
      </c>
      <c r="I1007" s="51">
        <v>2</v>
      </c>
      <c r="J1007" s="51">
        <v>1</v>
      </c>
    </row>
    <row r="1008" spans="1:10">
      <c r="A1008" s="51">
        <v>30300</v>
      </c>
      <c r="B1008" s="49" t="s">
        <v>284</v>
      </c>
      <c r="C1008" s="51">
        <v>14046</v>
      </c>
      <c r="D1008" s="27">
        <v>1</v>
      </c>
      <c r="E1008" s="51">
        <v>0</v>
      </c>
      <c r="F1008" s="51">
        <v>13</v>
      </c>
      <c r="G1008" s="51">
        <v>30298</v>
      </c>
      <c r="H1008" s="51">
        <v>1</v>
      </c>
      <c r="I1008" s="51">
        <v>2</v>
      </c>
      <c r="J1008" s="51">
        <v>1</v>
      </c>
    </row>
    <row r="1009" spans="1:10">
      <c r="A1009" s="51">
        <v>30311</v>
      </c>
      <c r="B1009" s="49" t="s">
        <v>285</v>
      </c>
      <c r="C1009" s="51">
        <v>13025</v>
      </c>
      <c r="D1009" s="27">
        <v>1</v>
      </c>
      <c r="E1009" s="51">
        <v>0</v>
      </c>
      <c r="F1009" s="51">
        <v>13</v>
      </c>
      <c r="G1009" s="51">
        <v>30309</v>
      </c>
      <c r="H1009" s="51">
        <v>1</v>
      </c>
      <c r="I1009" s="51">
        <v>2</v>
      </c>
      <c r="J1009" s="51">
        <v>2</v>
      </c>
    </row>
    <row r="1010" spans="1:10">
      <c r="A1010" s="51">
        <v>30322</v>
      </c>
      <c r="B1010" s="49" t="s">
        <v>286</v>
      </c>
      <c r="C1010" s="51">
        <v>13036</v>
      </c>
      <c r="D1010" s="27">
        <v>1</v>
      </c>
      <c r="E1010" s="51">
        <v>0</v>
      </c>
      <c r="F1010" s="51">
        <v>13</v>
      </c>
      <c r="G1010" s="51">
        <v>30320</v>
      </c>
      <c r="H1010" s="51">
        <v>1</v>
      </c>
      <c r="I1010" s="51">
        <v>2</v>
      </c>
      <c r="J1010" s="51">
        <v>1</v>
      </c>
    </row>
    <row r="1011" spans="1:10">
      <c r="A1011" s="51">
        <v>30333</v>
      </c>
      <c r="B1011" s="49" t="s">
        <v>287</v>
      </c>
      <c r="C1011" s="51">
        <v>14046</v>
      </c>
      <c r="D1011" s="27">
        <v>1</v>
      </c>
      <c r="E1011" s="51">
        <v>0</v>
      </c>
      <c r="F1011" s="51">
        <v>13</v>
      </c>
      <c r="G1011" s="51">
        <v>30331</v>
      </c>
      <c r="H1011" s="51">
        <v>1</v>
      </c>
      <c r="I1011" s="51">
        <v>2</v>
      </c>
      <c r="J1011" s="51">
        <v>2</v>
      </c>
    </row>
    <row r="1012" spans="1:10">
      <c r="A1012" s="51">
        <v>30344</v>
      </c>
      <c r="B1012" s="49" t="s">
        <v>288</v>
      </c>
      <c r="C1012" s="27">
        <v>14047</v>
      </c>
      <c r="D1012" s="27">
        <v>1</v>
      </c>
      <c r="E1012" s="51">
        <v>0</v>
      </c>
      <c r="F1012" s="51">
        <v>13</v>
      </c>
      <c r="G1012" s="51">
        <v>30342</v>
      </c>
      <c r="H1012" s="51">
        <v>1</v>
      </c>
      <c r="I1012" s="51">
        <v>2</v>
      </c>
      <c r="J1012" s="51">
        <v>1</v>
      </c>
    </row>
    <row r="1013" spans="1:10">
      <c r="A1013" s="51">
        <v>30355</v>
      </c>
      <c r="B1013" s="49" t="s">
        <v>289</v>
      </c>
      <c r="C1013" s="51">
        <v>14050</v>
      </c>
      <c r="D1013" s="27">
        <v>1</v>
      </c>
      <c r="E1013" s="51">
        <v>0</v>
      </c>
      <c r="F1013" s="51">
        <v>13</v>
      </c>
      <c r="G1013" s="51">
        <v>30353</v>
      </c>
      <c r="H1013" s="51">
        <v>1</v>
      </c>
      <c r="I1013" s="51">
        <v>2</v>
      </c>
      <c r="J1013" s="51">
        <v>1</v>
      </c>
    </row>
    <row r="1014" spans="1:10">
      <c r="A1014" s="51">
        <v>30366</v>
      </c>
      <c r="B1014" s="49" t="s">
        <v>290</v>
      </c>
      <c r="C1014" s="51">
        <v>14043</v>
      </c>
      <c r="D1014" s="27">
        <v>1</v>
      </c>
      <c r="E1014" s="51">
        <v>0</v>
      </c>
      <c r="F1014" s="51">
        <v>12</v>
      </c>
      <c r="G1014" s="51">
        <v>30364</v>
      </c>
      <c r="H1014" s="51">
        <v>1</v>
      </c>
      <c r="I1014" s="51">
        <v>2</v>
      </c>
      <c r="J1014" s="51">
        <v>2</v>
      </c>
    </row>
    <row r="1015" spans="1:10">
      <c r="A1015" s="51">
        <v>30377</v>
      </c>
      <c r="B1015" s="49" t="s">
        <v>291</v>
      </c>
      <c r="C1015" s="51">
        <v>14043</v>
      </c>
      <c r="D1015" s="27">
        <v>1</v>
      </c>
      <c r="E1015" s="51">
        <v>0</v>
      </c>
      <c r="F1015" s="51">
        <v>13</v>
      </c>
      <c r="G1015" s="51">
        <v>30375</v>
      </c>
      <c r="H1015" s="51">
        <v>1</v>
      </c>
      <c r="I1015" s="51">
        <v>2</v>
      </c>
      <c r="J1015" s="51">
        <v>2</v>
      </c>
    </row>
    <row r="1016" spans="1:10">
      <c r="A1016" s="51">
        <v>30388</v>
      </c>
      <c r="B1016" s="49" t="s">
        <v>292</v>
      </c>
      <c r="C1016" s="51">
        <v>13032</v>
      </c>
      <c r="D1016" s="27">
        <v>1</v>
      </c>
      <c r="E1016" s="51">
        <v>0</v>
      </c>
      <c r="F1016" s="51">
        <v>13</v>
      </c>
      <c r="G1016" s="51">
        <v>30386</v>
      </c>
      <c r="H1016" s="51">
        <v>1</v>
      </c>
      <c r="I1016" s="51">
        <v>2</v>
      </c>
      <c r="J1016" s="51">
        <v>2</v>
      </c>
    </row>
    <row r="1017" spans="1:10">
      <c r="A1017" s="51">
        <v>30399</v>
      </c>
      <c r="B1017" s="49" t="s">
        <v>293</v>
      </c>
      <c r="C1017" s="51">
        <v>13033</v>
      </c>
      <c r="D1017" s="27">
        <v>1</v>
      </c>
      <c r="E1017" s="51">
        <v>0</v>
      </c>
      <c r="F1017" s="51">
        <v>13</v>
      </c>
      <c r="G1017" s="51">
        <v>30397</v>
      </c>
      <c r="H1017" s="51">
        <v>0</v>
      </c>
      <c r="I1017" s="51">
        <v>2</v>
      </c>
      <c r="J1017" s="51">
        <v>1</v>
      </c>
    </row>
    <row r="1018" spans="1:10">
      <c r="A1018" s="51">
        <v>30410</v>
      </c>
      <c r="B1018" s="49" t="s">
        <v>294</v>
      </c>
      <c r="C1018" s="51">
        <v>13034</v>
      </c>
      <c r="D1018" s="27">
        <v>1</v>
      </c>
      <c r="E1018" s="51">
        <v>0</v>
      </c>
      <c r="F1018" s="51">
        <v>13</v>
      </c>
      <c r="G1018" s="51">
        <v>30408</v>
      </c>
      <c r="H1018" s="51">
        <v>1</v>
      </c>
      <c r="I1018" s="51">
        <v>2</v>
      </c>
      <c r="J1018" s="51">
        <v>2</v>
      </c>
    </row>
    <row r="1019" spans="1:10">
      <c r="A1019" s="51">
        <v>30421</v>
      </c>
      <c r="B1019" s="49" t="s">
        <v>295</v>
      </c>
      <c r="C1019" s="27">
        <v>13036</v>
      </c>
      <c r="D1019" s="27">
        <v>1</v>
      </c>
      <c r="E1019" s="51">
        <v>0</v>
      </c>
      <c r="F1019" s="51">
        <v>13</v>
      </c>
      <c r="G1019" s="51">
        <v>30419</v>
      </c>
      <c r="H1019" s="51">
        <v>1</v>
      </c>
      <c r="I1019" s="51">
        <v>2</v>
      </c>
      <c r="J1019" s="51">
        <v>1</v>
      </c>
    </row>
    <row r="1020" spans="1:10">
      <c r="A1020" s="51">
        <v>30432</v>
      </c>
      <c r="B1020" s="49" t="s">
        <v>296</v>
      </c>
      <c r="C1020" s="51">
        <v>13036</v>
      </c>
      <c r="D1020" s="27">
        <v>1</v>
      </c>
      <c r="E1020" s="51">
        <v>0</v>
      </c>
      <c r="F1020" s="51">
        <v>12</v>
      </c>
      <c r="G1020" s="51">
        <v>30430</v>
      </c>
      <c r="H1020" s="51">
        <v>1</v>
      </c>
      <c r="I1020" s="51">
        <v>2</v>
      </c>
      <c r="J1020" s="51">
        <v>1</v>
      </c>
    </row>
    <row r="1021" spans="1:10">
      <c r="A1021" s="51">
        <v>30443</v>
      </c>
      <c r="B1021" s="49" t="s">
        <v>297</v>
      </c>
      <c r="C1021" s="27">
        <v>14045</v>
      </c>
      <c r="D1021" s="27">
        <v>1</v>
      </c>
      <c r="E1021" s="51">
        <v>0</v>
      </c>
      <c r="F1021" s="51">
        <v>13</v>
      </c>
      <c r="G1021" s="51">
        <v>30441</v>
      </c>
      <c r="H1021" s="51">
        <v>1</v>
      </c>
      <c r="I1021" s="51">
        <v>2</v>
      </c>
      <c r="J1021" s="51">
        <v>2</v>
      </c>
    </row>
    <row r="1022" spans="1:10">
      <c r="A1022" s="51">
        <v>30454</v>
      </c>
      <c r="B1022" s="49" t="s">
        <v>298</v>
      </c>
      <c r="C1022" s="51">
        <v>13036</v>
      </c>
      <c r="D1022" s="27">
        <v>1</v>
      </c>
      <c r="E1022" s="51">
        <v>0</v>
      </c>
      <c r="F1022" s="51">
        <v>13</v>
      </c>
      <c r="G1022" s="51">
        <v>30452</v>
      </c>
      <c r="H1022" s="51">
        <v>1</v>
      </c>
      <c r="I1022" s="51">
        <v>2</v>
      </c>
      <c r="J1022" s="51">
        <v>1</v>
      </c>
    </row>
    <row r="1023" spans="1:10">
      <c r="A1023" s="51">
        <v>30465</v>
      </c>
      <c r="B1023" s="49" t="s">
        <v>299</v>
      </c>
      <c r="C1023" s="27">
        <v>13038</v>
      </c>
      <c r="D1023" s="27">
        <v>1</v>
      </c>
      <c r="E1023" s="51">
        <v>0</v>
      </c>
      <c r="F1023" s="51">
        <v>12</v>
      </c>
      <c r="G1023" s="51">
        <v>30463</v>
      </c>
      <c r="H1023" s="51">
        <v>1</v>
      </c>
      <c r="I1023" s="51">
        <v>2</v>
      </c>
      <c r="J1023" s="51">
        <v>2</v>
      </c>
    </row>
    <row r="1024" spans="1:10">
      <c r="A1024" s="51">
        <v>30476</v>
      </c>
      <c r="B1024" s="49" t="s">
        <v>300</v>
      </c>
      <c r="C1024" s="51">
        <v>14045</v>
      </c>
      <c r="D1024" s="27">
        <v>1</v>
      </c>
      <c r="E1024" s="51">
        <v>0</v>
      </c>
      <c r="F1024" s="51">
        <v>13</v>
      </c>
      <c r="G1024" s="51">
        <v>30474</v>
      </c>
      <c r="H1024" s="51">
        <v>1</v>
      </c>
      <c r="I1024" s="51">
        <v>2</v>
      </c>
      <c r="J1024" s="51">
        <v>2</v>
      </c>
    </row>
    <row r="1025" spans="1:10">
      <c r="A1025" s="51">
        <v>30487</v>
      </c>
      <c r="B1025" s="49" t="s">
        <v>301</v>
      </c>
      <c r="C1025" s="51">
        <v>13036</v>
      </c>
      <c r="D1025" s="27">
        <v>1</v>
      </c>
      <c r="E1025" s="51">
        <v>0</v>
      </c>
      <c r="F1025" s="51">
        <v>12</v>
      </c>
      <c r="G1025" s="51">
        <v>30485</v>
      </c>
      <c r="H1025" s="51">
        <v>1</v>
      </c>
      <c r="I1025" s="51">
        <v>2</v>
      </c>
      <c r="J1025" s="51">
        <v>1</v>
      </c>
    </row>
    <row r="1026" spans="1:10">
      <c r="A1026" s="51">
        <v>30498</v>
      </c>
      <c r="B1026" s="49" t="s">
        <v>302</v>
      </c>
      <c r="C1026" s="27">
        <v>14045</v>
      </c>
      <c r="D1026" s="27">
        <v>1</v>
      </c>
      <c r="E1026" s="51">
        <v>0</v>
      </c>
      <c r="F1026" s="51">
        <v>12</v>
      </c>
      <c r="G1026" s="51">
        <v>30496</v>
      </c>
      <c r="H1026" s="51">
        <v>1</v>
      </c>
      <c r="I1026" s="51">
        <v>2</v>
      </c>
      <c r="J1026" s="51">
        <v>2</v>
      </c>
    </row>
    <row r="1027" spans="1:10">
      <c r="A1027" s="51">
        <v>30509</v>
      </c>
      <c r="B1027" s="49" t="s">
        <v>303</v>
      </c>
      <c r="C1027" s="27">
        <v>14039</v>
      </c>
      <c r="D1027" s="27">
        <v>1</v>
      </c>
      <c r="E1027" s="51">
        <v>0</v>
      </c>
      <c r="F1027" s="51">
        <v>12</v>
      </c>
      <c r="G1027" s="51">
        <v>30507</v>
      </c>
      <c r="H1027" s="51">
        <v>1</v>
      </c>
      <c r="I1027" s="51">
        <v>2</v>
      </c>
      <c r="J1027" s="51">
        <v>2</v>
      </c>
    </row>
    <row r="1028" spans="1:10">
      <c r="A1028" s="51">
        <v>30520</v>
      </c>
      <c r="B1028" s="49" t="s">
        <v>304</v>
      </c>
      <c r="C1028" s="27">
        <v>13036</v>
      </c>
      <c r="D1028" s="27">
        <v>1</v>
      </c>
      <c r="E1028" s="51">
        <v>0</v>
      </c>
      <c r="F1028" s="51">
        <v>12</v>
      </c>
      <c r="G1028" s="51">
        <v>30518</v>
      </c>
      <c r="H1028" s="51">
        <v>1</v>
      </c>
      <c r="I1028" s="51">
        <v>2</v>
      </c>
      <c r="J1028" s="51">
        <v>1</v>
      </c>
    </row>
    <row r="1029" spans="1:10">
      <c r="A1029" s="51">
        <v>30531</v>
      </c>
      <c r="B1029" s="49" t="s">
        <v>305</v>
      </c>
      <c r="C1029" s="27">
        <v>11034</v>
      </c>
      <c r="D1029" s="27">
        <v>1</v>
      </c>
      <c r="E1029" s="51">
        <v>0</v>
      </c>
      <c r="F1029" s="51">
        <v>12</v>
      </c>
      <c r="G1029" s="51">
        <v>30529</v>
      </c>
      <c r="H1029" s="51">
        <v>1</v>
      </c>
      <c r="I1029" s="51">
        <v>2</v>
      </c>
      <c r="J1029" s="51">
        <v>2</v>
      </c>
    </row>
    <row r="1030" spans="1:10">
      <c r="A1030" s="51">
        <v>30542</v>
      </c>
      <c r="B1030" s="49" t="s">
        <v>306</v>
      </c>
      <c r="C1030" s="27">
        <v>11042</v>
      </c>
      <c r="D1030" s="27">
        <v>1</v>
      </c>
      <c r="E1030" s="51">
        <v>0</v>
      </c>
      <c r="F1030" s="51">
        <v>12</v>
      </c>
      <c r="G1030" s="51">
        <v>30540</v>
      </c>
      <c r="H1030" s="51">
        <v>1</v>
      </c>
      <c r="I1030" s="51">
        <v>2</v>
      </c>
      <c r="J1030" s="51">
        <v>1</v>
      </c>
    </row>
    <row r="1031" spans="1:10">
      <c r="A1031" s="51">
        <v>40003</v>
      </c>
      <c r="B1031" s="71" t="s">
        <v>307</v>
      </c>
      <c r="C1031" s="27">
        <v>14005</v>
      </c>
      <c r="D1031" s="27">
        <v>1</v>
      </c>
      <c r="E1031" s="51">
        <v>0</v>
      </c>
      <c r="F1031" s="51">
        <v>23</v>
      </c>
      <c r="G1031" s="51">
        <v>40001</v>
      </c>
      <c r="H1031" s="51">
        <v>1</v>
      </c>
      <c r="I1031" s="51">
        <v>2</v>
      </c>
      <c r="J1031" s="51">
        <v>1</v>
      </c>
    </row>
    <row r="1032" spans="1:10">
      <c r="A1032" s="51">
        <v>40014</v>
      </c>
      <c r="B1032" s="71" t="s">
        <v>308</v>
      </c>
      <c r="C1032" s="27">
        <v>14006</v>
      </c>
      <c r="D1032" s="27">
        <v>1</v>
      </c>
      <c r="E1032" s="51">
        <v>0</v>
      </c>
      <c r="F1032" s="51">
        <v>20</v>
      </c>
      <c r="G1032" s="51">
        <v>40012</v>
      </c>
      <c r="H1032" s="51">
        <v>1</v>
      </c>
      <c r="I1032" s="51">
        <v>2</v>
      </c>
      <c r="J1032" s="51">
        <v>1</v>
      </c>
    </row>
    <row r="1033" spans="1:10">
      <c r="A1033" s="51">
        <v>40025</v>
      </c>
      <c r="B1033" s="71" t="s">
        <v>309</v>
      </c>
      <c r="C1033" s="51">
        <v>14007</v>
      </c>
      <c r="D1033" s="27">
        <v>1</v>
      </c>
      <c r="E1033" s="51">
        <v>0</v>
      </c>
      <c r="F1033" s="51">
        <v>20</v>
      </c>
      <c r="G1033" s="51">
        <v>40023</v>
      </c>
      <c r="H1033" s="51">
        <v>0</v>
      </c>
      <c r="I1033" s="51">
        <v>2</v>
      </c>
      <c r="J1033" s="51">
        <v>2</v>
      </c>
    </row>
    <row r="1034" spans="1:10">
      <c r="A1034" s="51">
        <v>40036</v>
      </c>
      <c r="B1034" s="49" t="s">
        <v>310</v>
      </c>
      <c r="C1034" s="51">
        <v>14008</v>
      </c>
      <c r="D1034" s="27">
        <v>1</v>
      </c>
      <c r="E1034" s="51">
        <v>0</v>
      </c>
      <c r="F1034" s="51">
        <v>18</v>
      </c>
      <c r="G1034" s="51">
        <v>40034</v>
      </c>
      <c r="H1034" s="51">
        <v>0</v>
      </c>
      <c r="I1034" s="51">
        <v>2</v>
      </c>
      <c r="J1034" s="51">
        <v>2</v>
      </c>
    </row>
    <row r="1035" spans="1:10">
      <c r="A1035" s="51">
        <v>40047</v>
      </c>
      <c r="B1035" s="71" t="s">
        <v>311</v>
      </c>
      <c r="C1035" s="51">
        <v>14003</v>
      </c>
      <c r="D1035" s="27">
        <v>1</v>
      </c>
      <c r="E1035" s="51">
        <v>0</v>
      </c>
      <c r="F1035" s="51">
        <v>23</v>
      </c>
      <c r="G1035" s="51">
        <v>40045</v>
      </c>
      <c r="H1035" s="51">
        <v>1</v>
      </c>
      <c r="I1035" s="51">
        <v>2</v>
      </c>
      <c r="J1035" s="51">
        <v>2</v>
      </c>
    </row>
    <row r="1036" spans="1:10">
      <c r="A1036" s="51">
        <v>40058</v>
      </c>
      <c r="B1036" s="71" t="s">
        <v>312</v>
      </c>
      <c r="C1036" s="27">
        <v>14009</v>
      </c>
      <c r="D1036" s="27">
        <v>1</v>
      </c>
      <c r="E1036" s="51">
        <v>0</v>
      </c>
      <c r="F1036" s="51">
        <v>20</v>
      </c>
      <c r="G1036" s="51">
        <v>40056</v>
      </c>
      <c r="H1036" s="51">
        <v>1</v>
      </c>
      <c r="I1036" s="51">
        <v>2</v>
      </c>
      <c r="J1036" s="51">
        <v>2</v>
      </c>
    </row>
    <row r="1037" spans="1:10">
      <c r="A1037" s="51">
        <v>40069</v>
      </c>
      <c r="B1037" s="49" t="s">
        <v>313</v>
      </c>
      <c r="C1037" s="51">
        <v>14010</v>
      </c>
      <c r="D1037" s="27">
        <v>1</v>
      </c>
      <c r="E1037" s="51">
        <v>0</v>
      </c>
      <c r="F1037" s="51">
        <v>18</v>
      </c>
      <c r="G1037" s="51">
        <v>40067</v>
      </c>
      <c r="H1037" s="51">
        <v>1</v>
      </c>
      <c r="I1037" s="51">
        <v>2</v>
      </c>
      <c r="J1037" s="51">
        <v>1</v>
      </c>
    </row>
    <row r="1038" spans="1:10">
      <c r="A1038" s="51">
        <v>40080</v>
      </c>
      <c r="B1038" s="49" t="s">
        <v>314</v>
      </c>
      <c r="C1038" s="27">
        <v>14001</v>
      </c>
      <c r="D1038" s="27">
        <v>1</v>
      </c>
      <c r="E1038" s="51">
        <v>0</v>
      </c>
      <c r="F1038" s="51">
        <v>18</v>
      </c>
      <c r="G1038" s="51">
        <v>40078</v>
      </c>
      <c r="H1038" s="51">
        <v>1</v>
      </c>
      <c r="I1038" s="51">
        <v>2</v>
      </c>
      <c r="J1038" s="51">
        <v>2</v>
      </c>
    </row>
    <row r="1039" spans="1:10">
      <c r="A1039" s="51">
        <v>40091</v>
      </c>
      <c r="B1039" s="49" t="s">
        <v>315</v>
      </c>
      <c r="C1039" s="51">
        <v>14011</v>
      </c>
      <c r="D1039" s="27">
        <v>1</v>
      </c>
      <c r="E1039" s="51">
        <v>0</v>
      </c>
      <c r="F1039" s="51">
        <v>18</v>
      </c>
      <c r="G1039" s="51">
        <v>40089</v>
      </c>
      <c r="H1039" s="51">
        <v>1</v>
      </c>
      <c r="I1039" s="51">
        <v>2</v>
      </c>
      <c r="J1039" s="51">
        <v>2</v>
      </c>
    </row>
    <row r="1040" spans="1:10">
      <c r="A1040" s="51">
        <v>40102</v>
      </c>
      <c r="B1040" s="49" t="s">
        <v>316</v>
      </c>
      <c r="C1040" s="27">
        <v>14012</v>
      </c>
      <c r="D1040" s="27">
        <v>1</v>
      </c>
      <c r="E1040" s="51">
        <v>0</v>
      </c>
      <c r="F1040" s="51">
        <v>18</v>
      </c>
      <c r="G1040" s="51">
        <v>40100</v>
      </c>
      <c r="H1040" s="51">
        <v>1</v>
      </c>
      <c r="I1040" s="51">
        <v>2</v>
      </c>
      <c r="J1040" s="51">
        <v>2</v>
      </c>
    </row>
    <row r="1041" spans="1:10">
      <c r="A1041" s="51">
        <v>40113</v>
      </c>
      <c r="B1041" s="49" t="s">
        <v>317</v>
      </c>
      <c r="C1041" s="51">
        <v>14013</v>
      </c>
      <c r="D1041" s="27">
        <v>1</v>
      </c>
      <c r="E1041" s="51">
        <v>0</v>
      </c>
      <c r="F1041" s="51">
        <v>18</v>
      </c>
      <c r="G1041" s="51">
        <v>40111</v>
      </c>
      <c r="H1041" s="51">
        <v>1</v>
      </c>
      <c r="I1041" s="51">
        <v>2</v>
      </c>
      <c r="J1041" s="51">
        <v>1</v>
      </c>
    </row>
    <row r="1042" spans="1:10">
      <c r="A1042" s="51">
        <v>40124</v>
      </c>
      <c r="B1042" s="49" t="s">
        <v>318</v>
      </c>
      <c r="C1042" s="27">
        <v>14014</v>
      </c>
      <c r="D1042" s="27">
        <v>1</v>
      </c>
      <c r="E1042" s="51">
        <v>0</v>
      </c>
      <c r="F1042" s="51">
        <v>18</v>
      </c>
      <c r="G1042" s="51">
        <v>40122</v>
      </c>
      <c r="H1042" s="51">
        <v>1</v>
      </c>
      <c r="I1042" s="51">
        <v>2</v>
      </c>
      <c r="J1042" s="51">
        <v>1</v>
      </c>
    </row>
    <row r="1043" spans="1:10">
      <c r="A1043" s="51">
        <v>40135</v>
      </c>
      <c r="B1043" s="71" t="s">
        <v>319</v>
      </c>
      <c r="C1043" s="27">
        <v>14015</v>
      </c>
      <c r="D1043" s="27">
        <v>1</v>
      </c>
      <c r="E1043" s="51">
        <v>0</v>
      </c>
      <c r="F1043" s="51">
        <v>20</v>
      </c>
      <c r="G1043" s="51">
        <v>40133</v>
      </c>
      <c r="H1043" s="51">
        <v>1</v>
      </c>
      <c r="I1043" s="51">
        <v>2</v>
      </c>
      <c r="J1043" s="51">
        <v>1</v>
      </c>
    </row>
    <row r="1044" spans="1:10">
      <c r="A1044" s="51">
        <v>40146</v>
      </c>
      <c r="B1044" s="71" t="s">
        <v>320</v>
      </c>
      <c r="C1044" s="51">
        <v>14016</v>
      </c>
      <c r="D1044" s="27">
        <v>1</v>
      </c>
      <c r="E1044" s="51">
        <v>0</v>
      </c>
      <c r="F1044" s="51">
        <v>20</v>
      </c>
      <c r="G1044" s="51">
        <v>40144</v>
      </c>
      <c r="H1044" s="51">
        <v>1</v>
      </c>
      <c r="I1044" s="51">
        <v>2</v>
      </c>
      <c r="J1044" s="51">
        <v>2</v>
      </c>
    </row>
    <row r="1045" spans="1:10">
      <c r="A1045" s="51">
        <v>40157</v>
      </c>
      <c r="B1045" s="71" t="s">
        <v>321</v>
      </c>
      <c r="C1045" s="51">
        <v>14017</v>
      </c>
      <c r="D1045" s="51">
        <v>1</v>
      </c>
      <c r="E1045" s="51">
        <v>0</v>
      </c>
      <c r="F1045" s="51">
        <v>20</v>
      </c>
      <c r="G1045" s="51">
        <v>40155</v>
      </c>
      <c r="H1045" s="51">
        <v>1</v>
      </c>
      <c r="I1045" s="51">
        <v>2</v>
      </c>
      <c r="J1045" s="51">
        <v>1</v>
      </c>
    </row>
    <row r="1046" spans="1:10">
      <c r="A1046" s="51">
        <v>40168</v>
      </c>
      <c r="B1046" s="71" t="s">
        <v>322</v>
      </c>
      <c r="C1046" s="51">
        <v>14002</v>
      </c>
      <c r="D1046" s="51">
        <v>1</v>
      </c>
      <c r="E1046" s="51">
        <v>0</v>
      </c>
      <c r="F1046" s="51">
        <v>20</v>
      </c>
      <c r="G1046" s="51">
        <v>40166</v>
      </c>
      <c r="H1046" s="51">
        <v>1</v>
      </c>
      <c r="I1046" s="51">
        <v>2</v>
      </c>
      <c r="J1046" s="51">
        <v>1</v>
      </c>
    </row>
    <row r="1047" spans="1:10">
      <c r="A1047" s="51">
        <v>40179</v>
      </c>
      <c r="B1047" s="71" t="s">
        <v>323</v>
      </c>
      <c r="C1047" s="51">
        <v>14018</v>
      </c>
      <c r="D1047" s="51">
        <v>1</v>
      </c>
      <c r="E1047" s="51">
        <v>0</v>
      </c>
      <c r="F1047" s="51">
        <v>20</v>
      </c>
      <c r="G1047" s="51">
        <v>40177</v>
      </c>
      <c r="H1047" s="51">
        <v>1</v>
      </c>
      <c r="I1047" s="51">
        <v>2</v>
      </c>
      <c r="J1047" s="51">
        <v>2</v>
      </c>
    </row>
    <row r="1048" spans="1:10">
      <c r="A1048" s="51">
        <v>40190</v>
      </c>
      <c r="B1048" s="71" t="s">
        <v>324</v>
      </c>
      <c r="C1048" s="51">
        <v>14019</v>
      </c>
      <c r="D1048" s="51">
        <v>1</v>
      </c>
      <c r="E1048" s="51">
        <v>0</v>
      </c>
      <c r="F1048" s="51">
        <v>20</v>
      </c>
      <c r="G1048" s="51">
        <v>40188</v>
      </c>
      <c r="H1048" s="51">
        <v>1</v>
      </c>
      <c r="I1048" s="51">
        <v>2</v>
      </c>
      <c r="J1048" s="51">
        <v>2</v>
      </c>
    </row>
    <row r="1049" spans="1:10">
      <c r="A1049" s="51">
        <v>40201</v>
      </c>
      <c r="B1049" s="49" t="s">
        <v>325</v>
      </c>
      <c r="C1049" s="51">
        <v>14020</v>
      </c>
      <c r="D1049" s="51">
        <v>1</v>
      </c>
      <c r="E1049" s="51">
        <v>0</v>
      </c>
      <c r="F1049" s="51">
        <v>13</v>
      </c>
      <c r="G1049" s="51">
        <v>40199</v>
      </c>
      <c r="H1049" s="51">
        <v>1</v>
      </c>
      <c r="I1049" s="51">
        <v>2</v>
      </c>
      <c r="J1049" s="51">
        <v>2</v>
      </c>
    </row>
    <row r="1050" spans="1:10">
      <c r="A1050" s="51">
        <v>40212</v>
      </c>
      <c r="B1050" s="49" t="s">
        <v>326</v>
      </c>
      <c r="C1050" s="51">
        <v>14021</v>
      </c>
      <c r="D1050" s="51">
        <v>1</v>
      </c>
      <c r="E1050" s="51">
        <v>0</v>
      </c>
      <c r="F1050" s="51">
        <v>13</v>
      </c>
      <c r="G1050" s="51">
        <v>40210</v>
      </c>
      <c r="H1050" s="51">
        <v>1</v>
      </c>
      <c r="I1050" s="51">
        <v>2</v>
      </c>
      <c r="J1050" s="51">
        <v>1</v>
      </c>
    </row>
    <row r="1051" spans="1:10">
      <c r="A1051" s="51">
        <v>40223</v>
      </c>
      <c r="B1051" s="49" t="s">
        <v>327</v>
      </c>
      <c r="C1051" s="51">
        <v>14022</v>
      </c>
      <c r="D1051" s="51">
        <v>1</v>
      </c>
      <c r="E1051" s="51">
        <v>0</v>
      </c>
      <c r="F1051" s="51">
        <v>13</v>
      </c>
      <c r="G1051" s="51">
        <v>40221</v>
      </c>
      <c r="H1051" s="51">
        <v>1</v>
      </c>
      <c r="I1051" s="51">
        <v>2</v>
      </c>
      <c r="J1051" s="51">
        <v>1</v>
      </c>
    </row>
    <row r="1052" spans="1:10">
      <c r="A1052" s="51">
        <v>40234</v>
      </c>
      <c r="B1052" s="49" t="s">
        <v>328</v>
      </c>
      <c r="C1052" s="51">
        <v>12031</v>
      </c>
      <c r="D1052" s="51">
        <v>1</v>
      </c>
      <c r="E1052" s="51">
        <v>0</v>
      </c>
      <c r="F1052" s="51">
        <v>13</v>
      </c>
      <c r="G1052" s="51">
        <v>40232</v>
      </c>
      <c r="H1052" s="51">
        <v>1</v>
      </c>
      <c r="I1052" s="51">
        <v>2</v>
      </c>
      <c r="J1052" s="51">
        <v>1</v>
      </c>
    </row>
    <row r="1053" spans="1:10">
      <c r="A1053" s="51">
        <v>40245</v>
      </c>
      <c r="B1053" s="49" t="s">
        <v>329</v>
      </c>
      <c r="C1053" s="51">
        <v>12031</v>
      </c>
      <c r="D1053" s="51">
        <v>1</v>
      </c>
      <c r="E1053" s="51">
        <v>0</v>
      </c>
      <c r="F1053" s="51">
        <v>13</v>
      </c>
      <c r="G1053" s="51">
        <v>40243</v>
      </c>
      <c r="H1053" s="51">
        <v>1</v>
      </c>
      <c r="I1053" s="51">
        <v>2</v>
      </c>
      <c r="J1053" s="51">
        <v>1</v>
      </c>
    </row>
    <row r="1054" spans="1:10">
      <c r="A1054" s="51">
        <v>40256</v>
      </c>
      <c r="B1054" s="49" t="s">
        <v>330</v>
      </c>
      <c r="C1054" s="51">
        <v>11034</v>
      </c>
      <c r="D1054" s="51">
        <v>1</v>
      </c>
      <c r="E1054" s="51">
        <v>0</v>
      </c>
      <c r="F1054" s="51">
        <v>13</v>
      </c>
      <c r="G1054" s="51">
        <v>40254</v>
      </c>
      <c r="H1054" s="51">
        <v>1</v>
      </c>
      <c r="I1054" s="51">
        <v>2</v>
      </c>
      <c r="J1054" s="51">
        <v>1</v>
      </c>
    </row>
    <row r="1055" spans="1:10">
      <c r="A1055" s="51">
        <v>40267</v>
      </c>
      <c r="B1055" s="49" t="s">
        <v>331</v>
      </c>
      <c r="C1055" s="51">
        <v>14025</v>
      </c>
      <c r="D1055" s="51">
        <v>1</v>
      </c>
      <c r="E1055" s="51">
        <v>0</v>
      </c>
      <c r="F1055" s="51">
        <v>13</v>
      </c>
      <c r="G1055" s="51">
        <v>40265</v>
      </c>
      <c r="H1055" s="51">
        <v>1</v>
      </c>
      <c r="I1055" s="51">
        <v>2</v>
      </c>
      <c r="J1055" s="51">
        <v>2</v>
      </c>
    </row>
    <row r="1056" spans="1:10">
      <c r="A1056" s="51">
        <v>40278</v>
      </c>
      <c r="B1056" s="49" t="s">
        <v>332</v>
      </c>
      <c r="C1056" s="51">
        <v>14026</v>
      </c>
      <c r="D1056" s="51">
        <v>1</v>
      </c>
      <c r="E1056" s="51">
        <v>0</v>
      </c>
      <c r="F1056" s="51">
        <v>13</v>
      </c>
      <c r="G1056" s="51">
        <v>40276</v>
      </c>
      <c r="H1056" s="51">
        <v>1</v>
      </c>
      <c r="I1056" s="51">
        <v>2</v>
      </c>
      <c r="J1056" s="51">
        <v>2</v>
      </c>
    </row>
    <row r="1057" spans="1:10">
      <c r="A1057" s="51">
        <v>40289</v>
      </c>
      <c r="B1057" s="49" t="s">
        <v>333</v>
      </c>
      <c r="C1057" s="51">
        <v>14027</v>
      </c>
      <c r="D1057" s="51">
        <v>1</v>
      </c>
      <c r="E1057" s="51">
        <v>0</v>
      </c>
      <c r="F1057" s="51">
        <v>13</v>
      </c>
      <c r="G1057" s="51">
        <v>40287</v>
      </c>
      <c r="H1057" s="51">
        <v>1</v>
      </c>
      <c r="I1057" s="51">
        <v>2</v>
      </c>
      <c r="J1057" s="51">
        <v>2</v>
      </c>
    </row>
    <row r="1058" spans="1:10">
      <c r="A1058" s="51">
        <v>40300</v>
      </c>
      <c r="B1058" s="49" t="s">
        <v>334</v>
      </c>
      <c r="C1058" s="51">
        <v>14028</v>
      </c>
      <c r="D1058" s="51">
        <v>1</v>
      </c>
      <c r="E1058" s="51">
        <v>0</v>
      </c>
      <c r="F1058" s="51">
        <v>12</v>
      </c>
      <c r="G1058" s="51">
        <v>40298</v>
      </c>
      <c r="H1058" s="51">
        <v>0</v>
      </c>
      <c r="I1058" s="51">
        <v>2</v>
      </c>
      <c r="J1058" s="51">
        <v>2</v>
      </c>
    </row>
    <row r="1059" spans="1:10">
      <c r="A1059" s="51">
        <v>40311</v>
      </c>
      <c r="B1059" s="49" t="s">
        <v>335</v>
      </c>
      <c r="C1059" s="51">
        <v>14029</v>
      </c>
      <c r="D1059" s="51">
        <v>1</v>
      </c>
      <c r="E1059" s="51">
        <v>0</v>
      </c>
      <c r="F1059" s="51">
        <v>13</v>
      </c>
      <c r="G1059" s="51">
        <v>40309</v>
      </c>
      <c r="H1059" s="51">
        <v>1</v>
      </c>
      <c r="I1059" s="51">
        <v>2</v>
      </c>
      <c r="J1059" s="51">
        <v>2</v>
      </c>
    </row>
    <row r="1060" spans="1:10">
      <c r="A1060" s="51">
        <v>40322</v>
      </c>
      <c r="B1060" s="49" t="s">
        <v>336</v>
      </c>
      <c r="C1060" s="51">
        <v>14030</v>
      </c>
      <c r="D1060" s="51">
        <v>1</v>
      </c>
      <c r="E1060" s="51">
        <v>0</v>
      </c>
      <c r="F1060" s="51">
        <v>13</v>
      </c>
      <c r="G1060" s="51">
        <v>40320</v>
      </c>
      <c r="H1060" s="51">
        <v>1</v>
      </c>
      <c r="I1060" s="51">
        <v>2</v>
      </c>
      <c r="J1060" s="51">
        <v>1</v>
      </c>
    </row>
    <row r="1061" spans="1:10">
      <c r="A1061" s="51">
        <v>40333</v>
      </c>
      <c r="B1061" s="49" t="s">
        <v>337</v>
      </c>
      <c r="C1061" s="51">
        <v>11034</v>
      </c>
      <c r="D1061" s="51">
        <v>1</v>
      </c>
      <c r="E1061" s="51">
        <v>0</v>
      </c>
      <c r="F1061" s="51">
        <v>12</v>
      </c>
      <c r="G1061" s="51">
        <v>40331</v>
      </c>
      <c r="H1061" s="51">
        <v>1</v>
      </c>
      <c r="I1061" s="51">
        <v>2</v>
      </c>
      <c r="J1061" s="51">
        <v>2</v>
      </c>
    </row>
    <row r="1062" spans="1:10">
      <c r="A1062" s="51">
        <v>40344</v>
      </c>
      <c r="B1062" s="49" t="s">
        <v>338</v>
      </c>
      <c r="C1062" s="51">
        <v>14030</v>
      </c>
      <c r="D1062" s="51">
        <v>1</v>
      </c>
      <c r="E1062" s="51">
        <v>0</v>
      </c>
      <c r="F1062" s="51">
        <v>12</v>
      </c>
      <c r="G1062" s="51">
        <v>40342</v>
      </c>
      <c r="H1062" s="51">
        <v>1</v>
      </c>
      <c r="I1062" s="51">
        <v>2</v>
      </c>
      <c r="J1062" s="51">
        <v>2</v>
      </c>
    </row>
    <row r="1063" spans="1:10">
      <c r="A1063" s="51">
        <v>40355</v>
      </c>
      <c r="B1063" s="49" t="s">
        <v>339</v>
      </c>
      <c r="C1063" s="51">
        <v>14043</v>
      </c>
      <c r="D1063" s="51">
        <v>1</v>
      </c>
      <c r="E1063" s="51">
        <v>0</v>
      </c>
      <c r="F1063" s="51">
        <v>12</v>
      </c>
      <c r="G1063" s="51">
        <v>40353</v>
      </c>
      <c r="H1063" s="51">
        <v>1</v>
      </c>
      <c r="I1063" s="51">
        <v>2</v>
      </c>
      <c r="J1063" s="51">
        <v>2</v>
      </c>
    </row>
    <row r="1064" spans="1:10">
      <c r="A1064" s="51">
        <v>40366</v>
      </c>
      <c r="B1064" s="49" t="s">
        <v>340</v>
      </c>
      <c r="C1064" s="51">
        <v>14032</v>
      </c>
      <c r="D1064" s="51">
        <v>1</v>
      </c>
      <c r="E1064" s="51">
        <v>0</v>
      </c>
      <c r="F1064" s="51">
        <v>13</v>
      </c>
      <c r="G1064" s="51">
        <v>40364</v>
      </c>
      <c r="H1064" s="51">
        <v>1</v>
      </c>
      <c r="I1064" s="51">
        <v>2</v>
      </c>
      <c r="J1064" s="51">
        <v>2</v>
      </c>
    </row>
    <row r="1065" spans="1:10">
      <c r="A1065" s="51">
        <v>40377</v>
      </c>
      <c r="B1065" s="49" t="s">
        <v>341</v>
      </c>
      <c r="C1065" s="51">
        <v>14045</v>
      </c>
      <c r="D1065" s="51">
        <v>1</v>
      </c>
      <c r="E1065" s="51">
        <v>0</v>
      </c>
      <c r="F1065" s="51">
        <v>12</v>
      </c>
      <c r="G1065" s="51">
        <v>40375</v>
      </c>
      <c r="H1065" s="51">
        <v>1</v>
      </c>
      <c r="I1065" s="51">
        <v>2</v>
      </c>
      <c r="J1065" s="51">
        <v>2</v>
      </c>
    </row>
    <row r="1066" spans="1:10">
      <c r="A1066" s="51">
        <v>40388</v>
      </c>
      <c r="B1066" s="49" t="s">
        <v>342</v>
      </c>
      <c r="C1066" s="51">
        <v>14030</v>
      </c>
      <c r="D1066" s="51">
        <v>1</v>
      </c>
      <c r="E1066" s="51">
        <v>0</v>
      </c>
      <c r="F1066" s="51">
        <v>13</v>
      </c>
      <c r="G1066" s="51">
        <v>40386</v>
      </c>
      <c r="H1066" s="51">
        <v>1</v>
      </c>
      <c r="I1066" s="51">
        <v>2</v>
      </c>
      <c r="J1066" s="51">
        <v>1</v>
      </c>
    </row>
    <row r="1067" spans="1:10">
      <c r="A1067" s="51">
        <v>40399</v>
      </c>
      <c r="B1067" s="49" t="s">
        <v>343</v>
      </c>
      <c r="C1067" s="51">
        <v>14034</v>
      </c>
      <c r="D1067" s="51">
        <v>1</v>
      </c>
      <c r="E1067" s="51">
        <v>0</v>
      </c>
      <c r="F1067" s="51">
        <v>13</v>
      </c>
      <c r="G1067" s="51">
        <v>40397</v>
      </c>
      <c r="H1067" s="51">
        <v>1</v>
      </c>
      <c r="I1067" s="51">
        <v>2</v>
      </c>
      <c r="J1067" s="51">
        <v>1</v>
      </c>
    </row>
    <row r="1068" spans="1:10">
      <c r="A1068" s="51">
        <v>40410</v>
      </c>
      <c r="B1068" s="49" t="s">
        <v>344</v>
      </c>
      <c r="C1068" s="51">
        <v>14022</v>
      </c>
      <c r="D1068" s="51">
        <v>1</v>
      </c>
      <c r="E1068" s="51">
        <v>0</v>
      </c>
      <c r="F1068" s="51">
        <v>13</v>
      </c>
      <c r="G1068" s="51">
        <v>40408</v>
      </c>
      <c r="H1068" s="51">
        <v>1</v>
      </c>
      <c r="I1068" s="51">
        <v>2</v>
      </c>
      <c r="J1068" s="51">
        <v>1</v>
      </c>
    </row>
    <row r="1069" spans="1:10">
      <c r="A1069" s="51">
        <v>40421</v>
      </c>
      <c r="B1069" s="49" t="s">
        <v>345</v>
      </c>
      <c r="C1069" s="51">
        <v>14030</v>
      </c>
      <c r="D1069" s="51">
        <v>1</v>
      </c>
      <c r="E1069" s="51">
        <v>0</v>
      </c>
      <c r="F1069" s="51">
        <v>13</v>
      </c>
      <c r="G1069" s="51">
        <v>40419</v>
      </c>
      <c r="H1069" s="51">
        <v>1</v>
      </c>
      <c r="I1069" s="51">
        <v>2</v>
      </c>
      <c r="J1069" s="51">
        <v>1</v>
      </c>
    </row>
    <row r="1070" spans="1:10">
      <c r="A1070" s="51">
        <v>40432</v>
      </c>
      <c r="B1070" s="49" t="s">
        <v>346</v>
      </c>
      <c r="C1070" s="51">
        <v>14036</v>
      </c>
      <c r="D1070" s="51">
        <v>1</v>
      </c>
      <c r="E1070" s="51">
        <v>0</v>
      </c>
      <c r="F1070" s="51">
        <v>13</v>
      </c>
      <c r="G1070" s="51">
        <v>40430</v>
      </c>
      <c r="H1070" s="51">
        <v>1</v>
      </c>
      <c r="I1070" s="51">
        <v>2</v>
      </c>
      <c r="J1070" s="51">
        <v>2</v>
      </c>
    </row>
    <row r="1071" spans="1:10">
      <c r="A1071" s="51">
        <v>40443</v>
      </c>
      <c r="B1071" s="49" t="s">
        <v>347</v>
      </c>
      <c r="C1071" s="51">
        <v>14030</v>
      </c>
      <c r="D1071" s="51">
        <v>1</v>
      </c>
      <c r="E1071" s="51">
        <v>0</v>
      </c>
      <c r="F1071" s="51">
        <v>13</v>
      </c>
      <c r="G1071" s="51">
        <v>40441</v>
      </c>
      <c r="H1071" s="51">
        <v>1</v>
      </c>
      <c r="I1071" s="51">
        <v>2</v>
      </c>
      <c r="J1071" s="51">
        <v>1</v>
      </c>
    </row>
    <row r="1072" spans="1:10">
      <c r="A1072" s="51">
        <v>40454</v>
      </c>
      <c r="B1072" s="49" t="s">
        <v>348</v>
      </c>
      <c r="C1072" s="51">
        <v>14037</v>
      </c>
      <c r="D1072" s="51">
        <v>1</v>
      </c>
      <c r="E1072" s="51">
        <v>0</v>
      </c>
      <c r="F1072" s="51">
        <v>12</v>
      </c>
      <c r="G1072" s="51">
        <v>40452</v>
      </c>
      <c r="H1072" s="51">
        <v>0</v>
      </c>
      <c r="I1072" s="51">
        <v>2</v>
      </c>
      <c r="J1072" s="51">
        <v>2</v>
      </c>
    </row>
    <row r="1073" spans="1:10">
      <c r="A1073" s="51">
        <v>40465</v>
      </c>
      <c r="B1073" s="49" t="s">
        <v>349</v>
      </c>
      <c r="C1073" s="51">
        <v>11048</v>
      </c>
      <c r="D1073" s="51">
        <v>1</v>
      </c>
      <c r="E1073" s="51">
        <v>0</v>
      </c>
      <c r="F1073" s="51">
        <v>12</v>
      </c>
      <c r="G1073" s="51">
        <v>40463</v>
      </c>
      <c r="H1073" s="51">
        <v>1</v>
      </c>
      <c r="I1073" s="51">
        <v>2</v>
      </c>
      <c r="J1073" s="51">
        <v>1</v>
      </c>
    </row>
    <row r="1074" spans="1:10">
      <c r="A1074" s="51">
        <v>40476</v>
      </c>
      <c r="B1074" s="49" t="s">
        <v>350</v>
      </c>
      <c r="C1074" s="51">
        <v>14038</v>
      </c>
      <c r="D1074" s="51">
        <v>1</v>
      </c>
      <c r="E1074" s="51">
        <v>0</v>
      </c>
      <c r="F1074" s="51">
        <v>12</v>
      </c>
      <c r="G1074" s="51">
        <v>40474</v>
      </c>
      <c r="H1074" s="51">
        <v>1</v>
      </c>
      <c r="I1074" s="51">
        <v>2</v>
      </c>
      <c r="J1074" s="51">
        <v>1</v>
      </c>
    </row>
    <row r="1075" spans="1:10">
      <c r="A1075" s="51">
        <v>40487</v>
      </c>
      <c r="B1075" s="49" t="s">
        <v>351</v>
      </c>
      <c r="C1075" s="51">
        <v>14039</v>
      </c>
      <c r="D1075" s="51">
        <v>1</v>
      </c>
      <c r="E1075" s="51">
        <v>0</v>
      </c>
      <c r="F1075" s="51">
        <v>12</v>
      </c>
      <c r="G1075" s="51">
        <v>40485</v>
      </c>
      <c r="H1075" s="51">
        <v>1</v>
      </c>
      <c r="I1075" s="51">
        <v>2</v>
      </c>
      <c r="J1075" s="51">
        <v>1</v>
      </c>
    </row>
    <row r="1076" spans="1:10">
      <c r="A1076" s="51">
        <v>40498</v>
      </c>
      <c r="B1076" s="49" t="s">
        <v>352</v>
      </c>
      <c r="C1076" s="51">
        <v>14045</v>
      </c>
      <c r="D1076" s="51">
        <v>1</v>
      </c>
      <c r="E1076" s="51">
        <v>0</v>
      </c>
      <c r="F1076" s="51">
        <v>12</v>
      </c>
      <c r="G1076" s="51">
        <v>40496</v>
      </c>
      <c r="H1076" s="51">
        <v>1</v>
      </c>
      <c r="I1076" s="51">
        <v>2</v>
      </c>
      <c r="J1076" s="51">
        <v>2</v>
      </c>
    </row>
    <row r="1077" spans="1:10">
      <c r="A1077">
        <v>7</v>
      </c>
      <c r="B1077" t="s">
        <v>939</v>
      </c>
      <c r="C1077">
        <v>10012</v>
      </c>
      <c r="D1077">
        <v>1</v>
      </c>
      <c r="E1077">
        <v>0</v>
      </c>
      <c r="F1077">
        <v>13</v>
      </c>
      <c r="G1077">
        <v>1</v>
      </c>
      <c r="H1077">
        <v>1</v>
      </c>
      <c r="I1077">
        <v>1</v>
      </c>
      <c r="J1077">
        <v>1</v>
      </c>
    </row>
    <row r="1078" spans="1:10">
      <c r="A1078" s="14">
        <v>17</v>
      </c>
      <c r="B1078" s="14" t="s">
        <v>939</v>
      </c>
      <c r="C1078" s="14">
        <v>12009</v>
      </c>
      <c r="D1078" s="14">
        <v>1</v>
      </c>
      <c r="E1078" s="14">
        <v>0</v>
      </c>
      <c r="F1078" s="14">
        <v>13</v>
      </c>
      <c r="G1078" s="14">
        <v>2</v>
      </c>
      <c r="H1078" s="14">
        <v>1</v>
      </c>
      <c r="I1078" s="14">
        <v>1</v>
      </c>
      <c r="J1078" s="14">
        <v>2</v>
      </c>
    </row>
    <row r="1079" spans="1:10">
      <c r="A1079" s="14">
        <v>27</v>
      </c>
      <c r="B1079" s="14" t="s">
        <v>939</v>
      </c>
      <c r="C1079" s="14">
        <v>10021</v>
      </c>
      <c r="D1079" s="14">
        <v>1</v>
      </c>
      <c r="E1079" s="14">
        <v>0</v>
      </c>
      <c r="F1079" s="14">
        <v>13</v>
      </c>
      <c r="G1079" s="14">
        <v>3</v>
      </c>
      <c r="H1079" s="14">
        <v>0</v>
      </c>
      <c r="I1079" s="14">
        <v>1</v>
      </c>
      <c r="J1079" s="14">
        <v>1</v>
      </c>
    </row>
    <row r="1080" spans="1:10">
      <c r="A1080">
        <v>37</v>
      </c>
      <c r="B1080" t="s">
        <v>939</v>
      </c>
      <c r="C1080">
        <v>10042</v>
      </c>
      <c r="D1080">
        <v>1</v>
      </c>
      <c r="E1080">
        <v>0</v>
      </c>
      <c r="F1080">
        <v>13</v>
      </c>
      <c r="G1080">
        <v>4</v>
      </c>
      <c r="H1080">
        <v>0</v>
      </c>
      <c r="I1080">
        <v>1</v>
      </c>
      <c r="J1080">
        <v>2</v>
      </c>
    </row>
    <row r="1081" spans="1:10">
      <c r="A1081">
        <v>48</v>
      </c>
      <c r="B1081" t="s">
        <v>939</v>
      </c>
      <c r="C1081">
        <v>10012</v>
      </c>
      <c r="D1081">
        <v>1</v>
      </c>
      <c r="E1081">
        <v>0</v>
      </c>
      <c r="F1081">
        <v>18</v>
      </c>
      <c r="G1081">
        <v>45</v>
      </c>
      <c r="H1081">
        <v>1</v>
      </c>
      <c r="I1081">
        <v>1</v>
      </c>
      <c r="J1081">
        <v>1</v>
      </c>
    </row>
    <row r="1082" spans="1:10">
      <c r="A1082" s="14">
        <v>59</v>
      </c>
      <c r="B1082" s="14" t="s">
        <v>939</v>
      </c>
      <c r="C1082" s="14">
        <v>12009</v>
      </c>
      <c r="D1082" s="14">
        <v>1</v>
      </c>
      <c r="E1082" s="14">
        <v>0</v>
      </c>
      <c r="F1082" s="14">
        <v>18</v>
      </c>
      <c r="G1082" s="14">
        <v>56</v>
      </c>
      <c r="H1082" s="14">
        <v>1</v>
      </c>
      <c r="I1082" s="14">
        <v>1</v>
      </c>
      <c r="J1082" s="14">
        <v>2</v>
      </c>
    </row>
    <row r="1083" spans="1:10">
      <c r="A1083" s="14">
        <v>70</v>
      </c>
      <c r="B1083" s="14" t="s">
        <v>939</v>
      </c>
      <c r="C1083" s="14">
        <v>10021</v>
      </c>
      <c r="D1083" s="14">
        <v>1</v>
      </c>
      <c r="E1083" s="14">
        <v>0</v>
      </c>
      <c r="F1083" s="14">
        <v>18</v>
      </c>
      <c r="G1083" s="14">
        <v>67</v>
      </c>
      <c r="H1083" s="14">
        <v>0</v>
      </c>
      <c r="I1083" s="14">
        <v>1</v>
      </c>
      <c r="J1083" s="14">
        <v>1</v>
      </c>
    </row>
    <row r="1084" spans="1:10">
      <c r="A1084" s="51">
        <v>81</v>
      </c>
      <c r="B1084" s="51" t="s">
        <v>939</v>
      </c>
      <c r="C1084" s="51">
        <v>10042</v>
      </c>
      <c r="D1084" s="51">
        <v>1</v>
      </c>
      <c r="E1084" s="51">
        <v>0</v>
      </c>
      <c r="F1084" s="51">
        <v>18</v>
      </c>
      <c r="G1084" s="51">
        <v>78</v>
      </c>
      <c r="H1084" s="51">
        <v>0</v>
      </c>
      <c r="I1084" s="51">
        <v>1</v>
      </c>
      <c r="J1084" s="51">
        <v>2</v>
      </c>
    </row>
    <row r="1085" spans="1:10">
      <c r="A1085">
        <v>92</v>
      </c>
      <c r="B1085" t="s">
        <v>939</v>
      </c>
      <c r="C1085">
        <v>10012</v>
      </c>
      <c r="D1085">
        <v>1</v>
      </c>
      <c r="E1085">
        <v>0</v>
      </c>
      <c r="F1085">
        <v>20</v>
      </c>
      <c r="G1085">
        <v>89</v>
      </c>
      <c r="H1085">
        <v>1</v>
      </c>
      <c r="I1085">
        <v>1</v>
      </c>
      <c r="J1085">
        <v>1</v>
      </c>
    </row>
    <row r="1086" spans="1:10">
      <c r="A1086" s="14">
        <v>103</v>
      </c>
      <c r="B1086" s="14" t="s">
        <v>939</v>
      </c>
      <c r="C1086" s="14">
        <v>12009</v>
      </c>
      <c r="D1086" s="14">
        <v>1</v>
      </c>
      <c r="E1086" s="14">
        <v>0</v>
      </c>
      <c r="F1086" s="14">
        <v>20</v>
      </c>
      <c r="G1086" s="14">
        <v>100</v>
      </c>
      <c r="H1086" s="14">
        <v>1</v>
      </c>
      <c r="I1086" s="14">
        <v>1</v>
      </c>
      <c r="J1086" s="14">
        <v>2</v>
      </c>
    </row>
    <row r="1087" spans="1:10">
      <c r="A1087" s="63">
        <v>114</v>
      </c>
      <c r="B1087" s="63" t="s">
        <v>939</v>
      </c>
      <c r="C1087" s="63">
        <v>10021</v>
      </c>
      <c r="D1087" s="63">
        <v>1</v>
      </c>
      <c r="E1087" s="63">
        <v>0</v>
      </c>
      <c r="F1087" s="63">
        <v>20</v>
      </c>
      <c r="G1087" s="63">
        <v>111</v>
      </c>
      <c r="H1087" s="63">
        <v>0</v>
      </c>
      <c r="I1087" s="63">
        <v>1</v>
      </c>
      <c r="J1087" s="63">
        <v>1</v>
      </c>
    </row>
    <row r="1088" spans="1:10">
      <c r="A1088">
        <v>125</v>
      </c>
      <c r="B1088" t="s">
        <v>939</v>
      </c>
      <c r="C1088">
        <v>10042</v>
      </c>
      <c r="D1088">
        <v>1</v>
      </c>
      <c r="E1088">
        <v>0</v>
      </c>
      <c r="F1088">
        <v>20</v>
      </c>
      <c r="G1088">
        <v>122</v>
      </c>
      <c r="H1088">
        <v>0</v>
      </c>
      <c r="I1088">
        <v>1</v>
      </c>
      <c r="J1088">
        <v>2</v>
      </c>
    </row>
    <row r="1089" spans="1:10">
      <c r="A1089">
        <v>136</v>
      </c>
      <c r="B1089" t="s">
        <v>939</v>
      </c>
      <c r="C1089">
        <v>10012</v>
      </c>
      <c r="D1089">
        <v>1</v>
      </c>
      <c r="E1089">
        <v>0</v>
      </c>
      <c r="F1089">
        <v>23</v>
      </c>
      <c r="G1089">
        <v>133</v>
      </c>
      <c r="H1089">
        <v>1</v>
      </c>
      <c r="I1089">
        <v>1</v>
      </c>
      <c r="J1089">
        <v>1</v>
      </c>
    </row>
    <row r="1090" spans="1:10">
      <c r="A1090" s="14">
        <v>147</v>
      </c>
      <c r="B1090" s="14" t="s">
        <v>939</v>
      </c>
      <c r="C1090" s="14">
        <v>12009</v>
      </c>
      <c r="D1090" s="14">
        <v>1</v>
      </c>
      <c r="E1090" s="14">
        <v>0</v>
      </c>
      <c r="F1090" s="14">
        <v>23</v>
      </c>
      <c r="G1090" s="14">
        <v>144</v>
      </c>
      <c r="H1090" s="14">
        <v>1</v>
      </c>
      <c r="I1090" s="14">
        <v>1</v>
      </c>
      <c r="J1090" s="14">
        <v>2</v>
      </c>
    </row>
    <row r="1091" spans="1:10">
      <c r="A1091" s="14">
        <v>158</v>
      </c>
      <c r="B1091" s="14" t="s">
        <v>939</v>
      </c>
      <c r="C1091" s="14">
        <v>10021</v>
      </c>
      <c r="D1091" s="14">
        <v>1</v>
      </c>
      <c r="E1091" s="14">
        <v>0</v>
      </c>
      <c r="F1091" s="14">
        <v>23</v>
      </c>
      <c r="G1091" s="14">
        <v>155</v>
      </c>
      <c r="H1091" s="14">
        <v>0</v>
      </c>
      <c r="I1091" s="14">
        <v>1</v>
      </c>
      <c r="J1091" s="14">
        <v>1</v>
      </c>
    </row>
    <row r="1092" spans="1:10">
      <c r="A1092" s="64">
        <v>169</v>
      </c>
      <c r="B1092" s="64" t="s">
        <v>939</v>
      </c>
      <c r="C1092" s="64">
        <v>10042</v>
      </c>
      <c r="D1092" s="64">
        <v>1</v>
      </c>
      <c r="E1092" s="64">
        <v>0</v>
      </c>
      <c r="F1092" s="64">
        <v>23</v>
      </c>
      <c r="G1092" s="64">
        <v>166</v>
      </c>
      <c r="H1092" s="64">
        <v>0</v>
      </c>
      <c r="I1092" s="64">
        <v>1</v>
      </c>
      <c r="J1092" s="64">
        <v>2</v>
      </c>
    </row>
    <row r="1093" spans="1:10">
      <c r="A1093" s="64">
        <v>180</v>
      </c>
      <c r="B1093" s="64" t="s">
        <v>939</v>
      </c>
      <c r="C1093" s="64">
        <v>10012</v>
      </c>
      <c r="D1093" s="64">
        <v>1</v>
      </c>
      <c r="E1093" s="64">
        <v>0</v>
      </c>
      <c r="F1093" s="64">
        <v>25</v>
      </c>
      <c r="G1093" s="64">
        <v>177</v>
      </c>
      <c r="H1093" s="64">
        <v>1</v>
      </c>
      <c r="I1093" s="64">
        <v>1</v>
      </c>
      <c r="J1093" s="64">
        <v>1</v>
      </c>
    </row>
    <row r="1094" spans="1:10">
      <c r="A1094" s="14">
        <v>191</v>
      </c>
      <c r="B1094" s="14" t="s">
        <v>939</v>
      </c>
      <c r="C1094" s="14">
        <v>12009</v>
      </c>
      <c r="D1094" s="14">
        <v>1</v>
      </c>
      <c r="E1094" s="14">
        <v>0</v>
      </c>
      <c r="F1094" s="14">
        <v>25</v>
      </c>
      <c r="G1094" s="14">
        <v>188</v>
      </c>
      <c r="H1094" s="14">
        <v>1</v>
      </c>
      <c r="I1094" s="14">
        <v>1</v>
      </c>
      <c r="J1094" s="14">
        <v>2</v>
      </c>
    </row>
    <row r="1095" spans="1:10">
      <c r="A1095" s="14">
        <v>202</v>
      </c>
      <c r="B1095" s="14" t="s">
        <v>939</v>
      </c>
      <c r="C1095" s="14">
        <v>10021</v>
      </c>
      <c r="D1095" s="14">
        <v>1</v>
      </c>
      <c r="E1095" s="14">
        <v>0</v>
      </c>
      <c r="F1095" s="14">
        <v>25</v>
      </c>
      <c r="G1095" s="14">
        <v>199</v>
      </c>
      <c r="H1095" s="14">
        <v>0</v>
      </c>
      <c r="I1095" s="14">
        <v>1</v>
      </c>
      <c r="J1095" s="14">
        <v>1</v>
      </c>
    </row>
    <row r="1096" spans="1:10">
      <c r="A1096" s="65">
        <v>213</v>
      </c>
      <c r="B1096" s="65" t="s">
        <v>939</v>
      </c>
      <c r="C1096" s="65">
        <v>10042</v>
      </c>
      <c r="D1096" s="65">
        <v>1</v>
      </c>
      <c r="E1096" s="65">
        <v>0</v>
      </c>
      <c r="F1096" s="65">
        <v>25</v>
      </c>
      <c r="G1096" s="65">
        <v>210</v>
      </c>
      <c r="H1096" s="65">
        <v>0</v>
      </c>
      <c r="I1096" s="65">
        <v>1</v>
      </c>
      <c r="J1096" s="65">
        <v>2</v>
      </c>
    </row>
    <row r="1097" spans="1:10">
      <c r="A1097" s="51">
        <v>10004</v>
      </c>
      <c r="B1097" s="71" t="s">
        <v>1884</v>
      </c>
      <c r="C1097" s="27">
        <v>110022</v>
      </c>
      <c r="D1097" s="27">
        <v>1</v>
      </c>
      <c r="E1097" s="51">
        <v>0</v>
      </c>
      <c r="F1097" s="51">
        <v>23</v>
      </c>
      <c r="G1097" s="51">
        <v>10001</v>
      </c>
      <c r="H1097" s="51">
        <v>1</v>
      </c>
      <c r="I1097" s="51">
        <v>2</v>
      </c>
      <c r="J1097" s="51">
        <v>2</v>
      </c>
    </row>
    <row r="1098" spans="1:10">
      <c r="A1098" s="51">
        <v>10015</v>
      </c>
      <c r="B1098" s="71" t="s">
        <v>1885</v>
      </c>
      <c r="C1098" s="51">
        <v>110032</v>
      </c>
      <c r="D1098" s="27">
        <v>1</v>
      </c>
      <c r="E1098" s="51">
        <v>0</v>
      </c>
      <c r="F1098" s="51">
        <v>20</v>
      </c>
      <c r="G1098" s="51">
        <v>10012</v>
      </c>
      <c r="H1098" s="51">
        <v>1</v>
      </c>
      <c r="I1098" s="51">
        <v>2</v>
      </c>
      <c r="J1098" s="51">
        <v>2</v>
      </c>
    </row>
    <row r="1099" spans="1:10">
      <c r="A1099" s="51">
        <v>10026</v>
      </c>
      <c r="B1099" s="71" t="s">
        <v>1886</v>
      </c>
      <c r="C1099" s="51">
        <v>110042</v>
      </c>
      <c r="D1099" s="27">
        <v>1</v>
      </c>
      <c r="E1099" s="51">
        <v>0</v>
      </c>
      <c r="F1099" s="51">
        <v>20</v>
      </c>
      <c r="G1099" s="51">
        <v>10023</v>
      </c>
      <c r="H1099" s="51">
        <v>1</v>
      </c>
      <c r="I1099" s="51">
        <v>2</v>
      </c>
      <c r="J1099" s="51">
        <v>1</v>
      </c>
    </row>
    <row r="1100" spans="1:10">
      <c r="A1100" s="51">
        <v>10037</v>
      </c>
      <c r="B1100" s="71" t="s">
        <v>1887</v>
      </c>
      <c r="C1100" s="51">
        <v>11005</v>
      </c>
      <c r="D1100" s="27">
        <v>1</v>
      </c>
      <c r="E1100" s="51">
        <v>0</v>
      </c>
      <c r="F1100" s="51">
        <v>20</v>
      </c>
      <c r="G1100" s="51">
        <v>10034</v>
      </c>
      <c r="H1100" s="51">
        <v>1</v>
      </c>
      <c r="I1100" s="51">
        <v>2</v>
      </c>
      <c r="J1100" s="51">
        <v>1</v>
      </c>
    </row>
    <row r="1101" spans="1:10">
      <c r="A1101" s="51">
        <v>10048</v>
      </c>
      <c r="B1101" s="71" t="s">
        <v>1888</v>
      </c>
      <c r="C1101" s="51">
        <v>110062</v>
      </c>
      <c r="D1101" s="27">
        <v>1</v>
      </c>
      <c r="E1101" s="51">
        <v>0</v>
      </c>
      <c r="F1101" s="51">
        <v>20</v>
      </c>
      <c r="G1101" s="51">
        <v>10045</v>
      </c>
      <c r="H1101" s="51">
        <v>1</v>
      </c>
      <c r="I1101" s="51">
        <v>2</v>
      </c>
      <c r="J1101" s="51">
        <v>1</v>
      </c>
    </row>
    <row r="1102" spans="1:10">
      <c r="A1102" s="51">
        <v>10059</v>
      </c>
      <c r="B1102" s="71" t="s">
        <v>1889</v>
      </c>
      <c r="C1102" s="27">
        <v>110072</v>
      </c>
      <c r="D1102" s="27">
        <v>1</v>
      </c>
      <c r="E1102" s="51">
        <v>0</v>
      </c>
      <c r="F1102" s="51">
        <v>23</v>
      </c>
      <c r="G1102" s="51">
        <v>10056</v>
      </c>
      <c r="H1102" s="51">
        <v>1</v>
      </c>
      <c r="I1102" s="51">
        <v>2</v>
      </c>
      <c r="J1102" s="51">
        <v>2</v>
      </c>
    </row>
    <row r="1103" spans="1:10">
      <c r="A1103" s="51">
        <v>10070</v>
      </c>
      <c r="B1103" s="71" t="s">
        <v>1890</v>
      </c>
      <c r="C1103" s="51">
        <v>110012</v>
      </c>
      <c r="D1103" s="27">
        <v>1</v>
      </c>
      <c r="E1103" s="51">
        <v>0</v>
      </c>
      <c r="F1103" s="51">
        <v>20</v>
      </c>
      <c r="G1103" s="51">
        <v>10067</v>
      </c>
      <c r="H1103" s="51">
        <v>1</v>
      </c>
      <c r="I1103" s="51">
        <v>2</v>
      </c>
      <c r="J1103" s="51">
        <v>2</v>
      </c>
    </row>
    <row r="1104" spans="1:10">
      <c r="A1104" s="51">
        <v>10081</v>
      </c>
      <c r="B1104" s="49" t="s">
        <v>1891</v>
      </c>
      <c r="C1104" s="27">
        <v>11008</v>
      </c>
      <c r="D1104" s="27">
        <v>1</v>
      </c>
      <c r="E1104" s="51">
        <v>0</v>
      </c>
      <c r="F1104" s="51">
        <v>18</v>
      </c>
      <c r="G1104" s="51">
        <v>10078</v>
      </c>
      <c r="H1104" s="51">
        <v>1</v>
      </c>
      <c r="I1104" s="51">
        <v>2</v>
      </c>
      <c r="J1104" s="51">
        <v>2</v>
      </c>
    </row>
    <row r="1105" spans="1:10">
      <c r="A1105" s="51">
        <v>10092</v>
      </c>
      <c r="B1105" s="71" t="s">
        <v>1892</v>
      </c>
      <c r="C1105" s="51">
        <v>11009</v>
      </c>
      <c r="D1105" s="27">
        <v>1</v>
      </c>
      <c r="E1105" s="51">
        <v>0</v>
      </c>
      <c r="F1105" s="51">
        <v>20</v>
      </c>
      <c r="G1105" s="51">
        <v>10089</v>
      </c>
      <c r="H1105" s="51">
        <v>1</v>
      </c>
      <c r="I1105" s="51">
        <v>2</v>
      </c>
      <c r="J1105" s="51">
        <v>2</v>
      </c>
    </row>
    <row r="1106" spans="1:10">
      <c r="A1106" s="51">
        <v>10103</v>
      </c>
      <c r="B1106" s="49" t="s">
        <v>1893</v>
      </c>
      <c r="C1106" s="51">
        <v>11010</v>
      </c>
      <c r="D1106" s="27">
        <v>1</v>
      </c>
      <c r="E1106" s="51">
        <v>0</v>
      </c>
      <c r="F1106" s="51">
        <v>18</v>
      </c>
      <c r="G1106" s="51">
        <v>10100</v>
      </c>
      <c r="H1106" s="51">
        <v>1</v>
      </c>
      <c r="I1106" s="51">
        <v>2</v>
      </c>
      <c r="J1106" s="51">
        <v>2</v>
      </c>
    </row>
    <row r="1107" spans="1:10">
      <c r="A1107" s="51">
        <v>10114</v>
      </c>
      <c r="B1107" s="71" t="s">
        <v>1894</v>
      </c>
      <c r="C1107" s="51">
        <v>110112</v>
      </c>
      <c r="D1107" s="27">
        <v>1</v>
      </c>
      <c r="E1107" s="51">
        <v>0</v>
      </c>
      <c r="F1107" s="51">
        <v>20</v>
      </c>
      <c r="G1107" s="51">
        <v>10111</v>
      </c>
      <c r="H1107" s="51">
        <v>1</v>
      </c>
      <c r="I1107" s="51">
        <v>2</v>
      </c>
      <c r="J1107" s="51">
        <v>2</v>
      </c>
    </row>
    <row r="1108" spans="1:10">
      <c r="A1108" s="51">
        <v>10125</v>
      </c>
      <c r="B1108" s="71" t="s">
        <v>1895</v>
      </c>
      <c r="C1108" s="27">
        <v>11012</v>
      </c>
      <c r="D1108" s="27">
        <v>1</v>
      </c>
      <c r="E1108" s="51">
        <v>0</v>
      </c>
      <c r="F1108" s="51">
        <v>20</v>
      </c>
      <c r="G1108" s="51">
        <v>10122</v>
      </c>
      <c r="H1108" s="51">
        <v>1</v>
      </c>
      <c r="I1108" s="51">
        <v>2</v>
      </c>
      <c r="J1108" s="51">
        <v>1</v>
      </c>
    </row>
    <row r="1109" spans="1:10">
      <c r="A1109" s="51">
        <v>10136</v>
      </c>
      <c r="B1109" s="49" t="s">
        <v>1896</v>
      </c>
      <c r="C1109" s="51">
        <v>11013</v>
      </c>
      <c r="D1109" s="27">
        <v>1</v>
      </c>
      <c r="E1109" s="51">
        <v>0</v>
      </c>
      <c r="F1109" s="51">
        <v>18</v>
      </c>
      <c r="G1109" s="51">
        <v>10133</v>
      </c>
      <c r="H1109" s="51">
        <v>1</v>
      </c>
      <c r="I1109" s="51">
        <v>2</v>
      </c>
      <c r="J1109" s="51">
        <v>1</v>
      </c>
    </row>
    <row r="1110" spans="1:10">
      <c r="A1110" s="51">
        <v>10147</v>
      </c>
      <c r="B1110" s="71" t="s">
        <v>1897</v>
      </c>
      <c r="C1110" s="51">
        <v>11014</v>
      </c>
      <c r="D1110" s="27">
        <v>1</v>
      </c>
      <c r="E1110" s="51">
        <v>0</v>
      </c>
      <c r="F1110" s="51">
        <v>20</v>
      </c>
      <c r="G1110" s="51">
        <v>10144</v>
      </c>
      <c r="H1110" s="51">
        <v>1</v>
      </c>
      <c r="I1110" s="51">
        <v>2</v>
      </c>
      <c r="J1110" s="51">
        <v>1</v>
      </c>
    </row>
    <row r="1111" spans="1:10">
      <c r="A1111" s="51">
        <v>10158</v>
      </c>
      <c r="B1111" s="49" t="s">
        <v>1898</v>
      </c>
      <c r="C1111" s="51">
        <v>11015</v>
      </c>
      <c r="D1111" s="27">
        <v>1</v>
      </c>
      <c r="E1111" s="51">
        <v>0</v>
      </c>
      <c r="F1111" s="51">
        <v>18</v>
      </c>
      <c r="G1111" s="51">
        <v>10155</v>
      </c>
      <c r="H1111" s="51">
        <v>1</v>
      </c>
      <c r="I1111" s="51">
        <v>2</v>
      </c>
      <c r="J1111" s="51">
        <v>1</v>
      </c>
    </row>
    <row r="1112" spans="1:10">
      <c r="A1112" s="51">
        <v>10169</v>
      </c>
      <c r="B1112" s="49" t="s">
        <v>1899</v>
      </c>
      <c r="C1112" s="51">
        <v>11016</v>
      </c>
      <c r="D1112" s="27">
        <v>1</v>
      </c>
      <c r="E1112" s="51">
        <v>0</v>
      </c>
      <c r="F1112" s="51">
        <v>18</v>
      </c>
      <c r="G1112" s="51">
        <v>10166</v>
      </c>
      <c r="H1112" s="51">
        <v>1</v>
      </c>
      <c r="I1112" s="51">
        <v>2</v>
      </c>
      <c r="J1112" s="51">
        <v>1</v>
      </c>
    </row>
    <row r="1113" spans="1:10">
      <c r="A1113" s="51">
        <v>10180</v>
      </c>
      <c r="B1113" s="49" t="s">
        <v>1900</v>
      </c>
      <c r="C1113" s="51">
        <v>11017</v>
      </c>
      <c r="D1113" s="27">
        <v>1</v>
      </c>
      <c r="E1113" s="51">
        <v>0</v>
      </c>
      <c r="F1113" s="51">
        <v>18</v>
      </c>
      <c r="G1113" s="51">
        <v>10177</v>
      </c>
      <c r="H1113" s="51">
        <v>1</v>
      </c>
      <c r="I1113" s="51">
        <v>2</v>
      </c>
      <c r="J1113" s="51">
        <v>1</v>
      </c>
    </row>
    <row r="1114" spans="1:10">
      <c r="A1114" s="51">
        <v>10191</v>
      </c>
      <c r="B1114" s="49" t="s">
        <v>1901</v>
      </c>
      <c r="C1114" s="51">
        <v>11018</v>
      </c>
      <c r="D1114" s="27">
        <v>1</v>
      </c>
      <c r="E1114" s="51">
        <v>0</v>
      </c>
      <c r="F1114" s="51">
        <v>18</v>
      </c>
      <c r="G1114" s="51">
        <v>10188</v>
      </c>
      <c r="H1114" s="51">
        <v>0</v>
      </c>
      <c r="I1114" s="51">
        <v>2</v>
      </c>
      <c r="J1114" s="51">
        <v>2</v>
      </c>
    </row>
    <row r="1115" spans="1:10">
      <c r="A1115" s="51">
        <v>10202</v>
      </c>
      <c r="B1115" s="49" t="s">
        <v>1902</v>
      </c>
      <c r="C1115" s="51">
        <v>11019</v>
      </c>
      <c r="D1115" s="27">
        <v>1</v>
      </c>
      <c r="E1115" s="51">
        <v>0</v>
      </c>
      <c r="F1115" s="51">
        <v>18</v>
      </c>
      <c r="G1115" s="51">
        <v>10199</v>
      </c>
      <c r="H1115" s="51">
        <v>1</v>
      </c>
      <c r="I1115" s="51">
        <v>2</v>
      </c>
      <c r="J1115" s="51">
        <v>1</v>
      </c>
    </row>
    <row r="1116" spans="1:10">
      <c r="A1116" s="51">
        <v>10213</v>
      </c>
      <c r="B1116" s="49" t="s">
        <v>1903</v>
      </c>
      <c r="C1116" s="27">
        <v>11020</v>
      </c>
      <c r="D1116" s="27">
        <v>1</v>
      </c>
      <c r="E1116" s="51">
        <v>0</v>
      </c>
      <c r="F1116" s="51">
        <v>18</v>
      </c>
      <c r="G1116" s="51">
        <v>10210</v>
      </c>
      <c r="H1116" s="51">
        <v>1</v>
      </c>
      <c r="I1116" s="51">
        <v>2</v>
      </c>
      <c r="J1116" s="51">
        <v>2</v>
      </c>
    </row>
    <row r="1117" spans="1:10">
      <c r="A1117" s="51">
        <v>10224</v>
      </c>
      <c r="B1117" s="49" t="s">
        <v>1904</v>
      </c>
      <c r="C1117" s="51">
        <v>11021</v>
      </c>
      <c r="D1117" s="27">
        <v>1</v>
      </c>
      <c r="E1117" s="51">
        <v>0</v>
      </c>
      <c r="F1117" s="51">
        <v>13</v>
      </c>
      <c r="G1117" s="51">
        <v>10221</v>
      </c>
      <c r="H1117" s="51">
        <v>1</v>
      </c>
      <c r="I1117" s="51">
        <v>2</v>
      </c>
      <c r="J1117" s="51">
        <v>1</v>
      </c>
    </row>
    <row r="1118" spans="1:10">
      <c r="A1118" s="51">
        <v>10235</v>
      </c>
      <c r="B1118" s="49" t="s">
        <v>1905</v>
      </c>
      <c r="C1118" s="51">
        <v>11022</v>
      </c>
      <c r="D1118" s="27">
        <v>1</v>
      </c>
      <c r="E1118" s="51">
        <v>0</v>
      </c>
      <c r="F1118" s="51">
        <v>13</v>
      </c>
      <c r="G1118" s="51">
        <v>10232</v>
      </c>
      <c r="H1118" s="51">
        <v>1</v>
      </c>
      <c r="I1118" s="51">
        <v>2</v>
      </c>
      <c r="J1118" s="51">
        <v>1</v>
      </c>
    </row>
    <row r="1119" spans="1:10">
      <c r="A1119" s="51">
        <v>10246</v>
      </c>
      <c r="B1119" s="49" t="s">
        <v>1906</v>
      </c>
      <c r="C1119" s="51">
        <v>11023</v>
      </c>
      <c r="D1119" s="27">
        <v>1</v>
      </c>
      <c r="E1119" s="51">
        <v>0</v>
      </c>
      <c r="F1119" s="51">
        <v>13</v>
      </c>
      <c r="G1119" s="51">
        <v>10243</v>
      </c>
      <c r="H1119" s="51">
        <v>1</v>
      </c>
      <c r="I1119" s="51">
        <v>2</v>
      </c>
      <c r="J1119" s="51">
        <v>1</v>
      </c>
    </row>
    <row r="1120" spans="1:10">
      <c r="A1120" s="51">
        <v>10257</v>
      </c>
      <c r="B1120" s="49" t="s">
        <v>1907</v>
      </c>
      <c r="C1120" s="51">
        <v>11024</v>
      </c>
      <c r="D1120" s="27">
        <v>1</v>
      </c>
      <c r="E1120" s="51">
        <v>0</v>
      </c>
      <c r="F1120" s="51">
        <v>13</v>
      </c>
      <c r="G1120" s="51">
        <v>10254</v>
      </c>
      <c r="H1120" s="51">
        <v>1</v>
      </c>
      <c r="I1120" s="51">
        <v>2</v>
      </c>
      <c r="J1120" s="51">
        <v>1</v>
      </c>
    </row>
    <row r="1121" spans="1:10">
      <c r="A1121" s="51">
        <v>10268</v>
      </c>
      <c r="B1121" s="49" t="s">
        <v>1908</v>
      </c>
      <c r="C1121" s="51">
        <v>11025</v>
      </c>
      <c r="D1121" s="27">
        <v>1</v>
      </c>
      <c r="E1121" s="51">
        <v>0</v>
      </c>
      <c r="F1121" s="51">
        <v>12</v>
      </c>
      <c r="G1121" s="51">
        <v>10265</v>
      </c>
      <c r="H1121" s="51">
        <v>1</v>
      </c>
      <c r="I1121" s="51">
        <v>2</v>
      </c>
      <c r="J1121" s="51">
        <v>1</v>
      </c>
    </row>
    <row r="1122" spans="1:10">
      <c r="A1122" s="51">
        <v>10279</v>
      </c>
      <c r="B1122" s="49" t="s">
        <v>1909</v>
      </c>
      <c r="C1122" s="51">
        <v>11026</v>
      </c>
      <c r="D1122" s="27">
        <v>1</v>
      </c>
      <c r="E1122" s="51">
        <v>0</v>
      </c>
      <c r="F1122" s="51">
        <v>12</v>
      </c>
      <c r="G1122" s="51">
        <v>10276</v>
      </c>
      <c r="H1122" s="51">
        <v>1</v>
      </c>
      <c r="I1122" s="51">
        <v>2</v>
      </c>
      <c r="J1122" s="51">
        <v>2</v>
      </c>
    </row>
    <row r="1123" spans="1:10">
      <c r="A1123" s="51">
        <v>10290</v>
      </c>
      <c r="B1123" s="49" t="s">
        <v>1910</v>
      </c>
      <c r="C1123" s="51">
        <v>11027</v>
      </c>
      <c r="D1123" s="27">
        <v>1</v>
      </c>
      <c r="E1123" s="51">
        <v>0</v>
      </c>
      <c r="F1123" s="51">
        <v>12</v>
      </c>
      <c r="G1123" s="51">
        <v>10287</v>
      </c>
      <c r="H1123" s="51">
        <v>1</v>
      </c>
      <c r="I1123" s="51">
        <v>2</v>
      </c>
      <c r="J1123" s="51">
        <v>2</v>
      </c>
    </row>
    <row r="1124" spans="1:10">
      <c r="A1124" s="51">
        <v>10301</v>
      </c>
      <c r="B1124" s="49" t="s">
        <v>1911</v>
      </c>
      <c r="C1124" s="51">
        <v>11028</v>
      </c>
      <c r="D1124" s="27">
        <v>1</v>
      </c>
      <c r="E1124" s="51">
        <v>0</v>
      </c>
      <c r="F1124" s="51">
        <v>13</v>
      </c>
      <c r="G1124" s="51">
        <v>10298</v>
      </c>
      <c r="H1124" s="51">
        <v>1</v>
      </c>
      <c r="I1124" s="51">
        <v>2</v>
      </c>
      <c r="J1124" s="51">
        <v>1</v>
      </c>
    </row>
    <row r="1125" spans="1:10">
      <c r="A1125" s="51">
        <v>10312</v>
      </c>
      <c r="B1125" s="49" t="s">
        <v>1912</v>
      </c>
      <c r="C1125" s="27">
        <v>11029</v>
      </c>
      <c r="D1125" s="27">
        <v>1</v>
      </c>
      <c r="E1125" s="51">
        <v>0</v>
      </c>
      <c r="F1125" s="51">
        <v>13</v>
      </c>
      <c r="G1125" s="51">
        <v>10309</v>
      </c>
      <c r="H1125" s="51">
        <v>1</v>
      </c>
      <c r="I1125" s="51">
        <v>2</v>
      </c>
      <c r="J1125" s="51">
        <v>2</v>
      </c>
    </row>
    <row r="1126" spans="1:10">
      <c r="A1126" s="51">
        <v>10323</v>
      </c>
      <c r="B1126" s="49" t="s">
        <v>1913</v>
      </c>
      <c r="C1126" s="51">
        <v>11030</v>
      </c>
      <c r="D1126" s="27">
        <v>1</v>
      </c>
      <c r="E1126" s="51">
        <v>0</v>
      </c>
      <c r="F1126" s="51">
        <v>13</v>
      </c>
      <c r="G1126" s="51">
        <v>10320</v>
      </c>
      <c r="H1126" s="51">
        <v>1</v>
      </c>
      <c r="I1126" s="51">
        <v>2</v>
      </c>
      <c r="J1126" s="51">
        <v>1</v>
      </c>
    </row>
    <row r="1127" spans="1:10">
      <c r="A1127" s="51">
        <v>10334</v>
      </c>
      <c r="B1127" s="49" t="s">
        <v>1914</v>
      </c>
      <c r="C1127" s="51">
        <v>11031</v>
      </c>
      <c r="D1127" s="27">
        <v>1</v>
      </c>
      <c r="E1127" s="51">
        <v>0</v>
      </c>
      <c r="F1127" s="51">
        <v>13</v>
      </c>
      <c r="G1127" s="51">
        <v>10331</v>
      </c>
      <c r="H1127" s="51">
        <v>1</v>
      </c>
      <c r="I1127" s="51">
        <v>2</v>
      </c>
      <c r="J1127" s="51">
        <v>1</v>
      </c>
    </row>
    <row r="1128" spans="1:10">
      <c r="A1128" s="51">
        <v>10345</v>
      </c>
      <c r="B1128" s="49" t="s">
        <v>1915</v>
      </c>
      <c r="C1128" s="51">
        <v>11032</v>
      </c>
      <c r="D1128" s="27">
        <v>1</v>
      </c>
      <c r="E1128" s="51">
        <v>0</v>
      </c>
      <c r="F1128" s="51">
        <v>13</v>
      </c>
      <c r="G1128" s="51">
        <v>10342</v>
      </c>
      <c r="H1128" s="51">
        <v>1</v>
      </c>
      <c r="I1128" s="51">
        <v>2</v>
      </c>
      <c r="J1128" s="51">
        <v>2</v>
      </c>
    </row>
    <row r="1129" spans="1:10">
      <c r="A1129" s="51">
        <v>10356</v>
      </c>
      <c r="B1129" s="49" t="s">
        <v>1916</v>
      </c>
      <c r="C1129" s="51">
        <v>11033</v>
      </c>
      <c r="D1129" s="27">
        <v>1</v>
      </c>
      <c r="E1129" s="51">
        <v>0</v>
      </c>
      <c r="F1129" s="51">
        <v>13</v>
      </c>
      <c r="G1129" s="51">
        <v>10353</v>
      </c>
      <c r="H1129" s="51">
        <v>1</v>
      </c>
      <c r="I1129" s="51">
        <v>2</v>
      </c>
      <c r="J1129" s="51">
        <v>2</v>
      </c>
    </row>
    <row r="1130" spans="1:10">
      <c r="A1130" s="51">
        <v>10367</v>
      </c>
      <c r="B1130" s="49" t="s">
        <v>1917</v>
      </c>
      <c r="C1130" s="51">
        <v>11034</v>
      </c>
      <c r="D1130" s="27">
        <v>1</v>
      </c>
      <c r="E1130" s="51">
        <v>0</v>
      </c>
      <c r="F1130" s="51">
        <v>13</v>
      </c>
      <c r="G1130" s="51">
        <v>10364</v>
      </c>
      <c r="H1130" s="51">
        <v>1</v>
      </c>
      <c r="I1130" s="51">
        <v>2</v>
      </c>
      <c r="J1130" s="51">
        <v>2</v>
      </c>
    </row>
    <row r="1131" spans="1:10">
      <c r="A1131" s="51">
        <v>10378</v>
      </c>
      <c r="B1131" s="49" t="s">
        <v>1918</v>
      </c>
      <c r="C1131" s="51">
        <v>11034</v>
      </c>
      <c r="D1131" s="27">
        <v>1</v>
      </c>
      <c r="E1131" s="51">
        <v>0</v>
      </c>
      <c r="F1131" s="51">
        <v>12</v>
      </c>
      <c r="G1131" s="51">
        <v>10375</v>
      </c>
      <c r="H1131" s="51">
        <v>1</v>
      </c>
      <c r="I1131" s="51">
        <v>2</v>
      </c>
      <c r="J1131" s="51">
        <v>2</v>
      </c>
    </row>
    <row r="1132" spans="1:10">
      <c r="A1132" s="51">
        <v>10389</v>
      </c>
      <c r="B1132" s="49" t="s">
        <v>1919</v>
      </c>
      <c r="C1132" s="27">
        <v>14020</v>
      </c>
      <c r="D1132" s="27">
        <v>1</v>
      </c>
      <c r="E1132" s="51">
        <v>0</v>
      </c>
      <c r="F1132" s="51">
        <v>12</v>
      </c>
      <c r="G1132" s="51">
        <v>10386</v>
      </c>
      <c r="H1132" s="51">
        <v>1</v>
      </c>
      <c r="I1132" s="51">
        <v>2</v>
      </c>
      <c r="J1132" s="51">
        <v>2</v>
      </c>
    </row>
    <row r="1133" spans="1:10">
      <c r="A1133" s="51">
        <v>10400</v>
      </c>
      <c r="B1133" s="49" t="s">
        <v>1920</v>
      </c>
      <c r="C1133" s="51">
        <v>11037</v>
      </c>
      <c r="D1133" s="27">
        <v>1</v>
      </c>
      <c r="E1133" s="51">
        <v>0</v>
      </c>
      <c r="F1133" s="51">
        <v>13</v>
      </c>
      <c r="G1133" s="51">
        <v>10397</v>
      </c>
      <c r="H1133" s="51">
        <v>1</v>
      </c>
      <c r="I1133" s="51">
        <v>2</v>
      </c>
      <c r="J1133" s="51">
        <v>2</v>
      </c>
    </row>
    <row r="1134" spans="1:10">
      <c r="A1134" s="51">
        <v>10411</v>
      </c>
      <c r="B1134" s="49" t="s">
        <v>1921</v>
      </c>
      <c r="C1134" s="51">
        <v>11038</v>
      </c>
      <c r="D1134" s="27">
        <v>1</v>
      </c>
      <c r="E1134" s="51">
        <v>0</v>
      </c>
      <c r="F1134" s="51">
        <v>13</v>
      </c>
      <c r="G1134" s="51">
        <v>10408</v>
      </c>
      <c r="H1134" s="51">
        <v>1</v>
      </c>
      <c r="I1134" s="51">
        <v>2</v>
      </c>
      <c r="J1134" s="51">
        <v>1</v>
      </c>
    </row>
    <row r="1135" spans="1:10">
      <c r="A1135" s="51">
        <v>10422</v>
      </c>
      <c r="B1135" s="49" t="s">
        <v>1922</v>
      </c>
      <c r="C1135" s="27">
        <v>11039</v>
      </c>
      <c r="D1135" s="27">
        <v>1</v>
      </c>
      <c r="E1135" s="51">
        <v>0</v>
      </c>
      <c r="F1135" s="51">
        <v>13</v>
      </c>
      <c r="G1135" s="51">
        <v>10419</v>
      </c>
      <c r="H1135" s="51">
        <v>1</v>
      </c>
      <c r="I1135" s="51">
        <v>2</v>
      </c>
      <c r="J1135" s="51">
        <v>1</v>
      </c>
    </row>
    <row r="1136" spans="1:10">
      <c r="A1136" s="51">
        <v>10433</v>
      </c>
      <c r="B1136" s="49" t="s">
        <v>1923</v>
      </c>
      <c r="C1136" s="27">
        <v>11040</v>
      </c>
      <c r="D1136" s="27">
        <v>1</v>
      </c>
      <c r="E1136" s="51">
        <v>0</v>
      </c>
      <c r="F1136" s="51">
        <v>13</v>
      </c>
      <c r="G1136" s="51">
        <v>10430</v>
      </c>
      <c r="H1136" s="51">
        <v>0</v>
      </c>
      <c r="I1136" s="51">
        <v>2</v>
      </c>
      <c r="J1136" s="51">
        <v>2</v>
      </c>
    </row>
    <row r="1137" spans="1:10">
      <c r="A1137" s="51">
        <v>10444</v>
      </c>
      <c r="B1137" s="49" t="s">
        <v>1924</v>
      </c>
      <c r="C1137" s="51">
        <v>11041</v>
      </c>
      <c r="D1137" s="27">
        <v>1</v>
      </c>
      <c r="E1137" s="51">
        <v>0</v>
      </c>
      <c r="F1137" s="51">
        <v>13</v>
      </c>
      <c r="G1137" s="51">
        <v>10441</v>
      </c>
      <c r="H1137" s="51">
        <v>0</v>
      </c>
      <c r="I1137" s="51">
        <v>2</v>
      </c>
      <c r="J1137" s="51">
        <v>2</v>
      </c>
    </row>
    <row r="1138" spans="1:10">
      <c r="A1138" s="51">
        <v>10455</v>
      </c>
      <c r="B1138" s="49" t="s">
        <v>1925</v>
      </c>
      <c r="C1138" s="51">
        <v>11042</v>
      </c>
      <c r="D1138" s="27">
        <v>1</v>
      </c>
      <c r="E1138" s="51">
        <v>0</v>
      </c>
      <c r="F1138" s="51">
        <v>13</v>
      </c>
      <c r="G1138" s="51">
        <v>10452</v>
      </c>
      <c r="H1138" s="51">
        <v>0</v>
      </c>
      <c r="I1138" s="51">
        <v>2</v>
      </c>
      <c r="J1138" s="51">
        <v>1</v>
      </c>
    </row>
    <row r="1139" spans="1:10">
      <c r="A1139" s="51">
        <v>10466</v>
      </c>
      <c r="B1139" s="49" t="s">
        <v>1926</v>
      </c>
      <c r="C1139" s="51">
        <v>11043</v>
      </c>
      <c r="D1139" s="27">
        <v>1</v>
      </c>
      <c r="E1139" s="51">
        <v>0</v>
      </c>
      <c r="F1139" s="51">
        <v>12</v>
      </c>
      <c r="G1139" s="51">
        <v>10463</v>
      </c>
      <c r="H1139" s="51">
        <v>0</v>
      </c>
      <c r="I1139" s="51">
        <v>2</v>
      </c>
      <c r="J1139" s="51">
        <v>1</v>
      </c>
    </row>
    <row r="1140" spans="1:10">
      <c r="A1140" s="51">
        <v>10477</v>
      </c>
      <c r="B1140" s="49" t="s">
        <v>1927</v>
      </c>
      <c r="C1140" s="27">
        <v>11044</v>
      </c>
      <c r="D1140" s="27">
        <v>1</v>
      </c>
      <c r="E1140" s="51">
        <v>0</v>
      </c>
      <c r="F1140" s="51">
        <v>13</v>
      </c>
      <c r="G1140" s="51">
        <v>10474</v>
      </c>
      <c r="H1140" s="51">
        <v>1</v>
      </c>
      <c r="I1140" s="51">
        <v>2</v>
      </c>
      <c r="J1140" s="51">
        <v>2</v>
      </c>
    </row>
    <row r="1141" spans="1:10">
      <c r="A1141" s="51">
        <v>10488</v>
      </c>
      <c r="B1141" s="49" t="s">
        <v>1928</v>
      </c>
      <c r="C1141" s="51">
        <v>11045</v>
      </c>
      <c r="D1141" s="27">
        <v>1</v>
      </c>
      <c r="E1141" s="51">
        <v>0</v>
      </c>
      <c r="F1141" s="51">
        <v>12</v>
      </c>
      <c r="G1141" s="51">
        <v>10485</v>
      </c>
      <c r="H1141" s="51">
        <v>0</v>
      </c>
      <c r="I1141" s="51">
        <v>2</v>
      </c>
      <c r="J1141" s="51">
        <v>2</v>
      </c>
    </row>
    <row r="1142" spans="1:10">
      <c r="A1142" s="51">
        <v>10499</v>
      </c>
      <c r="B1142" s="49" t="s">
        <v>1929</v>
      </c>
      <c r="C1142" s="27">
        <v>11023</v>
      </c>
      <c r="D1142" s="27">
        <v>1</v>
      </c>
      <c r="E1142" s="51">
        <v>0</v>
      </c>
      <c r="F1142" s="51">
        <v>12</v>
      </c>
      <c r="G1142" s="51">
        <v>10496</v>
      </c>
      <c r="H1142" s="51">
        <v>1</v>
      </c>
      <c r="I1142" s="51">
        <v>2</v>
      </c>
      <c r="J1142" s="51">
        <v>1</v>
      </c>
    </row>
    <row r="1143" spans="1:10">
      <c r="A1143" s="51">
        <v>10510</v>
      </c>
      <c r="B1143" s="49" t="s">
        <v>1930</v>
      </c>
      <c r="C1143" s="27">
        <v>11023</v>
      </c>
      <c r="D1143" s="27">
        <v>1</v>
      </c>
      <c r="E1143" s="51">
        <v>0</v>
      </c>
      <c r="F1143" s="51">
        <v>12</v>
      </c>
      <c r="G1143" s="51">
        <v>10507</v>
      </c>
      <c r="H1143" s="51">
        <v>1</v>
      </c>
      <c r="I1143" s="51">
        <v>2</v>
      </c>
      <c r="J1143" s="51">
        <v>1</v>
      </c>
    </row>
    <row r="1144" spans="1:10">
      <c r="A1144" s="51">
        <v>10521</v>
      </c>
      <c r="B1144" s="49" t="s">
        <v>1931</v>
      </c>
      <c r="C1144" s="27">
        <v>11038</v>
      </c>
      <c r="D1144" s="27">
        <v>1</v>
      </c>
      <c r="E1144" s="51">
        <v>0</v>
      </c>
      <c r="F1144" s="51">
        <v>13</v>
      </c>
      <c r="G1144" s="51">
        <v>10518</v>
      </c>
      <c r="H1144" s="51">
        <v>1</v>
      </c>
      <c r="I1144" s="51">
        <v>2</v>
      </c>
      <c r="J1144" s="51">
        <v>1</v>
      </c>
    </row>
    <row r="1145" spans="1:10">
      <c r="A1145" s="51">
        <v>10532</v>
      </c>
      <c r="B1145" s="49" t="s">
        <v>1932</v>
      </c>
      <c r="C1145" s="51">
        <v>11038</v>
      </c>
      <c r="D1145" s="27">
        <v>1</v>
      </c>
      <c r="E1145" s="51">
        <v>0</v>
      </c>
      <c r="F1145" s="51">
        <v>12</v>
      </c>
      <c r="G1145" s="51">
        <v>10529</v>
      </c>
      <c r="H1145" s="51">
        <v>1</v>
      </c>
      <c r="I1145" s="51">
        <v>2</v>
      </c>
      <c r="J1145" s="51">
        <v>1</v>
      </c>
    </row>
    <row r="1146" spans="1:10">
      <c r="A1146" s="51">
        <v>10543</v>
      </c>
      <c r="B1146" s="49" t="s">
        <v>1933</v>
      </c>
      <c r="C1146" s="27">
        <v>14050</v>
      </c>
      <c r="D1146" s="27">
        <v>1</v>
      </c>
      <c r="E1146" s="51">
        <v>0</v>
      </c>
      <c r="F1146" s="51">
        <v>12</v>
      </c>
      <c r="G1146" s="51">
        <v>10540</v>
      </c>
      <c r="H1146" s="51">
        <v>1</v>
      </c>
      <c r="I1146" s="51">
        <v>2</v>
      </c>
      <c r="J1146" s="51">
        <v>1</v>
      </c>
    </row>
    <row r="1147" spans="1:10">
      <c r="A1147" s="51">
        <v>10554</v>
      </c>
      <c r="B1147" s="49" t="s">
        <v>1934</v>
      </c>
      <c r="C1147" s="27">
        <v>11023</v>
      </c>
      <c r="D1147" s="27">
        <v>1</v>
      </c>
      <c r="E1147" s="51">
        <v>0</v>
      </c>
      <c r="F1147" s="51">
        <v>12</v>
      </c>
      <c r="G1147" s="51">
        <v>10551</v>
      </c>
      <c r="H1147" s="51">
        <v>1</v>
      </c>
      <c r="I1147" s="51">
        <v>2</v>
      </c>
      <c r="J1147" s="51">
        <v>1</v>
      </c>
    </row>
    <row r="1148" spans="1:10">
      <c r="A1148" s="51">
        <v>10565</v>
      </c>
      <c r="B1148" s="49" t="s">
        <v>1935</v>
      </c>
      <c r="C1148" s="27">
        <v>11023</v>
      </c>
      <c r="D1148" s="27">
        <v>1</v>
      </c>
      <c r="E1148" s="51">
        <v>0</v>
      </c>
      <c r="F1148" s="51">
        <v>12</v>
      </c>
      <c r="G1148" s="51">
        <v>10562</v>
      </c>
      <c r="H1148" s="51">
        <v>1</v>
      </c>
      <c r="I1148" s="51">
        <v>2</v>
      </c>
      <c r="J1148" s="51">
        <v>2</v>
      </c>
    </row>
    <row r="1149" spans="1:10">
      <c r="A1149" s="51">
        <v>10576</v>
      </c>
      <c r="B1149" s="49" t="s">
        <v>1936</v>
      </c>
      <c r="C1149" s="27">
        <v>12031</v>
      </c>
      <c r="D1149" s="27">
        <v>1</v>
      </c>
      <c r="E1149" s="51">
        <v>0</v>
      </c>
      <c r="F1149" s="51">
        <v>12</v>
      </c>
      <c r="G1149" s="51">
        <v>10573</v>
      </c>
      <c r="H1149" s="51">
        <v>1</v>
      </c>
      <c r="I1149" s="51">
        <v>2</v>
      </c>
      <c r="J1149" s="51">
        <v>1</v>
      </c>
    </row>
    <row r="1150" spans="1:10">
      <c r="A1150" s="51">
        <v>10587</v>
      </c>
      <c r="B1150" s="49" t="s">
        <v>1937</v>
      </c>
      <c r="C1150" s="27">
        <v>11048</v>
      </c>
      <c r="D1150" s="27">
        <v>1</v>
      </c>
      <c r="E1150" s="51">
        <v>0</v>
      </c>
      <c r="F1150" s="51">
        <v>12</v>
      </c>
      <c r="G1150" s="51">
        <v>10584</v>
      </c>
      <c r="H1150" s="51">
        <v>1</v>
      </c>
      <c r="I1150" s="51">
        <v>2</v>
      </c>
      <c r="J1150" s="51">
        <v>1</v>
      </c>
    </row>
    <row r="1151" spans="1:10">
      <c r="A1151" s="51">
        <v>10598</v>
      </c>
      <c r="B1151" s="49" t="s">
        <v>1938</v>
      </c>
      <c r="C1151" s="27">
        <v>11048</v>
      </c>
      <c r="D1151" s="27">
        <v>1</v>
      </c>
      <c r="E1151" s="51">
        <v>0</v>
      </c>
      <c r="F1151" s="51">
        <v>12</v>
      </c>
      <c r="G1151" s="51">
        <v>10595</v>
      </c>
      <c r="H1151" s="51">
        <v>1</v>
      </c>
      <c r="I1151" s="51">
        <v>2</v>
      </c>
      <c r="J1151" s="51">
        <v>1</v>
      </c>
    </row>
    <row r="1152" spans="1:10">
      <c r="A1152" s="51">
        <v>10609</v>
      </c>
      <c r="B1152" s="49" t="s">
        <v>1939</v>
      </c>
      <c r="C1152" s="51">
        <v>11048</v>
      </c>
      <c r="D1152" s="27">
        <v>1</v>
      </c>
      <c r="E1152" s="51">
        <v>0</v>
      </c>
      <c r="F1152" s="51">
        <v>12</v>
      </c>
      <c r="G1152" s="51">
        <v>10606</v>
      </c>
      <c r="H1152" s="51">
        <v>1</v>
      </c>
      <c r="I1152" s="51">
        <v>2</v>
      </c>
      <c r="J1152" s="51">
        <v>2</v>
      </c>
    </row>
    <row r="1153" spans="1:10">
      <c r="A1153" s="51">
        <v>10620</v>
      </c>
      <c r="B1153" s="49" t="s">
        <v>1940</v>
      </c>
      <c r="C1153" s="51">
        <v>11023</v>
      </c>
      <c r="D1153" s="27">
        <v>1</v>
      </c>
      <c r="E1153" s="51">
        <v>0</v>
      </c>
      <c r="F1153" s="51">
        <v>12</v>
      </c>
      <c r="G1153" s="51">
        <v>10617</v>
      </c>
      <c r="H1153" s="51">
        <v>1</v>
      </c>
      <c r="I1153" s="51">
        <v>2</v>
      </c>
      <c r="J1153" s="51">
        <v>2</v>
      </c>
    </row>
    <row r="1154" spans="1:10">
      <c r="A1154" s="51">
        <v>10631</v>
      </c>
      <c r="B1154" s="49" t="s">
        <v>1941</v>
      </c>
      <c r="C1154" s="51">
        <v>14046</v>
      </c>
      <c r="D1154" s="27">
        <v>1</v>
      </c>
      <c r="E1154" s="51">
        <v>0</v>
      </c>
      <c r="F1154" s="51">
        <v>12</v>
      </c>
      <c r="G1154" s="51">
        <v>10628</v>
      </c>
      <c r="H1154" s="51">
        <v>1</v>
      </c>
      <c r="I1154" s="51">
        <v>2</v>
      </c>
      <c r="J1154" s="51">
        <v>1</v>
      </c>
    </row>
    <row r="1155" spans="1:10">
      <c r="A1155" s="51">
        <v>10642</v>
      </c>
      <c r="B1155" s="49" t="s">
        <v>1942</v>
      </c>
      <c r="C1155" s="51">
        <v>11053</v>
      </c>
      <c r="D1155" s="27">
        <v>1</v>
      </c>
      <c r="E1155" s="51">
        <v>0</v>
      </c>
      <c r="F1155" s="51">
        <v>12</v>
      </c>
      <c r="G1155" s="51">
        <v>10639</v>
      </c>
      <c r="H1155" s="51">
        <v>1</v>
      </c>
      <c r="I1155" s="51">
        <v>2</v>
      </c>
      <c r="J1155" s="51">
        <v>1</v>
      </c>
    </row>
    <row r="1156" spans="1:10">
      <c r="A1156" s="51">
        <v>10653</v>
      </c>
      <c r="B1156" s="49" t="s">
        <v>1943</v>
      </c>
      <c r="C1156" s="51">
        <v>11053</v>
      </c>
      <c r="D1156" s="27">
        <v>1</v>
      </c>
      <c r="E1156" s="51">
        <v>0</v>
      </c>
      <c r="F1156" s="51">
        <v>12</v>
      </c>
      <c r="G1156" s="51">
        <v>10650</v>
      </c>
      <c r="H1156" s="51">
        <v>1</v>
      </c>
      <c r="I1156" s="51">
        <v>2</v>
      </c>
      <c r="J1156" s="51">
        <v>2</v>
      </c>
    </row>
    <row r="1157" spans="1:10">
      <c r="A1157" s="51">
        <v>10664</v>
      </c>
      <c r="B1157" s="49" t="s">
        <v>1944</v>
      </c>
      <c r="C1157" s="51">
        <v>11054</v>
      </c>
      <c r="D1157" s="27">
        <v>1</v>
      </c>
      <c r="E1157" s="51">
        <v>0</v>
      </c>
      <c r="F1157" s="51">
        <v>12</v>
      </c>
      <c r="G1157" s="51">
        <v>10661</v>
      </c>
      <c r="H1157" s="51">
        <v>1</v>
      </c>
      <c r="I1157" s="51">
        <v>2</v>
      </c>
      <c r="J1157" s="51">
        <v>2</v>
      </c>
    </row>
    <row r="1158" spans="1:10">
      <c r="A1158" s="51">
        <v>10675</v>
      </c>
      <c r="B1158" s="49" t="s">
        <v>1945</v>
      </c>
      <c r="C1158" s="51">
        <v>11054</v>
      </c>
      <c r="D1158" s="27">
        <v>1</v>
      </c>
      <c r="E1158" s="51">
        <v>0</v>
      </c>
      <c r="F1158" s="51">
        <v>12</v>
      </c>
      <c r="G1158" s="51">
        <v>10672</v>
      </c>
      <c r="H1158" s="51">
        <v>1</v>
      </c>
      <c r="I1158" s="51">
        <v>2</v>
      </c>
      <c r="J1158" s="51">
        <v>1</v>
      </c>
    </row>
    <row r="1159" spans="1:10">
      <c r="A1159" s="51">
        <v>20004</v>
      </c>
      <c r="B1159" s="71" t="s">
        <v>1946</v>
      </c>
      <c r="C1159" s="51">
        <v>120032</v>
      </c>
      <c r="D1159" s="27">
        <v>1</v>
      </c>
      <c r="E1159" s="51">
        <v>0</v>
      </c>
      <c r="F1159" s="51">
        <v>23</v>
      </c>
      <c r="G1159" s="51">
        <v>20001</v>
      </c>
      <c r="H1159" s="51">
        <v>1</v>
      </c>
      <c r="I1159" s="51">
        <v>2</v>
      </c>
      <c r="J1159" s="51">
        <v>1</v>
      </c>
    </row>
    <row r="1160" spans="1:10">
      <c r="A1160" s="51">
        <v>20015</v>
      </c>
      <c r="B1160" s="71" t="s">
        <v>1947</v>
      </c>
      <c r="C1160" s="51">
        <v>120042</v>
      </c>
      <c r="D1160" s="27">
        <v>1</v>
      </c>
      <c r="E1160" s="51">
        <v>0</v>
      </c>
      <c r="F1160" s="51">
        <v>20</v>
      </c>
      <c r="G1160" s="51">
        <v>20012</v>
      </c>
      <c r="H1160" s="51">
        <v>1</v>
      </c>
      <c r="I1160" s="51">
        <v>2</v>
      </c>
      <c r="J1160" s="51">
        <v>1</v>
      </c>
    </row>
    <row r="1161" spans="1:10">
      <c r="A1161" s="51">
        <v>20026</v>
      </c>
      <c r="B1161" s="71" t="s">
        <v>1948</v>
      </c>
      <c r="C1161" s="51">
        <v>120012</v>
      </c>
      <c r="D1161" s="27">
        <v>1</v>
      </c>
      <c r="E1161" s="51">
        <v>0</v>
      </c>
      <c r="F1161" s="51">
        <v>20</v>
      </c>
      <c r="G1161" s="51">
        <v>20023</v>
      </c>
      <c r="H1161" s="51">
        <v>1</v>
      </c>
      <c r="I1161" s="51">
        <v>2</v>
      </c>
      <c r="J1161" s="51">
        <v>1</v>
      </c>
    </row>
    <row r="1162" spans="1:10">
      <c r="A1162" s="51">
        <v>20037</v>
      </c>
      <c r="B1162" s="71" t="s">
        <v>1949</v>
      </c>
      <c r="C1162" s="51">
        <v>120052</v>
      </c>
      <c r="D1162" s="27">
        <v>1</v>
      </c>
      <c r="E1162" s="51">
        <v>0</v>
      </c>
      <c r="F1162" s="51">
        <v>20</v>
      </c>
      <c r="G1162" s="51">
        <v>20034</v>
      </c>
      <c r="H1162" s="51">
        <v>1</v>
      </c>
      <c r="I1162" s="51">
        <v>2</v>
      </c>
      <c r="J1162" s="51">
        <v>1</v>
      </c>
    </row>
    <row r="1163" spans="1:10">
      <c r="A1163" s="51">
        <v>20048</v>
      </c>
      <c r="B1163" s="71" t="s">
        <v>1950</v>
      </c>
      <c r="C1163" s="51">
        <v>120062</v>
      </c>
      <c r="D1163" s="27">
        <v>1</v>
      </c>
      <c r="E1163" s="51">
        <v>0</v>
      </c>
      <c r="F1163" s="51">
        <v>20</v>
      </c>
      <c r="G1163" s="51">
        <v>20045</v>
      </c>
      <c r="H1163" s="51">
        <v>1</v>
      </c>
      <c r="I1163" s="51">
        <v>2</v>
      </c>
      <c r="J1163" s="51">
        <v>1</v>
      </c>
    </row>
    <row r="1164" spans="1:10">
      <c r="A1164" s="51">
        <v>20059</v>
      </c>
      <c r="B1164" s="71" t="s">
        <v>1951</v>
      </c>
      <c r="C1164" s="51">
        <v>12007</v>
      </c>
      <c r="D1164" s="27">
        <v>1</v>
      </c>
      <c r="E1164" s="51">
        <v>0</v>
      </c>
      <c r="F1164" s="51">
        <v>20</v>
      </c>
      <c r="G1164" s="51">
        <v>20056</v>
      </c>
      <c r="H1164" s="51">
        <v>1</v>
      </c>
      <c r="I1164" s="51">
        <v>2</v>
      </c>
      <c r="J1164" s="51">
        <v>1</v>
      </c>
    </row>
    <row r="1165" spans="1:10">
      <c r="A1165" s="51">
        <v>20070</v>
      </c>
      <c r="B1165" s="71" t="s">
        <v>1952</v>
      </c>
      <c r="C1165" s="27">
        <v>120082</v>
      </c>
      <c r="D1165" s="27">
        <v>1</v>
      </c>
      <c r="E1165" s="51">
        <v>0</v>
      </c>
      <c r="F1165" s="51">
        <v>20</v>
      </c>
      <c r="G1165" s="51">
        <v>20067</v>
      </c>
      <c r="H1165" s="51">
        <v>1</v>
      </c>
      <c r="I1165" s="51">
        <v>2</v>
      </c>
      <c r="J1165" s="51">
        <v>1</v>
      </c>
    </row>
    <row r="1166" spans="1:10">
      <c r="A1166" s="51">
        <v>20081</v>
      </c>
      <c r="B1166" s="71" t="s">
        <v>1953</v>
      </c>
      <c r="C1166" s="51">
        <v>120092</v>
      </c>
      <c r="D1166" s="27">
        <v>1</v>
      </c>
      <c r="E1166" s="51">
        <v>0</v>
      </c>
      <c r="F1166" s="51">
        <v>23</v>
      </c>
      <c r="G1166" s="51">
        <v>20078</v>
      </c>
      <c r="H1166" s="51">
        <v>1</v>
      </c>
      <c r="I1166" s="51">
        <v>2</v>
      </c>
      <c r="J1166" s="51">
        <v>2</v>
      </c>
    </row>
    <row r="1167" spans="1:10">
      <c r="A1167" s="51">
        <v>20092</v>
      </c>
      <c r="B1167" s="71" t="s">
        <v>1954</v>
      </c>
      <c r="C1167" s="51">
        <v>12010</v>
      </c>
      <c r="D1167" s="27">
        <v>1</v>
      </c>
      <c r="E1167" s="51">
        <v>0</v>
      </c>
      <c r="F1167" s="51">
        <v>20</v>
      </c>
      <c r="G1167" s="51">
        <v>20089</v>
      </c>
      <c r="H1167" s="51">
        <v>1</v>
      </c>
      <c r="I1167" s="51">
        <v>2</v>
      </c>
      <c r="J1167" s="51">
        <v>2</v>
      </c>
    </row>
    <row r="1168" spans="1:10">
      <c r="A1168" s="51">
        <v>20103</v>
      </c>
      <c r="B1168" s="49" t="s">
        <v>1955</v>
      </c>
      <c r="C1168" s="51">
        <v>12011</v>
      </c>
      <c r="D1168" s="27">
        <v>1</v>
      </c>
      <c r="E1168" s="51">
        <v>0</v>
      </c>
      <c r="F1168" s="51">
        <v>18</v>
      </c>
      <c r="G1168" s="51">
        <v>20100</v>
      </c>
      <c r="H1168" s="51">
        <v>1</v>
      </c>
      <c r="I1168" s="51">
        <v>2</v>
      </c>
      <c r="J1168" s="51">
        <v>2</v>
      </c>
    </row>
    <row r="1169" spans="1:10">
      <c r="A1169" s="51">
        <v>20114</v>
      </c>
      <c r="B1169" s="71" t="s">
        <v>1956</v>
      </c>
      <c r="C1169" s="51">
        <v>12012</v>
      </c>
      <c r="D1169" s="27">
        <v>1</v>
      </c>
      <c r="E1169" s="51">
        <v>0</v>
      </c>
      <c r="F1169" s="51">
        <v>20</v>
      </c>
      <c r="G1169" s="51">
        <v>20111</v>
      </c>
      <c r="H1169" s="51">
        <v>1</v>
      </c>
      <c r="I1169" s="51">
        <v>2</v>
      </c>
      <c r="J1169" s="51">
        <v>1</v>
      </c>
    </row>
    <row r="1170" spans="1:10">
      <c r="A1170" s="51">
        <v>20125</v>
      </c>
      <c r="B1170" s="49" t="s">
        <v>1957</v>
      </c>
      <c r="C1170" s="51">
        <v>12013</v>
      </c>
      <c r="D1170" s="27">
        <v>1</v>
      </c>
      <c r="E1170" s="51">
        <v>0</v>
      </c>
      <c r="F1170" s="51">
        <v>18</v>
      </c>
      <c r="G1170" s="51">
        <v>20122</v>
      </c>
      <c r="H1170" s="51">
        <v>1</v>
      </c>
      <c r="I1170" s="51">
        <v>2</v>
      </c>
      <c r="J1170" s="51">
        <v>2</v>
      </c>
    </row>
    <row r="1171" spans="1:10">
      <c r="A1171" s="51">
        <v>20136</v>
      </c>
      <c r="B1171" s="49" t="s">
        <v>1958</v>
      </c>
      <c r="C1171" s="51">
        <v>12014</v>
      </c>
      <c r="D1171" s="27">
        <v>1</v>
      </c>
      <c r="E1171" s="51">
        <v>0</v>
      </c>
      <c r="F1171" s="51">
        <v>18</v>
      </c>
      <c r="G1171" s="51">
        <v>20133</v>
      </c>
      <c r="H1171" s="51">
        <v>1</v>
      </c>
      <c r="I1171" s="51">
        <v>2</v>
      </c>
      <c r="J1171" s="51">
        <v>1</v>
      </c>
    </row>
    <row r="1172" spans="1:10">
      <c r="A1172" s="51">
        <v>20147</v>
      </c>
      <c r="B1172" s="49" t="s">
        <v>1959</v>
      </c>
      <c r="C1172" s="51">
        <v>12015</v>
      </c>
      <c r="D1172" s="27">
        <v>1</v>
      </c>
      <c r="E1172" s="51">
        <v>0</v>
      </c>
      <c r="F1172" s="51">
        <v>18</v>
      </c>
      <c r="G1172" s="51">
        <v>20144</v>
      </c>
      <c r="H1172" s="51">
        <v>0</v>
      </c>
      <c r="I1172" s="51">
        <v>2</v>
      </c>
      <c r="J1172" s="51">
        <v>2</v>
      </c>
    </row>
    <row r="1173" spans="1:10">
      <c r="A1173" s="51">
        <v>20158</v>
      </c>
      <c r="B1173" s="71" t="s">
        <v>1960</v>
      </c>
      <c r="C1173" s="51">
        <v>12016</v>
      </c>
      <c r="D1173" s="27">
        <v>1</v>
      </c>
      <c r="E1173" s="51">
        <v>0</v>
      </c>
      <c r="F1173" s="51">
        <v>20</v>
      </c>
      <c r="G1173" s="51">
        <v>20155</v>
      </c>
      <c r="H1173" s="51">
        <v>1</v>
      </c>
      <c r="I1173" s="51">
        <v>2</v>
      </c>
      <c r="J1173" s="51">
        <v>2</v>
      </c>
    </row>
    <row r="1174" spans="1:10">
      <c r="A1174" s="51">
        <v>20169</v>
      </c>
      <c r="B1174" s="49" t="s">
        <v>1961</v>
      </c>
      <c r="C1174" s="51">
        <v>12017</v>
      </c>
      <c r="D1174" s="27">
        <v>1</v>
      </c>
      <c r="E1174" s="51">
        <v>0</v>
      </c>
      <c r="F1174" s="51">
        <v>18</v>
      </c>
      <c r="G1174" s="51">
        <v>20166</v>
      </c>
      <c r="H1174" s="51">
        <v>1</v>
      </c>
      <c r="I1174" s="51">
        <v>2</v>
      </c>
      <c r="J1174" s="51">
        <v>1</v>
      </c>
    </row>
    <row r="1175" spans="1:10">
      <c r="A1175" s="51">
        <v>20180</v>
      </c>
      <c r="B1175" s="49" t="s">
        <v>1962</v>
      </c>
      <c r="C1175" s="51">
        <v>12018</v>
      </c>
      <c r="D1175" s="27">
        <v>1</v>
      </c>
      <c r="E1175" s="51">
        <v>0</v>
      </c>
      <c r="F1175" s="51">
        <v>18</v>
      </c>
      <c r="G1175" s="51">
        <v>20177</v>
      </c>
      <c r="H1175" s="51">
        <v>1</v>
      </c>
      <c r="I1175" s="51">
        <v>2</v>
      </c>
      <c r="J1175" s="51">
        <v>2</v>
      </c>
    </row>
    <row r="1176" spans="1:10">
      <c r="A1176" s="51">
        <v>20191</v>
      </c>
      <c r="B1176" s="49" t="s">
        <v>1963</v>
      </c>
      <c r="C1176" s="51">
        <v>12019</v>
      </c>
      <c r="D1176" s="27">
        <v>1</v>
      </c>
      <c r="E1176" s="51">
        <v>0</v>
      </c>
      <c r="F1176" s="51">
        <v>18</v>
      </c>
      <c r="G1176" s="51">
        <v>20188</v>
      </c>
      <c r="H1176" s="51">
        <v>1</v>
      </c>
      <c r="I1176" s="51">
        <v>2</v>
      </c>
      <c r="J1176" s="51">
        <v>1</v>
      </c>
    </row>
    <row r="1177" spans="1:10">
      <c r="A1177" s="51">
        <v>20202</v>
      </c>
      <c r="B1177" s="49" t="s">
        <v>1964</v>
      </c>
      <c r="C1177" s="27">
        <v>12002</v>
      </c>
      <c r="D1177" s="27">
        <v>1</v>
      </c>
      <c r="E1177" s="51">
        <v>0</v>
      </c>
      <c r="F1177" s="51">
        <v>18</v>
      </c>
      <c r="G1177" s="51">
        <v>20199</v>
      </c>
      <c r="H1177" s="51">
        <v>0</v>
      </c>
      <c r="I1177" s="51">
        <v>2</v>
      </c>
      <c r="J1177" s="51">
        <v>1</v>
      </c>
    </row>
    <row r="1178" spans="1:10">
      <c r="A1178" s="51">
        <v>20213</v>
      </c>
      <c r="B1178" s="49" t="s">
        <v>1965</v>
      </c>
      <c r="C1178" s="27">
        <v>12020</v>
      </c>
      <c r="D1178" s="27">
        <v>1</v>
      </c>
      <c r="E1178" s="51">
        <v>0</v>
      </c>
      <c r="F1178" s="51">
        <v>13</v>
      </c>
      <c r="G1178" s="51">
        <v>20210</v>
      </c>
      <c r="H1178" s="51">
        <v>1</v>
      </c>
      <c r="I1178" s="51">
        <v>2</v>
      </c>
      <c r="J1178" s="51">
        <v>1</v>
      </c>
    </row>
    <row r="1179" spans="1:10">
      <c r="A1179" s="51">
        <v>20224</v>
      </c>
      <c r="B1179" s="49" t="s">
        <v>1966</v>
      </c>
      <c r="C1179" s="51">
        <v>12021</v>
      </c>
      <c r="D1179" s="27">
        <v>1</v>
      </c>
      <c r="E1179" s="51">
        <v>0</v>
      </c>
      <c r="F1179" s="51">
        <v>13</v>
      </c>
      <c r="G1179" s="51">
        <v>20221</v>
      </c>
      <c r="H1179" s="51">
        <v>1</v>
      </c>
      <c r="I1179" s="51">
        <v>2</v>
      </c>
      <c r="J1179" s="51">
        <v>1</v>
      </c>
    </row>
    <row r="1180" spans="1:10">
      <c r="A1180" s="51">
        <v>20235</v>
      </c>
      <c r="B1180" s="49" t="s">
        <v>1967</v>
      </c>
      <c r="C1180" s="51">
        <v>12022</v>
      </c>
      <c r="D1180" s="27">
        <v>1</v>
      </c>
      <c r="E1180" s="51">
        <v>0</v>
      </c>
      <c r="F1180" s="51">
        <v>13</v>
      </c>
      <c r="G1180" s="51">
        <v>20232</v>
      </c>
      <c r="H1180" s="51">
        <v>0</v>
      </c>
      <c r="I1180" s="51">
        <v>2</v>
      </c>
      <c r="J1180" s="51">
        <v>1</v>
      </c>
    </row>
    <row r="1181" spans="1:10">
      <c r="A1181" s="51">
        <v>20246</v>
      </c>
      <c r="B1181" s="49" t="s">
        <v>1968</v>
      </c>
      <c r="C1181" s="51">
        <v>12023</v>
      </c>
      <c r="D1181" s="27">
        <v>1</v>
      </c>
      <c r="E1181" s="51">
        <v>0</v>
      </c>
      <c r="F1181" s="51">
        <v>13</v>
      </c>
      <c r="G1181" s="51">
        <v>20243</v>
      </c>
      <c r="H1181" s="51">
        <v>0</v>
      </c>
      <c r="I1181" s="51">
        <v>2</v>
      </c>
      <c r="J1181" s="51">
        <v>1</v>
      </c>
    </row>
    <row r="1182" spans="1:10">
      <c r="A1182" s="51">
        <v>20257</v>
      </c>
      <c r="B1182" s="49" t="s">
        <v>1969</v>
      </c>
      <c r="C1182" s="51">
        <v>12024</v>
      </c>
      <c r="D1182" s="27">
        <v>1</v>
      </c>
      <c r="E1182" s="51">
        <v>0</v>
      </c>
      <c r="F1182" s="51">
        <v>13</v>
      </c>
      <c r="G1182" s="51">
        <v>20254</v>
      </c>
      <c r="H1182" s="51">
        <v>0</v>
      </c>
      <c r="I1182" s="51">
        <v>2</v>
      </c>
      <c r="J1182" s="51">
        <v>2</v>
      </c>
    </row>
    <row r="1183" spans="1:10">
      <c r="A1183" s="51">
        <v>20268</v>
      </c>
      <c r="B1183" s="49" t="s">
        <v>1970</v>
      </c>
      <c r="C1183" s="51">
        <v>12025</v>
      </c>
      <c r="D1183" s="27">
        <v>1</v>
      </c>
      <c r="E1183" s="51">
        <v>0</v>
      </c>
      <c r="F1183" s="51">
        <v>13</v>
      </c>
      <c r="G1183" s="51">
        <v>20265</v>
      </c>
      <c r="H1183" s="51">
        <v>1</v>
      </c>
      <c r="I1183" s="51">
        <v>2</v>
      </c>
      <c r="J1183" s="51">
        <v>2</v>
      </c>
    </row>
    <row r="1184" spans="1:10">
      <c r="A1184" s="51">
        <v>20279</v>
      </c>
      <c r="B1184" s="49" t="s">
        <v>1971</v>
      </c>
      <c r="C1184" s="51">
        <v>12026</v>
      </c>
      <c r="D1184" s="27">
        <v>1</v>
      </c>
      <c r="E1184" s="51">
        <v>0</v>
      </c>
      <c r="F1184" s="51">
        <v>13</v>
      </c>
      <c r="G1184" s="51">
        <v>20276</v>
      </c>
      <c r="H1184" s="51">
        <v>1</v>
      </c>
      <c r="I1184" s="51">
        <v>2</v>
      </c>
      <c r="J1184" s="51">
        <v>2</v>
      </c>
    </row>
    <row r="1185" spans="1:10">
      <c r="A1185" s="51">
        <v>20290</v>
      </c>
      <c r="B1185" s="49" t="s">
        <v>1972</v>
      </c>
      <c r="C1185" s="51">
        <v>12026</v>
      </c>
      <c r="D1185" s="27">
        <v>1</v>
      </c>
      <c r="E1185" s="51">
        <v>0</v>
      </c>
      <c r="F1185" s="51">
        <v>12</v>
      </c>
      <c r="G1185" s="51">
        <v>20287</v>
      </c>
      <c r="H1185" s="51">
        <v>1</v>
      </c>
      <c r="I1185" s="51">
        <v>2</v>
      </c>
      <c r="J1185" s="51">
        <v>2</v>
      </c>
    </row>
    <row r="1186" spans="1:10">
      <c r="A1186" s="51">
        <v>20301</v>
      </c>
      <c r="B1186" s="49" t="s">
        <v>1973</v>
      </c>
      <c r="C1186" s="51">
        <v>12027</v>
      </c>
      <c r="D1186" s="27">
        <v>1</v>
      </c>
      <c r="E1186" s="51">
        <v>0</v>
      </c>
      <c r="F1186" s="51">
        <v>13</v>
      </c>
      <c r="G1186" s="51">
        <v>20298</v>
      </c>
      <c r="H1186" s="51">
        <v>1</v>
      </c>
      <c r="I1186" s="51">
        <v>2</v>
      </c>
      <c r="J1186" s="51">
        <v>1</v>
      </c>
    </row>
    <row r="1187" spans="1:10">
      <c r="A1187" s="51">
        <v>20312</v>
      </c>
      <c r="B1187" s="49" t="s">
        <v>1974</v>
      </c>
      <c r="C1187" s="27">
        <v>11038</v>
      </c>
      <c r="D1187" s="27">
        <v>1</v>
      </c>
      <c r="E1187" s="51">
        <v>0</v>
      </c>
      <c r="F1187" s="51">
        <v>13</v>
      </c>
      <c r="G1187" s="51">
        <v>20309</v>
      </c>
      <c r="H1187" s="51">
        <v>1</v>
      </c>
      <c r="I1187" s="51">
        <v>2</v>
      </c>
      <c r="J1187" s="51">
        <v>1</v>
      </c>
    </row>
    <row r="1188" spans="1:10">
      <c r="A1188" s="51">
        <v>20323</v>
      </c>
      <c r="B1188" s="49" t="s">
        <v>1975</v>
      </c>
      <c r="C1188" s="27">
        <v>14042</v>
      </c>
      <c r="D1188" s="27">
        <v>1</v>
      </c>
      <c r="E1188" s="51">
        <v>0</v>
      </c>
      <c r="F1188" s="51">
        <v>13</v>
      </c>
      <c r="G1188" s="51">
        <v>20320</v>
      </c>
      <c r="H1188" s="51">
        <v>1</v>
      </c>
      <c r="I1188" s="51">
        <v>2</v>
      </c>
      <c r="J1188" s="51">
        <v>1</v>
      </c>
    </row>
    <row r="1189" spans="1:10">
      <c r="A1189" s="51">
        <v>20334</v>
      </c>
      <c r="B1189" s="49" t="s">
        <v>1976</v>
      </c>
      <c r="C1189" s="27">
        <v>13036</v>
      </c>
      <c r="D1189" s="27">
        <v>1</v>
      </c>
      <c r="E1189" s="51">
        <v>0</v>
      </c>
      <c r="F1189" s="51">
        <v>13</v>
      </c>
      <c r="G1189" s="51">
        <v>20331</v>
      </c>
      <c r="H1189" s="51">
        <v>1</v>
      </c>
      <c r="I1189" s="51">
        <v>2</v>
      </c>
      <c r="J1189" s="51">
        <v>2</v>
      </c>
    </row>
    <row r="1190" spans="1:10">
      <c r="A1190" s="51">
        <v>20345</v>
      </c>
      <c r="B1190" s="49" t="s">
        <v>1977</v>
      </c>
      <c r="C1190" s="51">
        <v>14047</v>
      </c>
      <c r="D1190" s="27">
        <v>1</v>
      </c>
      <c r="E1190" s="51">
        <v>0</v>
      </c>
      <c r="F1190" s="51">
        <v>12</v>
      </c>
      <c r="G1190" s="51">
        <v>20342</v>
      </c>
      <c r="H1190" s="51">
        <v>1</v>
      </c>
      <c r="I1190" s="51">
        <v>2</v>
      </c>
      <c r="J1190" s="51">
        <v>1</v>
      </c>
    </row>
    <row r="1191" spans="1:10">
      <c r="A1191" s="51">
        <v>20356</v>
      </c>
      <c r="B1191" s="49" t="s">
        <v>1978</v>
      </c>
      <c r="C1191" s="51">
        <v>12031</v>
      </c>
      <c r="D1191" s="27">
        <v>1</v>
      </c>
      <c r="E1191" s="51">
        <v>0</v>
      </c>
      <c r="F1191" s="51">
        <v>12</v>
      </c>
      <c r="G1191" s="51">
        <v>20353</v>
      </c>
      <c r="H1191" s="51">
        <v>1</v>
      </c>
      <c r="I1191" s="51">
        <v>2</v>
      </c>
      <c r="J1191" s="51">
        <v>2</v>
      </c>
    </row>
    <row r="1192" spans="1:10">
      <c r="A1192" s="51">
        <v>20367</v>
      </c>
      <c r="B1192" s="49" t="s">
        <v>1979</v>
      </c>
      <c r="C1192" s="51">
        <v>12032</v>
      </c>
      <c r="D1192" s="27">
        <v>1</v>
      </c>
      <c r="E1192" s="51">
        <v>0</v>
      </c>
      <c r="F1192" s="51">
        <v>13</v>
      </c>
      <c r="G1192" s="51">
        <v>20364</v>
      </c>
      <c r="H1192" s="51">
        <v>1</v>
      </c>
      <c r="I1192" s="51">
        <v>2</v>
      </c>
      <c r="J1192" s="51">
        <v>2</v>
      </c>
    </row>
    <row r="1193" spans="1:10">
      <c r="A1193" s="51">
        <v>20378</v>
      </c>
      <c r="B1193" s="49" t="s">
        <v>1980</v>
      </c>
      <c r="C1193" s="51">
        <v>12033</v>
      </c>
      <c r="D1193" s="27">
        <v>1</v>
      </c>
      <c r="E1193" s="51">
        <v>0</v>
      </c>
      <c r="F1193" s="51">
        <v>13</v>
      </c>
      <c r="G1193" s="51">
        <v>20375</v>
      </c>
      <c r="H1193" s="51">
        <v>1</v>
      </c>
      <c r="I1193" s="51">
        <v>2</v>
      </c>
      <c r="J1193" s="51">
        <v>2</v>
      </c>
    </row>
    <row r="1194" spans="1:10">
      <c r="A1194" s="51">
        <v>20389</v>
      </c>
      <c r="B1194" s="49" t="s">
        <v>1981</v>
      </c>
      <c r="C1194" s="51">
        <v>11034</v>
      </c>
      <c r="D1194" s="27">
        <v>1</v>
      </c>
      <c r="E1194" s="51">
        <v>0</v>
      </c>
      <c r="F1194" s="51">
        <v>13</v>
      </c>
      <c r="G1194" s="51">
        <v>20386</v>
      </c>
      <c r="H1194" s="51">
        <v>1</v>
      </c>
      <c r="I1194" s="51">
        <v>2</v>
      </c>
      <c r="J1194" s="51">
        <v>2</v>
      </c>
    </row>
    <row r="1195" spans="1:10">
      <c r="A1195" s="51">
        <v>20400</v>
      </c>
      <c r="B1195" s="49" t="s">
        <v>1982</v>
      </c>
      <c r="C1195" s="51">
        <v>14020</v>
      </c>
      <c r="D1195" s="27">
        <v>1</v>
      </c>
      <c r="E1195" s="51">
        <v>0</v>
      </c>
      <c r="F1195" s="51">
        <v>12</v>
      </c>
      <c r="G1195" s="51">
        <v>20397</v>
      </c>
      <c r="H1195" s="51">
        <v>1</v>
      </c>
      <c r="I1195" s="51">
        <v>2</v>
      </c>
      <c r="J1195" s="51">
        <v>2</v>
      </c>
    </row>
    <row r="1196" spans="1:10">
      <c r="A1196" s="51">
        <v>20411</v>
      </c>
      <c r="B1196" s="49" t="s">
        <v>1983</v>
      </c>
      <c r="C1196" s="51">
        <v>14029</v>
      </c>
      <c r="D1196" s="27">
        <v>1</v>
      </c>
      <c r="E1196" s="51">
        <v>0</v>
      </c>
      <c r="F1196" s="51">
        <v>12</v>
      </c>
      <c r="G1196" s="51">
        <v>20408</v>
      </c>
      <c r="H1196" s="51">
        <v>1</v>
      </c>
      <c r="I1196" s="51">
        <v>2</v>
      </c>
      <c r="J1196" s="51">
        <v>2</v>
      </c>
    </row>
    <row r="1197" spans="1:10">
      <c r="A1197" s="51">
        <v>20422</v>
      </c>
      <c r="B1197" s="49" t="s">
        <v>1984</v>
      </c>
      <c r="C1197" s="27">
        <v>14045</v>
      </c>
      <c r="D1197" s="27">
        <v>1</v>
      </c>
      <c r="E1197" s="51">
        <v>0</v>
      </c>
      <c r="F1197" s="51">
        <v>13</v>
      </c>
      <c r="G1197" s="51">
        <v>20419</v>
      </c>
      <c r="H1197" s="51">
        <v>1</v>
      </c>
      <c r="I1197" s="51">
        <v>2</v>
      </c>
      <c r="J1197" s="51">
        <v>2</v>
      </c>
    </row>
    <row r="1198" spans="1:10">
      <c r="A1198" s="51">
        <v>20433</v>
      </c>
      <c r="B1198" s="49" t="s">
        <v>1985</v>
      </c>
      <c r="C1198" s="51">
        <v>14045</v>
      </c>
      <c r="D1198" s="27">
        <v>1</v>
      </c>
      <c r="E1198" s="51">
        <v>0</v>
      </c>
      <c r="F1198" s="51">
        <v>13</v>
      </c>
      <c r="G1198" s="51">
        <v>20430</v>
      </c>
      <c r="H1198" s="51">
        <v>1</v>
      </c>
      <c r="I1198" s="51">
        <v>2</v>
      </c>
      <c r="J1198" s="51">
        <v>1</v>
      </c>
    </row>
    <row r="1199" spans="1:10">
      <c r="A1199" s="51">
        <v>20444</v>
      </c>
      <c r="B1199" s="49" t="s">
        <v>1986</v>
      </c>
      <c r="C1199" s="51">
        <v>12039</v>
      </c>
      <c r="D1199" s="27">
        <v>1</v>
      </c>
      <c r="E1199" s="51">
        <v>0</v>
      </c>
      <c r="F1199" s="51">
        <v>13</v>
      </c>
      <c r="G1199" s="51">
        <v>20441</v>
      </c>
      <c r="H1199" s="51">
        <v>0</v>
      </c>
      <c r="I1199" s="51">
        <v>2</v>
      </c>
      <c r="J1199" s="51">
        <v>1</v>
      </c>
    </row>
    <row r="1200" spans="1:10">
      <c r="A1200" s="51">
        <v>20455</v>
      </c>
      <c r="B1200" s="49" t="s">
        <v>1987</v>
      </c>
      <c r="C1200" s="51">
        <v>12040</v>
      </c>
      <c r="D1200" s="27">
        <v>1</v>
      </c>
      <c r="E1200" s="51">
        <v>0</v>
      </c>
      <c r="F1200" s="51">
        <v>12</v>
      </c>
      <c r="G1200" s="51">
        <v>20452</v>
      </c>
      <c r="H1200" s="51">
        <v>0</v>
      </c>
      <c r="I1200" s="51">
        <v>2</v>
      </c>
      <c r="J1200" s="51">
        <v>1</v>
      </c>
    </row>
    <row r="1201" spans="1:10">
      <c r="A1201" s="51">
        <v>20466</v>
      </c>
      <c r="B1201" s="49" t="s">
        <v>1988</v>
      </c>
      <c r="C1201" s="51">
        <v>12041</v>
      </c>
      <c r="D1201" s="27">
        <v>1</v>
      </c>
      <c r="E1201" s="51">
        <v>0</v>
      </c>
      <c r="F1201" s="51">
        <v>13</v>
      </c>
      <c r="G1201" s="51">
        <v>20463</v>
      </c>
      <c r="H1201" s="51">
        <v>1</v>
      </c>
      <c r="I1201" s="51">
        <v>2</v>
      </c>
      <c r="J1201" s="51">
        <v>1</v>
      </c>
    </row>
    <row r="1202" spans="1:10">
      <c r="A1202" s="51">
        <v>20477</v>
      </c>
      <c r="B1202" s="49" t="s">
        <v>1989</v>
      </c>
      <c r="C1202" s="51">
        <v>12042</v>
      </c>
      <c r="D1202" s="27">
        <v>1</v>
      </c>
      <c r="E1202" s="51">
        <v>0</v>
      </c>
      <c r="F1202" s="51">
        <v>13</v>
      </c>
      <c r="G1202" s="51">
        <v>20474</v>
      </c>
      <c r="H1202" s="51">
        <v>1</v>
      </c>
      <c r="I1202" s="51">
        <v>2</v>
      </c>
      <c r="J1202" s="51">
        <v>1</v>
      </c>
    </row>
    <row r="1203" spans="1:10">
      <c r="A1203" s="51">
        <v>20488</v>
      </c>
      <c r="B1203" s="49" t="s">
        <v>1990</v>
      </c>
      <c r="C1203" s="27">
        <v>12031</v>
      </c>
      <c r="D1203" s="27">
        <v>1</v>
      </c>
      <c r="E1203" s="51">
        <v>0</v>
      </c>
      <c r="F1203" s="51">
        <v>12</v>
      </c>
      <c r="G1203" s="51">
        <v>20485</v>
      </c>
      <c r="H1203" s="51">
        <v>1</v>
      </c>
      <c r="I1203" s="51">
        <v>2</v>
      </c>
      <c r="J1203" s="51">
        <v>1</v>
      </c>
    </row>
    <row r="1204" spans="1:10">
      <c r="A1204" s="51">
        <v>20499</v>
      </c>
      <c r="B1204" s="49" t="s">
        <v>1991</v>
      </c>
      <c r="C1204" s="27">
        <v>12031</v>
      </c>
      <c r="D1204" s="27">
        <v>1</v>
      </c>
      <c r="E1204" s="51">
        <v>0</v>
      </c>
      <c r="F1204" s="51">
        <v>12</v>
      </c>
      <c r="G1204" s="51">
        <v>20496</v>
      </c>
      <c r="H1204" s="51">
        <v>1</v>
      </c>
      <c r="I1204" s="51">
        <v>2</v>
      </c>
      <c r="J1204" s="51">
        <v>1</v>
      </c>
    </row>
    <row r="1205" spans="1:10">
      <c r="A1205" s="51">
        <v>20510</v>
      </c>
      <c r="B1205" s="49" t="s">
        <v>1992</v>
      </c>
      <c r="C1205" s="51">
        <v>11048</v>
      </c>
      <c r="D1205" s="27">
        <v>1</v>
      </c>
      <c r="E1205" s="51">
        <v>0</v>
      </c>
      <c r="F1205" s="51">
        <v>12</v>
      </c>
      <c r="G1205" s="51">
        <v>20507</v>
      </c>
      <c r="H1205" s="51">
        <v>1</v>
      </c>
      <c r="I1205" s="51">
        <v>2</v>
      </c>
      <c r="J1205" s="51">
        <v>1</v>
      </c>
    </row>
    <row r="1206" spans="1:10">
      <c r="A1206" s="51">
        <v>20521</v>
      </c>
      <c r="B1206" s="49" t="s">
        <v>1993</v>
      </c>
      <c r="C1206" s="51">
        <v>12031</v>
      </c>
      <c r="D1206" s="27">
        <v>1</v>
      </c>
      <c r="E1206" s="51">
        <v>0</v>
      </c>
      <c r="F1206" s="51">
        <v>12</v>
      </c>
      <c r="G1206" s="51">
        <v>20518</v>
      </c>
      <c r="H1206" s="51">
        <v>1</v>
      </c>
      <c r="I1206" s="51">
        <v>2</v>
      </c>
      <c r="J1206" s="51">
        <v>1</v>
      </c>
    </row>
    <row r="1207" spans="1:10">
      <c r="A1207" s="51">
        <v>20532</v>
      </c>
      <c r="B1207" s="49" t="s">
        <v>1994</v>
      </c>
      <c r="C1207" s="51">
        <v>12026</v>
      </c>
      <c r="D1207" s="27">
        <v>1</v>
      </c>
      <c r="E1207" s="51">
        <v>0</v>
      </c>
      <c r="F1207" s="51">
        <v>12</v>
      </c>
      <c r="G1207" s="51">
        <v>20529</v>
      </c>
      <c r="H1207" s="51">
        <v>1</v>
      </c>
      <c r="I1207" s="51">
        <v>2</v>
      </c>
      <c r="J1207" s="51">
        <v>2</v>
      </c>
    </row>
    <row r="1208" spans="1:10">
      <c r="A1208" s="51">
        <v>20543</v>
      </c>
      <c r="B1208" s="49" t="s">
        <v>1995</v>
      </c>
      <c r="C1208" s="51">
        <v>12044</v>
      </c>
      <c r="D1208" s="27">
        <v>1</v>
      </c>
      <c r="E1208" s="51">
        <v>0</v>
      </c>
      <c r="F1208" s="51">
        <v>12</v>
      </c>
      <c r="G1208" s="51">
        <v>20540</v>
      </c>
      <c r="H1208" s="51">
        <v>1</v>
      </c>
      <c r="I1208" s="51">
        <v>2</v>
      </c>
      <c r="J1208" s="51">
        <v>2</v>
      </c>
    </row>
    <row r="1209" spans="1:10">
      <c r="A1209" s="51">
        <v>20554</v>
      </c>
      <c r="B1209" s="49" t="s">
        <v>1996</v>
      </c>
      <c r="C1209" s="51">
        <v>12045</v>
      </c>
      <c r="D1209" s="27">
        <v>1</v>
      </c>
      <c r="E1209" s="51">
        <v>0</v>
      </c>
      <c r="F1209" s="51">
        <v>12</v>
      </c>
      <c r="G1209" s="51">
        <v>20551</v>
      </c>
      <c r="H1209" s="51">
        <v>1</v>
      </c>
      <c r="I1209" s="51">
        <v>2</v>
      </c>
      <c r="J1209" s="51">
        <v>2</v>
      </c>
    </row>
    <row r="1210" spans="1:10">
      <c r="A1210" s="51">
        <v>30004</v>
      </c>
      <c r="B1210" s="71" t="s">
        <v>1997</v>
      </c>
      <c r="C1210" s="51">
        <v>130032</v>
      </c>
      <c r="D1210" s="27">
        <v>1</v>
      </c>
      <c r="E1210" s="51">
        <v>0</v>
      </c>
      <c r="F1210" s="51">
        <v>23</v>
      </c>
      <c r="G1210" s="51">
        <v>30001</v>
      </c>
      <c r="H1210" s="51">
        <v>1</v>
      </c>
      <c r="I1210" s="51">
        <v>2</v>
      </c>
      <c r="J1210" s="51">
        <v>1</v>
      </c>
    </row>
    <row r="1211" spans="1:10">
      <c r="A1211" s="51">
        <v>30015</v>
      </c>
      <c r="B1211" s="71" t="s">
        <v>1998</v>
      </c>
      <c r="C1211" s="51">
        <v>130042</v>
      </c>
      <c r="D1211" s="27">
        <v>1</v>
      </c>
      <c r="E1211" s="51">
        <v>0</v>
      </c>
      <c r="F1211" s="51">
        <v>20</v>
      </c>
      <c r="G1211" s="51">
        <v>30012</v>
      </c>
      <c r="H1211" s="51">
        <v>1</v>
      </c>
      <c r="I1211" s="51">
        <v>2</v>
      </c>
      <c r="J1211" s="51">
        <v>1</v>
      </c>
    </row>
    <row r="1212" spans="1:10">
      <c r="A1212" s="51">
        <v>30026</v>
      </c>
      <c r="B1212" s="71" t="s">
        <v>1999</v>
      </c>
      <c r="C1212" s="51">
        <v>130052</v>
      </c>
      <c r="D1212" s="27">
        <v>1</v>
      </c>
      <c r="E1212" s="51">
        <v>0</v>
      </c>
      <c r="F1212" s="51">
        <v>20</v>
      </c>
      <c r="G1212" s="51">
        <v>30023</v>
      </c>
      <c r="H1212" s="51">
        <v>1</v>
      </c>
      <c r="I1212" s="51">
        <v>2</v>
      </c>
      <c r="J1212" s="51">
        <v>2</v>
      </c>
    </row>
    <row r="1213" spans="1:10">
      <c r="A1213" s="51">
        <v>30037</v>
      </c>
      <c r="B1213" s="71" t="s">
        <v>2000</v>
      </c>
      <c r="C1213" s="51">
        <v>13006</v>
      </c>
      <c r="D1213" s="27">
        <v>1</v>
      </c>
      <c r="E1213" s="51">
        <v>0</v>
      </c>
      <c r="F1213" s="51">
        <v>20</v>
      </c>
      <c r="G1213" s="51">
        <v>30034</v>
      </c>
      <c r="H1213" s="51">
        <v>1</v>
      </c>
      <c r="I1213" s="51">
        <v>2</v>
      </c>
      <c r="J1213" s="51">
        <v>1</v>
      </c>
    </row>
    <row r="1214" spans="1:10">
      <c r="A1214" s="51">
        <v>30048</v>
      </c>
      <c r="B1214" s="71" t="s">
        <v>2001</v>
      </c>
      <c r="C1214" s="51">
        <v>130072</v>
      </c>
      <c r="D1214" s="27">
        <v>1</v>
      </c>
      <c r="E1214" s="51">
        <v>0</v>
      </c>
      <c r="F1214" s="51">
        <v>23</v>
      </c>
      <c r="G1214" s="51">
        <v>30045</v>
      </c>
      <c r="H1214" s="51">
        <v>1</v>
      </c>
      <c r="I1214" s="51">
        <v>2</v>
      </c>
      <c r="J1214" s="51">
        <v>2</v>
      </c>
    </row>
    <row r="1215" spans="1:10">
      <c r="A1215" s="51">
        <v>30059</v>
      </c>
      <c r="B1215" s="19" t="s">
        <v>2002</v>
      </c>
      <c r="C1215" s="51">
        <v>130022</v>
      </c>
      <c r="D1215" s="27">
        <v>1</v>
      </c>
      <c r="E1215" s="51">
        <v>0</v>
      </c>
      <c r="F1215" s="51">
        <v>20</v>
      </c>
      <c r="G1215" s="51">
        <v>30056</v>
      </c>
      <c r="H1215" s="51">
        <v>1</v>
      </c>
      <c r="I1215" s="51">
        <v>2</v>
      </c>
      <c r="J1215" s="51">
        <v>2</v>
      </c>
    </row>
    <row r="1216" spans="1:10">
      <c r="A1216" s="51">
        <v>30070</v>
      </c>
      <c r="B1216" s="71" t="s">
        <v>2003</v>
      </c>
      <c r="C1216" s="51">
        <v>130082</v>
      </c>
      <c r="D1216" s="27">
        <v>1</v>
      </c>
      <c r="E1216" s="51">
        <v>0</v>
      </c>
      <c r="F1216" s="51">
        <v>20</v>
      </c>
      <c r="G1216" s="51">
        <v>30067</v>
      </c>
      <c r="H1216" s="51">
        <v>1</v>
      </c>
      <c r="I1216" s="51">
        <v>2</v>
      </c>
      <c r="J1216" s="51">
        <v>2</v>
      </c>
    </row>
    <row r="1217" spans="1:10">
      <c r="A1217" s="51">
        <v>30081</v>
      </c>
      <c r="B1217" s="71" t="s">
        <v>2004</v>
      </c>
      <c r="C1217" s="51">
        <v>130092</v>
      </c>
      <c r="D1217" s="27">
        <v>1</v>
      </c>
      <c r="E1217" s="51">
        <v>0</v>
      </c>
      <c r="F1217" s="51">
        <v>20</v>
      </c>
      <c r="G1217" s="51">
        <v>30078</v>
      </c>
      <c r="H1217" s="51">
        <v>1</v>
      </c>
      <c r="I1217" s="51">
        <v>2</v>
      </c>
      <c r="J1217" s="51">
        <v>2</v>
      </c>
    </row>
    <row r="1218" spans="1:10">
      <c r="A1218" s="51">
        <v>30092</v>
      </c>
      <c r="B1218" s="71" t="s">
        <v>2005</v>
      </c>
      <c r="C1218" s="51">
        <v>13010</v>
      </c>
      <c r="D1218" s="27">
        <v>1</v>
      </c>
      <c r="E1218" s="51">
        <v>0</v>
      </c>
      <c r="F1218" s="51">
        <v>20</v>
      </c>
      <c r="G1218" s="51">
        <v>30089</v>
      </c>
      <c r="H1218" s="51">
        <v>1</v>
      </c>
      <c r="I1218" s="51">
        <v>2</v>
      </c>
      <c r="J1218" s="51">
        <v>1</v>
      </c>
    </row>
    <row r="1219" spans="1:10">
      <c r="A1219" s="51">
        <v>30103</v>
      </c>
      <c r="B1219" s="49" t="s">
        <v>2006</v>
      </c>
      <c r="C1219" s="51">
        <v>13011</v>
      </c>
      <c r="D1219" s="27">
        <v>1</v>
      </c>
      <c r="E1219" s="51">
        <v>0</v>
      </c>
      <c r="F1219" s="51">
        <v>18</v>
      </c>
      <c r="G1219" s="51">
        <v>30100</v>
      </c>
      <c r="H1219" s="51">
        <v>1</v>
      </c>
      <c r="I1219" s="51">
        <v>2</v>
      </c>
      <c r="J1219" s="51">
        <v>1</v>
      </c>
    </row>
    <row r="1220" spans="1:10">
      <c r="A1220" s="51">
        <v>30114</v>
      </c>
      <c r="B1220" s="49" t="s">
        <v>2007</v>
      </c>
      <c r="C1220" s="51">
        <v>13012</v>
      </c>
      <c r="D1220" s="27">
        <v>1</v>
      </c>
      <c r="E1220" s="51">
        <v>0</v>
      </c>
      <c r="F1220" s="51">
        <v>18</v>
      </c>
      <c r="G1220" s="51">
        <v>30111</v>
      </c>
      <c r="H1220" s="51">
        <v>0</v>
      </c>
      <c r="I1220" s="51">
        <v>2</v>
      </c>
      <c r="J1220" s="51">
        <v>1</v>
      </c>
    </row>
    <row r="1221" spans="1:10">
      <c r="A1221" s="51">
        <v>30125</v>
      </c>
      <c r="B1221" s="49" t="s">
        <v>2008</v>
      </c>
      <c r="C1221" s="51">
        <v>13013</v>
      </c>
      <c r="D1221" s="27">
        <v>1</v>
      </c>
      <c r="E1221" s="51">
        <v>0</v>
      </c>
      <c r="F1221" s="51">
        <v>18</v>
      </c>
      <c r="G1221" s="51">
        <v>30122</v>
      </c>
      <c r="H1221" s="51">
        <v>0</v>
      </c>
      <c r="I1221" s="51">
        <v>2</v>
      </c>
      <c r="J1221" s="51">
        <v>2</v>
      </c>
    </row>
    <row r="1222" spans="1:10">
      <c r="A1222" s="51">
        <v>30136</v>
      </c>
      <c r="B1222" s="71" t="s">
        <v>2009</v>
      </c>
      <c r="C1222" s="51">
        <v>13001</v>
      </c>
      <c r="D1222" s="27">
        <v>1</v>
      </c>
      <c r="E1222" s="51">
        <v>0</v>
      </c>
      <c r="F1222" s="51">
        <v>20</v>
      </c>
      <c r="G1222" s="51">
        <v>30133</v>
      </c>
      <c r="H1222" s="51">
        <v>0</v>
      </c>
      <c r="I1222" s="51">
        <v>2</v>
      </c>
      <c r="J1222" s="51">
        <v>1</v>
      </c>
    </row>
    <row r="1223" spans="1:10">
      <c r="A1223" s="51">
        <v>30147</v>
      </c>
      <c r="B1223" s="71" t="s">
        <v>2010</v>
      </c>
      <c r="C1223" s="51">
        <v>130142</v>
      </c>
      <c r="D1223" s="27">
        <v>1</v>
      </c>
      <c r="E1223" s="51">
        <v>0</v>
      </c>
      <c r="F1223" s="51">
        <v>20</v>
      </c>
      <c r="G1223" s="51">
        <v>30144</v>
      </c>
      <c r="H1223" s="51">
        <v>0</v>
      </c>
      <c r="I1223" s="51">
        <v>2</v>
      </c>
      <c r="J1223" s="51">
        <v>2</v>
      </c>
    </row>
    <row r="1224" spans="1:10">
      <c r="A1224" s="51">
        <v>30158</v>
      </c>
      <c r="B1224" s="49" t="s">
        <v>2011</v>
      </c>
      <c r="C1224" s="51">
        <v>13015</v>
      </c>
      <c r="D1224" s="27">
        <v>1</v>
      </c>
      <c r="E1224" s="51">
        <v>0</v>
      </c>
      <c r="F1224" s="51">
        <v>18</v>
      </c>
      <c r="G1224" s="51">
        <v>30155</v>
      </c>
      <c r="H1224" s="51">
        <v>1</v>
      </c>
      <c r="I1224" s="51">
        <v>2</v>
      </c>
      <c r="J1224" s="51">
        <v>1</v>
      </c>
    </row>
    <row r="1225" spans="1:10">
      <c r="A1225" s="51">
        <v>30169</v>
      </c>
      <c r="B1225" s="49" t="s">
        <v>2012</v>
      </c>
      <c r="C1225" s="51">
        <v>13016</v>
      </c>
      <c r="D1225" s="27">
        <v>1</v>
      </c>
      <c r="E1225" s="51">
        <v>0</v>
      </c>
      <c r="F1225" s="51">
        <v>18</v>
      </c>
      <c r="G1225" s="51">
        <v>30166</v>
      </c>
      <c r="H1225" s="51">
        <v>1</v>
      </c>
      <c r="I1225" s="51">
        <v>2</v>
      </c>
      <c r="J1225" s="51">
        <v>1</v>
      </c>
    </row>
    <row r="1226" spans="1:10">
      <c r="A1226" s="51">
        <v>30180</v>
      </c>
      <c r="B1226" s="49" t="s">
        <v>2013</v>
      </c>
      <c r="C1226" s="27">
        <v>13017</v>
      </c>
      <c r="D1226" s="27">
        <v>1</v>
      </c>
      <c r="E1226" s="51">
        <v>0</v>
      </c>
      <c r="F1226" s="51">
        <v>18</v>
      </c>
      <c r="G1226" s="51">
        <v>30177</v>
      </c>
      <c r="H1226" s="51">
        <v>1</v>
      </c>
      <c r="I1226" s="51">
        <v>2</v>
      </c>
      <c r="J1226" s="51">
        <v>1</v>
      </c>
    </row>
    <row r="1227" spans="1:10">
      <c r="A1227" s="51">
        <v>30191</v>
      </c>
      <c r="B1227" s="49" t="s">
        <v>2014</v>
      </c>
      <c r="C1227" s="51">
        <v>13018</v>
      </c>
      <c r="D1227" s="27">
        <v>1</v>
      </c>
      <c r="E1227" s="51">
        <v>0</v>
      </c>
      <c r="F1227" s="51">
        <v>18</v>
      </c>
      <c r="G1227" s="51">
        <v>30188</v>
      </c>
      <c r="H1227" s="51">
        <v>1</v>
      </c>
      <c r="I1227" s="51">
        <v>2</v>
      </c>
      <c r="J1227" s="51">
        <v>2</v>
      </c>
    </row>
    <row r="1228" spans="1:10">
      <c r="A1228" s="51">
        <v>30202</v>
      </c>
      <c r="B1228" s="49" t="s">
        <v>2015</v>
      </c>
      <c r="C1228" s="51">
        <v>13019</v>
      </c>
      <c r="D1228" s="27">
        <v>1</v>
      </c>
      <c r="E1228" s="51">
        <v>0</v>
      </c>
      <c r="F1228" s="51">
        <v>18</v>
      </c>
      <c r="G1228" s="51">
        <v>30199</v>
      </c>
      <c r="H1228" s="51">
        <v>1</v>
      </c>
      <c r="I1228" s="51">
        <v>2</v>
      </c>
      <c r="J1228" s="51">
        <v>2</v>
      </c>
    </row>
    <row r="1229" spans="1:10">
      <c r="A1229" s="51">
        <v>30213</v>
      </c>
      <c r="B1229" s="49" t="s">
        <v>2016</v>
      </c>
      <c r="C1229" s="51">
        <v>13020</v>
      </c>
      <c r="D1229" s="27">
        <v>1</v>
      </c>
      <c r="E1229" s="51">
        <v>0</v>
      </c>
      <c r="F1229" s="51">
        <v>13</v>
      </c>
      <c r="G1229" s="51">
        <v>30210</v>
      </c>
      <c r="H1229" s="51">
        <v>1</v>
      </c>
      <c r="I1229" s="51">
        <v>2</v>
      </c>
      <c r="J1229" s="51">
        <v>1</v>
      </c>
    </row>
    <row r="1230" spans="1:10">
      <c r="A1230" s="51">
        <v>30224</v>
      </c>
      <c r="B1230" s="49" t="s">
        <v>2017</v>
      </c>
      <c r="C1230" s="27">
        <v>13021</v>
      </c>
      <c r="D1230" s="27">
        <v>1</v>
      </c>
      <c r="E1230" s="51">
        <v>0</v>
      </c>
      <c r="F1230" s="51">
        <v>13</v>
      </c>
      <c r="G1230" s="51">
        <v>30221</v>
      </c>
      <c r="H1230" s="51">
        <v>1</v>
      </c>
      <c r="I1230" s="51">
        <v>2</v>
      </c>
      <c r="J1230" s="51">
        <v>1</v>
      </c>
    </row>
    <row r="1231" spans="1:10">
      <c r="A1231" s="51">
        <v>30235</v>
      </c>
      <c r="B1231" s="49" t="s">
        <v>2018</v>
      </c>
      <c r="C1231" s="51">
        <v>12031</v>
      </c>
      <c r="D1231" s="27">
        <v>1</v>
      </c>
      <c r="E1231" s="51">
        <v>0</v>
      </c>
      <c r="F1231" s="51">
        <v>13</v>
      </c>
      <c r="G1231" s="51">
        <v>30232</v>
      </c>
      <c r="H1231" s="51">
        <v>1</v>
      </c>
      <c r="I1231" s="51">
        <v>2</v>
      </c>
      <c r="J1231" s="51">
        <v>1</v>
      </c>
    </row>
    <row r="1232" spans="1:10">
      <c r="A1232" s="51">
        <v>30246</v>
      </c>
      <c r="B1232" s="49" t="s">
        <v>2019</v>
      </c>
      <c r="C1232" s="51">
        <v>11023</v>
      </c>
      <c r="D1232" s="27">
        <v>1</v>
      </c>
      <c r="E1232" s="51">
        <v>0</v>
      </c>
      <c r="F1232" s="51">
        <v>13</v>
      </c>
      <c r="G1232" s="51">
        <v>30243</v>
      </c>
      <c r="H1232" s="51">
        <v>1</v>
      </c>
      <c r="I1232" s="51">
        <v>2</v>
      </c>
      <c r="J1232" s="51">
        <v>1</v>
      </c>
    </row>
    <row r="1233" spans="1:10">
      <c r="A1233" s="51">
        <v>30257</v>
      </c>
      <c r="B1233" s="49" t="s">
        <v>2020</v>
      </c>
      <c r="C1233" s="51">
        <v>13021</v>
      </c>
      <c r="D1233" s="27">
        <v>1</v>
      </c>
      <c r="E1233" s="51">
        <v>0</v>
      </c>
      <c r="F1233" s="51">
        <v>12</v>
      </c>
      <c r="G1233" s="51">
        <v>30254</v>
      </c>
      <c r="H1233" s="51">
        <v>1</v>
      </c>
      <c r="I1233" s="51">
        <v>2</v>
      </c>
      <c r="J1233" s="51">
        <v>1</v>
      </c>
    </row>
    <row r="1234" spans="1:10">
      <c r="A1234" s="51">
        <v>30268</v>
      </c>
      <c r="B1234" s="49" t="s">
        <v>2021</v>
      </c>
      <c r="C1234" s="51">
        <v>13021</v>
      </c>
      <c r="D1234" s="27">
        <v>1</v>
      </c>
      <c r="E1234" s="51">
        <v>0</v>
      </c>
      <c r="F1234" s="51">
        <v>12</v>
      </c>
      <c r="G1234" s="51">
        <v>30265</v>
      </c>
      <c r="H1234" s="51">
        <v>1</v>
      </c>
      <c r="I1234" s="51">
        <v>2</v>
      </c>
      <c r="J1234" s="51">
        <v>1</v>
      </c>
    </row>
    <row r="1235" spans="1:10">
      <c r="A1235" s="51">
        <v>30279</v>
      </c>
      <c r="B1235" s="49" t="s">
        <v>2022</v>
      </c>
      <c r="C1235" s="51">
        <v>13023</v>
      </c>
      <c r="D1235" s="27">
        <v>1</v>
      </c>
      <c r="E1235" s="51">
        <v>0</v>
      </c>
      <c r="F1235" s="51">
        <v>13</v>
      </c>
      <c r="G1235" s="51">
        <v>30276</v>
      </c>
      <c r="H1235" s="51">
        <v>1</v>
      </c>
      <c r="I1235" s="51">
        <v>2</v>
      </c>
      <c r="J1235" s="51">
        <v>1</v>
      </c>
    </row>
    <row r="1236" spans="1:10">
      <c r="A1236" s="51">
        <v>30290</v>
      </c>
      <c r="B1236" s="49" t="s">
        <v>2023</v>
      </c>
      <c r="C1236" s="51">
        <v>12031</v>
      </c>
      <c r="D1236" s="27">
        <v>1</v>
      </c>
      <c r="E1236" s="51">
        <v>0</v>
      </c>
      <c r="F1236" s="51">
        <v>12</v>
      </c>
      <c r="G1236" s="51">
        <v>30287</v>
      </c>
      <c r="H1236" s="51">
        <v>1</v>
      </c>
      <c r="I1236" s="51">
        <v>2</v>
      </c>
      <c r="J1236" s="51">
        <v>1</v>
      </c>
    </row>
    <row r="1237" spans="1:10">
      <c r="A1237" s="51">
        <v>30301</v>
      </c>
      <c r="B1237" s="49" t="s">
        <v>2024</v>
      </c>
      <c r="C1237" s="51">
        <v>14046</v>
      </c>
      <c r="D1237" s="27">
        <v>1</v>
      </c>
      <c r="E1237" s="51">
        <v>0</v>
      </c>
      <c r="F1237" s="51">
        <v>13</v>
      </c>
      <c r="G1237" s="51">
        <v>30298</v>
      </c>
      <c r="H1237" s="51">
        <v>1</v>
      </c>
      <c r="I1237" s="51">
        <v>2</v>
      </c>
      <c r="J1237" s="51">
        <v>1</v>
      </c>
    </row>
    <row r="1238" spans="1:10">
      <c r="A1238" s="51">
        <v>30312</v>
      </c>
      <c r="B1238" s="49" t="s">
        <v>2025</v>
      </c>
      <c r="C1238" s="51">
        <v>13025</v>
      </c>
      <c r="D1238" s="27">
        <v>1</v>
      </c>
      <c r="E1238" s="51">
        <v>0</v>
      </c>
      <c r="F1238" s="51">
        <v>13</v>
      </c>
      <c r="G1238" s="51">
        <v>30309</v>
      </c>
      <c r="H1238" s="51">
        <v>1</v>
      </c>
      <c r="I1238" s="51">
        <v>2</v>
      </c>
      <c r="J1238" s="51">
        <v>2</v>
      </c>
    </row>
    <row r="1239" spans="1:10">
      <c r="A1239" s="51">
        <v>30323</v>
      </c>
      <c r="B1239" s="49" t="s">
        <v>2026</v>
      </c>
      <c r="C1239" s="51">
        <v>13036</v>
      </c>
      <c r="D1239" s="27">
        <v>1</v>
      </c>
      <c r="E1239" s="51">
        <v>0</v>
      </c>
      <c r="F1239" s="51">
        <v>13</v>
      </c>
      <c r="G1239" s="51">
        <v>30320</v>
      </c>
      <c r="H1239" s="51">
        <v>1</v>
      </c>
      <c r="I1239" s="51">
        <v>2</v>
      </c>
      <c r="J1239" s="51">
        <v>1</v>
      </c>
    </row>
    <row r="1240" spans="1:10">
      <c r="A1240" s="51">
        <v>30334</v>
      </c>
      <c r="B1240" s="49" t="s">
        <v>2027</v>
      </c>
      <c r="C1240" s="51">
        <v>14046</v>
      </c>
      <c r="D1240" s="27">
        <v>1</v>
      </c>
      <c r="E1240" s="51">
        <v>0</v>
      </c>
      <c r="F1240" s="51">
        <v>13</v>
      </c>
      <c r="G1240" s="51">
        <v>30331</v>
      </c>
      <c r="H1240" s="51">
        <v>1</v>
      </c>
      <c r="I1240" s="51">
        <v>2</v>
      </c>
      <c r="J1240" s="51">
        <v>2</v>
      </c>
    </row>
    <row r="1241" spans="1:10">
      <c r="A1241" s="51">
        <v>30345</v>
      </c>
      <c r="B1241" s="49" t="s">
        <v>2028</v>
      </c>
      <c r="C1241" s="27">
        <v>14047</v>
      </c>
      <c r="D1241" s="27">
        <v>1</v>
      </c>
      <c r="E1241" s="51">
        <v>0</v>
      </c>
      <c r="F1241" s="51">
        <v>13</v>
      </c>
      <c r="G1241" s="51">
        <v>30342</v>
      </c>
      <c r="H1241" s="51">
        <v>1</v>
      </c>
      <c r="I1241" s="51">
        <v>2</v>
      </c>
      <c r="J1241" s="51">
        <v>1</v>
      </c>
    </row>
    <row r="1242" spans="1:10">
      <c r="A1242" s="51">
        <v>30356</v>
      </c>
      <c r="B1242" s="49" t="s">
        <v>2029</v>
      </c>
      <c r="C1242" s="51">
        <v>14050</v>
      </c>
      <c r="D1242" s="27">
        <v>1</v>
      </c>
      <c r="E1242" s="51">
        <v>0</v>
      </c>
      <c r="F1242" s="51">
        <v>13</v>
      </c>
      <c r="G1242" s="51">
        <v>30353</v>
      </c>
      <c r="H1242" s="51">
        <v>1</v>
      </c>
      <c r="I1242" s="51">
        <v>2</v>
      </c>
      <c r="J1242" s="51">
        <v>1</v>
      </c>
    </row>
    <row r="1243" spans="1:10">
      <c r="A1243" s="51">
        <v>30367</v>
      </c>
      <c r="B1243" s="49" t="s">
        <v>2030</v>
      </c>
      <c r="C1243" s="51">
        <v>14043</v>
      </c>
      <c r="D1243" s="27">
        <v>1</v>
      </c>
      <c r="E1243" s="51">
        <v>0</v>
      </c>
      <c r="F1243" s="51">
        <v>12</v>
      </c>
      <c r="G1243" s="51">
        <v>30364</v>
      </c>
      <c r="H1243" s="51">
        <v>1</v>
      </c>
      <c r="I1243" s="51">
        <v>2</v>
      </c>
      <c r="J1243" s="51">
        <v>2</v>
      </c>
    </row>
    <row r="1244" spans="1:10">
      <c r="A1244" s="51">
        <v>30378</v>
      </c>
      <c r="B1244" s="49" t="s">
        <v>2031</v>
      </c>
      <c r="C1244" s="51">
        <v>14043</v>
      </c>
      <c r="D1244" s="27">
        <v>1</v>
      </c>
      <c r="E1244" s="51">
        <v>0</v>
      </c>
      <c r="F1244" s="51">
        <v>13</v>
      </c>
      <c r="G1244" s="51">
        <v>30375</v>
      </c>
      <c r="H1244" s="51">
        <v>1</v>
      </c>
      <c r="I1244" s="51">
        <v>2</v>
      </c>
      <c r="J1244" s="51">
        <v>2</v>
      </c>
    </row>
    <row r="1245" spans="1:10">
      <c r="A1245" s="51">
        <v>30389</v>
      </c>
      <c r="B1245" s="49" t="s">
        <v>2032</v>
      </c>
      <c r="C1245" s="51">
        <v>13032</v>
      </c>
      <c r="D1245" s="27">
        <v>1</v>
      </c>
      <c r="E1245" s="51">
        <v>0</v>
      </c>
      <c r="F1245" s="51">
        <v>13</v>
      </c>
      <c r="G1245" s="51">
        <v>30386</v>
      </c>
      <c r="H1245" s="51">
        <v>1</v>
      </c>
      <c r="I1245" s="51">
        <v>2</v>
      </c>
      <c r="J1245" s="51">
        <v>2</v>
      </c>
    </row>
    <row r="1246" spans="1:10">
      <c r="A1246" s="51">
        <v>30400</v>
      </c>
      <c r="B1246" s="49" t="s">
        <v>2033</v>
      </c>
      <c r="C1246" s="51">
        <v>13033</v>
      </c>
      <c r="D1246" s="27">
        <v>1</v>
      </c>
      <c r="E1246" s="51">
        <v>0</v>
      </c>
      <c r="F1246" s="51">
        <v>13</v>
      </c>
      <c r="G1246" s="51">
        <v>30397</v>
      </c>
      <c r="H1246" s="51">
        <v>0</v>
      </c>
      <c r="I1246" s="51">
        <v>2</v>
      </c>
      <c r="J1246" s="51">
        <v>1</v>
      </c>
    </row>
    <row r="1247" spans="1:10">
      <c r="A1247" s="51">
        <v>30411</v>
      </c>
      <c r="B1247" s="49" t="s">
        <v>2034</v>
      </c>
      <c r="C1247" s="51">
        <v>13034</v>
      </c>
      <c r="D1247" s="27">
        <v>1</v>
      </c>
      <c r="E1247" s="51">
        <v>0</v>
      </c>
      <c r="F1247" s="51">
        <v>13</v>
      </c>
      <c r="G1247" s="51">
        <v>30408</v>
      </c>
      <c r="H1247" s="51">
        <v>1</v>
      </c>
      <c r="I1247" s="51">
        <v>2</v>
      </c>
      <c r="J1247" s="51">
        <v>2</v>
      </c>
    </row>
    <row r="1248" spans="1:10">
      <c r="A1248" s="51">
        <v>30422</v>
      </c>
      <c r="B1248" s="49" t="s">
        <v>2035</v>
      </c>
      <c r="C1248" s="27">
        <v>13036</v>
      </c>
      <c r="D1248" s="27">
        <v>1</v>
      </c>
      <c r="E1248" s="51">
        <v>0</v>
      </c>
      <c r="F1248" s="51">
        <v>13</v>
      </c>
      <c r="G1248" s="51">
        <v>30419</v>
      </c>
      <c r="H1248" s="51">
        <v>1</v>
      </c>
      <c r="I1248" s="51">
        <v>2</v>
      </c>
      <c r="J1248" s="51">
        <v>1</v>
      </c>
    </row>
    <row r="1249" spans="1:10">
      <c r="A1249" s="51">
        <v>30433</v>
      </c>
      <c r="B1249" s="49" t="s">
        <v>2036</v>
      </c>
      <c r="C1249" s="51">
        <v>13036</v>
      </c>
      <c r="D1249" s="27">
        <v>1</v>
      </c>
      <c r="E1249" s="51">
        <v>0</v>
      </c>
      <c r="F1249" s="51">
        <v>12</v>
      </c>
      <c r="G1249" s="51">
        <v>30430</v>
      </c>
      <c r="H1249" s="51">
        <v>1</v>
      </c>
      <c r="I1249" s="51">
        <v>2</v>
      </c>
      <c r="J1249" s="51">
        <v>1</v>
      </c>
    </row>
    <row r="1250" spans="1:10">
      <c r="A1250" s="51">
        <v>30444</v>
      </c>
      <c r="B1250" s="49" t="s">
        <v>2037</v>
      </c>
      <c r="C1250" s="27">
        <v>14045</v>
      </c>
      <c r="D1250" s="27">
        <v>1</v>
      </c>
      <c r="E1250" s="51">
        <v>0</v>
      </c>
      <c r="F1250" s="51">
        <v>13</v>
      </c>
      <c r="G1250" s="51">
        <v>30441</v>
      </c>
      <c r="H1250" s="51">
        <v>1</v>
      </c>
      <c r="I1250" s="51">
        <v>2</v>
      </c>
      <c r="J1250" s="51">
        <v>2</v>
      </c>
    </row>
    <row r="1251" spans="1:10">
      <c r="A1251" s="51">
        <v>30455</v>
      </c>
      <c r="B1251" s="49" t="s">
        <v>2038</v>
      </c>
      <c r="C1251" s="51">
        <v>13036</v>
      </c>
      <c r="D1251" s="27">
        <v>1</v>
      </c>
      <c r="E1251" s="51">
        <v>0</v>
      </c>
      <c r="F1251" s="51">
        <v>13</v>
      </c>
      <c r="G1251" s="51">
        <v>30452</v>
      </c>
      <c r="H1251" s="51">
        <v>1</v>
      </c>
      <c r="I1251" s="51">
        <v>2</v>
      </c>
      <c r="J1251" s="51">
        <v>1</v>
      </c>
    </row>
    <row r="1252" spans="1:10">
      <c r="A1252" s="51">
        <v>30466</v>
      </c>
      <c r="B1252" s="49" t="s">
        <v>2039</v>
      </c>
      <c r="C1252" s="27">
        <v>13038</v>
      </c>
      <c r="D1252" s="27">
        <v>1</v>
      </c>
      <c r="E1252" s="51">
        <v>0</v>
      </c>
      <c r="F1252" s="51">
        <v>12</v>
      </c>
      <c r="G1252" s="51">
        <v>30463</v>
      </c>
      <c r="H1252" s="51">
        <v>1</v>
      </c>
      <c r="I1252" s="51">
        <v>2</v>
      </c>
      <c r="J1252" s="51">
        <v>2</v>
      </c>
    </row>
    <row r="1253" spans="1:10">
      <c r="A1253" s="51">
        <v>30477</v>
      </c>
      <c r="B1253" s="49" t="s">
        <v>2040</v>
      </c>
      <c r="C1253" s="51">
        <v>14045</v>
      </c>
      <c r="D1253" s="27">
        <v>1</v>
      </c>
      <c r="E1253" s="51">
        <v>0</v>
      </c>
      <c r="F1253" s="51">
        <v>13</v>
      </c>
      <c r="G1253" s="51">
        <v>30474</v>
      </c>
      <c r="H1253" s="51">
        <v>1</v>
      </c>
      <c r="I1253" s="51">
        <v>2</v>
      </c>
      <c r="J1253" s="51">
        <v>2</v>
      </c>
    </row>
    <row r="1254" spans="1:10">
      <c r="A1254" s="51">
        <v>30488</v>
      </c>
      <c r="B1254" s="49" t="s">
        <v>2041</v>
      </c>
      <c r="C1254" s="51">
        <v>13036</v>
      </c>
      <c r="D1254" s="27">
        <v>1</v>
      </c>
      <c r="E1254" s="51">
        <v>0</v>
      </c>
      <c r="F1254" s="51">
        <v>12</v>
      </c>
      <c r="G1254" s="51">
        <v>30485</v>
      </c>
      <c r="H1254" s="51">
        <v>1</v>
      </c>
      <c r="I1254" s="51">
        <v>2</v>
      </c>
      <c r="J1254" s="51">
        <v>1</v>
      </c>
    </row>
    <row r="1255" spans="1:10">
      <c r="A1255" s="51">
        <v>30499</v>
      </c>
      <c r="B1255" s="49" t="s">
        <v>2042</v>
      </c>
      <c r="C1255" s="27">
        <v>14045</v>
      </c>
      <c r="D1255" s="27">
        <v>1</v>
      </c>
      <c r="E1255" s="51">
        <v>0</v>
      </c>
      <c r="F1255" s="51">
        <v>12</v>
      </c>
      <c r="G1255" s="51">
        <v>30496</v>
      </c>
      <c r="H1255" s="51">
        <v>1</v>
      </c>
      <c r="I1255" s="51">
        <v>2</v>
      </c>
      <c r="J1255" s="51">
        <v>2</v>
      </c>
    </row>
    <row r="1256" spans="1:10">
      <c r="A1256" s="51">
        <v>30510</v>
      </c>
      <c r="B1256" s="49" t="s">
        <v>2043</v>
      </c>
      <c r="C1256" s="27">
        <v>14039</v>
      </c>
      <c r="D1256" s="27">
        <v>1</v>
      </c>
      <c r="E1256" s="51">
        <v>0</v>
      </c>
      <c r="F1256" s="51">
        <v>12</v>
      </c>
      <c r="G1256" s="51">
        <v>30507</v>
      </c>
      <c r="H1256" s="51">
        <v>1</v>
      </c>
      <c r="I1256" s="51">
        <v>2</v>
      </c>
      <c r="J1256" s="51">
        <v>2</v>
      </c>
    </row>
    <row r="1257" spans="1:10">
      <c r="A1257" s="51">
        <v>30521</v>
      </c>
      <c r="B1257" s="49" t="s">
        <v>2044</v>
      </c>
      <c r="C1257" s="27">
        <v>13036</v>
      </c>
      <c r="D1257" s="27">
        <v>1</v>
      </c>
      <c r="E1257" s="51">
        <v>0</v>
      </c>
      <c r="F1257" s="51">
        <v>12</v>
      </c>
      <c r="G1257" s="51">
        <v>30518</v>
      </c>
      <c r="H1257" s="51">
        <v>1</v>
      </c>
      <c r="I1257" s="51">
        <v>2</v>
      </c>
      <c r="J1257" s="51">
        <v>1</v>
      </c>
    </row>
    <row r="1258" spans="1:10">
      <c r="A1258" s="51">
        <v>30532</v>
      </c>
      <c r="B1258" s="49" t="s">
        <v>2045</v>
      </c>
      <c r="C1258" s="27">
        <v>11034</v>
      </c>
      <c r="D1258" s="27">
        <v>1</v>
      </c>
      <c r="E1258" s="51">
        <v>0</v>
      </c>
      <c r="F1258" s="51">
        <v>12</v>
      </c>
      <c r="G1258" s="51">
        <v>30529</v>
      </c>
      <c r="H1258" s="51">
        <v>1</v>
      </c>
      <c r="I1258" s="51">
        <v>2</v>
      </c>
      <c r="J1258" s="51">
        <v>2</v>
      </c>
    </row>
    <row r="1259" spans="1:10">
      <c r="A1259" s="51">
        <v>30543</v>
      </c>
      <c r="B1259" s="49" t="s">
        <v>2046</v>
      </c>
      <c r="C1259" s="27">
        <v>11042</v>
      </c>
      <c r="D1259" s="27">
        <v>1</v>
      </c>
      <c r="E1259" s="51">
        <v>0</v>
      </c>
      <c r="F1259" s="51">
        <v>12</v>
      </c>
      <c r="G1259" s="51">
        <v>30540</v>
      </c>
      <c r="H1259" s="51">
        <v>1</v>
      </c>
      <c r="I1259" s="51">
        <v>2</v>
      </c>
      <c r="J1259" s="51">
        <v>1</v>
      </c>
    </row>
    <row r="1260" spans="1:10">
      <c r="A1260" s="51">
        <v>40004</v>
      </c>
      <c r="B1260" s="71" t="s">
        <v>2047</v>
      </c>
      <c r="C1260" s="27">
        <v>140052</v>
      </c>
      <c r="D1260" s="27">
        <v>1</v>
      </c>
      <c r="E1260" s="51">
        <v>0</v>
      </c>
      <c r="F1260" s="51">
        <v>23</v>
      </c>
      <c r="G1260" s="51">
        <v>40001</v>
      </c>
      <c r="H1260" s="51">
        <v>1</v>
      </c>
      <c r="I1260" s="51">
        <v>2</v>
      </c>
      <c r="J1260" s="51">
        <v>1</v>
      </c>
    </row>
    <row r="1261" spans="1:10">
      <c r="A1261" s="51">
        <v>40015</v>
      </c>
      <c r="B1261" s="19" t="s">
        <v>2048</v>
      </c>
      <c r="C1261" s="27">
        <v>14006</v>
      </c>
      <c r="D1261" s="27">
        <v>1</v>
      </c>
      <c r="E1261" s="51">
        <v>0</v>
      </c>
      <c r="F1261" s="51">
        <v>20</v>
      </c>
      <c r="G1261" s="51">
        <v>40012</v>
      </c>
      <c r="H1261" s="51">
        <v>1</v>
      </c>
      <c r="I1261" s="51">
        <v>2</v>
      </c>
      <c r="J1261" s="51">
        <v>1</v>
      </c>
    </row>
    <row r="1262" spans="1:10">
      <c r="A1262" s="51">
        <v>40026</v>
      </c>
      <c r="B1262" s="71" t="s">
        <v>2049</v>
      </c>
      <c r="C1262" s="51">
        <v>14007</v>
      </c>
      <c r="D1262" s="27">
        <v>1</v>
      </c>
      <c r="E1262" s="51">
        <v>0</v>
      </c>
      <c r="F1262" s="51">
        <v>20</v>
      </c>
      <c r="G1262" s="51">
        <v>40023</v>
      </c>
      <c r="H1262" s="51">
        <v>0</v>
      </c>
      <c r="I1262" s="51">
        <v>2</v>
      </c>
      <c r="J1262" s="51">
        <v>2</v>
      </c>
    </row>
    <row r="1263" spans="1:10">
      <c r="A1263" s="51">
        <v>40037</v>
      </c>
      <c r="B1263" s="49" t="s">
        <v>2050</v>
      </c>
      <c r="C1263" s="51">
        <v>140082</v>
      </c>
      <c r="D1263" s="27">
        <v>1</v>
      </c>
      <c r="E1263" s="51">
        <v>0</v>
      </c>
      <c r="F1263" s="51">
        <v>18</v>
      </c>
      <c r="G1263" s="51">
        <v>40034</v>
      </c>
      <c r="H1263" s="51">
        <v>0</v>
      </c>
      <c r="I1263" s="51">
        <v>2</v>
      </c>
      <c r="J1263" s="51">
        <v>2</v>
      </c>
    </row>
    <row r="1264" spans="1:10">
      <c r="A1264" s="51">
        <v>40048</v>
      </c>
      <c r="B1264" s="71" t="s">
        <v>2051</v>
      </c>
      <c r="C1264" s="51">
        <v>140032</v>
      </c>
      <c r="D1264" s="27">
        <v>1</v>
      </c>
      <c r="E1264" s="51">
        <v>0</v>
      </c>
      <c r="F1264" s="51">
        <v>23</v>
      </c>
      <c r="G1264" s="51">
        <v>40045</v>
      </c>
      <c r="H1264" s="51">
        <v>1</v>
      </c>
      <c r="I1264" s="51">
        <v>2</v>
      </c>
      <c r="J1264" s="51">
        <v>2</v>
      </c>
    </row>
    <row r="1265" spans="1:10">
      <c r="A1265" s="51">
        <v>40059</v>
      </c>
      <c r="B1265" s="71" t="s">
        <v>2052</v>
      </c>
      <c r="C1265" s="27">
        <v>14009</v>
      </c>
      <c r="D1265" s="27">
        <v>1</v>
      </c>
      <c r="E1265" s="51">
        <v>0</v>
      </c>
      <c r="F1265" s="51">
        <v>20</v>
      </c>
      <c r="G1265" s="51">
        <v>40056</v>
      </c>
      <c r="H1265" s="51">
        <v>1</v>
      </c>
      <c r="I1265" s="51">
        <v>2</v>
      </c>
      <c r="J1265" s="51">
        <v>2</v>
      </c>
    </row>
    <row r="1266" spans="1:10">
      <c r="A1266" s="51">
        <v>40070</v>
      </c>
      <c r="B1266" s="49" t="s">
        <v>2053</v>
      </c>
      <c r="C1266" s="51">
        <v>14010</v>
      </c>
      <c r="D1266" s="27">
        <v>1</v>
      </c>
      <c r="E1266" s="51">
        <v>0</v>
      </c>
      <c r="F1266" s="51">
        <v>18</v>
      </c>
      <c r="G1266" s="51">
        <v>40067</v>
      </c>
      <c r="H1266" s="51">
        <v>1</v>
      </c>
      <c r="I1266" s="51">
        <v>2</v>
      </c>
      <c r="J1266" s="51">
        <v>1</v>
      </c>
    </row>
    <row r="1267" spans="1:10">
      <c r="A1267" s="51">
        <v>40081</v>
      </c>
      <c r="B1267" s="49" t="s">
        <v>2054</v>
      </c>
      <c r="C1267" s="27">
        <v>14001</v>
      </c>
      <c r="D1267" s="27">
        <v>1</v>
      </c>
      <c r="E1267" s="51">
        <v>0</v>
      </c>
      <c r="F1267" s="51">
        <v>18</v>
      </c>
      <c r="G1267" s="51">
        <v>40078</v>
      </c>
      <c r="H1267" s="51">
        <v>1</v>
      </c>
      <c r="I1267" s="51">
        <v>2</v>
      </c>
      <c r="J1267" s="51">
        <v>2</v>
      </c>
    </row>
    <row r="1268" spans="1:10">
      <c r="A1268" s="51">
        <v>40092</v>
      </c>
      <c r="B1268" s="49" t="s">
        <v>2055</v>
      </c>
      <c r="C1268" s="51">
        <v>14011</v>
      </c>
      <c r="D1268" s="27">
        <v>1</v>
      </c>
      <c r="E1268" s="51">
        <v>0</v>
      </c>
      <c r="F1268" s="51">
        <v>18</v>
      </c>
      <c r="G1268" s="51">
        <v>40089</v>
      </c>
      <c r="H1268" s="51">
        <v>1</v>
      </c>
      <c r="I1268" s="51">
        <v>2</v>
      </c>
      <c r="J1268" s="51">
        <v>2</v>
      </c>
    </row>
    <row r="1269" spans="1:10">
      <c r="A1269" s="51">
        <v>40103</v>
      </c>
      <c r="B1269" s="49" t="s">
        <v>2056</v>
      </c>
      <c r="C1269" s="27">
        <v>14012</v>
      </c>
      <c r="D1269" s="27">
        <v>1</v>
      </c>
      <c r="E1269" s="51">
        <v>0</v>
      </c>
      <c r="F1269" s="51">
        <v>18</v>
      </c>
      <c r="G1269" s="51">
        <v>40100</v>
      </c>
      <c r="H1269" s="51">
        <v>1</v>
      </c>
      <c r="I1269" s="51">
        <v>2</v>
      </c>
      <c r="J1269" s="51">
        <v>2</v>
      </c>
    </row>
    <row r="1270" spans="1:10">
      <c r="A1270" s="51">
        <v>40114</v>
      </c>
      <c r="B1270" s="49" t="s">
        <v>2057</v>
      </c>
      <c r="C1270" s="51">
        <v>14013</v>
      </c>
      <c r="D1270" s="27">
        <v>1</v>
      </c>
      <c r="E1270" s="51">
        <v>0</v>
      </c>
      <c r="F1270" s="51">
        <v>18</v>
      </c>
      <c r="G1270" s="51">
        <v>40111</v>
      </c>
      <c r="H1270" s="51">
        <v>1</v>
      </c>
      <c r="I1270" s="51">
        <v>2</v>
      </c>
      <c r="J1270" s="51">
        <v>1</v>
      </c>
    </row>
    <row r="1271" spans="1:10">
      <c r="A1271" s="51">
        <v>40125</v>
      </c>
      <c r="B1271" s="49" t="s">
        <v>2058</v>
      </c>
      <c r="C1271" s="27">
        <v>14014</v>
      </c>
      <c r="D1271" s="27">
        <v>1</v>
      </c>
      <c r="E1271" s="51">
        <v>0</v>
      </c>
      <c r="F1271" s="51">
        <v>18</v>
      </c>
      <c r="G1271" s="51">
        <v>40122</v>
      </c>
      <c r="H1271" s="51">
        <v>1</v>
      </c>
      <c r="I1271" s="51">
        <v>2</v>
      </c>
      <c r="J1271" s="51">
        <v>1</v>
      </c>
    </row>
    <row r="1272" spans="1:10">
      <c r="A1272" s="51">
        <v>40136</v>
      </c>
      <c r="B1272" s="71" t="s">
        <v>2059</v>
      </c>
      <c r="C1272" s="27">
        <v>140152</v>
      </c>
      <c r="D1272" s="27">
        <v>1</v>
      </c>
      <c r="E1272" s="51">
        <v>0</v>
      </c>
      <c r="F1272" s="51">
        <v>20</v>
      </c>
      <c r="G1272" s="51">
        <v>40133</v>
      </c>
      <c r="H1272" s="51">
        <v>1</v>
      </c>
      <c r="I1272" s="51">
        <v>2</v>
      </c>
      <c r="J1272" s="51">
        <v>1</v>
      </c>
    </row>
    <row r="1273" spans="1:10">
      <c r="A1273" s="51">
        <v>40147</v>
      </c>
      <c r="B1273" s="71" t="s">
        <v>2060</v>
      </c>
      <c r="C1273" s="51">
        <v>14016</v>
      </c>
      <c r="D1273" s="27">
        <v>1</v>
      </c>
      <c r="E1273" s="51">
        <v>0</v>
      </c>
      <c r="F1273" s="51">
        <v>20</v>
      </c>
      <c r="G1273" s="51">
        <v>40144</v>
      </c>
      <c r="H1273" s="51">
        <v>1</v>
      </c>
      <c r="I1273" s="51">
        <v>2</v>
      </c>
      <c r="J1273" s="51">
        <v>2</v>
      </c>
    </row>
    <row r="1274" spans="1:10">
      <c r="A1274" s="51">
        <v>40158</v>
      </c>
      <c r="B1274" s="71" t="s">
        <v>2061</v>
      </c>
      <c r="C1274" s="51">
        <v>14017</v>
      </c>
      <c r="D1274" s="51">
        <v>1</v>
      </c>
      <c r="E1274" s="51">
        <v>0</v>
      </c>
      <c r="F1274" s="51">
        <v>20</v>
      </c>
      <c r="G1274" s="51">
        <v>40155</v>
      </c>
      <c r="H1274" s="51">
        <v>1</v>
      </c>
      <c r="I1274" s="51">
        <v>2</v>
      </c>
      <c r="J1274" s="51">
        <v>1</v>
      </c>
    </row>
    <row r="1275" spans="1:10">
      <c r="A1275" s="51">
        <v>40169</v>
      </c>
      <c r="B1275" s="71" t="s">
        <v>2062</v>
      </c>
      <c r="C1275" s="51">
        <v>14002</v>
      </c>
      <c r="D1275" s="51">
        <v>1</v>
      </c>
      <c r="E1275" s="51">
        <v>0</v>
      </c>
      <c r="F1275" s="51">
        <v>20</v>
      </c>
      <c r="G1275" s="51">
        <v>40166</v>
      </c>
      <c r="H1275" s="51">
        <v>1</v>
      </c>
      <c r="I1275" s="51">
        <v>2</v>
      </c>
      <c r="J1275" s="51">
        <v>1</v>
      </c>
    </row>
    <row r="1276" spans="1:10">
      <c r="A1276" s="51">
        <v>40180</v>
      </c>
      <c r="B1276" s="71" t="s">
        <v>2063</v>
      </c>
      <c r="C1276" s="51">
        <v>140182</v>
      </c>
      <c r="D1276" s="51">
        <v>1</v>
      </c>
      <c r="E1276" s="51">
        <v>0</v>
      </c>
      <c r="F1276" s="51">
        <v>20</v>
      </c>
      <c r="G1276" s="51">
        <v>40177</v>
      </c>
      <c r="H1276" s="51">
        <v>1</v>
      </c>
      <c r="I1276" s="51">
        <v>2</v>
      </c>
      <c r="J1276" s="51">
        <v>2</v>
      </c>
    </row>
    <row r="1277" spans="1:10">
      <c r="A1277" s="51">
        <v>40191</v>
      </c>
      <c r="B1277" s="71" t="s">
        <v>2064</v>
      </c>
      <c r="C1277" s="51">
        <v>140192</v>
      </c>
      <c r="D1277" s="51">
        <v>1</v>
      </c>
      <c r="E1277" s="51">
        <v>0</v>
      </c>
      <c r="F1277" s="51">
        <v>20</v>
      </c>
      <c r="G1277" s="51">
        <v>40188</v>
      </c>
      <c r="H1277" s="51">
        <v>1</v>
      </c>
      <c r="I1277" s="51">
        <v>2</v>
      </c>
      <c r="J1277" s="51">
        <v>2</v>
      </c>
    </row>
    <row r="1278" spans="1:10">
      <c r="A1278" s="51">
        <v>40202</v>
      </c>
      <c r="B1278" s="49" t="s">
        <v>2065</v>
      </c>
      <c r="C1278" s="51">
        <v>14020</v>
      </c>
      <c r="D1278" s="51">
        <v>1</v>
      </c>
      <c r="E1278" s="51">
        <v>0</v>
      </c>
      <c r="F1278" s="51">
        <v>13</v>
      </c>
      <c r="G1278" s="51">
        <v>40199</v>
      </c>
      <c r="H1278" s="51">
        <v>1</v>
      </c>
      <c r="I1278" s="51">
        <v>2</v>
      </c>
      <c r="J1278" s="51">
        <v>2</v>
      </c>
    </row>
    <row r="1279" spans="1:10">
      <c r="A1279" s="51">
        <v>40213</v>
      </c>
      <c r="B1279" s="49" t="s">
        <v>2066</v>
      </c>
      <c r="C1279" s="51">
        <v>14021</v>
      </c>
      <c r="D1279" s="51">
        <v>1</v>
      </c>
      <c r="E1279" s="51">
        <v>0</v>
      </c>
      <c r="F1279" s="51">
        <v>13</v>
      </c>
      <c r="G1279" s="51">
        <v>40210</v>
      </c>
      <c r="H1279" s="51">
        <v>1</v>
      </c>
      <c r="I1279" s="51">
        <v>2</v>
      </c>
      <c r="J1279" s="51">
        <v>1</v>
      </c>
    </row>
    <row r="1280" spans="1:10">
      <c r="A1280" s="51">
        <v>40224</v>
      </c>
      <c r="B1280" s="49" t="s">
        <v>2067</v>
      </c>
      <c r="C1280" s="51">
        <v>14022</v>
      </c>
      <c r="D1280" s="51">
        <v>1</v>
      </c>
      <c r="E1280" s="51">
        <v>0</v>
      </c>
      <c r="F1280" s="51">
        <v>13</v>
      </c>
      <c r="G1280" s="51">
        <v>40221</v>
      </c>
      <c r="H1280" s="51">
        <v>1</v>
      </c>
      <c r="I1280" s="51">
        <v>2</v>
      </c>
      <c r="J1280" s="51">
        <v>1</v>
      </c>
    </row>
    <row r="1281" spans="1:10">
      <c r="A1281" s="51">
        <v>40235</v>
      </c>
      <c r="B1281" s="49" t="s">
        <v>2068</v>
      </c>
      <c r="C1281" s="51">
        <v>12031</v>
      </c>
      <c r="D1281" s="51">
        <v>1</v>
      </c>
      <c r="E1281" s="51">
        <v>0</v>
      </c>
      <c r="F1281" s="51">
        <v>13</v>
      </c>
      <c r="G1281" s="51">
        <v>40232</v>
      </c>
      <c r="H1281" s="51">
        <v>1</v>
      </c>
      <c r="I1281" s="51">
        <v>2</v>
      </c>
      <c r="J1281" s="51">
        <v>1</v>
      </c>
    </row>
    <row r="1282" spans="1:10">
      <c r="A1282" s="51">
        <v>40246</v>
      </c>
      <c r="B1282" s="49" t="s">
        <v>2069</v>
      </c>
      <c r="C1282" s="51">
        <v>12031</v>
      </c>
      <c r="D1282" s="51">
        <v>1</v>
      </c>
      <c r="E1282" s="51">
        <v>0</v>
      </c>
      <c r="F1282" s="51">
        <v>13</v>
      </c>
      <c r="G1282" s="51">
        <v>40243</v>
      </c>
      <c r="H1282" s="51">
        <v>1</v>
      </c>
      <c r="I1282" s="51">
        <v>2</v>
      </c>
      <c r="J1282" s="51">
        <v>1</v>
      </c>
    </row>
    <row r="1283" spans="1:10">
      <c r="A1283" s="51">
        <v>40257</v>
      </c>
      <c r="B1283" s="49" t="s">
        <v>2070</v>
      </c>
      <c r="C1283" s="51">
        <v>11034</v>
      </c>
      <c r="D1283" s="51">
        <v>1</v>
      </c>
      <c r="E1283" s="51">
        <v>0</v>
      </c>
      <c r="F1283" s="51">
        <v>13</v>
      </c>
      <c r="G1283" s="51">
        <v>40254</v>
      </c>
      <c r="H1283" s="51">
        <v>1</v>
      </c>
      <c r="I1283" s="51">
        <v>2</v>
      </c>
      <c r="J1283" s="51">
        <v>1</v>
      </c>
    </row>
    <row r="1284" spans="1:10">
      <c r="A1284" s="51">
        <v>40268</v>
      </c>
      <c r="B1284" s="49" t="s">
        <v>2071</v>
      </c>
      <c r="C1284" s="51">
        <v>14025</v>
      </c>
      <c r="D1284" s="51">
        <v>1</v>
      </c>
      <c r="E1284" s="51">
        <v>0</v>
      </c>
      <c r="F1284" s="51">
        <v>13</v>
      </c>
      <c r="G1284" s="51">
        <v>40265</v>
      </c>
      <c r="H1284" s="51">
        <v>1</v>
      </c>
      <c r="I1284" s="51">
        <v>2</v>
      </c>
      <c r="J1284" s="51">
        <v>2</v>
      </c>
    </row>
    <row r="1285" spans="1:10">
      <c r="A1285" s="51">
        <v>40279</v>
      </c>
      <c r="B1285" s="49" t="s">
        <v>2072</v>
      </c>
      <c r="C1285" s="51">
        <v>14026</v>
      </c>
      <c r="D1285" s="51">
        <v>1</v>
      </c>
      <c r="E1285" s="51">
        <v>0</v>
      </c>
      <c r="F1285" s="51">
        <v>13</v>
      </c>
      <c r="G1285" s="51">
        <v>40276</v>
      </c>
      <c r="H1285" s="51">
        <v>1</v>
      </c>
      <c r="I1285" s="51">
        <v>2</v>
      </c>
      <c r="J1285" s="51">
        <v>2</v>
      </c>
    </row>
    <row r="1286" spans="1:10">
      <c r="A1286" s="51">
        <v>40290</v>
      </c>
      <c r="B1286" s="49" t="s">
        <v>2073</v>
      </c>
      <c r="C1286" s="51">
        <v>14027</v>
      </c>
      <c r="D1286" s="51">
        <v>1</v>
      </c>
      <c r="E1286" s="51">
        <v>0</v>
      </c>
      <c r="F1286" s="51">
        <v>13</v>
      </c>
      <c r="G1286" s="51">
        <v>40287</v>
      </c>
      <c r="H1286" s="51">
        <v>1</v>
      </c>
      <c r="I1286" s="51">
        <v>2</v>
      </c>
      <c r="J1286" s="51">
        <v>2</v>
      </c>
    </row>
    <row r="1287" spans="1:10">
      <c r="A1287" s="51">
        <v>40301</v>
      </c>
      <c r="B1287" s="49" t="s">
        <v>2074</v>
      </c>
      <c r="C1287" s="51">
        <v>14028</v>
      </c>
      <c r="D1287" s="51">
        <v>1</v>
      </c>
      <c r="E1287" s="51">
        <v>0</v>
      </c>
      <c r="F1287" s="51">
        <v>12</v>
      </c>
      <c r="G1287" s="51">
        <v>40298</v>
      </c>
      <c r="H1287" s="51">
        <v>0</v>
      </c>
      <c r="I1287" s="51">
        <v>2</v>
      </c>
      <c r="J1287" s="51">
        <v>2</v>
      </c>
    </row>
    <row r="1288" spans="1:10">
      <c r="A1288" s="51">
        <v>40312</v>
      </c>
      <c r="B1288" s="49" t="s">
        <v>2075</v>
      </c>
      <c r="C1288" s="51">
        <v>14029</v>
      </c>
      <c r="D1288" s="51">
        <v>1</v>
      </c>
      <c r="E1288" s="51">
        <v>0</v>
      </c>
      <c r="F1288" s="51">
        <v>13</v>
      </c>
      <c r="G1288" s="51">
        <v>40309</v>
      </c>
      <c r="H1288" s="51">
        <v>1</v>
      </c>
      <c r="I1288" s="51">
        <v>2</v>
      </c>
      <c r="J1288" s="51">
        <v>2</v>
      </c>
    </row>
    <row r="1289" spans="1:10">
      <c r="A1289" s="51">
        <v>40323</v>
      </c>
      <c r="B1289" s="49" t="s">
        <v>2076</v>
      </c>
      <c r="C1289" s="51">
        <v>14030</v>
      </c>
      <c r="D1289" s="51">
        <v>1</v>
      </c>
      <c r="E1289" s="51">
        <v>0</v>
      </c>
      <c r="F1289" s="51">
        <v>13</v>
      </c>
      <c r="G1289" s="51">
        <v>40320</v>
      </c>
      <c r="H1289" s="51">
        <v>1</v>
      </c>
      <c r="I1289" s="51">
        <v>2</v>
      </c>
      <c r="J1289" s="51">
        <v>1</v>
      </c>
    </row>
    <row r="1290" spans="1:10">
      <c r="A1290" s="51">
        <v>40334</v>
      </c>
      <c r="B1290" s="49" t="s">
        <v>2077</v>
      </c>
      <c r="C1290" s="51">
        <v>11034</v>
      </c>
      <c r="D1290" s="51">
        <v>1</v>
      </c>
      <c r="E1290" s="51">
        <v>0</v>
      </c>
      <c r="F1290" s="51">
        <v>12</v>
      </c>
      <c r="G1290" s="51">
        <v>40331</v>
      </c>
      <c r="H1290" s="51">
        <v>1</v>
      </c>
      <c r="I1290" s="51">
        <v>2</v>
      </c>
      <c r="J1290" s="51">
        <v>2</v>
      </c>
    </row>
    <row r="1291" spans="1:10">
      <c r="A1291" s="51">
        <v>40345</v>
      </c>
      <c r="B1291" s="49" t="s">
        <v>2078</v>
      </c>
      <c r="C1291" s="51">
        <v>14030</v>
      </c>
      <c r="D1291" s="51">
        <v>1</v>
      </c>
      <c r="E1291" s="51">
        <v>0</v>
      </c>
      <c r="F1291" s="51">
        <v>12</v>
      </c>
      <c r="G1291" s="51">
        <v>40342</v>
      </c>
      <c r="H1291" s="51">
        <v>1</v>
      </c>
      <c r="I1291" s="51">
        <v>2</v>
      </c>
      <c r="J1291" s="51">
        <v>2</v>
      </c>
    </row>
    <row r="1292" spans="1:10">
      <c r="A1292" s="51">
        <v>40356</v>
      </c>
      <c r="B1292" s="49" t="s">
        <v>2079</v>
      </c>
      <c r="C1292" s="51">
        <v>14043</v>
      </c>
      <c r="D1292" s="51">
        <v>1</v>
      </c>
      <c r="E1292" s="51">
        <v>0</v>
      </c>
      <c r="F1292" s="51">
        <v>12</v>
      </c>
      <c r="G1292" s="51">
        <v>40353</v>
      </c>
      <c r="H1292" s="51">
        <v>1</v>
      </c>
      <c r="I1292" s="51">
        <v>2</v>
      </c>
      <c r="J1292" s="51">
        <v>2</v>
      </c>
    </row>
    <row r="1293" spans="1:10">
      <c r="A1293" s="51">
        <v>40367</v>
      </c>
      <c r="B1293" s="49" t="s">
        <v>2080</v>
      </c>
      <c r="C1293" s="51">
        <v>14032</v>
      </c>
      <c r="D1293" s="51">
        <v>1</v>
      </c>
      <c r="E1293" s="51">
        <v>0</v>
      </c>
      <c r="F1293" s="51">
        <v>13</v>
      </c>
      <c r="G1293" s="51">
        <v>40364</v>
      </c>
      <c r="H1293" s="51">
        <v>1</v>
      </c>
      <c r="I1293" s="51">
        <v>2</v>
      </c>
      <c r="J1293" s="51">
        <v>2</v>
      </c>
    </row>
    <row r="1294" spans="1:10">
      <c r="A1294" s="51">
        <v>40378</v>
      </c>
      <c r="B1294" s="49" t="s">
        <v>2081</v>
      </c>
      <c r="C1294" s="51">
        <v>14045</v>
      </c>
      <c r="D1294" s="51">
        <v>1</v>
      </c>
      <c r="E1294" s="51">
        <v>0</v>
      </c>
      <c r="F1294" s="51">
        <v>12</v>
      </c>
      <c r="G1294" s="51">
        <v>40375</v>
      </c>
      <c r="H1294" s="51">
        <v>1</v>
      </c>
      <c r="I1294" s="51">
        <v>2</v>
      </c>
      <c r="J1294" s="51">
        <v>2</v>
      </c>
    </row>
    <row r="1295" spans="1:10">
      <c r="A1295" s="51">
        <v>40389</v>
      </c>
      <c r="B1295" s="51" t="s">
        <v>2082</v>
      </c>
      <c r="C1295" s="51">
        <v>14030</v>
      </c>
      <c r="D1295" s="51">
        <v>1</v>
      </c>
      <c r="E1295" s="51">
        <v>0</v>
      </c>
      <c r="F1295" s="51">
        <v>13</v>
      </c>
      <c r="G1295" s="51">
        <v>40386</v>
      </c>
      <c r="H1295" s="51">
        <v>1</v>
      </c>
      <c r="I1295" s="51">
        <v>2</v>
      </c>
      <c r="J1295" s="51">
        <v>1</v>
      </c>
    </row>
    <row r="1296" spans="1:10">
      <c r="A1296" s="51">
        <v>40400</v>
      </c>
      <c r="B1296" s="49" t="s">
        <v>2083</v>
      </c>
      <c r="C1296" s="51">
        <v>14034</v>
      </c>
      <c r="D1296" s="51">
        <v>1</v>
      </c>
      <c r="E1296" s="51">
        <v>0</v>
      </c>
      <c r="F1296" s="51">
        <v>13</v>
      </c>
      <c r="G1296" s="51">
        <v>40397</v>
      </c>
      <c r="H1296" s="51">
        <v>1</v>
      </c>
      <c r="I1296" s="51">
        <v>2</v>
      </c>
      <c r="J1296" s="51">
        <v>1</v>
      </c>
    </row>
    <row r="1297" spans="1:10">
      <c r="A1297" s="51">
        <v>40411</v>
      </c>
      <c r="B1297" s="49" t="s">
        <v>2084</v>
      </c>
      <c r="C1297" s="51">
        <v>14022</v>
      </c>
      <c r="D1297" s="51">
        <v>1</v>
      </c>
      <c r="E1297" s="51">
        <v>0</v>
      </c>
      <c r="F1297" s="51">
        <v>13</v>
      </c>
      <c r="G1297" s="51">
        <v>40408</v>
      </c>
      <c r="H1297" s="51">
        <v>1</v>
      </c>
      <c r="I1297" s="51">
        <v>2</v>
      </c>
      <c r="J1297" s="51">
        <v>1</v>
      </c>
    </row>
    <row r="1298" spans="1:10">
      <c r="A1298" s="51">
        <v>40422</v>
      </c>
      <c r="B1298" s="49" t="s">
        <v>2085</v>
      </c>
      <c r="C1298" s="51">
        <v>14030</v>
      </c>
      <c r="D1298" s="51">
        <v>1</v>
      </c>
      <c r="E1298" s="51">
        <v>0</v>
      </c>
      <c r="F1298" s="51">
        <v>13</v>
      </c>
      <c r="G1298" s="51">
        <v>40419</v>
      </c>
      <c r="H1298" s="51">
        <v>1</v>
      </c>
      <c r="I1298" s="51">
        <v>2</v>
      </c>
      <c r="J1298" s="51">
        <v>1</v>
      </c>
    </row>
    <row r="1299" spans="1:10">
      <c r="A1299" s="51">
        <v>40433</v>
      </c>
      <c r="B1299" s="49" t="s">
        <v>2086</v>
      </c>
      <c r="C1299" s="51">
        <v>14036</v>
      </c>
      <c r="D1299" s="51">
        <v>1</v>
      </c>
      <c r="E1299" s="51">
        <v>0</v>
      </c>
      <c r="F1299" s="51">
        <v>13</v>
      </c>
      <c r="G1299" s="51">
        <v>40430</v>
      </c>
      <c r="H1299" s="51">
        <v>1</v>
      </c>
      <c r="I1299" s="51">
        <v>2</v>
      </c>
      <c r="J1299" s="51">
        <v>2</v>
      </c>
    </row>
    <row r="1300" spans="1:10">
      <c r="A1300" s="51">
        <v>40444</v>
      </c>
      <c r="B1300" s="49" t="s">
        <v>2087</v>
      </c>
      <c r="C1300" s="51">
        <v>14030</v>
      </c>
      <c r="D1300" s="51">
        <v>1</v>
      </c>
      <c r="E1300" s="51">
        <v>0</v>
      </c>
      <c r="F1300" s="51">
        <v>13</v>
      </c>
      <c r="G1300" s="51">
        <v>40441</v>
      </c>
      <c r="H1300" s="51">
        <v>1</v>
      </c>
      <c r="I1300" s="51">
        <v>2</v>
      </c>
      <c r="J1300" s="51">
        <v>1</v>
      </c>
    </row>
    <row r="1301" spans="1:10">
      <c r="A1301" s="51">
        <v>40455</v>
      </c>
      <c r="B1301" s="49" t="s">
        <v>2088</v>
      </c>
      <c r="C1301" s="51">
        <v>14037</v>
      </c>
      <c r="D1301" s="51">
        <v>1</v>
      </c>
      <c r="E1301" s="51">
        <v>0</v>
      </c>
      <c r="F1301" s="51">
        <v>12</v>
      </c>
      <c r="G1301" s="51">
        <v>40452</v>
      </c>
      <c r="H1301" s="51">
        <v>0</v>
      </c>
      <c r="I1301" s="51">
        <v>2</v>
      </c>
      <c r="J1301" s="51">
        <v>2</v>
      </c>
    </row>
    <row r="1302" spans="1:10">
      <c r="A1302" s="51">
        <v>40466</v>
      </c>
      <c r="B1302" s="49" t="s">
        <v>2089</v>
      </c>
      <c r="C1302" s="51">
        <v>11048</v>
      </c>
      <c r="D1302" s="51">
        <v>1</v>
      </c>
      <c r="E1302" s="51">
        <v>0</v>
      </c>
      <c r="F1302" s="51">
        <v>12</v>
      </c>
      <c r="G1302" s="51">
        <v>40463</v>
      </c>
      <c r="H1302" s="51">
        <v>1</v>
      </c>
      <c r="I1302" s="51">
        <v>2</v>
      </c>
      <c r="J1302" s="51">
        <v>1</v>
      </c>
    </row>
    <row r="1303" spans="1:10">
      <c r="A1303" s="51">
        <v>40477</v>
      </c>
      <c r="B1303" s="49" t="s">
        <v>2090</v>
      </c>
      <c r="C1303" s="51">
        <v>14038</v>
      </c>
      <c r="D1303" s="51">
        <v>1</v>
      </c>
      <c r="E1303" s="51">
        <v>0</v>
      </c>
      <c r="F1303" s="51">
        <v>12</v>
      </c>
      <c r="G1303" s="51">
        <v>40474</v>
      </c>
      <c r="H1303" s="51">
        <v>1</v>
      </c>
      <c r="I1303" s="51">
        <v>2</v>
      </c>
      <c r="J1303" s="51">
        <v>1</v>
      </c>
    </row>
    <row r="1304" spans="1:10">
      <c r="A1304" s="51">
        <v>40488</v>
      </c>
      <c r="B1304" s="49" t="s">
        <v>2091</v>
      </c>
      <c r="C1304" s="51">
        <v>14039</v>
      </c>
      <c r="D1304" s="51">
        <v>1</v>
      </c>
      <c r="E1304" s="51">
        <v>0</v>
      </c>
      <c r="F1304" s="51">
        <v>12</v>
      </c>
      <c r="G1304" s="51">
        <v>40485</v>
      </c>
      <c r="H1304" s="51">
        <v>1</v>
      </c>
      <c r="I1304" s="51">
        <v>2</v>
      </c>
      <c r="J1304" s="51">
        <v>1</v>
      </c>
    </row>
    <row r="1305" spans="1:10">
      <c r="A1305" s="51">
        <v>40499</v>
      </c>
      <c r="B1305" s="49" t="s">
        <v>2092</v>
      </c>
      <c r="C1305" s="51">
        <v>14045</v>
      </c>
      <c r="D1305" s="51">
        <v>1</v>
      </c>
      <c r="E1305" s="51">
        <v>0</v>
      </c>
      <c r="F1305" s="51">
        <v>12</v>
      </c>
      <c r="G1305" s="51">
        <v>40496</v>
      </c>
      <c r="H1305" s="51">
        <v>1</v>
      </c>
      <c r="I1305" s="51">
        <v>2</v>
      </c>
      <c r="J1305" s="51">
        <v>2</v>
      </c>
    </row>
    <row r="1306" spans="1:10">
      <c r="A1306">
        <v>8</v>
      </c>
      <c r="B1306" t="s">
        <v>939</v>
      </c>
      <c r="C1306">
        <v>10012</v>
      </c>
      <c r="D1306">
        <v>1</v>
      </c>
      <c r="E1306">
        <v>0</v>
      </c>
      <c r="F1306">
        <v>13</v>
      </c>
      <c r="G1306">
        <v>1</v>
      </c>
      <c r="H1306">
        <v>1</v>
      </c>
      <c r="I1306">
        <v>1</v>
      </c>
      <c r="J1306">
        <v>1</v>
      </c>
    </row>
    <row r="1307" spans="1:10">
      <c r="A1307" s="14">
        <v>18</v>
      </c>
      <c r="B1307" s="14" t="s">
        <v>939</v>
      </c>
      <c r="C1307" s="14">
        <v>12009</v>
      </c>
      <c r="D1307" s="14">
        <v>1</v>
      </c>
      <c r="E1307" s="14">
        <v>0</v>
      </c>
      <c r="F1307" s="14">
        <v>13</v>
      </c>
      <c r="G1307" s="14">
        <v>2</v>
      </c>
      <c r="H1307" s="14">
        <v>1</v>
      </c>
      <c r="I1307" s="14">
        <v>1</v>
      </c>
      <c r="J1307" s="14">
        <v>2</v>
      </c>
    </row>
    <row r="1308" spans="1:10">
      <c r="A1308" s="14">
        <v>28</v>
      </c>
      <c r="B1308" s="14" t="s">
        <v>939</v>
      </c>
      <c r="C1308" s="14">
        <v>10021</v>
      </c>
      <c r="D1308" s="14">
        <v>1</v>
      </c>
      <c r="E1308" s="14">
        <v>0</v>
      </c>
      <c r="F1308" s="14">
        <v>13</v>
      </c>
      <c r="G1308" s="14">
        <v>3</v>
      </c>
      <c r="H1308" s="14">
        <v>0</v>
      </c>
      <c r="I1308" s="14">
        <v>1</v>
      </c>
      <c r="J1308" s="14">
        <v>1</v>
      </c>
    </row>
    <row r="1309" spans="1:10">
      <c r="A1309">
        <v>38</v>
      </c>
      <c r="B1309" t="s">
        <v>939</v>
      </c>
      <c r="C1309">
        <v>10042</v>
      </c>
      <c r="D1309">
        <v>1</v>
      </c>
      <c r="E1309">
        <v>0</v>
      </c>
      <c r="F1309">
        <v>13</v>
      </c>
      <c r="G1309">
        <v>4</v>
      </c>
      <c r="H1309">
        <v>0</v>
      </c>
      <c r="I1309">
        <v>1</v>
      </c>
      <c r="J1309">
        <v>2</v>
      </c>
    </row>
    <row r="1310" spans="1:10">
      <c r="A1310">
        <v>49</v>
      </c>
      <c r="B1310" t="s">
        <v>939</v>
      </c>
      <c r="C1310">
        <v>10012</v>
      </c>
      <c r="D1310">
        <v>1</v>
      </c>
      <c r="E1310">
        <v>0</v>
      </c>
      <c r="F1310">
        <v>18</v>
      </c>
      <c r="G1310">
        <v>45</v>
      </c>
      <c r="H1310">
        <v>1</v>
      </c>
      <c r="I1310">
        <v>1</v>
      </c>
      <c r="J1310">
        <v>1</v>
      </c>
    </row>
    <row r="1311" spans="1:10">
      <c r="A1311" s="14">
        <v>60</v>
      </c>
      <c r="B1311" s="14" t="s">
        <v>939</v>
      </c>
      <c r="C1311" s="14">
        <v>12009</v>
      </c>
      <c r="D1311" s="14">
        <v>1</v>
      </c>
      <c r="E1311" s="14">
        <v>0</v>
      </c>
      <c r="F1311" s="14">
        <v>18</v>
      </c>
      <c r="G1311" s="14">
        <v>56</v>
      </c>
      <c r="H1311" s="14">
        <v>1</v>
      </c>
      <c r="I1311" s="14">
        <v>1</v>
      </c>
      <c r="J1311" s="14">
        <v>2</v>
      </c>
    </row>
    <row r="1312" spans="1:10">
      <c r="A1312" s="14">
        <v>71</v>
      </c>
      <c r="B1312" s="14" t="s">
        <v>939</v>
      </c>
      <c r="C1312" s="14">
        <v>10021</v>
      </c>
      <c r="D1312" s="14">
        <v>1</v>
      </c>
      <c r="E1312" s="14">
        <v>0</v>
      </c>
      <c r="F1312" s="14">
        <v>18</v>
      </c>
      <c r="G1312" s="14">
        <v>67</v>
      </c>
      <c r="H1312" s="14">
        <v>0</v>
      </c>
      <c r="I1312" s="14">
        <v>1</v>
      </c>
      <c r="J1312" s="14">
        <v>1</v>
      </c>
    </row>
    <row r="1313" spans="1:10">
      <c r="A1313" s="51">
        <v>82</v>
      </c>
      <c r="B1313" s="51" t="s">
        <v>939</v>
      </c>
      <c r="C1313" s="51">
        <v>10042</v>
      </c>
      <c r="D1313" s="51">
        <v>1</v>
      </c>
      <c r="E1313" s="51">
        <v>0</v>
      </c>
      <c r="F1313" s="51">
        <v>18</v>
      </c>
      <c r="G1313" s="51">
        <v>78</v>
      </c>
      <c r="H1313" s="51">
        <v>0</v>
      </c>
      <c r="I1313" s="51">
        <v>1</v>
      </c>
      <c r="J1313" s="51">
        <v>2</v>
      </c>
    </row>
    <row r="1314" spans="1:10">
      <c r="A1314">
        <v>93</v>
      </c>
      <c r="B1314" t="s">
        <v>939</v>
      </c>
      <c r="C1314">
        <v>10012</v>
      </c>
      <c r="D1314">
        <v>1</v>
      </c>
      <c r="E1314">
        <v>0</v>
      </c>
      <c r="F1314">
        <v>20</v>
      </c>
      <c r="G1314">
        <v>89</v>
      </c>
      <c r="H1314">
        <v>1</v>
      </c>
      <c r="I1314">
        <v>1</v>
      </c>
      <c r="J1314">
        <v>1</v>
      </c>
    </row>
    <row r="1315" spans="1:10">
      <c r="A1315" s="14">
        <v>104</v>
      </c>
      <c r="B1315" s="14" t="s">
        <v>939</v>
      </c>
      <c r="C1315" s="14">
        <v>12009</v>
      </c>
      <c r="D1315" s="14">
        <v>1</v>
      </c>
      <c r="E1315" s="14">
        <v>0</v>
      </c>
      <c r="F1315" s="14">
        <v>20</v>
      </c>
      <c r="G1315" s="14">
        <v>100</v>
      </c>
      <c r="H1315" s="14">
        <v>1</v>
      </c>
      <c r="I1315" s="14">
        <v>1</v>
      </c>
      <c r="J1315" s="14">
        <v>2</v>
      </c>
    </row>
    <row r="1316" spans="1:10">
      <c r="A1316" s="63">
        <v>115</v>
      </c>
      <c r="B1316" s="63" t="s">
        <v>939</v>
      </c>
      <c r="C1316" s="63">
        <v>10021</v>
      </c>
      <c r="D1316" s="63">
        <v>1</v>
      </c>
      <c r="E1316" s="63">
        <v>0</v>
      </c>
      <c r="F1316" s="63">
        <v>20</v>
      </c>
      <c r="G1316" s="63">
        <v>111</v>
      </c>
      <c r="H1316" s="63">
        <v>0</v>
      </c>
      <c r="I1316" s="63">
        <v>1</v>
      </c>
      <c r="J1316" s="63">
        <v>1</v>
      </c>
    </row>
    <row r="1317" spans="1:10">
      <c r="A1317">
        <v>126</v>
      </c>
      <c r="B1317" t="s">
        <v>939</v>
      </c>
      <c r="C1317">
        <v>10042</v>
      </c>
      <c r="D1317">
        <v>1</v>
      </c>
      <c r="E1317">
        <v>0</v>
      </c>
      <c r="F1317">
        <v>20</v>
      </c>
      <c r="G1317">
        <v>122</v>
      </c>
      <c r="H1317">
        <v>0</v>
      </c>
      <c r="I1317">
        <v>1</v>
      </c>
      <c r="J1317">
        <v>2</v>
      </c>
    </row>
    <row r="1318" spans="1:10">
      <c r="A1318">
        <v>137</v>
      </c>
      <c r="B1318" t="s">
        <v>939</v>
      </c>
      <c r="C1318">
        <v>10012</v>
      </c>
      <c r="D1318">
        <v>1</v>
      </c>
      <c r="E1318">
        <v>0</v>
      </c>
      <c r="F1318">
        <v>23</v>
      </c>
      <c r="G1318">
        <v>133</v>
      </c>
      <c r="H1318">
        <v>1</v>
      </c>
      <c r="I1318">
        <v>1</v>
      </c>
      <c r="J1318">
        <v>1</v>
      </c>
    </row>
    <row r="1319" spans="1:10">
      <c r="A1319" s="14">
        <v>148</v>
      </c>
      <c r="B1319" s="14" t="s">
        <v>939</v>
      </c>
      <c r="C1319" s="14">
        <v>12009</v>
      </c>
      <c r="D1319" s="14">
        <v>1</v>
      </c>
      <c r="E1319" s="14">
        <v>0</v>
      </c>
      <c r="F1319" s="14">
        <v>23</v>
      </c>
      <c r="G1319" s="14">
        <v>144</v>
      </c>
      <c r="H1319" s="14">
        <v>1</v>
      </c>
      <c r="I1319" s="14">
        <v>1</v>
      </c>
      <c r="J1319" s="14">
        <v>2</v>
      </c>
    </row>
    <row r="1320" spans="1:10">
      <c r="A1320" s="14">
        <v>159</v>
      </c>
      <c r="B1320" s="14" t="s">
        <v>939</v>
      </c>
      <c r="C1320" s="14">
        <v>10021</v>
      </c>
      <c r="D1320" s="14">
        <v>1</v>
      </c>
      <c r="E1320" s="14">
        <v>0</v>
      </c>
      <c r="F1320" s="14">
        <v>23</v>
      </c>
      <c r="G1320" s="14">
        <v>155</v>
      </c>
      <c r="H1320" s="14">
        <v>0</v>
      </c>
      <c r="I1320" s="14">
        <v>1</v>
      </c>
      <c r="J1320" s="14">
        <v>1</v>
      </c>
    </row>
    <row r="1321" spans="1:10">
      <c r="A1321" s="64">
        <v>170</v>
      </c>
      <c r="B1321" s="64" t="s">
        <v>939</v>
      </c>
      <c r="C1321" s="64">
        <v>10042</v>
      </c>
      <c r="D1321" s="64">
        <v>1</v>
      </c>
      <c r="E1321" s="64">
        <v>0</v>
      </c>
      <c r="F1321" s="64">
        <v>23</v>
      </c>
      <c r="G1321" s="64">
        <v>166</v>
      </c>
      <c r="H1321" s="64">
        <v>0</v>
      </c>
      <c r="I1321" s="64">
        <v>1</v>
      </c>
      <c r="J1321" s="64">
        <v>2</v>
      </c>
    </row>
    <row r="1322" spans="1:10">
      <c r="A1322" s="64">
        <v>181</v>
      </c>
      <c r="B1322" s="64" t="s">
        <v>939</v>
      </c>
      <c r="C1322" s="64">
        <v>10012</v>
      </c>
      <c r="D1322" s="64">
        <v>1</v>
      </c>
      <c r="E1322" s="64">
        <v>0</v>
      </c>
      <c r="F1322" s="64">
        <v>25</v>
      </c>
      <c r="G1322" s="64">
        <v>177</v>
      </c>
      <c r="H1322" s="64">
        <v>1</v>
      </c>
      <c r="I1322" s="64">
        <v>1</v>
      </c>
      <c r="J1322" s="64">
        <v>1</v>
      </c>
    </row>
    <row r="1323" spans="1:10">
      <c r="A1323" s="14">
        <v>192</v>
      </c>
      <c r="B1323" s="14" t="s">
        <v>939</v>
      </c>
      <c r="C1323" s="14">
        <v>12009</v>
      </c>
      <c r="D1323" s="14">
        <v>1</v>
      </c>
      <c r="E1323" s="14">
        <v>0</v>
      </c>
      <c r="F1323" s="14">
        <v>25</v>
      </c>
      <c r="G1323" s="14">
        <v>188</v>
      </c>
      <c r="H1323" s="14">
        <v>1</v>
      </c>
      <c r="I1323" s="14">
        <v>1</v>
      </c>
      <c r="J1323" s="14">
        <v>2</v>
      </c>
    </row>
    <row r="1324" spans="1:10">
      <c r="A1324" s="14">
        <v>203</v>
      </c>
      <c r="B1324" s="14" t="s">
        <v>939</v>
      </c>
      <c r="C1324" s="14">
        <v>10021</v>
      </c>
      <c r="D1324" s="14">
        <v>1</v>
      </c>
      <c r="E1324" s="14">
        <v>0</v>
      </c>
      <c r="F1324" s="14">
        <v>25</v>
      </c>
      <c r="G1324" s="14">
        <v>199</v>
      </c>
      <c r="H1324" s="14">
        <v>0</v>
      </c>
      <c r="I1324" s="14">
        <v>1</v>
      </c>
      <c r="J1324" s="14">
        <v>1</v>
      </c>
    </row>
    <row r="1325" spans="1:10">
      <c r="A1325" s="65">
        <v>214</v>
      </c>
      <c r="B1325" s="65" t="s">
        <v>939</v>
      </c>
      <c r="C1325" s="65">
        <v>10042</v>
      </c>
      <c r="D1325" s="65">
        <v>1</v>
      </c>
      <c r="E1325" s="65">
        <v>0</v>
      </c>
      <c r="F1325" s="65">
        <v>25</v>
      </c>
      <c r="G1325" s="65">
        <v>210</v>
      </c>
      <c r="H1325" s="65">
        <v>0</v>
      </c>
      <c r="I1325" s="65">
        <v>1</v>
      </c>
      <c r="J1325" s="65">
        <v>2</v>
      </c>
    </row>
    <row r="1326" spans="1:10">
      <c r="A1326" s="51">
        <v>10005</v>
      </c>
      <c r="B1326" s="71" t="s">
        <v>1884</v>
      </c>
      <c r="C1326" s="27">
        <v>110022</v>
      </c>
      <c r="D1326" s="27">
        <v>1</v>
      </c>
      <c r="E1326" s="51">
        <v>0</v>
      </c>
      <c r="F1326" s="51">
        <v>23</v>
      </c>
      <c r="G1326" s="51">
        <v>10001</v>
      </c>
      <c r="H1326" s="51">
        <v>1</v>
      </c>
      <c r="I1326" s="51">
        <v>2</v>
      </c>
      <c r="J1326" s="51">
        <v>2</v>
      </c>
    </row>
    <row r="1327" spans="1:10">
      <c r="A1327" s="51">
        <v>10016</v>
      </c>
      <c r="B1327" s="71" t="s">
        <v>1885</v>
      </c>
      <c r="C1327" s="51">
        <v>110032</v>
      </c>
      <c r="D1327" s="27">
        <v>1</v>
      </c>
      <c r="E1327" s="51">
        <v>0</v>
      </c>
      <c r="F1327" s="51">
        <v>20</v>
      </c>
      <c r="G1327" s="51">
        <v>10012</v>
      </c>
      <c r="H1327" s="51">
        <v>1</v>
      </c>
      <c r="I1327" s="51">
        <v>2</v>
      </c>
      <c r="J1327" s="51">
        <v>2</v>
      </c>
    </row>
    <row r="1328" spans="1:10">
      <c r="A1328" s="51">
        <v>10027</v>
      </c>
      <c r="B1328" s="71" t="s">
        <v>1886</v>
      </c>
      <c r="C1328" s="51">
        <v>110042</v>
      </c>
      <c r="D1328" s="27">
        <v>1</v>
      </c>
      <c r="E1328" s="51">
        <v>0</v>
      </c>
      <c r="F1328" s="51">
        <v>20</v>
      </c>
      <c r="G1328" s="51">
        <v>10023</v>
      </c>
      <c r="H1328" s="51">
        <v>1</v>
      </c>
      <c r="I1328" s="51">
        <v>2</v>
      </c>
      <c r="J1328" s="51">
        <v>1</v>
      </c>
    </row>
    <row r="1329" spans="1:10">
      <c r="A1329" s="51">
        <v>10038</v>
      </c>
      <c r="B1329" s="71" t="s">
        <v>1887</v>
      </c>
      <c r="C1329" s="51">
        <v>11005</v>
      </c>
      <c r="D1329" s="27">
        <v>1</v>
      </c>
      <c r="E1329" s="51">
        <v>0</v>
      </c>
      <c r="F1329" s="51">
        <v>20</v>
      </c>
      <c r="G1329" s="51">
        <v>10034</v>
      </c>
      <c r="H1329" s="51">
        <v>1</v>
      </c>
      <c r="I1329" s="51">
        <v>2</v>
      </c>
      <c r="J1329" s="51">
        <v>1</v>
      </c>
    </row>
    <row r="1330" spans="1:10">
      <c r="A1330" s="51">
        <v>10049</v>
      </c>
      <c r="B1330" s="71" t="s">
        <v>1888</v>
      </c>
      <c r="C1330" s="51">
        <v>110062</v>
      </c>
      <c r="D1330" s="27">
        <v>1</v>
      </c>
      <c r="E1330" s="51">
        <v>0</v>
      </c>
      <c r="F1330" s="51">
        <v>20</v>
      </c>
      <c r="G1330" s="51">
        <v>10045</v>
      </c>
      <c r="H1330" s="51">
        <v>1</v>
      </c>
      <c r="I1330" s="51">
        <v>2</v>
      </c>
      <c r="J1330" s="51">
        <v>1</v>
      </c>
    </row>
    <row r="1331" spans="1:10">
      <c r="A1331" s="51">
        <v>10060</v>
      </c>
      <c r="B1331" s="71" t="s">
        <v>1889</v>
      </c>
      <c r="C1331" s="27">
        <v>110072</v>
      </c>
      <c r="D1331" s="27">
        <v>1</v>
      </c>
      <c r="E1331" s="51">
        <v>0</v>
      </c>
      <c r="F1331" s="51">
        <v>23</v>
      </c>
      <c r="G1331" s="51">
        <v>10056</v>
      </c>
      <c r="H1331" s="51">
        <v>1</v>
      </c>
      <c r="I1331" s="51">
        <v>2</v>
      </c>
      <c r="J1331" s="51">
        <v>2</v>
      </c>
    </row>
    <row r="1332" spans="1:10">
      <c r="A1332" s="51">
        <v>10071</v>
      </c>
      <c r="B1332" s="71" t="s">
        <v>1890</v>
      </c>
      <c r="C1332" s="51">
        <v>110012</v>
      </c>
      <c r="D1332" s="27">
        <v>1</v>
      </c>
      <c r="E1332" s="51">
        <v>0</v>
      </c>
      <c r="F1332" s="51">
        <v>20</v>
      </c>
      <c r="G1332" s="51">
        <v>10067</v>
      </c>
      <c r="H1332" s="51">
        <v>1</v>
      </c>
      <c r="I1332" s="51">
        <v>2</v>
      </c>
      <c r="J1332" s="51">
        <v>2</v>
      </c>
    </row>
    <row r="1333" spans="1:10">
      <c r="A1333" s="51">
        <v>10082</v>
      </c>
      <c r="B1333" s="49" t="s">
        <v>1891</v>
      </c>
      <c r="C1333" s="27">
        <v>11008</v>
      </c>
      <c r="D1333" s="27">
        <v>1</v>
      </c>
      <c r="E1333" s="51">
        <v>0</v>
      </c>
      <c r="F1333" s="51">
        <v>18</v>
      </c>
      <c r="G1333" s="51">
        <v>10078</v>
      </c>
      <c r="H1333" s="51">
        <v>1</v>
      </c>
      <c r="I1333" s="51">
        <v>2</v>
      </c>
      <c r="J1333" s="51">
        <v>2</v>
      </c>
    </row>
    <row r="1334" spans="1:10">
      <c r="A1334" s="51">
        <v>10093</v>
      </c>
      <c r="B1334" s="71" t="s">
        <v>1892</v>
      </c>
      <c r="C1334" s="51">
        <v>11009</v>
      </c>
      <c r="D1334" s="27">
        <v>1</v>
      </c>
      <c r="E1334" s="51">
        <v>0</v>
      </c>
      <c r="F1334" s="51">
        <v>20</v>
      </c>
      <c r="G1334" s="51">
        <v>10089</v>
      </c>
      <c r="H1334" s="51">
        <v>1</v>
      </c>
      <c r="I1334" s="51">
        <v>2</v>
      </c>
      <c r="J1334" s="51">
        <v>2</v>
      </c>
    </row>
    <row r="1335" spans="1:10">
      <c r="A1335" s="51">
        <v>10104</v>
      </c>
      <c r="B1335" s="49" t="s">
        <v>1893</v>
      </c>
      <c r="C1335" s="51">
        <v>11010</v>
      </c>
      <c r="D1335" s="27">
        <v>1</v>
      </c>
      <c r="E1335" s="51">
        <v>0</v>
      </c>
      <c r="F1335" s="51">
        <v>18</v>
      </c>
      <c r="G1335" s="51">
        <v>10100</v>
      </c>
      <c r="H1335" s="51">
        <v>1</v>
      </c>
      <c r="I1335" s="51">
        <v>2</v>
      </c>
      <c r="J1335" s="51">
        <v>2</v>
      </c>
    </row>
    <row r="1336" spans="1:10">
      <c r="A1336" s="51">
        <v>10115</v>
      </c>
      <c r="B1336" s="71" t="s">
        <v>1894</v>
      </c>
      <c r="C1336" s="51">
        <v>110112</v>
      </c>
      <c r="D1336" s="27">
        <v>1</v>
      </c>
      <c r="E1336" s="51">
        <v>0</v>
      </c>
      <c r="F1336" s="51">
        <v>20</v>
      </c>
      <c r="G1336" s="51">
        <v>10111</v>
      </c>
      <c r="H1336" s="51">
        <v>1</v>
      </c>
      <c r="I1336" s="51">
        <v>2</v>
      </c>
      <c r="J1336" s="51">
        <v>2</v>
      </c>
    </row>
    <row r="1337" spans="1:10">
      <c r="A1337" s="51">
        <v>10126</v>
      </c>
      <c r="B1337" s="71" t="s">
        <v>1895</v>
      </c>
      <c r="C1337" s="27">
        <v>11012</v>
      </c>
      <c r="D1337" s="27">
        <v>1</v>
      </c>
      <c r="E1337" s="51">
        <v>0</v>
      </c>
      <c r="F1337" s="51">
        <v>20</v>
      </c>
      <c r="G1337" s="51">
        <v>10122</v>
      </c>
      <c r="H1337" s="51">
        <v>1</v>
      </c>
      <c r="I1337" s="51">
        <v>2</v>
      </c>
      <c r="J1337" s="51">
        <v>1</v>
      </c>
    </row>
    <row r="1338" spans="1:10">
      <c r="A1338" s="51">
        <v>10137</v>
      </c>
      <c r="B1338" s="49" t="s">
        <v>1896</v>
      </c>
      <c r="C1338" s="51">
        <v>11013</v>
      </c>
      <c r="D1338" s="27">
        <v>1</v>
      </c>
      <c r="E1338" s="51">
        <v>0</v>
      </c>
      <c r="F1338" s="51">
        <v>18</v>
      </c>
      <c r="G1338" s="51">
        <v>10133</v>
      </c>
      <c r="H1338" s="51">
        <v>1</v>
      </c>
      <c r="I1338" s="51">
        <v>2</v>
      </c>
      <c r="J1338" s="51">
        <v>1</v>
      </c>
    </row>
    <row r="1339" spans="1:10">
      <c r="A1339" s="51">
        <v>10148</v>
      </c>
      <c r="B1339" s="71" t="s">
        <v>1897</v>
      </c>
      <c r="C1339" s="51">
        <v>11014</v>
      </c>
      <c r="D1339" s="27">
        <v>1</v>
      </c>
      <c r="E1339" s="51">
        <v>0</v>
      </c>
      <c r="F1339" s="51">
        <v>20</v>
      </c>
      <c r="G1339" s="51">
        <v>10144</v>
      </c>
      <c r="H1339" s="51">
        <v>1</v>
      </c>
      <c r="I1339" s="51">
        <v>2</v>
      </c>
      <c r="J1339" s="51">
        <v>1</v>
      </c>
    </row>
    <row r="1340" spans="1:10">
      <c r="A1340" s="51">
        <v>10159</v>
      </c>
      <c r="B1340" s="49" t="s">
        <v>1898</v>
      </c>
      <c r="C1340" s="51">
        <v>11015</v>
      </c>
      <c r="D1340" s="27">
        <v>1</v>
      </c>
      <c r="E1340" s="51">
        <v>0</v>
      </c>
      <c r="F1340" s="51">
        <v>18</v>
      </c>
      <c r="G1340" s="51">
        <v>10155</v>
      </c>
      <c r="H1340" s="51">
        <v>1</v>
      </c>
      <c r="I1340" s="51">
        <v>2</v>
      </c>
      <c r="J1340" s="51">
        <v>1</v>
      </c>
    </row>
    <row r="1341" spans="1:10">
      <c r="A1341" s="51">
        <v>10170</v>
      </c>
      <c r="B1341" s="49" t="s">
        <v>1899</v>
      </c>
      <c r="C1341" s="51">
        <v>11016</v>
      </c>
      <c r="D1341" s="27">
        <v>1</v>
      </c>
      <c r="E1341" s="51">
        <v>0</v>
      </c>
      <c r="F1341" s="51">
        <v>18</v>
      </c>
      <c r="G1341" s="51">
        <v>10166</v>
      </c>
      <c r="H1341" s="51">
        <v>1</v>
      </c>
      <c r="I1341" s="51">
        <v>2</v>
      </c>
      <c r="J1341" s="51">
        <v>1</v>
      </c>
    </row>
    <row r="1342" spans="1:10">
      <c r="A1342" s="51">
        <v>10181</v>
      </c>
      <c r="B1342" s="49" t="s">
        <v>1900</v>
      </c>
      <c r="C1342" s="51">
        <v>11017</v>
      </c>
      <c r="D1342" s="27">
        <v>1</v>
      </c>
      <c r="E1342" s="51">
        <v>0</v>
      </c>
      <c r="F1342" s="51">
        <v>18</v>
      </c>
      <c r="G1342" s="51">
        <v>10177</v>
      </c>
      <c r="H1342" s="51">
        <v>1</v>
      </c>
      <c r="I1342" s="51">
        <v>2</v>
      </c>
      <c r="J1342" s="51">
        <v>1</v>
      </c>
    </row>
    <row r="1343" spans="1:10">
      <c r="A1343" s="51">
        <v>10192</v>
      </c>
      <c r="B1343" s="49" t="s">
        <v>1901</v>
      </c>
      <c r="C1343" s="51">
        <v>11018</v>
      </c>
      <c r="D1343" s="27">
        <v>1</v>
      </c>
      <c r="E1343" s="51">
        <v>0</v>
      </c>
      <c r="F1343" s="51">
        <v>18</v>
      </c>
      <c r="G1343" s="51">
        <v>10188</v>
      </c>
      <c r="H1343" s="51">
        <v>0</v>
      </c>
      <c r="I1343" s="51">
        <v>2</v>
      </c>
      <c r="J1343" s="51">
        <v>2</v>
      </c>
    </row>
    <row r="1344" spans="1:10">
      <c r="A1344" s="51">
        <v>10203</v>
      </c>
      <c r="B1344" s="49" t="s">
        <v>1902</v>
      </c>
      <c r="C1344" s="51">
        <v>11019</v>
      </c>
      <c r="D1344" s="27">
        <v>1</v>
      </c>
      <c r="E1344" s="51">
        <v>0</v>
      </c>
      <c r="F1344" s="51">
        <v>18</v>
      </c>
      <c r="G1344" s="51">
        <v>10199</v>
      </c>
      <c r="H1344" s="51">
        <v>1</v>
      </c>
      <c r="I1344" s="51">
        <v>2</v>
      </c>
      <c r="J1344" s="51">
        <v>1</v>
      </c>
    </row>
    <row r="1345" spans="1:10">
      <c r="A1345" s="51">
        <v>10214</v>
      </c>
      <c r="B1345" s="49" t="s">
        <v>1903</v>
      </c>
      <c r="C1345" s="27">
        <v>11020</v>
      </c>
      <c r="D1345" s="27">
        <v>1</v>
      </c>
      <c r="E1345" s="51">
        <v>0</v>
      </c>
      <c r="F1345" s="51">
        <v>18</v>
      </c>
      <c r="G1345" s="51">
        <v>10210</v>
      </c>
      <c r="H1345" s="51">
        <v>1</v>
      </c>
      <c r="I1345" s="51">
        <v>2</v>
      </c>
      <c r="J1345" s="51">
        <v>2</v>
      </c>
    </row>
    <row r="1346" spans="1:10">
      <c r="A1346" s="51">
        <v>10225</v>
      </c>
      <c r="B1346" s="49" t="s">
        <v>1904</v>
      </c>
      <c r="C1346" s="51">
        <v>11021</v>
      </c>
      <c r="D1346" s="27">
        <v>1</v>
      </c>
      <c r="E1346" s="51">
        <v>0</v>
      </c>
      <c r="F1346" s="51">
        <v>13</v>
      </c>
      <c r="G1346" s="51">
        <v>10221</v>
      </c>
      <c r="H1346" s="51">
        <v>1</v>
      </c>
      <c r="I1346" s="51">
        <v>2</v>
      </c>
      <c r="J1346" s="51">
        <v>1</v>
      </c>
    </row>
    <row r="1347" spans="1:10">
      <c r="A1347" s="51">
        <v>10236</v>
      </c>
      <c r="B1347" s="49" t="s">
        <v>1905</v>
      </c>
      <c r="C1347" s="51">
        <v>11022</v>
      </c>
      <c r="D1347" s="27">
        <v>1</v>
      </c>
      <c r="E1347" s="51">
        <v>0</v>
      </c>
      <c r="F1347" s="51">
        <v>13</v>
      </c>
      <c r="G1347" s="51">
        <v>10232</v>
      </c>
      <c r="H1347" s="51">
        <v>1</v>
      </c>
      <c r="I1347" s="51">
        <v>2</v>
      </c>
      <c r="J1347" s="51">
        <v>1</v>
      </c>
    </row>
    <row r="1348" spans="1:10">
      <c r="A1348" s="51">
        <v>10247</v>
      </c>
      <c r="B1348" s="49" t="s">
        <v>1906</v>
      </c>
      <c r="C1348" s="51">
        <v>11023</v>
      </c>
      <c r="D1348" s="27">
        <v>1</v>
      </c>
      <c r="E1348" s="51">
        <v>0</v>
      </c>
      <c r="F1348" s="51">
        <v>13</v>
      </c>
      <c r="G1348" s="51">
        <v>10243</v>
      </c>
      <c r="H1348" s="51">
        <v>1</v>
      </c>
      <c r="I1348" s="51">
        <v>2</v>
      </c>
      <c r="J1348" s="51">
        <v>1</v>
      </c>
    </row>
    <row r="1349" spans="1:10">
      <c r="A1349" s="51">
        <v>10258</v>
      </c>
      <c r="B1349" s="49" t="s">
        <v>1907</v>
      </c>
      <c r="C1349" s="51">
        <v>11024</v>
      </c>
      <c r="D1349" s="27">
        <v>1</v>
      </c>
      <c r="E1349" s="51">
        <v>0</v>
      </c>
      <c r="F1349" s="51">
        <v>13</v>
      </c>
      <c r="G1349" s="51">
        <v>10254</v>
      </c>
      <c r="H1349" s="51">
        <v>1</v>
      </c>
      <c r="I1349" s="51">
        <v>2</v>
      </c>
      <c r="J1349" s="51">
        <v>1</v>
      </c>
    </row>
    <row r="1350" spans="1:10">
      <c r="A1350" s="51">
        <v>10269</v>
      </c>
      <c r="B1350" s="49" t="s">
        <v>1908</v>
      </c>
      <c r="C1350" s="51">
        <v>11025</v>
      </c>
      <c r="D1350" s="27">
        <v>1</v>
      </c>
      <c r="E1350" s="51">
        <v>0</v>
      </c>
      <c r="F1350" s="51">
        <v>12</v>
      </c>
      <c r="G1350" s="51">
        <v>10265</v>
      </c>
      <c r="H1350" s="51">
        <v>1</v>
      </c>
      <c r="I1350" s="51">
        <v>2</v>
      </c>
      <c r="J1350" s="51">
        <v>1</v>
      </c>
    </row>
    <row r="1351" spans="1:10">
      <c r="A1351" s="51">
        <v>10280</v>
      </c>
      <c r="B1351" s="49" t="s">
        <v>1909</v>
      </c>
      <c r="C1351" s="51">
        <v>11026</v>
      </c>
      <c r="D1351" s="27">
        <v>1</v>
      </c>
      <c r="E1351" s="51">
        <v>0</v>
      </c>
      <c r="F1351" s="51">
        <v>12</v>
      </c>
      <c r="G1351" s="51">
        <v>10276</v>
      </c>
      <c r="H1351" s="51">
        <v>1</v>
      </c>
      <c r="I1351" s="51">
        <v>2</v>
      </c>
      <c r="J1351" s="51">
        <v>2</v>
      </c>
    </row>
    <row r="1352" spans="1:10">
      <c r="A1352" s="51">
        <v>10291</v>
      </c>
      <c r="B1352" s="49" t="s">
        <v>1910</v>
      </c>
      <c r="C1352" s="51">
        <v>11027</v>
      </c>
      <c r="D1352" s="27">
        <v>1</v>
      </c>
      <c r="E1352" s="51">
        <v>0</v>
      </c>
      <c r="F1352" s="51">
        <v>12</v>
      </c>
      <c r="G1352" s="51">
        <v>10287</v>
      </c>
      <c r="H1352" s="51">
        <v>1</v>
      </c>
      <c r="I1352" s="51">
        <v>2</v>
      </c>
      <c r="J1352" s="51">
        <v>2</v>
      </c>
    </row>
    <row r="1353" spans="1:10">
      <c r="A1353" s="51">
        <v>10302</v>
      </c>
      <c r="B1353" s="49" t="s">
        <v>1911</v>
      </c>
      <c r="C1353" s="51">
        <v>11028</v>
      </c>
      <c r="D1353" s="27">
        <v>1</v>
      </c>
      <c r="E1353" s="51">
        <v>0</v>
      </c>
      <c r="F1353" s="51">
        <v>13</v>
      </c>
      <c r="G1353" s="51">
        <v>10298</v>
      </c>
      <c r="H1353" s="51">
        <v>1</v>
      </c>
      <c r="I1353" s="51">
        <v>2</v>
      </c>
      <c r="J1353" s="51">
        <v>1</v>
      </c>
    </row>
    <row r="1354" spans="1:10">
      <c r="A1354" s="51">
        <v>10313</v>
      </c>
      <c r="B1354" s="49" t="s">
        <v>1912</v>
      </c>
      <c r="C1354" s="27">
        <v>11029</v>
      </c>
      <c r="D1354" s="27">
        <v>1</v>
      </c>
      <c r="E1354" s="51">
        <v>0</v>
      </c>
      <c r="F1354" s="51">
        <v>13</v>
      </c>
      <c r="G1354" s="51">
        <v>10309</v>
      </c>
      <c r="H1354" s="51">
        <v>1</v>
      </c>
      <c r="I1354" s="51">
        <v>2</v>
      </c>
      <c r="J1354" s="51">
        <v>2</v>
      </c>
    </row>
    <row r="1355" spans="1:10">
      <c r="A1355" s="51">
        <v>10324</v>
      </c>
      <c r="B1355" s="49" t="s">
        <v>1913</v>
      </c>
      <c r="C1355" s="51">
        <v>11030</v>
      </c>
      <c r="D1355" s="27">
        <v>1</v>
      </c>
      <c r="E1355" s="51">
        <v>0</v>
      </c>
      <c r="F1355" s="51">
        <v>13</v>
      </c>
      <c r="G1355" s="51">
        <v>10320</v>
      </c>
      <c r="H1355" s="51">
        <v>1</v>
      </c>
      <c r="I1355" s="51">
        <v>2</v>
      </c>
      <c r="J1355" s="51">
        <v>1</v>
      </c>
    </row>
    <row r="1356" spans="1:10">
      <c r="A1356" s="51">
        <v>10335</v>
      </c>
      <c r="B1356" s="49" t="s">
        <v>1914</v>
      </c>
      <c r="C1356" s="51">
        <v>11031</v>
      </c>
      <c r="D1356" s="27">
        <v>1</v>
      </c>
      <c r="E1356" s="51">
        <v>0</v>
      </c>
      <c r="F1356" s="51">
        <v>13</v>
      </c>
      <c r="G1356" s="51">
        <v>10331</v>
      </c>
      <c r="H1356" s="51">
        <v>1</v>
      </c>
      <c r="I1356" s="51">
        <v>2</v>
      </c>
      <c r="J1356" s="51">
        <v>1</v>
      </c>
    </row>
    <row r="1357" spans="1:10">
      <c r="A1357" s="51">
        <v>10346</v>
      </c>
      <c r="B1357" s="49" t="s">
        <v>1915</v>
      </c>
      <c r="C1357" s="51">
        <v>11032</v>
      </c>
      <c r="D1357" s="27">
        <v>1</v>
      </c>
      <c r="E1357" s="51">
        <v>0</v>
      </c>
      <c r="F1357" s="51">
        <v>13</v>
      </c>
      <c r="G1357" s="51">
        <v>10342</v>
      </c>
      <c r="H1357" s="51">
        <v>1</v>
      </c>
      <c r="I1357" s="51">
        <v>2</v>
      </c>
      <c r="J1357" s="51">
        <v>2</v>
      </c>
    </row>
    <row r="1358" spans="1:10">
      <c r="A1358" s="51">
        <v>10357</v>
      </c>
      <c r="B1358" s="49" t="s">
        <v>1916</v>
      </c>
      <c r="C1358" s="51">
        <v>11033</v>
      </c>
      <c r="D1358" s="27">
        <v>1</v>
      </c>
      <c r="E1358" s="51">
        <v>0</v>
      </c>
      <c r="F1358" s="51">
        <v>13</v>
      </c>
      <c r="G1358" s="51">
        <v>10353</v>
      </c>
      <c r="H1358" s="51">
        <v>1</v>
      </c>
      <c r="I1358" s="51">
        <v>2</v>
      </c>
      <c r="J1358" s="51">
        <v>2</v>
      </c>
    </row>
    <row r="1359" spans="1:10">
      <c r="A1359" s="51">
        <v>10368</v>
      </c>
      <c r="B1359" s="49" t="s">
        <v>1917</v>
      </c>
      <c r="C1359" s="51">
        <v>11034</v>
      </c>
      <c r="D1359" s="27">
        <v>1</v>
      </c>
      <c r="E1359" s="51">
        <v>0</v>
      </c>
      <c r="F1359" s="51">
        <v>13</v>
      </c>
      <c r="G1359" s="51">
        <v>10364</v>
      </c>
      <c r="H1359" s="51">
        <v>1</v>
      </c>
      <c r="I1359" s="51">
        <v>2</v>
      </c>
      <c r="J1359" s="51">
        <v>2</v>
      </c>
    </row>
    <row r="1360" spans="1:10">
      <c r="A1360" s="51">
        <v>10379</v>
      </c>
      <c r="B1360" s="49" t="s">
        <v>1918</v>
      </c>
      <c r="C1360" s="51">
        <v>11034</v>
      </c>
      <c r="D1360" s="27">
        <v>1</v>
      </c>
      <c r="E1360" s="51">
        <v>0</v>
      </c>
      <c r="F1360" s="51">
        <v>12</v>
      </c>
      <c r="G1360" s="51">
        <v>10375</v>
      </c>
      <c r="H1360" s="51">
        <v>1</v>
      </c>
      <c r="I1360" s="51">
        <v>2</v>
      </c>
      <c r="J1360" s="51">
        <v>2</v>
      </c>
    </row>
    <row r="1361" spans="1:10">
      <c r="A1361" s="51">
        <v>10390</v>
      </c>
      <c r="B1361" s="49" t="s">
        <v>1919</v>
      </c>
      <c r="C1361" s="27">
        <v>14020</v>
      </c>
      <c r="D1361" s="27">
        <v>1</v>
      </c>
      <c r="E1361" s="51">
        <v>0</v>
      </c>
      <c r="F1361" s="51">
        <v>12</v>
      </c>
      <c r="G1361" s="51">
        <v>10386</v>
      </c>
      <c r="H1361" s="51">
        <v>1</v>
      </c>
      <c r="I1361" s="51">
        <v>2</v>
      </c>
      <c r="J1361" s="51">
        <v>2</v>
      </c>
    </row>
    <row r="1362" spans="1:10">
      <c r="A1362" s="51">
        <v>10401</v>
      </c>
      <c r="B1362" s="49" t="s">
        <v>1920</v>
      </c>
      <c r="C1362" s="51">
        <v>11037</v>
      </c>
      <c r="D1362" s="27">
        <v>1</v>
      </c>
      <c r="E1362" s="51">
        <v>0</v>
      </c>
      <c r="F1362" s="51">
        <v>13</v>
      </c>
      <c r="G1362" s="51">
        <v>10397</v>
      </c>
      <c r="H1362" s="51">
        <v>1</v>
      </c>
      <c r="I1362" s="51">
        <v>2</v>
      </c>
      <c r="J1362" s="51">
        <v>2</v>
      </c>
    </row>
    <row r="1363" spans="1:10">
      <c r="A1363" s="51">
        <v>10412</v>
      </c>
      <c r="B1363" s="49" t="s">
        <v>1921</v>
      </c>
      <c r="C1363" s="51">
        <v>11038</v>
      </c>
      <c r="D1363" s="27">
        <v>1</v>
      </c>
      <c r="E1363" s="51">
        <v>0</v>
      </c>
      <c r="F1363" s="51">
        <v>13</v>
      </c>
      <c r="G1363" s="51">
        <v>10408</v>
      </c>
      <c r="H1363" s="51">
        <v>1</v>
      </c>
      <c r="I1363" s="51">
        <v>2</v>
      </c>
      <c r="J1363" s="51">
        <v>1</v>
      </c>
    </row>
    <row r="1364" spans="1:10">
      <c r="A1364" s="51">
        <v>10423</v>
      </c>
      <c r="B1364" s="49" t="s">
        <v>1922</v>
      </c>
      <c r="C1364" s="27">
        <v>11039</v>
      </c>
      <c r="D1364" s="27">
        <v>1</v>
      </c>
      <c r="E1364" s="51">
        <v>0</v>
      </c>
      <c r="F1364" s="51">
        <v>13</v>
      </c>
      <c r="G1364" s="51">
        <v>10419</v>
      </c>
      <c r="H1364" s="51">
        <v>1</v>
      </c>
      <c r="I1364" s="51">
        <v>2</v>
      </c>
      <c r="J1364" s="51">
        <v>1</v>
      </c>
    </row>
    <row r="1365" spans="1:10">
      <c r="A1365" s="51">
        <v>10434</v>
      </c>
      <c r="B1365" s="49" t="s">
        <v>1923</v>
      </c>
      <c r="C1365" s="27">
        <v>11040</v>
      </c>
      <c r="D1365" s="27">
        <v>1</v>
      </c>
      <c r="E1365" s="51">
        <v>0</v>
      </c>
      <c r="F1365" s="51">
        <v>13</v>
      </c>
      <c r="G1365" s="51">
        <v>10430</v>
      </c>
      <c r="H1365" s="51">
        <v>0</v>
      </c>
      <c r="I1365" s="51">
        <v>2</v>
      </c>
      <c r="J1365" s="51">
        <v>2</v>
      </c>
    </row>
    <row r="1366" spans="1:10">
      <c r="A1366" s="51">
        <v>10445</v>
      </c>
      <c r="B1366" s="49" t="s">
        <v>1924</v>
      </c>
      <c r="C1366" s="51">
        <v>11041</v>
      </c>
      <c r="D1366" s="27">
        <v>1</v>
      </c>
      <c r="E1366" s="51">
        <v>0</v>
      </c>
      <c r="F1366" s="51">
        <v>13</v>
      </c>
      <c r="G1366" s="51">
        <v>10441</v>
      </c>
      <c r="H1366" s="51">
        <v>0</v>
      </c>
      <c r="I1366" s="51">
        <v>2</v>
      </c>
      <c r="J1366" s="51">
        <v>2</v>
      </c>
    </row>
    <row r="1367" spans="1:10">
      <c r="A1367" s="51">
        <v>10456</v>
      </c>
      <c r="B1367" s="49" t="s">
        <v>1925</v>
      </c>
      <c r="C1367" s="51">
        <v>11042</v>
      </c>
      <c r="D1367" s="27">
        <v>1</v>
      </c>
      <c r="E1367" s="51">
        <v>0</v>
      </c>
      <c r="F1367" s="51">
        <v>13</v>
      </c>
      <c r="G1367" s="51">
        <v>10452</v>
      </c>
      <c r="H1367" s="51">
        <v>0</v>
      </c>
      <c r="I1367" s="51">
        <v>2</v>
      </c>
      <c r="J1367" s="51">
        <v>1</v>
      </c>
    </row>
    <row r="1368" spans="1:10">
      <c r="A1368" s="51">
        <v>10467</v>
      </c>
      <c r="B1368" s="49" t="s">
        <v>1926</v>
      </c>
      <c r="C1368" s="27">
        <v>11043</v>
      </c>
      <c r="D1368" s="27">
        <v>1</v>
      </c>
      <c r="E1368" s="51">
        <v>0</v>
      </c>
      <c r="F1368" s="51">
        <v>12</v>
      </c>
      <c r="G1368" s="51">
        <v>10463</v>
      </c>
      <c r="H1368" s="51">
        <v>0</v>
      </c>
      <c r="I1368" s="51">
        <v>2</v>
      </c>
      <c r="J1368" s="51">
        <v>1</v>
      </c>
    </row>
    <row r="1369" spans="1:10">
      <c r="A1369" s="51">
        <v>10478</v>
      </c>
      <c r="B1369" s="49" t="s">
        <v>1927</v>
      </c>
      <c r="C1369" s="27">
        <v>11044</v>
      </c>
      <c r="D1369" s="27">
        <v>1</v>
      </c>
      <c r="E1369" s="51">
        <v>0</v>
      </c>
      <c r="F1369" s="51">
        <v>13</v>
      </c>
      <c r="G1369" s="51">
        <v>10474</v>
      </c>
      <c r="H1369" s="51">
        <v>1</v>
      </c>
      <c r="I1369" s="51">
        <v>2</v>
      </c>
      <c r="J1369" s="51">
        <v>2</v>
      </c>
    </row>
    <row r="1370" spans="1:10">
      <c r="A1370" s="51">
        <v>10489</v>
      </c>
      <c r="B1370" s="49" t="s">
        <v>1928</v>
      </c>
      <c r="C1370" s="51">
        <v>11045</v>
      </c>
      <c r="D1370" s="27">
        <v>1</v>
      </c>
      <c r="E1370" s="51">
        <v>0</v>
      </c>
      <c r="F1370" s="51">
        <v>12</v>
      </c>
      <c r="G1370" s="51">
        <v>10485</v>
      </c>
      <c r="H1370" s="51">
        <v>0</v>
      </c>
      <c r="I1370" s="51">
        <v>2</v>
      </c>
      <c r="J1370" s="51">
        <v>2</v>
      </c>
    </row>
    <row r="1371" spans="1:10">
      <c r="A1371" s="51">
        <v>10500</v>
      </c>
      <c r="B1371" s="49" t="s">
        <v>1929</v>
      </c>
      <c r="C1371" s="27">
        <v>11023</v>
      </c>
      <c r="D1371" s="27">
        <v>1</v>
      </c>
      <c r="E1371" s="51">
        <v>0</v>
      </c>
      <c r="F1371" s="51">
        <v>12</v>
      </c>
      <c r="G1371" s="51">
        <v>10496</v>
      </c>
      <c r="H1371" s="51">
        <v>1</v>
      </c>
      <c r="I1371" s="51">
        <v>2</v>
      </c>
      <c r="J1371" s="51">
        <v>1</v>
      </c>
    </row>
    <row r="1372" spans="1:10">
      <c r="A1372" s="51">
        <v>10511</v>
      </c>
      <c r="B1372" s="49" t="s">
        <v>1930</v>
      </c>
      <c r="C1372" s="27">
        <v>11023</v>
      </c>
      <c r="D1372" s="27">
        <v>1</v>
      </c>
      <c r="E1372" s="51">
        <v>0</v>
      </c>
      <c r="F1372" s="51">
        <v>12</v>
      </c>
      <c r="G1372" s="51">
        <v>10507</v>
      </c>
      <c r="H1372" s="51">
        <v>1</v>
      </c>
      <c r="I1372" s="51">
        <v>2</v>
      </c>
      <c r="J1372" s="51">
        <v>1</v>
      </c>
    </row>
    <row r="1373" spans="1:10">
      <c r="A1373" s="51">
        <v>10522</v>
      </c>
      <c r="B1373" s="49" t="s">
        <v>1931</v>
      </c>
      <c r="C1373" s="27">
        <v>11038</v>
      </c>
      <c r="D1373" s="27">
        <v>1</v>
      </c>
      <c r="E1373" s="51">
        <v>0</v>
      </c>
      <c r="F1373" s="51">
        <v>13</v>
      </c>
      <c r="G1373" s="51">
        <v>10518</v>
      </c>
      <c r="H1373" s="51">
        <v>1</v>
      </c>
      <c r="I1373" s="51">
        <v>2</v>
      </c>
      <c r="J1373" s="51">
        <v>1</v>
      </c>
    </row>
    <row r="1374" spans="1:10">
      <c r="A1374" s="51">
        <v>10533</v>
      </c>
      <c r="B1374" s="49" t="s">
        <v>1932</v>
      </c>
      <c r="C1374" s="51">
        <v>11038</v>
      </c>
      <c r="D1374" s="27">
        <v>1</v>
      </c>
      <c r="E1374" s="51">
        <v>0</v>
      </c>
      <c r="F1374" s="51">
        <v>12</v>
      </c>
      <c r="G1374" s="51">
        <v>10529</v>
      </c>
      <c r="H1374" s="51">
        <v>1</v>
      </c>
      <c r="I1374" s="51">
        <v>2</v>
      </c>
      <c r="J1374" s="51">
        <v>1</v>
      </c>
    </row>
    <row r="1375" spans="1:10">
      <c r="A1375" s="51">
        <v>10544</v>
      </c>
      <c r="B1375" s="49" t="s">
        <v>1933</v>
      </c>
      <c r="C1375" s="27">
        <v>14050</v>
      </c>
      <c r="D1375" s="27">
        <v>1</v>
      </c>
      <c r="E1375" s="51">
        <v>0</v>
      </c>
      <c r="F1375" s="51">
        <v>12</v>
      </c>
      <c r="G1375" s="51">
        <v>10540</v>
      </c>
      <c r="H1375" s="51">
        <v>1</v>
      </c>
      <c r="I1375" s="51">
        <v>2</v>
      </c>
      <c r="J1375" s="51">
        <v>1</v>
      </c>
    </row>
    <row r="1376" spans="1:10">
      <c r="A1376" s="51">
        <v>10555</v>
      </c>
      <c r="B1376" s="49" t="s">
        <v>1934</v>
      </c>
      <c r="C1376" s="27">
        <v>11023</v>
      </c>
      <c r="D1376" s="27">
        <v>1</v>
      </c>
      <c r="E1376" s="51">
        <v>0</v>
      </c>
      <c r="F1376" s="51">
        <v>12</v>
      </c>
      <c r="G1376" s="51">
        <v>10551</v>
      </c>
      <c r="H1376" s="51">
        <v>1</v>
      </c>
      <c r="I1376" s="51">
        <v>2</v>
      </c>
      <c r="J1376" s="51">
        <v>1</v>
      </c>
    </row>
    <row r="1377" spans="1:10">
      <c r="A1377" s="51">
        <v>10566</v>
      </c>
      <c r="B1377" s="49" t="s">
        <v>1935</v>
      </c>
      <c r="C1377" s="27">
        <v>11023</v>
      </c>
      <c r="D1377" s="27">
        <v>1</v>
      </c>
      <c r="E1377" s="51">
        <v>0</v>
      </c>
      <c r="F1377" s="51">
        <v>12</v>
      </c>
      <c r="G1377" s="51">
        <v>10562</v>
      </c>
      <c r="H1377" s="51">
        <v>1</v>
      </c>
      <c r="I1377" s="51">
        <v>2</v>
      </c>
      <c r="J1377" s="51">
        <v>2</v>
      </c>
    </row>
    <row r="1378" spans="1:10">
      <c r="A1378" s="51">
        <v>10577</v>
      </c>
      <c r="B1378" s="49" t="s">
        <v>1936</v>
      </c>
      <c r="C1378" s="27">
        <v>12031</v>
      </c>
      <c r="D1378" s="27">
        <v>1</v>
      </c>
      <c r="E1378" s="51">
        <v>0</v>
      </c>
      <c r="F1378" s="51">
        <v>12</v>
      </c>
      <c r="G1378" s="51">
        <v>10573</v>
      </c>
      <c r="H1378" s="51">
        <v>1</v>
      </c>
      <c r="I1378" s="51">
        <v>2</v>
      </c>
      <c r="J1378" s="51">
        <v>1</v>
      </c>
    </row>
    <row r="1379" spans="1:10">
      <c r="A1379" s="51">
        <v>10588</v>
      </c>
      <c r="B1379" s="49" t="s">
        <v>1937</v>
      </c>
      <c r="C1379" s="51">
        <v>11048</v>
      </c>
      <c r="D1379" s="27">
        <v>1</v>
      </c>
      <c r="E1379" s="51">
        <v>0</v>
      </c>
      <c r="F1379" s="51">
        <v>12</v>
      </c>
      <c r="G1379" s="51">
        <v>10584</v>
      </c>
      <c r="H1379" s="51">
        <v>1</v>
      </c>
      <c r="I1379" s="51">
        <v>2</v>
      </c>
      <c r="J1379" s="51">
        <v>1</v>
      </c>
    </row>
    <row r="1380" spans="1:10">
      <c r="A1380" s="51">
        <v>10599</v>
      </c>
      <c r="B1380" s="49" t="s">
        <v>1938</v>
      </c>
      <c r="C1380" s="27">
        <v>11048</v>
      </c>
      <c r="D1380" s="27">
        <v>1</v>
      </c>
      <c r="E1380" s="51">
        <v>0</v>
      </c>
      <c r="F1380" s="51">
        <v>12</v>
      </c>
      <c r="G1380" s="51">
        <v>10595</v>
      </c>
      <c r="H1380" s="51">
        <v>1</v>
      </c>
      <c r="I1380" s="51">
        <v>2</v>
      </c>
      <c r="J1380" s="51">
        <v>1</v>
      </c>
    </row>
    <row r="1381" spans="1:10">
      <c r="A1381" s="51">
        <v>10610</v>
      </c>
      <c r="B1381" s="49" t="s">
        <v>1939</v>
      </c>
      <c r="C1381" s="51">
        <v>11048</v>
      </c>
      <c r="D1381" s="27">
        <v>1</v>
      </c>
      <c r="E1381" s="51">
        <v>0</v>
      </c>
      <c r="F1381" s="51">
        <v>12</v>
      </c>
      <c r="G1381" s="51">
        <v>10606</v>
      </c>
      <c r="H1381" s="51">
        <v>1</v>
      </c>
      <c r="I1381" s="51">
        <v>2</v>
      </c>
      <c r="J1381" s="51">
        <v>2</v>
      </c>
    </row>
    <row r="1382" spans="1:10">
      <c r="A1382" s="51">
        <v>10621</v>
      </c>
      <c r="B1382" s="49" t="s">
        <v>1940</v>
      </c>
      <c r="C1382" s="51">
        <v>11023</v>
      </c>
      <c r="D1382" s="27">
        <v>1</v>
      </c>
      <c r="E1382" s="51">
        <v>0</v>
      </c>
      <c r="F1382" s="51">
        <v>12</v>
      </c>
      <c r="G1382" s="51">
        <v>10617</v>
      </c>
      <c r="H1382" s="51">
        <v>1</v>
      </c>
      <c r="I1382" s="51">
        <v>2</v>
      </c>
      <c r="J1382" s="51">
        <v>2</v>
      </c>
    </row>
    <row r="1383" spans="1:10">
      <c r="A1383" s="51">
        <v>10632</v>
      </c>
      <c r="B1383" s="49" t="s">
        <v>1941</v>
      </c>
      <c r="C1383" s="51">
        <v>14046</v>
      </c>
      <c r="D1383" s="27">
        <v>1</v>
      </c>
      <c r="E1383" s="51">
        <v>0</v>
      </c>
      <c r="F1383" s="51">
        <v>12</v>
      </c>
      <c r="G1383" s="51">
        <v>10628</v>
      </c>
      <c r="H1383" s="51">
        <v>1</v>
      </c>
      <c r="I1383" s="51">
        <v>2</v>
      </c>
      <c r="J1383" s="51">
        <v>1</v>
      </c>
    </row>
    <row r="1384" spans="1:10">
      <c r="A1384" s="51">
        <v>10643</v>
      </c>
      <c r="B1384" s="49" t="s">
        <v>1942</v>
      </c>
      <c r="C1384" s="51">
        <v>11053</v>
      </c>
      <c r="D1384" s="27">
        <v>1</v>
      </c>
      <c r="E1384" s="51">
        <v>0</v>
      </c>
      <c r="F1384" s="51">
        <v>12</v>
      </c>
      <c r="G1384" s="51">
        <v>10639</v>
      </c>
      <c r="H1384" s="51">
        <v>1</v>
      </c>
      <c r="I1384" s="51">
        <v>2</v>
      </c>
      <c r="J1384" s="51">
        <v>1</v>
      </c>
    </row>
    <row r="1385" spans="1:10">
      <c r="A1385" s="51">
        <v>10654</v>
      </c>
      <c r="B1385" s="49" t="s">
        <v>1943</v>
      </c>
      <c r="C1385" s="51">
        <v>11053</v>
      </c>
      <c r="D1385" s="27">
        <v>1</v>
      </c>
      <c r="E1385" s="51">
        <v>0</v>
      </c>
      <c r="F1385" s="51">
        <v>12</v>
      </c>
      <c r="G1385" s="51">
        <v>10650</v>
      </c>
      <c r="H1385" s="51">
        <v>1</v>
      </c>
      <c r="I1385" s="51">
        <v>2</v>
      </c>
      <c r="J1385" s="51">
        <v>2</v>
      </c>
    </row>
    <row r="1386" spans="1:10">
      <c r="A1386" s="51">
        <v>10665</v>
      </c>
      <c r="B1386" s="49" t="s">
        <v>1944</v>
      </c>
      <c r="C1386" s="51">
        <v>11054</v>
      </c>
      <c r="D1386" s="27">
        <v>1</v>
      </c>
      <c r="E1386" s="51">
        <v>0</v>
      </c>
      <c r="F1386" s="51">
        <v>12</v>
      </c>
      <c r="G1386" s="51">
        <v>10661</v>
      </c>
      <c r="H1386" s="51">
        <v>1</v>
      </c>
      <c r="I1386" s="51">
        <v>2</v>
      </c>
      <c r="J1386" s="51">
        <v>2</v>
      </c>
    </row>
    <row r="1387" spans="1:10">
      <c r="A1387" s="51">
        <v>10676</v>
      </c>
      <c r="B1387" s="49" t="s">
        <v>1945</v>
      </c>
      <c r="C1387" s="51">
        <v>11054</v>
      </c>
      <c r="D1387" s="27">
        <v>1</v>
      </c>
      <c r="E1387" s="51">
        <v>0</v>
      </c>
      <c r="F1387" s="51">
        <v>12</v>
      </c>
      <c r="G1387" s="51">
        <v>10672</v>
      </c>
      <c r="H1387" s="51">
        <v>1</v>
      </c>
      <c r="I1387" s="51">
        <v>2</v>
      </c>
      <c r="J1387" s="51">
        <v>1</v>
      </c>
    </row>
    <row r="1388" spans="1:10">
      <c r="A1388" s="51">
        <v>20005</v>
      </c>
      <c r="B1388" s="71" t="s">
        <v>1946</v>
      </c>
      <c r="C1388" s="51">
        <v>120032</v>
      </c>
      <c r="D1388" s="27">
        <v>1</v>
      </c>
      <c r="E1388" s="51">
        <v>0</v>
      </c>
      <c r="F1388" s="51">
        <v>23</v>
      </c>
      <c r="G1388" s="51">
        <v>20001</v>
      </c>
      <c r="H1388" s="51">
        <v>1</v>
      </c>
      <c r="I1388" s="51">
        <v>2</v>
      </c>
      <c r="J1388" s="51">
        <v>1</v>
      </c>
    </row>
    <row r="1389" spans="1:10">
      <c r="A1389" s="51">
        <v>20016</v>
      </c>
      <c r="B1389" s="71" t="s">
        <v>1947</v>
      </c>
      <c r="C1389" s="51">
        <v>120042</v>
      </c>
      <c r="D1389" s="27">
        <v>1</v>
      </c>
      <c r="E1389" s="51">
        <v>0</v>
      </c>
      <c r="F1389" s="51">
        <v>20</v>
      </c>
      <c r="G1389" s="51">
        <v>20012</v>
      </c>
      <c r="H1389" s="51">
        <v>1</v>
      </c>
      <c r="I1389" s="51">
        <v>2</v>
      </c>
      <c r="J1389" s="51">
        <v>1</v>
      </c>
    </row>
    <row r="1390" spans="1:10">
      <c r="A1390" s="51">
        <v>20027</v>
      </c>
      <c r="B1390" s="71" t="s">
        <v>1948</v>
      </c>
      <c r="C1390" s="51">
        <v>120012</v>
      </c>
      <c r="D1390" s="27">
        <v>1</v>
      </c>
      <c r="E1390" s="51">
        <v>0</v>
      </c>
      <c r="F1390" s="51">
        <v>20</v>
      </c>
      <c r="G1390" s="51">
        <v>20023</v>
      </c>
      <c r="H1390" s="51">
        <v>1</v>
      </c>
      <c r="I1390" s="51">
        <v>2</v>
      </c>
      <c r="J1390" s="51">
        <v>1</v>
      </c>
    </row>
    <row r="1391" spans="1:10">
      <c r="A1391" s="51">
        <v>20038</v>
      </c>
      <c r="B1391" s="71" t="s">
        <v>1949</v>
      </c>
      <c r="C1391" s="51">
        <v>120052</v>
      </c>
      <c r="D1391" s="27">
        <v>1</v>
      </c>
      <c r="E1391" s="51">
        <v>0</v>
      </c>
      <c r="F1391" s="51">
        <v>20</v>
      </c>
      <c r="G1391" s="51">
        <v>20034</v>
      </c>
      <c r="H1391" s="51">
        <v>1</v>
      </c>
      <c r="I1391" s="51">
        <v>2</v>
      </c>
      <c r="J1391" s="51">
        <v>1</v>
      </c>
    </row>
    <row r="1392" spans="1:10">
      <c r="A1392" s="51">
        <v>20049</v>
      </c>
      <c r="B1392" s="71" t="s">
        <v>1950</v>
      </c>
      <c r="C1392" s="51">
        <v>120062</v>
      </c>
      <c r="D1392" s="27">
        <v>1</v>
      </c>
      <c r="E1392" s="51">
        <v>0</v>
      </c>
      <c r="F1392" s="51">
        <v>20</v>
      </c>
      <c r="G1392" s="51">
        <v>20045</v>
      </c>
      <c r="H1392" s="51">
        <v>1</v>
      </c>
      <c r="I1392" s="51">
        <v>2</v>
      </c>
      <c r="J1392" s="51">
        <v>1</v>
      </c>
    </row>
    <row r="1393" spans="1:10">
      <c r="A1393" s="51">
        <v>20060</v>
      </c>
      <c r="B1393" s="71" t="s">
        <v>1951</v>
      </c>
      <c r="C1393" s="51">
        <v>12007</v>
      </c>
      <c r="D1393" s="27">
        <v>1</v>
      </c>
      <c r="E1393" s="51">
        <v>0</v>
      </c>
      <c r="F1393" s="51">
        <v>20</v>
      </c>
      <c r="G1393" s="51">
        <v>20056</v>
      </c>
      <c r="H1393" s="51">
        <v>1</v>
      </c>
      <c r="I1393" s="51">
        <v>2</v>
      </c>
      <c r="J1393" s="51">
        <v>1</v>
      </c>
    </row>
    <row r="1394" spans="1:10">
      <c r="A1394" s="51">
        <v>20071</v>
      </c>
      <c r="B1394" s="71" t="s">
        <v>1952</v>
      </c>
      <c r="C1394" s="27">
        <v>120082</v>
      </c>
      <c r="D1394" s="27">
        <v>1</v>
      </c>
      <c r="E1394" s="51">
        <v>0</v>
      </c>
      <c r="F1394" s="51">
        <v>20</v>
      </c>
      <c r="G1394" s="51">
        <v>20067</v>
      </c>
      <c r="H1394" s="51">
        <v>1</v>
      </c>
      <c r="I1394" s="51">
        <v>2</v>
      </c>
      <c r="J1394" s="51">
        <v>1</v>
      </c>
    </row>
    <row r="1395" spans="1:10">
      <c r="A1395" s="51">
        <v>20082</v>
      </c>
      <c r="B1395" s="71" t="s">
        <v>1953</v>
      </c>
      <c r="C1395" s="51">
        <v>120092</v>
      </c>
      <c r="D1395" s="27">
        <v>1</v>
      </c>
      <c r="E1395" s="51">
        <v>0</v>
      </c>
      <c r="F1395" s="51">
        <v>23</v>
      </c>
      <c r="G1395" s="51">
        <v>20078</v>
      </c>
      <c r="H1395" s="51">
        <v>1</v>
      </c>
      <c r="I1395" s="51">
        <v>2</v>
      </c>
      <c r="J1395" s="51">
        <v>2</v>
      </c>
    </row>
    <row r="1396" spans="1:10">
      <c r="A1396" s="51">
        <v>20093</v>
      </c>
      <c r="B1396" s="71" t="s">
        <v>1954</v>
      </c>
      <c r="C1396" s="51">
        <v>12010</v>
      </c>
      <c r="D1396" s="27">
        <v>1</v>
      </c>
      <c r="E1396" s="51">
        <v>0</v>
      </c>
      <c r="F1396" s="51">
        <v>20</v>
      </c>
      <c r="G1396" s="51">
        <v>20089</v>
      </c>
      <c r="H1396" s="51">
        <v>1</v>
      </c>
      <c r="I1396" s="51">
        <v>2</v>
      </c>
      <c r="J1396" s="51">
        <v>2</v>
      </c>
    </row>
    <row r="1397" spans="1:10">
      <c r="A1397" s="51">
        <v>20104</v>
      </c>
      <c r="B1397" s="49" t="s">
        <v>1955</v>
      </c>
      <c r="C1397" s="51">
        <v>12011</v>
      </c>
      <c r="D1397" s="27">
        <v>1</v>
      </c>
      <c r="E1397" s="51">
        <v>0</v>
      </c>
      <c r="F1397" s="51">
        <v>18</v>
      </c>
      <c r="G1397" s="51">
        <v>20100</v>
      </c>
      <c r="H1397" s="51">
        <v>1</v>
      </c>
      <c r="I1397" s="51">
        <v>2</v>
      </c>
      <c r="J1397" s="51">
        <v>2</v>
      </c>
    </row>
    <row r="1398" spans="1:10">
      <c r="A1398" s="51">
        <v>20115</v>
      </c>
      <c r="B1398" s="71" t="s">
        <v>1956</v>
      </c>
      <c r="C1398" s="51">
        <v>12012</v>
      </c>
      <c r="D1398" s="27">
        <v>1</v>
      </c>
      <c r="E1398" s="51">
        <v>0</v>
      </c>
      <c r="F1398" s="51">
        <v>20</v>
      </c>
      <c r="G1398" s="51">
        <v>20111</v>
      </c>
      <c r="H1398" s="51">
        <v>1</v>
      </c>
      <c r="I1398" s="51">
        <v>2</v>
      </c>
      <c r="J1398" s="51">
        <v>1</v>
      </c>
    </row>
    <row r="1399" spans="1:10">
      <c r="A1399" s="51">
        <v>20126</v>
      </c>
      <c r="B1399" s="49" t="s">
        <v>1957</v>
      </c>
      <c r="C1399" s="51">
        <v>12013</v>
      </c>
      <c r="D1399" s="27">
        <v>1</v>
      </c>
      <c r="E1399" s="51">
        <v>0</v>
      </c>
      <c r="F1399" s="51">
        <v>18</v>
      </c>
      <c r="G1399" s="51">
        <v>20122</v>
      </c>
      <c r="H1399" s="51">
        <v>1</v>
      </c>
      <c r="I1399" s="51">
        <v>2</v>
      </c>
      <c r="J1399" s="51">
        <v>2</v>
      </c>
    </row>
    <row r="1400" spans="1:10">
      <c r="A1400" s="51">
        <v>20137</v>
      </c>
      <c r="B1400" s="49" t="s">
        <v>1958</v>
      </c>
      <c r="C1400" s="51">
        <v>12014</v>
      </c>
      <c r="D1400" s="27">
        <v>1</v>
      </c>
      <c r="E1400" s="51">
        <v>0</v>
      </c>
      <c r="F1400" s="51">
        <v>18</v>
      </c>
      <c r="G1400" s="51">
        <v>20133</v>
      </c>
      <c r="H1400" s="51">
        <v>1</v>
      </c>
      <c r="I1400" s="51">
        <v>2</v>
      </c>
      <c r="J1400" s="51">
        <v>1</v>
      </c>
    </row>
    <row r="1401" spans="1:10">
      <c r="A1401" s="51">
        <v>20148</v>
      </c>
      <c r="B1401" s="49" t="s">
        <v>1959</v>
      </c>
      <c r="C1401" s="51">
        <v>12015</v>
      </c>
      <c r="D1401" s="27">
        <v>1</v>
      </c>
      <c r="E1401" s="51">
        <v>0</v>
      </c>
      <c r="F1401" s="51">
        <v>18</v>
      </c>
      <c r="G1401" s="51">
        <v>20144</v>
      </c>
      <c r="H1401" s="51">
        <v>0</v>
      </c>
      <c r="I1401" s="51">
        <v>2</v>
      </c>
      <c r="J1401" s="51">
        <v>2</v>
      </c>
    </row>
    <row r="1402" spans="1:10">
      <c r="A1402" s="51">
        <v>20159</v>
      </c>
      <c r="B1402" s="71" t="s">
        <v>1960</v>
      </c>
      <c r="C1402" s="51">
        <v>12016</v>
      </c>
      <c r="D1402" s="27">
        <v>1</v>
      </c>
      <c r="E1402" s="51">
        <v>0</v>
      </c>
      <c r="F1402" s="51">
        <v>20</v>
      </c>
      <c r="G1402" s="51">
        <v>20155</v>
      </c>
      <c r="H1402" s="51">
        <v>1</v>
      </c>
      <c r="I1402" s="51">
        <v>2</v>
      </c>
      <c r="J1402" s="51">
        <v>2</v>
      </c>
    </row>
    <row r="1403" spans="1:10">
      <c r="A1403" s="51">
        <v>20170</v>
      </c>
      <c r="B1403" s="49" t="s">
        <v>1961</v>
      </c>
      <c r="C1403" s="51">
        <v>12017</v>
      </c>
      <c r="D1403" s="27">
        <v>1</v>
      </c>
      <c r="E1403" s="51">
        <v>0</v>
      </c>
      <c r="F1403" s="51">
        <v>18</v>
      </c>
      <c r="G1403" s="51">
        <v>20166</v>
      </c>
      <c r="H1403" s="51">
        <v>1</v>
      </c>
      <c r="I1403" s="51">
        <v>2</v>
      </c>
      <c r="J1403" s="51">
        <v>1</v>
      </c>
    </row>
    <row r="1404" spans="1:10">
      <c r="A1404" s="51">
        <v>20181</v>
      </c>
      <c r="B1404" s="49" t="s">
        <v>1962</v>
      </c>
      <c r="C1404" s="51">
        <v>12018</v>
      </c>
      <c r="D1404" s="27">
        <v>1</v>
      </c>
      <c r="E1404" s="51">
        <v>0</v>
      </c>
      <c r="F1404" s="51">
        <v>18</v>
      </c>
      <c r="G1404" s="51">
        <v>20177</v>
      </c>
      <c r="H1404" s="51">
        <v>1</v>
      </c>
      <c r="I1404" s="51">
        <v>2</v>
      </c>
      <c r="J1404" s="51">
        <v>2</v>
      </c>
    </row>
    <row r="1405" spans="1:10">
      <c r="A1405" s="51">
        <v>20192</v>
      </c>
      <c r="B1405" s="49" t="s">
        <v>1963</v>
      </c>
      <c r="C1405" s="51">
        <v>12019</v>
      </c>
      <c r="D1405" s="27">
        <v>1</v>
      </c>
      <c r="E1405" s="51">
        <v>0</v>
      </c>
      <c r="F1405" s="51">
        <v>18</v>
      </c>
      <c r="G1405" s="51">
        <v>20188</v>
      </c>
      <c r="H1405" s="51">
        <v>1</v>
      </c>
      <c r="I1405" s="51">
        <v>2</v>
      </c>
      <c r="J1405" s="51">
        <v>1</v>
      </c>
    </row>
    <row r="1406" spans="1:10">
      <c r="A1406" s="51">
        <v>20203</v>
      </c>
      <c r="B1406" s="49" t="s">
        <v>1964</v>
      </c>
      <c r="C1406" s="27">
        <v>12002</v>
      </c>
      <c r="D1406" s="27">
        <v>1</v>
      </c>
      <c r="E1406" s="51">
        <v>0</v>
      </c>
      <c r="F1406" s="51">
        <v>18</v>
      </c>
      <c r="G1406" s="51">
        <v>20199</v>
      </c>
      <c r="H1406" s="51">
        <v>0</v>
      </c>
      <c r="I1406" s="51">
        <v>2</v>
      </c>
      <c r="J1406" s="51">
        <v>1</v>
      </c>
    </row>
    <row r="1407" spans="1:10">
      <c r="A1407" s="51">
        <v>20214</v>
      </c>
      <c r="B1407" s="49" t="s">
        <v>1965</v>
      </c>
      <c r="C1407" s="27">
        <v>12020</v>
      </c>
      <c r="D1407" s="27">
        <v>1</v>
      </c>
      <c r="E1407" s="51">
        <v>0</v>
      </c>
      <c r="F1407" s="51">
        <v>13</v>
      </c>
      <c r="G1407" s="51">
        <v>20210</v>
      </c>
      <c r="H1407" s="51">
        <v>1</v>
      </c>
      <c r="I1407" s="51">
        <v>2</v>
      </c>
      <c r="J1407" s="51">
        <v>1</v>
      </c>
    </row>
    <row r="1408" spans="1:10">
      <c r="A1408" s="51">
        <v>20225</v>
      </c>
      <c r="B1408" s="49" t="s">
        <v>1966</v>
      </c>
      <c r="C1408" s="51">
        <v>12021</v>
      </c>
      <c r="D1408" s="27">
        <v>1</v>
      </c>
      <c r="E1408" s="51">
        <v>0</v>
      </c>
      <c r="F1408" s="51">
        <v>13</v>
      </c>
      <c r="G1408" s="51">
        <v>20221</v>
      </c>
      <c r="H1408" s="51">
        <v>1</v>
      </c>
      <c r="I1408" s="51">
        <v>2</v>
      </c>
      <c r="J1408" s="51">
        <v>1</v>
      </c>
    </row>
    <row r="1409" spans="1:10">
      <c r="A1409" s="51">
        <v>20236</v>
      </c>
      <c r="B1409" s="49" t="s">
        <v>1967</v>
      </c>
      <c r="C1409" s="51">
        <v>12022</v>
      </c>
      <c r="D1409" s="27">
        <v>1</v>
      </c>
      <c r="E1409" s="51">
        <v>0</v>
      </c>
      <c r="F1409" s="51">
        <v>13</v>
      </c>
      <c r="G1409" s="51">
        <v>20232</v>
      </c>
      <c r="H1409" s="51">
        <v>0</v>
      </c>
      <c r="I1409" s="51">
        <v>2</v>
      </c>
      <c r="J1409" s="51">
        <v>1</v>
      </c>
    </row>
    <row r="1410" spans="1:10">
      <c r="A1410" s="51">
        <v>20247</v>
      </c>
      <c r="B1410" s="49" t="s">
        <v>1968</v>
      </c>
      <c r="C1410" s="51">
        <v>12023</v>
      </c>
      <c r="D1410" s="27">
        <v>1</v>
      </c>
      <c r="E1410" s="51">
        <v>0</v>
      </c>
      <c r="F1410" s="51">
        <v>13</v>
      </c>
      <c r="G1410" s="51">
        <v>20243</v>
      </c>
      <c r="H1410" s="51">
        <v>0</v>
      </c>
      <c r="I1410" s="51">
        <v>2</v>
      </c>
      <c r="J1410" s="51">
        <v>1</v>
      </c>
    </row>
    <row r="1411" spans="1:10">
      <c r="A1411" s="51">
        <v>20258</v>
      </c>
      <c r="B1411" s="49" t="s">
        <v>1969</v>
      </c>
      <c r="C1411" s="51">
        <v>12024</v>
      </c>
      <c r="D1411" s="27">
        <v>1</v>
      </c>
      <c r="E1411" s="51">
        <v>0</v>
      </c>
      <c r="F1411" s="51">
        <v>13</v>
      </c>
      <c r="G1411" s="51">
        <v>20254</v>
      </c>
      <c r="H1411" s="51">
        <v>0</v>
      </c>
      <c r="I1411" s="51">
        <v>2</v>
      </c>
      <c r="J1411" s="51">
        <v>2</v>
      </c>
    </row>
    <row r="1412" spans="1:10">
      <c r="A1412" s="51">
        <v>20269</v>
      </c>
      <c r="B1412" s="49" t="s">
        <v>1970</v>
      </c>
      <c r="C1412" s="51">
        <v>12025</v>
      </c>
      <c r="D1412" s="27">
        <v>1</v>
      </c>
      <c r="E1412" s="51">
        <v>0</v>
      </c>
      <c r="F1412" s="51">
        <v>13</v>
      </c>
      <c r="G1412" s="51">
        <v>20265</v>
      </c>
      <c r="H1412" s="51">
        <v>1</v>
      </c>
      <c r="I1412" s="51">
        <v>2</v>
      </c>
      <c r="J1412" s="51">
        <v>2</v>
      </c>
    </row>
    <row r="1413" spans="1:10">
      <c r="A1413" s="51">
        <v>20280</v>
      </c>
      <c r="B1413" s="49" t="s">
        <v>1971</v>
      </c>
      <c r="C1413" s="51">
        <v>12026</v>
      </c>
      <c r="D1413" s="27">
        <v>1</v>
      </c>
      <c r="E1413" s="51">
        <v>0</v>
      </c>
      <c r="F1413" s="51">
        <v>13</v>
      </c>
      <c r="G1413" s="51">
        <v>20276</v>
      </c>
      <c r="H1413" s="51">
        <v>1</v>
      </c>
      <c r="I1413" s="51">
        <v>2</v>
      </c>
      <c r="J1413" s="51">
        <v>2</v>
      </c>
    </row>
    <row r="1414" spans="1:10">
      <c r="A1414" s="51">
        <v>20291</v>
      </c>
      <c r="B1414" s="49" t="s">
        <v>1972</v>
      </c>
      <c r="C1414" s="51">
        <v>12026</v>
      </c>
      <c r="D1414" s="27">
        <v>1</v>
      </c>
      <c r="E1414" s="51">
        <v>0</v>
      </c>
      <c r="F1414" s="51">
        <v>12</v>
      </c>
      <c r="G1414" s="51">
        <v>20287</v>
      </c>
      <c r="H1414" s="51">
        <v>1</v>
      </c>
      <c r="I1414" s="51">
        <v>2</v>
      </c>
      <c r="J1414" s="51">
        <v>2</v>
      </c>
    </row>
    <row r="1415" spans="1:10">
      <c r="A1415" s="51">
        <v>20302</v>
      </c>
      <c r="B1415" s="49" t="s">
        <v>1973</v>
      </c>
      <c r="C1415" s="51">
        <v>12027</v>
      </c>
      <c r="D1415" s="27">
        <v>1</v>
      </c>
      <c r="E1415" s="51">
        <v>0</v>
      </c>
      <c r="F1415" s="51">
        <v>13</v>
      </c>
      <c r="G1415" s="51">
        <v>20298</v>
      </c>
      <c r="H1415" s="51">
        <v>1</v>
      </c>
      <c r="I1415" s="51">
        <v>2</v>
      </c>
      <c r="J1415" s="51">
        <v>1</v>
      </c>
    </row>
    <row r="1416" spans="1:10">
      <c r="A1416" s="51">
        <v>20313</v>
      </c>
      <c r="B1416" s="49" t="s">
        <v>1974</v>
      </c>
      <c r="C1416" s="27">
        <v>11038</v>
      </c>
      <c r="D1416" s="27">
        <v>1</v>
      </c>
      <c r="E1416" s="51">
        <v>0</v>
      </c>
      <c r="F1416" s="51">
        <v>13</v>
      </c>
      <c r="G1416" s="51">
        <v>20309</v>
      </c>
      <c r="H1416" s="51">
        <v>1</v>
      </c>
      <c r="I1416" s="51">
        <v>2</v>
      </c>
      <c r="J1416" s="51">
        <v>1</v>
      </c>
    </row>
    <row r="1417" spans="1:10">
      <c r="A1417" s="51">
        <v>20324</v>
      </c>
      <c r="B1417" s="49" t="s">
        <v>1975</v>
      </c>
      <c r="C1417" s="27">
        <v>14042</v>
      </c>
      <c r="D1417" s="27">
        <v>1</v>
      </c>
      <c r="E1417" s="51">
        <v>0</v>
      </c>
      <c r="F1417" s="51">
        <v>13</v>
      </c>
      <c r="G1417" s="51">
        <v>20320</v>
      </c>
      <c r="H1417" s="51">
        <v>1</v>
      </c>
      <c r="I1417" s="51">
        <v>2</v>
      </c>
      <c r="J1417" s="51">
        <v>1</v>
      </c>
    </row>
    <row r="1418" spans="1:10">
      <c r="A1418" s="51">
        <v>20335</v>
      </c>
      <c r="B1418" s="49" t="s">
        <v>1976</v>
      </c>
      <c r="C1418" s="27">
        <v>13036</v>
      </c>
      <c r="D1418" s="27">
        <v>1</v>
      </c>
      <c r="E1418" s="51">
        <v>0</v>
      </c>
      <c r="F1418" s="51">
        <v>13</v>
      </c>
      <c r="G1418" s="51">
        <v>20331</v>
      </c>
      <c r="H1418" s="51">
        <v>1</v>
      </c>
      <c r="I1418" s="51">
        <v>2</v>
      </c>
      <c r="J1418" s="51">
        <v>2</v>
      </c>
    </row>
    <row r="1419" spans="1:10">
      <c r="A1419" s="51">
        <v>20346</v>
      </c>
      <c r="B1419" s="49" t="s">
        <v>1977</v>
      </c>
      <c r="C1419" s="51">
        <v>14047</v>
      </c>
      <c r="D1419" s="27">
        <v>1</v>
      </c>
      <c r="E1419" s="51">
        <v>0</v>
      </c>
      <c r="F1419" s="51">
        <v>12</v>
      </c>
      <c r="G1419" s="51">
        <v>20342</v>
      </c>
      <c r="H1419" s="51">
        <v>1</v>
      </c>
      <c r="I1419" s="51">
        <v>2</v>
      </c>
      <c r="J1419" s="51">
        <v>1</v>
      </c>
    </row>
    <row r="1420" spans="1:10">
      <c r="A1420" s="51">
        <v>20357</v>
      </c>
      <c r="B1420" s="49" t="s">
        <v>1978</v>
      </c>
      <c r="C1420" s="51">
        <v>12031</v>
      </c>
      <c r="D1420" s="27">
        <v>1</v>
      </c>
      <c r="E1420" s="51">
        <v>0</v>
      </c>
      <c r="F1420" s="51">
        <v>12</v>
      </c>
      <c r="G1420" s="51">
        <v>20353</v>
      </c>
      <c r="H1420" s="51">
        <v>1</v>
      </c>
      <c r="I1420" s="51">
        <v>2</v>
      </c>
      <c r="J1420" s="51">
        <v>2</v>
      </c>
    </row>
    <row r="1421" spans="1:10">
      <c r="A1421" s="51">
        <v>20368</v>
      </c>
      <c r="B1421" s="49" t="s">
        <v>1979</v>
      </c>
      <c r="C1421" s="51">
        <v>12032</v>
      </c>
      <c r="D1421" s="27">
        <v>1</v>
      </c>
      <c r="E1421" s="51">
        <v>0</v>
      </c>
      <c r="F1421" s="51">
        <v>13</v>
      </c>
      <c r="G1421" s="51">
        <v>20364</v>
      </c>
      <c r="H1421" s="51">
        <v>1</v>
      </c>
      <c r="I1421" s="51">
        <v>2</v>
      </c>
      <c r="J1421" s="51">
        <v>2</v>
      </c>
    </row>
    <row r="1422" spans="1:10">
      <c r="A1422" s="51">
        <v>20379</v>
      </c>
      <c r="B1422" s="49" t="s">
        <v>1980</v>
      </c>
      <c r="C1422" s="51">
        <v>12033</v>
      </c>
      <c r="D1422" s="27">
        <v>1</v>
      </c>
      <c r="E1422" s="51">
        <v>0</v>
      </c>
      <c r="F1422" s="51">
        <v>13</v>
      </c>
      <c r="G1422" s="51">
        <v>20375</v>
      </c>
      <c r="H1422" s="51">
        <v>1</v>
      </c>
      <c r="I1422" s="51">
        <v>2</v>
      </c>
      <c r="J1422" s="51">
        <v>2</v>
      </c>
    </row>
    <row r="1423" spans="1:10">
      <c r="A1423" s="51">
        <v>20390</v>
      </c>
      <c r="B1423" s="49" t="s">
        <v>1981</v>
      </c>
      <c r="C1423" s="51">
        <v>11034</v>
      </c>
      <c r="D1423" s="27">
        <v>1</v>
      </c>
      <c r="E1423" s="51">
        <v>0</v>
      </c>
      <c r="F1423" s="51">
        <v>13</v>
      </c>
      <c r="G1423" s="51">
        <v>20386</v>
      </c>
      <c r="H1423" s="51">
        <v>1</v>
      </c>
      <c r="I1423" s="51">
        <v>2</v>
      </c>
      <c r="J1423" s="51">
        <v>2</v>
      </c>
    </row>
    <row r="1424" spans="1:10">
      <c r="A1424" s="51">
        <v>20401</v>
      </c>
      <c r="B1424" s="49" t="s">
        <v>1982</v>
      </c>
      <c r="C1424" s="51">
        <v>14020</v>
      </c>
      <c r="D1424" s="27">
        <v>1</v>
      </c>
      <c r="E1424" s="51">
        <v>0</v>
      </c>
      <c r="F1424" s="51">
        <v>12</v>
      </c>
      <c r="G1424" s="51">
        <v>20397</v>
      </c>
      <c r="H1424" s="51">
        <v>1</v>
      </c>
      <c r="I1424" s="51">
        <v>2</v>
      </c>
      <c r="J1424" s="51">
        <v>2</v>
      </c>
    </row>
    <row r="1425" spans="1:10">
      <c r="A1425" s="51">
        <v>20412</v>
      </c>
      <c r="B1425" s="49" t="s">
        <v>1983</v>
      </c>
      <c r="C1425" s="51">
        <v>14029</v>
      </c>
      <c r="D1425" s="27">
        <v>1</v>
      </c>
      <c r="E1425" s="51">
        <v>0</v>
      </c>
      <c r="F1425" s="51">
        <v>12</v>
      </c>
      <c r="G1425" s="51">
        <v>20408</v>
      </c>
      <c r="H1425" s="51">
        <v>1</v>
      </c>
      <c r="I1425" s="51">
        <v>2</v>
      </c>
      <c r="J1425" s="51">
        <v>2</v>
      </c>
    </row>
    <row r="1426" spans="1:10">
      <c r="A1426" s="51">
        <v>20423</v>
      </c>
      <c r="B1426" s="49" t="s">
        <v>1984</v>
      </c>
      <c r="C1426" s="27">
        <v>14045</v>
      </c>
      <c r="D1426" s="27">
        <v>1</v>
      </c>
      <c r="E1426" s="51">
        <v>0</v>
      </c>
      <c r="F1426" s="51">
        <v>13</v>
      </c>
      <c r="G1426" s="51">
        <v>20419</v>
      </c>
      <c r="H1426" s="51">
        <v>1</v>
      </c>
      <c r="I1426" s="51">
        <v>2</v>
      </c>
      <c r="J1426" s="51">
        <v>2</v>
      </c>
    </row>
    <row r="1427" spans="1:10">
      <c r="A1427" s="51">
        <v>20434</v>
      </c>
      <c r="B1427" s="49" t="s">
        <v>1985</v>
      </c>
      <c r="C1427" s="51">
        <v>14045</v>
      </c>
      <c r="D1427" s="27">
        <v>1</v>
      </c>
      <c r="E1427" s="51">
        <v>0</v>
      </c>
      <c r="F1427" s="51">
        <v>13</v>
      </c>
      <c r="G1427" s="51">
        <v>20430</v>
      </c>
      <c r="H1427" s="51">
        <v>1</v>
      </c>
      <c r="I1427" s="51">
        <v>2</v>
      </c>
      <c r="J1427" s="51">
        <v>1</v>
      </c>
    </row>
    <row r="1428" spans="1:10">
      <c r="A1428" s="51">
        <v>20445</v>
      </c>
      <c r="B1428" s="49" t="s">
        <v>1986</v>
      </c>
      <c r="C1428" s="51">
        <v>12039</v>
      </c>
      <c r="D1428" s="27">
        <v>1</v>
      </c>
      <c r="E1428" s="51">
        <v>0</v>
      </c>
      <c r="F1428" s="51">
        <v>13</v>
      </c>
      <c r="G1428" s="51">
        <v>20441</v>
      </c>
      <c r="H1428" s="51">
        <v>0</v>
      </c>
      <c r="I1428" s="51">
        <v>2</v>
      </c>
      <c r="J1428" s="51">
        <v>1</v>
      </c>
    </row>
    <row r="1429" spans="1:10">
      <c r="A1429" s="51">
        <v>20456</v>
      </c>
      <c r="B1429" s="49" t="s">
        <v>1987</v>
      </c>
      <c r="C1429" s="51">
        <v>12040</v>
      </c>
      <c r="D1429" s="27">
        <v>1</v>
      </c>
      <c r="E1429" s="51">
        <v>0</v>
      </c>
      <c r="F1429" s="51">
        <v>12</v>
      </c>
      <c r="G1429" s="51">
        <v>20452</v>
      </c>
      <c r="H1429" s="51">
        <v>0</v>
      </c>
      <c r="I1429" s="51">
        <v>2</v>
      </c>
      <c r="J1429" s="51">
        <v>1</v>
      </c>
    </row>
    <row r="1430" spans="1:10">
      <c r="A1430" s="51">
        <v>20467</v>
      </c>
      <c r="B1430" s="49" t="s">
        <v>1988</v>
      </c>
      <c r="C1430" s="51">
        <v>12041</v>
      </c>
      <c r="D1430" s="27">
        <v>1</v>
      </c>
      <c r="E1430" s="51">
        <v>0</v>
      </c>
      <c r="F1430" s="51">
        <v>13</v>
      </c>
      <c r="G1430" s="51">
        <v>20463</v>
      </c>
      <c r="H1430" s="51">
        <v>1</v>
      </c>
      <c r="I1430" s="51">
        <v>2</v>
      </c>
      <c r="J1430" s="51">
        <v>1</v>
      </c>
    </row>
    <row r="1431" spans="1:10">
      <c r="A1431" s="51">
        <v>20478</v>
      </c>
      <c r="B1431" s="49" t="s">
        <v>1989</v>
      </c>
      <c r="C1431" s="51">
        <v>12042</v>
      </c>
      <c r="D1431" s="27">
        <v>1</v>
      </c>
      <c r="E1431" s="51">
        <v>0</v>
      </c>
      <c r="F1431" s="51">
        <v>13</v>
      </c>
      <c r="G1431" s="51">
        <v>20474</v>
      </c>
      <c r="H1431" s="51">
        <v>1</v>
      </c>
      <c r="I1431" s="51">
        <v>2</v>
      </c>
      <c r="J1431" s="51">
        <v>1</v>
      </c>
    </row>
    <row r="1432" spans="1:10">
      <c r="A1432" s="51">
        <v>20489</v>
      </c>
      <c r="B1432" s="49" t="s">
        <v>1990</v>
      </c>
      <c r="C1432" s="27">
        <v>12031</v>
      </c>
      <c r="D1432" s="27">
        <v>1</v>
      </c>
      <c r="E1432" s="51">
        <v>0</v>
      </c>
      <c r="F1432" s="51">
        <v>12</v>
      </c>
      <c r="G1432" s="51">
        <v>20485</v>
      </c>
      <c r="H1432" s="51">
        <v>1</v>
      </c>
      <c r="I1432" s="51">
        <v>2</v>
      </c>
      <c r="J1432" s="51">
        <v>1</v>
      </c>
    </row>
    <row r="1433" spans="1:10">
      <c r="A1433" s="51">
        <v>20500</v>
      </c>
      <c r="B1433" s="49" t="s">
        <v>1991</v>
      </c>
      <c r="C1433" s="27">
        <v>12031</v>
      </c>
      <c r="D1433" s="27">
        <v>1</v>
      </c>
      <c r="E1433" s="51">
        <v>0</v>
      </c>
      <c r="F1433" s="51">
        <v>12</v>
      </c>
      <c r="G1433" s="51">
        <v>20496</v>
      </c>
      <c r="H1433" s="51">
        <v>1</v>
      </c>
      <c r="I1433" s="51">
        <v>2</v>
      </c>
      <c r="J1433" s="51">
        <v>1</v>
      </c>
    </row>
    <row r="1434" spans="1:10">
      <c r="A1434" s="51">
        <v>20511</v>
      </c>
      <c r="B1434" s="49" t="s">
        <v>1992</v>
      </c>
      <c r="C1434" s="51">
        <v>11048</v>
      </c>
      <c r="D1434" s="27">
        <v>1</v>
      </c>
      <c r="E1434" s="51">
        <v>0</v>
      </c>
      <c r="F1434" s="51">
        <v>12</v>
      </c>
      <c r="G1434" s="51">
        <v>20507</v>
      </c>
      <c r="H1434" s="51">
        <v>1</v>
      </c>
      <c r="I1434" s="51">
        <v>2</v>
      </c>
      <c r="J1434" s="51">
        <v>1</v>
      </c>
    </row>
    <row r="1435" spans="1:10">
      <c r="A1435" s="51">
        <v>20522</v>
      </c>
      <c r="B1435" s="49" t="s">
        <v>1993</v>
      </c>
      <c r="C1435" s="51">
        <v>12031</v>
      </c>
      <c r="D1435" s="27">
        <v>1</v>
      </c>
      <c r="E1435" s="51">
        <v>0</v>
      </c>
      <c r="F1435" s="51">
        <v>12</v>
      </c>
      <c r="G1435" s="51">
        <v>20518</v>
      </c>
      <c r="H1435" s="51">
        <v>1</v>
      </c>
      <c r="I1435" s="51">
        <v>2</v>
      </c>
      <c r="J1435" s="51">
        <v>1</v>
      </c>
    </row>
    <row r="1436" spans="1:10">
      <c r="A1436" s="51">
        <v>20533</v>
      </c>
      <c r="B1436" s="49" t="s">
        <v>1994</v>
      </c>
      <c r="C1436" s="51">
        <v>12026</v>
      </c>
      <c r="D1436" s="27">
        <v>1</v>
      </c>
      <c r="E1436" s="51">
        <v>0</v>
      </c>
      <c r="F1436" s="51">
        <v>12</v>
      </c>
      <c r="G1436" s="51">
        <v>20529</v>
      </c>
      <c r="H1436" s="51">
        <v>1</v>
      </c>
      <c r="I1436" s="51">
        <v>2</v>
      </c>
      <c r="J1436" s="51">
        <v>2</v>
      </c>
    </row>
    <row r="1437" spans="1:10">
      <c r="A1437" s="51">
        <v>20544</v>
      </c>
      <c r="B1437" s="49" t="s">
        <v>1995</v>
      </c>
      <c r="C1437" s="51">
        <v>12044</v>
      </c>
      <c r="D1437" s="27">
        <v>1</v>
      </c>
      <c r="E1437" s="51">
        <v>0</v>
      </c>
      <c r="F1437" s="51">
        <v>12</v>
      </c>
      <c r="G1437" s="51">
        <v>20540</v>
      </c>
      <c r="H1437" s="51">
        <v>1</v>
      </c>
      <c r="I1437" s="51">
        <v>2</v>
      </c>
      <c r="J1437" s="51">
        <v>2</v>
      </c>
    </row>
    <row r="1438" spans="1:10">
      <c r="A1438" s="51">
        <v>20555</v>
      </c>
      <c r="B1438" s="49" t="s">
        <v>1996</v>
      </c>
      <c r="C1438" s="51">
        <v>12045</v>
      </c>
      <c r="D1438" s="27">
        <v>1</v>
      </c>
      <c r="E1438" s="51">
        <v>0</v>
      </c>
      <c r="F1438" s="51">
        <v>12</v>
      </c>
      <c r="G1438" s="51">
        <v>20551</v>
      </c>
      <c r="H1438" s="51">
        <v>1</v>
      </c>
      <c r="I1438" s="51">
        <v>2</v>
      </c>
      <c r="J1438" s="51">
        <v>2</v>
      </c>
    </row>
    <row r="1439" spans="1:10">
      <c r="A1439" s="51">
        <v>30005</v>
      </c>
      <c r="B1439" s="71" t="s">
        <v>1997</v>
      </c>
      <c r="C1439" s="51">
        <v>130032</v>
      </c>
      <c r="D1439" s="27">
        <v>1</v>
      </c>
      <c r="E1439" s="51">
        <v>0</v>
      </c>
      <c r="F1439" s="51">
        <v>23</v>
      </c>
      <c r="G1439" s="51">
        <v>30001</v>
      </c>
      <c r="H1439" s="51">
        <v>1</v>
      </c>
      <c r="I1439" s="51">
        <v>2</v>
      </c>
      <c r="J1439" s="51">
        <v>1</v>
      </c>
    </row>
    <row r="1440" spans="1:10">
      <c r="A1440" s="51">
        <v>30016</v>
      </c>
      <c r="B1440" s="71" t="s">
        <v>1998</v>
      </c>
      <c r="C1440" s="51">
        <v>130042</v>
      </c>
      <c r="D1440" s="27">
        <v>1</v>
      </c>
      <c r="E1440" s="51">
        <v>0</v>
      </c>
      <c r="F1440" s="51">
        <v>20</v>
      </c>
      <c r="G1440" s="51">
        <v>30012</v>
      </c>
      <c r="H1440" s="51">
        <v>1</v>
      </c>
      <c r="I1440" s="51">
        <v>2</v>
      </c>
      <c r="J1440" s="51">
        <v>1</v>
      </c>
    </row>
    <row r="1441" spans="1:10">
      <c r="A1441" s="51">
        <v>30027</v>
      </c>
      <c r="B1441" s="71" t="s">
        <v>1999</v>
      </c>
      <c r="C1441" s="51">
        <v>130052</v>
      </c>
      <c r="D1441" s="27">
        <v>1</v>
      </c>
      <c r="E1441" s="51">
        <v>0</v>
      </c>
      <c r="F1441" s="51">
        <v>20</v>
      </c>
      <c r="G1441" s="51">
        <v>30023</v>
      </c>
      <c r="H1441" s="51">
        <v>1</v>
      </c>
      <c r="I1441" s="51">
        <v>2</v>
      </c>
      <c r="J1441" s="51">
        <v>2</v>
      </c>
    </row>
    <row r="1442" spans="1:10">
      <c r="A1442" s="51">
        <v>30038</v>
      </c>
      <c r="B1442" s="71" t="s">
        <v>2000</v>
      </c>
      <c r="C1442" s="51">
        <v>13006</v>
      </c>
      <c r="D1442" s="27">
        <v>1</v>
      </c>
      <c r="E1442" s="51">
        <v>0</v>
      </c>
      <c r="F1442" s="51">
        <v>20</v>
      </c>
      <c r="G1442" s="51">
        <v>30034</v>
      </c>
      <c r="H1442" s="51">
        <v>1</v>
      </c>
      <c r="I1442" s="51">
        <v>2</v>
      </c>
      <c r="J1442" s="51">
        <v>1</v>
      </c>
    </row>
    <row r="1443" spans="1:10">
      <c r="A1443" s="51">
        <v>30049</v>
      </c>
      <c r="B1443" s="71" t="s">
        <v>2001</v>
      </c>
      <c r="C1443" s="51">
        <v>130072</v>
      </c>
      <c r="D1443" s="27">
        <v>1</v>
      </c>
      <c r="E1443" s="51">
        <v>0</v>
      </c>
      <c r="F1443" s="51">
        <v>23</v>
      </c>
      <c r="G1443" s="51">
        <v>30045</v>
      </c>
      <c r="H1443" s="51">
        <v>1</v>
      </c>
      <c r="I1443" s="51">
        <v>2</v>
      </c>
      <c r="J1443" s="51">
        <v>2</v>
      </c>
    </row>
    <row r="1444" spans="1:10">
      <c r="A1444" s="51">
        <v>30060</v>
      </c>
      <c r="B1444" s="19" t="s">
        <v>2002</v>
      </c>
      <c r="C1444" s="51">
        <v>130022</v>
      </c>
      <c r="D1444" s="27">
        <v>1</v>
      </c>
      <c r="E1444" s="51">
        <v>0</v>
      </c>
      <c r="F1444" s="51">
        <v>20</v>
      </c>
      <c r="G1444" s="51">
        <v>30056</v>
      </c>
      <c r="H1444" s="51">
        <v>1</v>
      </c>
      <c r="I1444" s="51">
        <v>2</v>
      </c>
      <c r="J1444" s="51">
        <v>2</v>
      </c>
    </row>
    <row r="1445" spans="1:10">
      <c r="A1445" s="51">
        <v>30071</v>
      </c>
      <c r="B1445" s="71" t="s">
        <v>2003</v>
      </c>
      <c r="C1445" s="51">
        <v>130082</v>
      </c>
      <c r="D1445" s="27">
        <v>1</v>
      </c>
      <c r="E1445" s="51">
        <v>0</v>
      </c>
      <c r="F1445" s="51">
        <v>20</v>
      </c>
      <c r="G1445" s="51">
        <v>30067</v>
      </c>
      <c r="H1445" s="51">
        <v>1</v>
      </c>
      <c r="I1445" s="51">
        <v>2</v>
      </c>
      <c r="J1445" s="51">
        <v>2</v>
      </c>
    </row>
    <row r="1446" spans="1:10">
      <c r="A1446" s="51">
        <v>30082</v>
      </c>
      <c r="B1446" s="71" t="s">
        <v>2004</v>
      </c>
      <c r="C1446" s="51">
        <v>130092</v>
      </c>
      <c r="D1446" s="27">
        <v>1</v>
      </c>
      <c r="E1446" s="51">
        <v>0</v>
      </c>
      <c r="F1446" s="51">
        <v>20</v>
      </c>
      <c r="G1446" s="51">
        <v>30078</v>
      </c>
      <c r="H1446" s="51">
        <v>1</v>
      </c>
      <c r="I1446" s="51">
        <v>2</v>
      </c>
      <c r="J1446" s="51">
        <v>2</v>
      </c>
    </row>
    <row r="1447" spans="1:10">
      <c r="A1447" s="51">
        <v>30093</v>
      </c>
      <c r="B1447" s="71" t="s">
        <v>2005</v>
      </c>
      <c r="C1447" s="51">
        <v>13010</v>
      </c>
      <c r="D1447" s="27">
        <v>1</v>
      </c>
      <c r="E1447" s="51">
        <v>0</v>
      </c>
      <c r="F1447" s="51">
        <v>20</v>
      </c>
      <c r="G1447" s="51">
        <v>30089</v>
      </c>
      <c r="H1447" s="51">
        <v>1</v>
      </c>
      <c r="I1447" s="51">
        <v>2</v>
      </c>
      <c r="J1447" s="51">
        <v>1</v>
      </c>
    </row>
    <row r="1448" spans="1:10">
      <c r="A1448" s="51">
        <v>30104</v>
      </c>
      <c r="B1448" s="49" t="s">
        <v>2006</v>
      </c>
      <c r="C1448" s="51">
        <v>13011</v>
      </c>
      <c r="D1448" s="27">
        <v>1</v>
      </c>
      <c r="E1448" s="51">
        <v>0</v>
      </c>
      <c r="F1448" s="51">
        <v>18</v>
      </c>
      <c r="G1448" s="51">
        <v>30100</v>
      </c>
      <c r="H1448" s="51">
        <v>1</v>
      </c>
      <c r="I1448" s="51">
        <v>2</v>
      </c>
      <c r="J1448" s="51">
        <v>1</v>
      </c>
    </row>
    <row r="1449" spans="1:10">
      <c r="A1449" s="51">
        <v>30115</v>
      </c>
      <c r="B1449" s="49" t="s">
        <v>2007</v>
      </c>
      <c r="C1449" s="51">
        <v>13012</v>
      </c>
      <c r="D1449" s="27">
        <v>1</v>
      </c>
      <c r="E1449" s="51">
        <v>0</v>
      </c>
      <c r="F1449" s="51">
        <v>18</v>
      </c>
      <c r="G1449" s="51">
        <v>30111</v>
      </c>
      <c r="H1449" s="51">
        <v>0</v>
      </c>
      <c r="I1449" s="51">
        <v>2</v>
      </c>
      <c r="J1449" s="51">
        <v>1</v>
      </c>
    </row>
    <row r="1450" spans="1:10">
      <c r="A1450" s="51">
        <v>30126</v>
      </c>
      <c r="B1450" s="49" t="s">
        <v>2008</v>
      </c>
      <c r="C1450" s="51">
        <v>13013</v>
      </c>
      <c r="D1450" s="27">
        <v>1</v>
      </c>
      <c r="E1450" s="51">
        <v>0</v>
      </c>
      <c r="F1450" s="51">
        <v>18</v>
      </c>
      <c r="G1450" s="51">
        <v>30122</v>
      </c>
      <c r="H1450" s="51">
        <v>0</v>
      </c>
      <c r="I1450" s="51">
        <v>2</v>
      </c>
      <c r="J1450" s="51">
        <v>2</v>
      </c>
    </row>
    <row r="1451" spans="1:10">
      <c r="A1451" s="51">
        <v>30137</v>
      </c>
      <c r="B1451" s="71" t="s">
        <v>2009</v>
      </c>
      <c r="C1451" s="51">
        <v>13001</v>
      </c>
      <c r="D1451" s="27">
        <v>1</v>
      </c>
      <c r="E1451" s="51">
        <v>0</v>
      </c>
      <c r="F1451" s="51">
        <v>20</v>
      </c>
      <c r="G1451" s="51">
        <v>30133</v>
      </c>
      <c r="H1451" s="51">
        <v>0</v>
      </c>
      <c r="I1451" s="51">
        <v>2</v>
      </c>
      <c r="J1451" s="51">
        <v>1</v>
      </c>
    </row>
    <row r="1452" spans="1:10">
      <c r="A1452" s="51">
        <v>30148</v>
      </c>
      <c r="B1452" s="71" t="s">
        <v>2010</v>
      </c>
      <c r="C1452" s="51">
        <v>130142</v>
      </c>
      <c r="D1452" s="27">
        <v>1</v>
      </c>
      <c r="E1452" s="51">
        <v>0</v>
      </c>
      <c r="F1452" s="51">
        <v>20</v>
      </c>
      <c r="G1452" s="51">
        <v>30144</v>
      </c>
      <c r="H1452" s="51">
        <v>0</v>
      </c>
      <c r="I1452" s="51">
        <v>2</v>
      </c>
      <c r="J1452" s="51">
        <v>2</v>
      </c>
    </row>
    <row r="1453" spans="1:10">
      <c r="A1453" s="51">
        <v>30159</v>
      </c>
      <c r="B1453" s="49" t="s">
        <v>2011</v>
      </c>
      <c r="C1453" s="51">
        <v>13015</v>
      </c>
      <c r="D1453" s="27">
        <v>1</v>
      </c>
      <c r="E1453" s="51">
        <v>0</v>
      </c>
      <c r="F1453" s="51">
        <v>18</v>
      </c>
      <c r="G1453" s="51">
        <v>30155</v>
      </c>
      <c r="H1453" s="51">
        <v>1</v>
      </c>
      <c r="I1453" s="51">
        <v>2</v>
      </c>
      <c r="J1453" s="51">
        <v>1</v>
      </c>
    </row>
    <row r="1454" spans="1:10">
      <c r="A1454" s="51">
        <v>30170</v>
      </c>
      <c r="B1454" s="49" t="s">
        <v>2012</v>
      </c>
      <c r="C1454" s="51">
        <v>13016</v>
      </c>
      <c r="D1454" s="27">
        <v>1</v>
      </c>
      <c r="E1454" s="51">
        <v>0</v>
      </c>
      <c r="F1454" s="51">
        <v>18</v>
      </c>
      <c r="G1454" s="51">
        <v>30166</v>
      </c>
      <c r="H1454" s="51">
        <v>1</v>
      </c>
      <c r="I1454" s="51">
        <v>2</v>
      </c>
      <c r="J1454" s="51">
        <v>1</v>
      </c>
    </row>
    <row r="1455" spans="1:10">
      <c r="A1455" s="51">
        <v>30181</v>
      </c>
      <c r="B1455" s="49" t="s">
        <v>2013</v>
      </c>
      <c r="C1455" s="27">
        <v>13017</v>
      </c>
      <c r="D1455" s="27">
        <v>1</v>
      </c>
      <c r="E1455" s="51">
        <v>0</v>
      </c>
      <c r="F1455" s="51">
        <v>18</v>
      </c>
      <c r="G1455" s="51">
        <v>30177</v>
      </c>
      <c r="H1455" s="51">
        <v>1</v>
      </c>
      <c r="I1455" s="51">
        <v>2</v>
      </c>
      <c r="J1455" s="51">
        <v>1</v>
      </c>
    </row>
    <row r="1456" spans="1:10">
      <c r="A1456" s="51">
        <v>30192</v>
      </c>
      <c r="B1456" s="49" t="s">
        <v>2014</v>
      </c>
      <c r="C1456" s="27">
        <v>13018</v>
      </c>
      <c r="D1456" s="27">
        <v>1</v>
      </c>
      <c r="E1456" s="51">
        <v>0</v>
      </c>
      <c r="F1456" s="51">
        <v>18</v>
      </c>
      <c r="G1456" s="51">
        <v>30188</v>
      </c>
      <c r="H1456" s="51">
        <v>1</v>
      </c>
      <c r="I1456" s="51">
        <v>2</v>
      </c>
      <c r="J1456" s="51">
        <v>2</v>
      </c>
    </row>
    <row r="1457" spans="1:10">
      <c r="A1457" s="51">
        <v>30203</v>
      </c>
      <c r="B1457" s="49" t="s">
        <v>2015</v>
      </c>
      <c r="C1457" s="51">
        <v>13019</v>
      </c>
      <c r="D1457" s="27">
        <v>1</v>
      </c>
      <c r="E1457" s="51">
        <v>0</v>
      </c>
      <c r="F1457" s="51">
        <v>18</v>
      </c>
      <c r="G1457" s="51">
        <v>30199</v>
      </c>
      <c r="H1457" s="51">
        <v>1</v>
      </c>
      <c r="I1457" s="51">
        <v>2</v>
      </c>
      <c r="J1457" s="51">
        <v>2</v>
      </c>
    </row>
    <row r="1458" spans="1:10">
      <c r="A1458" s="51">
        <v>30214</v>
      </c>
      <c r="B1458" s="49" t="s">
        <v>2016</v>
      </c>
      <c r="C1458" s="51">
        <v>13020</v>
      </c>
      <c r="D1458" s="27">
        <v>1</v>
      </c>
      <c r="E1458" s="51">
        <v>0</v>
      </c>
      <c r="F1458" s="51">
        <v>13</v>
      </c>
      <c r="G1458" s="51">
        <v>30210</v>
      </c>
      <c r="H1458" s="51">
        <v>1</v>
      </c>
      <c r="I1458" s="51">
        <v>2</v>
      </c>
      <c r="J1458" s="51">
        <v>1</v>
      </c>
    </row>
    <row r="1459" spans="1:10">
      <c r="A1459" s="51">
        <v>30225</v>
      </c>
      <c r="B1459" s="49" t="s">
        <v>2017</v>
      </c>
      <c r="C1459" s="27">
        <v>13021</v>
      </c>
      <c r="D1459" s="27">
        <v>1</v>
      </c>
      <c r="E1459" s="51">
        <v>0</v>
      </c>
      <c r="F1459" s="51">
        <v>13</v>
      </c>
      <c r="G1459" s="51">
        <v>30221</v>
      </c>
      <c r="H1459" s="51">
        <v>1</v>
      </c>
      <c r="I1459" s="51">
        <v>2</v>
      </c>
      <c r="J1459" s="51">
        <v>1</v>
      </c>
    </row>
    <row r="1460" spans="1:10">
      <c r="A1460" s="51">
        <v>30236</v>
      </c>
      <c r="B1460" s="49" t="s">
        <v>2018</v>
      </c>
      <c r="C1460" s="51">
        <v>12031</v>
      </c>
      <c r="D1460" s="27">
        <v>1</v>
      </c>
      <c r="E1460" s="51">
        <v>0</v>
      </c>
      <c r="F1460" s="51">
        <v>13</v>
      </c>
      <c r="G1460" s="51">
        <v>30232</v>
      </c>
      <c r="H1460" s="51">
        <v>1</v>
      </c>
      <c r="I1460" s="51">
        <v>2</v>
      </c>
      <c r="J1460" s="51">
        <v>1</v>
      </c>
    </row>
    <row r="1461" spans="1:10">
      <c r="A1461" s="51">
        <v>30247</v>
      </c>
      <c r="B1461" s="49" t="s">
        <v>2019</v>
      </c>
      <c r="C1461" s="51">
        <v>11023</v>
      </c>
      <c r="D1461" s="27">
        <v>1</v>
      </c>
      <c r="E1461" s="51">
        <v>0</v>
      </c>
      <c r="F1461" s="51">
        <v>13</v>
      </c>
      <c r="G1461" s="51">
        <v>30243</v>
      </c>
      <c r="H1461" s="51">
        <v>1</v>
      </c>
      <c r="I1461" s="51">
        <v>2</v>
      </c>
      <c r="J1461" s="51">
        <v>1</v>
      </c>
    </row>
    <row r="1462" spans="1:10">
      <c r="A1462" s="51">
        <v>30258</v>
      </c>
      <c r="B1462" s="49" t="s">
        <v>2020</v>
      </c>
      <c r="C1462" s="51">
        <v>13021</v>
      </c>
      <c r="D1462" s="27">
        <v>1</v>
      </c>
      <c r="E1462" s="51">
        <v>0</v>
      </c>
      <c r="F1462" s="51">
        <v>12</v>
      </c>
      <c r="G1462" s="51">
        <v>30254</v>
      </c>
      <c r="H1462" s="51">
        <v>1</v>
      </c>
      <c r="I1462" s="51">
        <v>2</v>
      </c>
      <c r="J1462" s="51">
        <v>1</v>
      </c>
    </row>
    <row r="1463" spans="1:10">
      <c r="A1463" s="51">
        <v>30269</v>
      </c>
      <c r="B1463" s="49" t="s">
        <v>2021</v>
      </c>
      <c r="C1463" s="51">
        <v>13021</v>
      </c>
      <c r="D1463" s="27">
        <v>1</v>
      </c>
      <c r="E1463" s="51">
        <v>0</v>
      </c>
      <c r="F1463" s="51">
        <v>12</v>
      </c>
      <c r="G1463" s="51">
        <v>30265</v>
      </c>
      <c r="H1463" s="51">
        <v>1</v>
      </c>
      <c r="I1463" s="51">
        <v>2</v>
      </c>
      <c r="J1463" s="51">
        <v>1</v>
      </c>
    </row>
    <row r="1464" spans="1:10">
      <c r="A1464" s="51">
        <v>30280</v>
      </c>
      <c r="B1464" s="49" t="s">
        <v>2022</v>
      </c>
      <c r="C1464" s="51">
        <v>13023</v>
      </c>
      <c r="D1464" s="27">
        <v>1</v>
      </c>
      <c r="E1464" s="51">
        <v>0</v>
      </c>
      <c r="F1464" s="51">
        <v>13</v>
      </c>
      <c r="G1464" s="51">
        <v>30276</v>
      </c>
      <c r="H1464" s="51">
        <v>1</v>
      </c>
      <c r="I1464" s="51">
        <v>2</v>
      </c>
      <c r="J1464" s="51">
        <v>1</v>
      </c>
    </row>
    <row r="1465" spans="1:10">
      <c r="A1465" s="51">
        <v>30291</v>
      </c>
      <c r="B1465" s="49" t="s">
        <v>2023</v>
      </c>
      <c r="C1465" s="51">
        <v>12031</v>
      </c>
      <c r="D1465" s="27">
        <v>1</v>
      </c>
      <c r="E1465" s="51">
        <v>0</v>
      </c>
      <c r="F1465" s="51">
        <v>12</v>
      </c>
      <c r="G1465" s="51">
        <v>30287</v>
      </c>
      <c r="H1465" s="51">
        <v>1</v>
      </c>
      <c r="I1465" s="51">
        <v>2</v>
      </c>
      <c r="J1465" s="51">
        <v>1</v>
      </c>
    </row>
    <row r="1466" spans="1:10">
      <c r="A1466" s="51">
        <v>30302</v>
      </c>
      <c r="B1466" s="49" t="s">
        <v>2024</v>
      </c>
      <c r="C1466" s="51">
        <v>14046</v>
      </c>
      <c r="D1466" s="27">
        <v>1</v>
      </c>
      <c r="E1466" s="51">
        <v>0</v>
      </c>
      <c r="F1466" s="51">
        <v>13</v>
      </c>
      <c r="G1466" s="51">
        <v>30298</v>
      </c>
      <c r="H1466" s="51">
        <v>1</v>
      </c>
      <c r="I1466" s="51">
        <v>2</v>
      </c>
      <c r="J1466" s="51">
        <v>1</v>
      </c>
    </row>
    <row r="1467" spans="1:10">
      <c r="A1467" s="51">
        <v>30313</v>
      </c>
      <c r="B1467" s="49" t="s">
        <v>2025</v>
      </c>
      <c r="C1467" s="27">
        <v>13025</v>
      </c>
      <c r="D1467" s="27">
        <v>1</v>
      </c>
      <c r="E1467" s="51">
        <v>0</v>
      </c>
      <c r="F1467" s="51">
        <v>13</v>
      </c>
      <c r="G1467" s="51">
        <v>30309</v>
      </c>
      <c r="H1467" s="51">
        <v>1</v>
      </c>
      <c r="I1467" s="51">
        <v>2</v>
      </c>
      <c r="J1467" s="51">
        <v>2</v>
      </c>
    </row>
    <row r="1468" spans="1:10">
      <c r="A1468" s="51">
        <v>30324</v>
      </c>
      <c r="B1468" s="49" t="s">
        <v>2026</v>
      </c>
      <c r="C1468" s="51">
        <v>13036</v>
      </c>
      <c r="D1468" s="27">
        <v>1</v>
      </c>
      <c r="E1468" s="51">
        <v>0</v>
      </c>
      <c r="F1468" s="51">
        <v>13</v>
      </c>
      <c r="G1468" s="51">
        <v>30320</v>
      </c>
      <c r="H1468" s="51">
        <v>1</v>
      </c>
      <c r="I1468" s="51">
        <v>2</v>
      </c>
      <c r="J1468" s="51">
        <v>1</v>
      </c>
    </row>
    <row r="1469" spans="1:10">
      <c r="A1469" s="51">
        <v>30335</v>
      </c>
      <c r="B1469" s="49" t="s">
        <v>2027</v>
      </c>
      <c r="C1469" s="51">
        <v>14046</v>
      </c>
      <c r="D1469" s="27">
        <v>1</v>
      </c>
      <c r="E1469" s="51">
        <v>0</v>
      </c>
      <c r="F1469" s="51">
        <v>13</v>
      </c>
      <c r="G1469" s="51">
        <v>30331</v>
      </c>
      <c r="H1469" s="51">
        <v>1</v>
      </c>
      <c r="I1469" s="51">
        <v>2</v>
      </c>
      <c r="J1469" s="51">
        <v>2</v>
      </c>
    </row>
    <row r="1470" spans="1:10">
      <c r="A1470" s="51">
        <v>30346</v>
      </c>
      <c r="B1470" s="49" t="s">
        <v>2028</v>
      </c>
      <c r="C1470" s="27">
        <v>14047</v>
      </c>
      <c r="D1470" s="27">
        <v>1</v>
      </c>
      <c r="E1470" s="51">
        <v>0</v>
      </c>
      <c r="F1470" s="51">
        <v>13</v>
      </c>
      <c r="G1470" s="51">
        <v>30342</v>
      </c>
      <c r="H1470" s="51">
        <v>1</v>
      </c>
      <c r="I1470" s="51">
        <v>2</v>
      </c>
      <c r="J1470" s="51">
        <v>1</v>
      </c>
    </row>
    <row r="1471" spans="1:10">
      <c r="A1471" s="51">
        <v>30357</v>
      </c>
      <c r="B1471" s="49" t="s">
        <v>2029</v>
      </c>
      <c r="C1471" s="51">
        <v>14050</v>
      </c>
      <c r="D1471" s="27">
        <v>1</v>
      </c>
      <c r="E1471" s="51">
        <v>0</v>
      </c>
      <c r="F1471" s="51">
        <v>13</v>
      </c>
      <c r="G1471" s="51">
        <v>30353</v>
      </c>
      <c r="H1471" s="51">
        <v>1</v>
      </c>
      <c r="I1471" s="51">
        <v>2</v>
      </c>
      <c r="J1471" s="51">
        <v>1</v>
      </c>
    </row>
    <row r="1472" spans="1:10">
      <c r="A1472" s="51">
        <v>30368</v>
      </c>
      <c r="B1472" s="49" t="s">
        <v>2030</v>
      </c>
      <c r="C1472" s="51">
        <v>14043</v>
      </c>
      <c r="D1472" s="27">
        <v>1</v>
      </c>
      <c r="E1472" s="51">
        <v>0</v>
      </c>
      <c r="F1472" s="51">
        <v>12</v>
      </c>
      <c r="G1472" s="51">
        <v>30364</v>
      </c>
      <c r="H1472" s="51">
        <v>1</v>
      </c>
      <c r="I1472" s="51">
        <v>2</v>
      </c>
      <c r="J1472" s="51">
        <v>2</v>
      </c>
    </row>
    <row r="1473" spans="1:10">
      <c r="A1473" s="51">
        <v>30379</v>
      </c>
      <c r="B1473" s="49" t="s">
        <v>2031</v>
      </c>
      <c r="C1473" s="51">
        <v>14043</v>
      </c>
      <c r="D1473" s="27">
        <v>1</v>
      </c>
      <c r="E1473" s="51">
        <v>0</v>
      </c>
      <c r="F1473" s="51">
        <v>13</v>
      </c>
      <c r="G1473" s="51">
        <v>30375</v>
      </c>
      <c r="H1473" s="51">
        <v>1</v>
      </c>
      <c r="I1473" s="51">
        <v>2</v>
      </c>
      <c r="J1473" s="51">
        <v>2</v>
      </c>
    </row>
    <row r="1474" spans="1:10">
      <c r="A1474" s="51">
        <v>30390</v>
      </c>
      <c r="B1474" s="49" t="s">
        <v>2032</v>
      </c>
      <c r="C1474" s="51">
        <v>13032</v>
      </c>
      <c r="D1474" s="27">
        <v>1</v>
      </c>
      <c r="E1474" s="51">
        <v>0</v>
      </c>
      <c r="F1474" s="51">
        <v>13</v>
      </c>
      <c r="G1474" s="51">
        <v>30386</v>
      </c>
      <c r="H1474" s="51">
        <v>1</v>
      </c>
      <c r="I1474" s="51">
        <v>2</v>
      </c>
      <c r="J1474" s="51">
        <v>2</v>
      </c>
    </row>
    <row r="1475" spans="1:10">
      <c r="A1475" s="51">
        <v>30401</v>
      </c>
      <c r="B1475" s="49" t="s">
        <v>2033</v>
      </c>
      <c r="C1475" s="51">
        <v>13033</v>
      </c>
      <c r="D1475" s="27">
        <v>1</v>
      </c>
      <c r="E1475" s="51">
        <v>0</v>
      </c>
      <c r="F1475" s="51">
        <v>13</v>
      </c>
      <c r="G1475" s="51">
        <v>30397</v>
      </c>
      <c r="H1475" s="51">
        <v>0</v>
      </c>
      <c r="I1475" s="51">
        <v>2</v>
      </c>
      <c r="J1475" s="51">
        <v>1</v>
      </c>
    </row>
    <row r="1476" spans="1:10">
      <c r="A1476" s="51">
        <v>30412</v>
      </c>
      <c r="B1476" s="49" t="s">
        <v>2034</v>
      </c>
      <c r="C1476" s="51">
        <v>13034</v>
      </c>
      <c r="D1476" s="27">
        <v>1</v>
      </c>
      <c r="E1476" s="51">
        <v>0</v>
      </c>
      <c r="F1476" s="51">
        <v>13</v>
      </c>
      <c r="G1476" s="51">
        <v>30408</v>
      </c>
      <c r="H1476" s="51">
        <v>1</v>
      </c>
      <c r="I1476" s="51">
        <v>2</v>
      </c>
      <c r="J1476" s="51">
        <v>2</v>
      </c>
    </row>
    <row r="1477" spans="1:10">
      <c r="A1477" s="51">
        <v>30423</v>
      </c>
      <c r="B1477" s="49" t="s">
        <v>2035</v>
      </c>
      <c r="C1477" s="27">
        <v>13036</v>
      </c>
      <c r="D1477" s="27">
        <v>1</v>
      </c>
      <c r="E1477" s="51">
        <v>0</v>
      </c>
      <c r="F1477" s="51">
        <v>13</v>
      </c>
      <c r="G1477" s="51">
        <v>30419</v>
      </c>
      <c r="H1477" s="51">
        <v>1</v>
      </c>
      <c r="I1477" s="51">
        <v>2</v>
      </c>
      <c r="J1477" s="51">
        <v>1</v>
      </c>
    </row>
    <row r="1478" spans="1:10">
      <c r="A1478" s="51">
        <v>30434</v>
      </c>
      <c r="B1478" s="49" t="s">
        <v>2036</v>
      </c>
      <c r="C1478" s="51">
        <v>13036</v>
      </c>
      <c r="D1478" s="27">
        <v>1</v>
      </c>
      <c r="E1478" s="51">
        <v>0</v>
      </c>
      <c r="F1478" s="51">
        <v>12</v>
      </c>
      <c r="G1478" s="51">
        <v>30430</v>
      </c>
      <c r="H1478" s="51">
        <v>1</v>
      </c>
      <c r="I1478" s="51">
        <v>2</v>
      </c>
      <c r="J1478" s="51">
        <v>1</v>
      </c>
    </row>
    <row r="1479" spans="1:10">
      <c r="A1479" s="51">
        <v>30445</v>
      </c>
      <c r="B1479" s="49" t="s">
        <v>2037</v>
      </c>
      <c r="C1479" s="27">
        <v>14045</v>
      </c>
      <c r="D1479" s="27">
        <v>1</v>
      </c>
      <c r="E1479" s="51">
        <v>0</v>
      </c>
      <c r="F1479" s="51">
        <v>13</v>
      </c>
      <c r="G1479" s="51">
        <v>30441</v>
      </c>
      <c r="H1479" s="51">
        <v>1</v>
      </c>
      <c r="I1479" s="51">
        <v>2</v>
      </c>
      <c r="J1479" s="51">
        <v>2</v>
      </c>
    </row>
    <row r="1480" spans="1:10">
      <c r="A1480" s="51">
        <v>30456</v>
      </c>
      <c r="B1480" s="49" t="s">
        <v>2038</v>
      </c>
      <c r="C1480" s="51">
        <v>13036</v>
      </c>
      <c r="D1480" s="27">
        <v>1</v>
      </c>
      <c r="E1480" s="51">
        <v>0</v>
      </c>
      <c r="F1480" s="51">
        <v>13</v>
      </c>
      <c r="G1480" s="51">
        <v>30452</v>
      </c>
      <c r="H1480" s="51">
        <v>1</v>
      </c>
      <c r="I1480" s="51">
        <v>2</v>
      </c>
      <c r="J1480" s="51">
        <v>1</v>
      </c>
    </row>
    <row r="1481" spans="1:10">
      <c r="A1481" s="51">
        <v>30467</v>
      </c>
      <c r="B1481" s="49" t="s">
        <v>2039</v>
      </c>
      <c r="C1481" s="27">
        <v>13038</v>
      </c>
      <c r="D1481" s="27">
        <v>1</v>
      </c>
      <c r="E1481" s="51">
        <v>0</v>
      </c>
      <c r="F1481" s="51">
        <v>12</v>
      </c>
      <c r="G1481" s="51">
        <v>30463</v>
      </c>
      <c r="H1481" s="51">
        <v>1</v>
      </c>
      <c r="I1481" s="51">
        <v>2</v>
      </c>
      <c r="J1481" s="51">
        <v>2</v>
      </c>
    </row>
    <row r="1482" spans="1:10">
      <c r="A1482" s="51">
        <v>30478</v>
      </c>
      <c r="B1482" s="49" t="s">
        <v>2040</v>
      </c>
      <c r="C1482" s="51">
        <v>14045</v>
      </c>
      <c r="D1482" s="27">
        <v>1</v>
      </c>
      <c r="E1482" s="51">
        <v>0</v>
      </c>
      <c r="F1482" s="51">
        <v>13</v>
      </c>
      <c r="G1482" s="51">
        <v>30474</v>
      </c>
      <c r="H1482" s="51">
        <v>1</v>
      </c>
      <c r="I1482" s="51">
        <v>2</v>
      </c>
      <c r="J1482" s="51">
        <v>2</v>
      </c>
    </row>
    <row r="1483" spans="1:10">
      <c r="A1483" s="51">
        <v>30489</v>
      </c>
      <c r="B1483" s="49" t="s">
        <v>2041</v>
      </c>
      <c r="C1483" s="51">
        <v>13036</v>
      </c>
      <c r="D1483" s="27">
        <v>1</v>
      </c>
      <c r="E1483" s="51">
        <v>0</v>
      </c>
      <c r="F1483" s="51">
        <v>12</v>
      </c>
      <c r="G1483" s="51">
        <v>30485</v>
      </c>
      <c r="H1483" s="51">
        <v>1</v>
      </c>
      <c r="I1483" s="51">
        <v>2</v>
      </c>
      <c r="J1483" s="51">
        <v>1</v>
      </c>
    </row>
    <row r="1484" spans="1:10">
      <c r="A1484" s="51">
        <v>30500</v>
      </c>
      <c r="B1484" s="49" t="s">
        <v>2042</v>
      </c>
      <c r="C1484" s="27">
        <v>14045</v>
      </c>
      <c r="D1484" s="27">
        <v>1</v>
      </c>
      <c r="E1484" s="51">
        <v>0</v>
      </c>
      <c r="F1484" s="51">
        <v>12</v>
      </c>
      <c r="G1484" s="51">
        <v>30496</v>
      </c>
      <c r="H1484" s="51">
        <v>1</v>
      </c>
      <c r="I1484" s="51">
        <v>2</v>
      </c>
      <c r="J1484" s="51">
        <v>2</v>
      </c>
    </row>
    <row r="1485" spans="1:10">
      <c r="A1485" s="51">
        <v>30511</v>
      </c>
      <c r="B1485" s="49" t="s">
        <v>2043</v>
      </c>
      <c r="C1485" s="27">
        <v>14039</v>
      </c>
      <c r="D1485" s="27">
        <v>1</v>
      </c>
      <c r="E1485" s="51">
        <v>0</v>
      </c>
      <c r="F1485" s="51">
        <v>12</v>
      </c>
      <c r="G1485" s="51">
        <v>30507</v>
      </c>
      <c r="H1485" s="51">
        <v>1</v>
      </c>
      <c r="I1485" s="51">
        <v>2</v>
      </c>
      <c r="J1485" s="51">
        <v>2</v>
      </c>
    </row>
    <row r="1486" spans="1:10">
      <c r="A1486" s="51">
        <v>30522</v>
      </c>
      <c r="B1486" s="49" t="s">
        <v>2044</v>
      </c>
      <c r="C1486" s="27">
        <v>13036</v>
      </c>
      <c r="D1486" s="27">
        <v>1</v>
      </c>
      <c r="E1486" s="51">
        <v>0</v>
      </c>
      <c r="F1486" s="51">
        <v>12</v>
      </c>
      <c r="G1486" s="51">
        <v>30518</v>
      </c>
      <c r="H1486" s="51">
        <v>1</v>
      </c>
      <c r="I1486" s="51">
        <v>2</v>
      </c>
      <c r="J1486" s="51">
        <v>1</v>
      </c>
    </row>
    <row r="1487" spans="1:10">
      <c r="A1487" s="51">
        <v>30533</v>
      </c>
      <c r="B1487" s="49" t="s">
        <v>2045</v>
      </c>
      <c r="C1487" s="27">
        <v>11034</v>
      </c>
      <c r="D1487" s="27">
        <v>1</v>
      </c>
      <c r="E1487" s="51">
        <v>0</v>
      </c>
      <c r="F1487" s="51">
        <v>12</v>
      </c>
      <c r="G1487" s="51">
        <v>30529</v>
      </c>
      <c r="H1487" s="51">
        <v>1</v>
      </c>
      <c r="I1487" s="51">
        <v>2</v>
      </c>
      <c r="J1487" s="51">
        <v>2</v>
      </c>
    </row>
    <row r="1488" spans="1:10">
      <c r="A1488" s="51">
        <v>30544</v>
      </c>
      <c r="B1488" s="49" t="s">
        <v>2046</v>
      </c>
      <c r="C1488" s="27">
        <v>11042</v>
      </c>
      <c r="D1488" s="27">
        <v>1</v>
      </c>
      <c r="E1488" s="51">
        <v>0</v>
      </c>
      <c r="F1488" s="51">
        <v>12</v>
      </c>
      <c r="G1488" s="51">
        <v>30540</v>
      </c>
      <c r="H1488" s="51">
        <v>1</v>
      </c>
      <c r="I1488" s="51">
        <v>2</v>
      </c>
      <c r="J1488" s="51">
        <v>1</v>
      </c>
    </row>
    <row r="1489" spans="1:10">
      <c r="A1489" s="51">
        <v>40005</v>
      </c>
      <c r="B1489" s="71" t="s">
        <v>2047</v>
      </c>
      <c r="C1489" s="27">
        <v>140052</v>
      </c>
      <c r="D1489" s="27">
        <v>1</v>
      </c>
      <c r="E1489" s="51">
        <v>0</v>
      </c>
      <c r="F1489" s="51">
        <v>23</v>
      </c>
      <c r="G1489" s="51">
        <v>40001</v>
      </c>
      <c r="H1489" s="51">
        <v>1</v>
      </c>
      <c r="I1489" s="51">
        <v>2</v>
      </c>
      <c r="J1489" s="51">
        <v>1</v>
      </c>
    </row>
    <row r="1490" spans="1:10">
      <c r="A1490" s="51">
        <v>40016</v>
      </c>
      <c r="B1490" s="71" t="s">
        <v>2048</v>
      </c>
      <c r="C1490" s="27">
        <v>14006</v>
      </c>
      <c r="D1490" s="27">
        <v>1</v>
      </c>
      <c r="E1490" s="51">
        <v>0</v>
      </c>
      <c r="F1490" s="51">
        <v>20</v>
      </c>
      <c r="G1490" s="51">
        <v>40012</v>
      </c>
      <c r="H1490" s="51">
        <v>1</v>
      </c>
      <c r="I1490" s="51">
        <v>2</v>
      </c>
      <c r="J1490" s="51">
        <v>1</v>
      </c>
    </row>
    <row r="1491" spans="1:10">
      <c r="A1491" s="51">
        <v>40027</v>
      </c>
      <c r="B1491" s="71" t="s">
        <v>2049</v>
      </c>
      <c r="C1491" s="51">
        <v>14007</v>
      </c>
      <c r="D1491" s="27">
        <v>1</v>
      </c>
      <c r="E1491" s="51">
        <v>0</v>
      </c>
      <c r="F1491" s="51">
        <v>20</v>
      </c>
      <c r="G1491" s="51">
        <v>40023</v>
      </c>
      <c r="H1491" s="51">
        <v>0</v>
      </c>
      <c r="I1491" s="51">
        <v>2</v>
      </c>
      <c r="J1491" s="51">
        <v>2</v>
      </c>
    </row>
    <row r="1492" spans="1:10">
      <c r="A1492" s="51">
        <v>40038</v>
      </c>
      <c r="B1492" s="51" t="s">
        <v>2050</v>
      </c>
      <c r="C1492" s="51">
        <v>140082</v>
      </c>
      <c r="D1492" s="27">
        <v>1</v>
      </c>
      <c r="E1492" s="51">
        <v>0</v>
      </c>
      <c r="F1492" s="51">
        <v>18</v>
      </c>
      <c r="G1492" s="51">
        <v>40034</v>
      </c>
      <c r="H1492" s="51">
        <v>0</v>
      </c>
      <c r="I1492" s="51">
        <v>2</v>
      </c>
      <c r="J1492" s="51">
        <v>2</v>
      </c>
    </row>
    <row r="1493" spans="1:10">
      <c r="A1493" s="51">
        <v>40049</v>
      </c>
      <c r="B1493" s="71" t="s">
        <v>2051</v>
      </c>
      <c r="C1493" s="51">
        <v>140032</v>
      </c>
      <c r="D1493" s="27">
        <v>1</v>
      </c>
      <c r="E1493" s="51">
        <v>0</v>
      </c>
      <c r="F1493" s="51">
        <v>23</v>
      </c>
      <c r="G1493" s="51">
        <v>40045</v>
      </c>
      <c r="H1493" s="51">
        <v>1</v>
      </c>
      <c r="I1493" s="51">
        <v>2</v>
      </c>
      <c r="J1493" s="51">
        <v>2</v>
      </c>
    </row>
    <row r="1494" spans="1:10">
      <c r="A1494" s="51">
        <v>40060</v>
      </c>
      <c r="B1494" s="71" t="s">
        <v>2052</v>
      </c>
      <c r="C1494" s="27">
        <v>14009</v>
      </c>
      <c r="D1494" s="27">
        <v>1</v>
      </c>
      <c r="E1494" s="51">
        <v>0</v>
      </c>
      <c r="F1494" s="51">
        <v>20</v>
      </c>
      <c r="G1494" s="51">
        <v>40056</v>
      </c>
      <c r="H1494" s="51">
        <v>1</v>
      </c>
      <c r="I1494" s="51">
        <v>2</v>
      </c>
      <c r="J1494" s="51">
        <v>2</v>
      </c>
    </row>
    <row r="1495" spans="1:10">
      <c r="A1495" s="51">
        <v>40071</v>
      </c>
      <c r="B1495" s="49" t="s">
        <v>2053</v>
      </c>
      <c r="C1495" s="51">
        <v>14010</v>
      </c>
      <c r="D1495" s="27">
        <v>1</v>
      </c>
      <c r="E1495" s="51">
        <v>0</v>
      </c>
      <c r="F1495" s="51">
        <v>18</v>
      </c>
      <c r="G1495" s="51">
        <v>40067</v>
      </c>
      <c r="H1495" s="51">
        <v>1</v>
      </c>
      <c r="I1495" s="51">
        <v>2</v>
      </c>
      <c r="J1495" s="51">
        <v>1</v>
      </c>
    </row>
    <row r="1496" spans="1:10">
      <c r="A1496" s="51">
        <v>40082</v>
      </c>
      <c r="B1496" s="49" t="s">
        <v>2054</v>
      </c>
      <c r="C1496" s="27">
        <v>14001</v>
      </c>
      <c r="D1496" s="27">
        <v>1</v>
      </c>
      <c r="E1496" s="51">
        <v>0</v>
      </c>
      <c r="F1496" s="51">
        <v>18</v>
      </c>
      <c r="G1496" s="51">
        <v>40078</v>
      </c>
      <c r="H1496" s="51">
        <v>1</v>
      </c>
      <c r="I1496" s="51">
        <v>2</v>
      </c>
      <c r="J1496" s="51">
        <v>2</v>
      </c>
    </row>
    <row r="1497" spans="1:10">
      <c r="A1497" s="51">
        <v>40093</v>
      </c>
      <c r="B1497" s="49" t="s">
        <v>2055</v>
      </c>
      <c r="C1497" s="51">
        <v>14011</v>
      </c>
      <c r="D1497" s="27">
        <v>1</v>
      </c>
      <c r="E1497" s="51">
        <v>0</v>
      </c>
      <c r="F1497" s="51">
        <v>18</v>
      </c>
      <c r="G1497" s="51">
        <v>40089</v>
      </c>
      <c r="H1497" s="51">
        <v>1</v>
      </c>
      <c r="I1497" s="51">
        <v>2</v>
      </c>
      <c r="J1497" s="51">
        <v>2</v>
      </c>
    </row>
    <row r="1498" spans="1:10">
      <c r="A1498" s="51">
        <v>40104</v>
      </c>
      <c r="B1498" s="49" t="s">
        <v>2056</v>
      </c>
      <c r="C1498" s="27">
        <v>14012</v>
      </c>
      <c r="D1498" s="27">
        <v>1</v>
      </c>
      <c r="E1498" s="51">
        <v>0</v>
      </c>
      <c r="F1498" s="51">
        <v>18</v>
      </c>
      <c r="G1498" s="51">
        <v>40100</v>
      </c>
      <c r="H1498" s="51">
        <v>1</v>
      </c>
      <c r="I1498" s="51">
        <v>2</v>
      </c>
      <c r="J1498" s="51">
        <v>2</v>
      </c>
    </row>
    <row r="1499" spans="1:10">
      <c r="A1499" s="51">
        <v>40115</v>
      </c>
      <c r="B1499" s="49" t="s">
        <v>2057</v>
      </c>
      <c r="C1499" s="51">
        <v>14013</v>
      </c>
      <c r="D1499" s="27">
        <v>1</v>
      </c>
      <c r="E1499" s="51">
        <v>0</v>
      </c>
      <c r="F1499" s="51">
        <v>18</v>
      </c>
      <c r="G1499" s="51">
        <v>40111</v>
      </c>
      <c r="H1499" s="51">
        <v>1</v>
      </c>
      <c r="I1499" s="51">
        <v>2</v>
      </c>
      <c r="J1499" s="51">
        <v>1</v>
      </c>
    </row>
    <row r="1500" spans="1:10">
      <c r="A1500" s="51">
        <v>40126</v>
      </c>
      <c r="B1500" s="49" t="s">
        <v>2058</v>
      </c>
      <c r="C1500" s="27">
        <v>14014</v>
      </c>
      <c r="D1500" s="27">
        <v>1</v>
      </c>
      <c r="E1500" s="51">
        <v>0</v>
      </c>
      <c r="F1500" s="51">
        <v>18</v>
      </c>
      <c r="G1500" s="51">
        <v>40122</v>
      </c>
      <c r="H1500" s="51">
        <v>1</v>
      </c>
      <c r="I1500" s="51">
        <v>2</v>
      </c>
      <c r="J1500" s="51">
        <v>1</v>
      </c>
    </row>
    <row r="1501" spans="1:10">
      <c r="A1501" s="51">
        <v>40137</v>
      </c>
      <c r="B1501" s="71" t="s">
        <v>2059</v>
      </c>
      <c r="C1501" s="27">
        <v>140152</v>
      </c>
      <c r="D1501" s="27">
        <v>1</v>
      </c>
      <c r="E1501" s="51">
        <v>0</v>
      </c>
      <c r="F1501" s="51">
        <v>20</v>
      </c>
      <c r="G1501" s="51">
        <v>40133</v>
      </c>
      <c r="H1501" s="51">
        <v>1</v>
      </c>
      <c r="I1501" s="51">
        <v>2</v>
      </c>
      <c r="J1501" s="51">
        <v>1</v>
      </c>
    </row>
    <row r="1502" spans="1:10">
      <c r="A1502" s="51">
        <v>40148</v>
      </c>
      <c r="B1502" s="71" t="s">
        <v>2060</v>
      </c>
      <c r="C1502" s="51">
        <v>14016</v>
      </c>
      <c r="D1502" s="27">
        <v>1</v>
      </c>
      <c r="E1502" s="51">
        <v>0</v>
      </c>
      <c r="F1502" s="51">
        <v>20</v>
      </c>
      <c r="G1502" s="51">
        <v>40144</v>
      </c>
      <c r="H1502" s="51">
        <v>1</v>
      </c>
      <c r="I1502" s="51">
        <v>2</v>
      </c>
      <c r="J1502" s="51">
        <v>2</v>
      </c>
    </row>
    <row r="1503" spans="1:10">
      <c r="A1503" s="51">
        <v>40159</v>
      </c>
      <c r="B1503" s="71" t="s">
        <v>2061</v>
      </c>
      <c r="C1503" s="51">
        <v>14017</v>
      </c>
      <c r="D1503" s="51">
        <v>1</v>
      </c>
      <c r="E1503" s="51">
        <v>0</v>
      </c>
      <c r="F1503" s="51">
        <v>20</v>
      </c>
      <c r="G1503" s="51">
        <v>40155</v>
      </c>
      <c r="H1503" s="51">
        <v>1</v>
      </c>
      <c r="I1503" s="51">
        <v>2</v>
      </c>
      <c r="J1503" s="51">
        <v>1</v>
      </c>
    </row>
    <row r="1504" spans="1:10">
      <c r="A1504" s="51">
        <v>40170</v>
      </c>
      <c r="B1504" s="71" t="s">
        <v>2062</v>
      </c>
      <c r="C1504" s="51">
        <v>14002</v>
      </c>
      <c r="D1504" s="51">
        <v>1</v>
      </c>
      <c r="E1504" s="51">
        <v>0</v>
      </c>
      <c r="F1504" s="51">
        <v>20</v>
      </c>
      <c r="G1504" s="51">
        <v>40166</v>
      </c>
      <c r="H1504" s="51">
        <v>1</v>
      </c>
      <c r="I1504" s="51">
        <v>2</v>
      </c>
      <c r="J1504" s="51">
        <v>1</v>
      </c>
    </row>
    <row r="1505" spans="1:10">
      <c r="A1505" s="51">
        <v>40181</v>
      </c>
      <c r="B1505" s="71" t="s">
        <v>2063</v>
      </c>
      <c r="C1505" s="51">
        <v>140182</v>
      </c>
      <c r="D1505" s="51">
        <v>1</v>
      </c>
      <c r="E1505" s="51">
        <v>0</v>
      </c>
      <c r="F1505" s="51">
        <v>20</v>
      </c>
      <c r="G1505" s="51">
        <v>40177</v>
      </c>
      <c r="H1505" s="51">
        <v>1</v>
      </c>
      <c r="I1505" s="51">
        <v>2</v>
      </c>
      <c r="J1505" s="51">
        <v>2</v>
      </c>
    </row>
    <row r="1506" spans="1:10">
      <c r="A1506" s="51">
        <v>40192</v>
      </c>
      <c r="B1506" s="71" t="s">
        <v>2064</v>
      </c>
      <c r="C1506" s="51">
        <v>140192</v>
      </c>
      <c r="D1506" s="51">
        <v>1</v>
      </c>
      <c r="E1506" s="51">
        <v>0</v>
      </c>
      <c r="F1506" s="51">
        <v>20</v>
      </c>
      <c r="G1506" s="51">
        <v>40188</v>
      </c>
      <c r="H1506" s="51">
        <v>1</v>
      </c>
      <c r="I1506" s="51">
        <v>2</v>
      </c>
      <c r="J1506" s="51">
        <v>2</v>
      </c>
    </row>
    <row r="1507" spans="1:10">
      <c r="A1507" s="51">
        <v>40203</v>
      </c>
      <c r="B1507" s="49" t="s">
        <v>2065</v>
      </c>
      <c r="C1507" s="51">
        <v>14020</v>
      </c>
      <c r="D1507" s="51">
        <v>1</v>
      </c>
      <c r="E1507" s="51">
        <v>0</v>
      </c>
      <c r="F1507" s="51">
        <v>13</v>
      </c>
      <c r="G1507" s="51">
        <v>40199</v>
      </c>
      <c r="H1507" s="51">
        <v>1</v>
      </c>
      <c r="I1507" s="51">
        <v>2</v>
      </c>
      <c r="J1507" s="51">
        <v>2</v>
      </c>
    </row>
    <row r="1508" spans="1:10">
      <c r="A1508" s="51">
        <v>40214</v>
      </c>
      <c r="B1508" s="49" t="s">
        <v>2066</v>
      </c>
      <c r="C1508" s="51">
        <v>14021</v>
      </c>
      <c r="D1508" s="51">
        <v>1</v>
      </c>
      <c r="E1508" s="51">
        <v>0</v>
      </c>
      <c r="F1508" s="51">
        <v>13</v>
      </c>
      <c r="G1508" s="51">
        <v>40210</v>
      </c>
      <c r="H1508" s="51">
        <v>1</v>
      </c>
      <c r="I1508" s="51">
        <v>2</v>
      </c>
      <c r="J1508" s="51">
        <v>1</v>
      </c>
    </row>
    <row r="1509" spans="1:10">
      <c r="A1509" s="51">
        <v>40225</v>
      </c>
      <c r="B1509" s="49" t="s">
        <v>2067</v>
      </c>
      <c r="C1509" s="51">
        <v>14022</v>
      </c>
      <c r="D1509" s="51">
        <v>1</v>
      </c>
      <c r="E1509" s="51">
        <v>0</v>
      </c>
      <c r="F1509" s="51">
        <v>13</v>
      </c>
      <c r="G1509" s="51">
        <v>40221</v>
      </c>
      <c r="H1509" s="51">
        <v>1</v>
      </c>
      <c r="I1509" s="51">
        <v>2</v>
      </c>
      <c r="J1509" s="51">
        <v>1</v>
      </c>
    </row>
    <row r="1510" spans="1:10">
      <c r="A1510" s="51">
        <v>40236</v>
      </c>
      <c r="B1510" s="49" t="s">
        <v>2068</v>
      </c>
      <c r="C1510" s="51">
        <v>12031</v>
      </c>
      <c r="D1510" s="51">
        <v>1</v>
      </c>
      <c r="E1510" s="51">
        <v>0</v>
      </c>
      <c r="F1510" s="51">
        <v>13</v>
      </c>
      <c r="G1510" s="51">
        <v>40232</v>
      </c>
      <c r="H1510" s="51">
        <v>1</v>
      </c>
      <c r="I1510" s="51">
        <v>2</v>
      </c>
      <c r="J1510" s="51">
        <v>1</v>
      </c>
    </row>
    <row r="1511" spans="1:10">
      <c r="A1511" s="51">
        <v>40247</v>
      </c>
      <c r="B1511" s="49" t="s">
        <v>2069</v>
      </c>
      <c r="C1511" s="51">
        <v>12031</v>
      </c>
      <c r="D1511" s="51">
        <v>1</v>
      </c>
      <c r="E1511" s="51">
        <v>0</v>
      </c>
      <c r="F1511" s="51">
        <v>13</v>
      </c>
      <c r="G1511" s="51">
        <v>40243</v>
      </c>
      <c r="H1511" s="51">
        <v>1</v>
      </c>
      <c r="I1511" s="51">
        <v>2</v>
      </c>
      <c r="J1511" s="51">
        <v>1</v>
      </c>
    </row>
    <row r="1512" spans="1:10">
      <c r="A1512" s="51">
        <v>40258</v>
      </c>
      <c r="B1512" s="49" t="s">
        <v>2070</v>
      </c>
      <c r="C1512" s="51">
        <v>11034</v>
      </c>
      <c r="D1512" s="51">
        <v>1</v>
      </c>
      <c r="E1512" s="51">
        <v>0</v>
      </c>
      <c r="F1512" s="51">
        <v>13</v>
      </c>
      <c r="G1512" s="51">
        <v>40254</v>
      </c>
      <c r="H1512" s="51">
        <v>1</v>
      </c>
      <c r="I1512" s="51">
        <v>2</v>
      </c>
      <c r="J1512" s="51">
        <v>1</v>
      </c>
    </row>
    <row r="1513" spans="1:10">
      <c r="A1513" s="51">
        <v>40269</v>
      </c>
      <c r="B1513" s="51" t="s">
        <v>2071</v>
      </c>
      <c r="C1513" s="51">
        <v>14025</v>
      </c>
      <c r="D1513" s="51">
        <v>1</v>
      </c>
      <c r="E1513" s="51">
        <v>0</v>
      </c>
      <c r="F1513" s="51">
        <v>13</v>
      </c>
      <c r="G1513" s="51">
        <v>40265</v>
      </c>
      <c r="H1513" s="51">
        <v>1</v>
      </c>
      <c r="I1513" s="51">
        <v>2</v>
      </c>
      <c r="J1513" s="51">
        <v>2</v>
      </c>
    </row>
    <row r="1514" spans="1:10">
      <c r="A1514" s="51">
        <v>40280</v>
      </c>
      <c r="B1514" s="49" t="s">
        <v>2072</v>
      </c>
      <c r="C1514" s="51">
        <v>14026</v>
      </c>
      <c r="D1514" s="51">
        <v>1</v>
      </c>
      <c r="E1514" s="51">
        <v>0</v>
      </c>
      <c r="F1514" s="51">
        <v>13</v>
      </c>
      <c r="G1514" s="51">
        <v>40276</v>
      </c>
      <c r="H1514" s="51">
        <v>1</v>
      </c>
      <c r="I1514" s="51">
        <v>2</v>
      </c>
      <c r="J1514" s="51">
        <v>2</v>
      </c>
    </row>
    <row r="1515" spans="1:10">
      <c r="A1515" s="51">
        <v>40291</v>
      </c>
      <c r="B1515" s="49" t="s">
        <v>2073</v>
      </c>
      <c r="C1515" s="51">
        <v>14027</v>
      </c>
      <c r="D1515" s="51">
        <v>1</v>
      </c>
      <c r="E1515" s="51">
        <v>0</v>
      </c>
      <c r="F1515" s="51">
        <v>13</v>
      </c>
      <c r="G1515" s="51">
        <v>40287</v>
      </c>
      <c r="H1515" s="51">
        <v>1</v>
      </c>
      <c r="I1515" s="51">
        <v>2</v>
      </c>
      <c r="J1515" s="51">
        <v>2</v>
      </c>
    </row>
    <row r="1516" spans="1:10">
      <c r="A1516" s="51">
        <v>40302</v>
      </c>
      <c r="B1516" s="49" t="s">
        <v>2074</v>
      </c>
      <c r="C1516" s="51">
        <v>14028</v>
      </c>
      <c r="D1516" s="51">
        <v>1</v>
      </c>
      <c r="E1516" s="51">
        <v>0</v>
      </c>
      <c r="F1516" s="51">
        <v>12</v>
      </c>
      <c r="G1516" s="51">
        <v>40298</v>
      </c>
      <c r="H1516" s="51">
        <v>0</v>
      </c>
      <c r="I1516" s="51">
        <v>2</v>
      </c>
      <c r="J1516" s="51">
        <v>2</v>
      </c>
    </row>
    <row r="1517" spans="1:10">
      <c r="A1517" s="51">
        <v>40313</v>
      </c>
      <c r="B1517" s="49" t="s">
        <v>2075</v>
      </c>
      <c r="C1517" s="51">
        <v>14029</v>
      </c>
      <c r="D1517" s="51">
        <v>1</v>
      </c>
      <c r="E1517" s="51">
        <v>0</v>
      </c>
      <c r="F1517" s="51">
        <v>13</v>
      </c>
      <c r="G1517" s="51">
        <v>40309</v>
      </c>
      <c r="H1517" s="51">
        <v>1</v>
      </c>
      <c r="I1517" s="51">
        <v>2</v>
      </c>
      <c r="J1517" s="51">
        <v>2</v>
      </c>
    </row>
    <row r="1518" spans="1:10">
      <c r="A1518" s="51">
        <v>40324</v>
      </c>
      <c r="B1518" s="49" t="s">
        <v>2076</v>
      </c>
      <c r="C1518" s="51">
        <v>14030</v>
      </c>
      <c r="D1518" s="51">
        <v>1</v>
      </c>
      <c r="E1518" s="51">
        <v>0</v>
      </c>
      <c r="F1518" s="51">
        <v>13</v>
      </c>
      <c r="G1518" s="51">
        <v>40320</v>
      </c>
      <c r="H1518" s="51">
        <v>1</v>
      </c>
      <c r="I1518" s="51">
        <v>2</v>
      </c>
      <c r="J1518" s="51">
        <v>1</v>
      </c>
    </row>
    <row r="1519" spans="1:10">
      <c r="A1519" s="51">
        <v>40335</v>
      </c>
      <c r="B1519" s="49" t="s">
        <v>2077</v>
      </c>
      <c r="C1519" s="51">
        <v>11034</v>
      </c>
      <c r="D1519" s="51">
        <v>1</v>
      </c>
      <c r="E1519" s="51">
        <v>0</v>
      </c>
      <c r="F1519" s="51">
        <v>12</v>
      </c>
      <c r="G1519" s="51">
        <v>40331</v>
      </c>
      <c r="H1519" s="51">
        <v>1</v>
      </c>
      <c r="I1519" s="51">
        <v>2</v>
      </c>
      <c r="J1519" s="51">
        <v>2</v>
      </c>
    </row>
    <row r="1520" spans="1:10">
      <c r="A1520" s="51">
        <v>40346</v>
      </c>
      <c r="B1520" s="49" t="s">
        <v>2078</v>
      </c>
      <c r="C1520" s="51">
        <v>14030</v>
      </c>
      <c r="D1520" s="51">
        <v>1</v>
      </c>
      <c r="E1520" s="51">
        <v>0</v>
      </c>
      <c r="F1520" s="51">
        <v>12</v>
      </c>
      <c r="G1520" s="51">
        <v>40342</v>
      </c>
      <c r="H1520" s="51">
        <v>1</v>
      </c>
      <c r="I1520" s="51">
        <v>2</v>
      </c>
      <c r="J1520" s="51">
        <v>2</v>
      </c>
    </row>
    <row r="1521" spans="1:10">
      <c r="A1521" s="51">
        <v>40357</v>
      </c>
      <c r="B1521" s="49" t="s">
        <v>2079</v>
      </c>
      <c r="C1521" s="51">
        <v>14043</v>
      </c>
      <c r="D1521" s="51">
        <v>1</v>
      </c>
      <c r="E1521" s="51">
        <v>0</v>
      </c>
      <c r="F1521" s="51">
        <v>12</v>
      </c>
      <c r="G1521" s="51">
        <v>40353</v>
      </c>
      <c r="H1521" s="51">
        <v>1</v>
      </c>
      <c r="I1521" s="51">
        <v>2</v>
      </c>
      <c r="J1521" s="51">
        <v>2</v>
      </c>
    </row>
    <row r="1522" spans="1:10">
      <c r="A1522" s="51">
        <v>40368</v>
      </c>
      <c r="B1522" s="49" t="s">
        <v>2080</v>
      </c>
      <c r="C1522" s="51">
        <v>14032</v>
      </c>
      <c r="D1522" s="51">
        <v>1</v>
      </c>
      <c r="E1522" s="51">
        <v>0</v>
      </c>
      <c r="F1522" s="51">
        <v>13</v>
      </c>
      <c r="G1522" s="51">
        <v>40364</v>
      </c>
      <c r="H1522" s="51">
        <v>1</v>
      </c>
      <c r="I1522" s="51">
        <v>2</v>
      </c>
      <c r="J1522" s="51">
        <v>2</v>
      </c>
    </row>
    <row r="1523" spans="1:10">
      <c r="A1523" s="51">
        <v>40379</v>
      </c>
      <c r="B1523" s="49" t="s">
        <v>2081</v>
      </c>
      <c r="C1523" s="51">
        <v>14045</v>
      </c>
      <c r="D1523" s="51">
        <v>1</v>
      </c>
      <c r="E1523" s="51">
        <v>0</v>
      </c>
      <c r="F1523" s="51">
        <v>12</v>
      </c>
      <c r="G1523" s="51">
        <v>40375</v>
      </c>
      <c r="H1523" s="51">
        <v>1</v>
      </c>
      <c r="I1523" s="51">
        <v>2</v>
      </c>
      <c r="J1523" s="51">
        <v>2</v>
      </c>
    </row>
    <row r="1524" spans="1:10">
      <c r="A1524" s="51">
        <v>40390</v>
      </c>
      <c r="B1524" s="49" t="s">
        <v>2082</v>
      </c>
      <c r="C1524" s="51">
        <v>14030</v>
      </c>
      <c r="D1524" s="51">
        <v>1</v>
      </c>
      <c r="E1524" s="51">
        <v>0</v>
      </c>
      <c r="F1524" s="51">
        <v>13</v>
      </c>
      <c r="G1524" s="51">
        <v>40386</v>
      </c>
      <c r="H1524" s="51">
        <v>1</v>
      </c>
      <c r="I1524" s="51">
        <v>2</v>
      </c>
      <c r="J1524" s="51">
        <v>1</v>
      </c>
    </row>
    <row r="1525" spans="1:10">
      <c r="A1525" s="51">
        <v>40401</v>
      </c>
      <c r="B1525" s="49" t="s">
        <v>2083</v>
      </c>
      <c r="C1525" s="51">
        <v>14034</v>
      </c>
      <c r="D1525" s="51">
        <v>1</v>
      </c>
      <c r="E1525" s="51">
        <v>0</v>
      </c>
      <c r="F1525" s="51">
        <v>13</v>
      </c>
      <c r="G1525" s="51">
        <v>40397</v>
      </c>
      <c r="H1525" s="51">
        <v>1</v>
      </c>
      <c r="I1525" s="51">
        <v>2</v>
      </c>
      <c r="J1525" s="51">
        <v>1</v>
      </c>
    </row>
    <row r="1526" spans="1:10">
      <c r="A1526" s="51">
        <v>40412</v>
      </c>
      <c r="B1526" s="51" t="s">
        <v>2084</v>
      </c>
      <c r="C1526" s="51">
        <v>14022</v>
      </c>
      <c r="D1526" s="51">
        <v>1</v>
      </c>
      <c r="E1526" s="51">
        <v>0</v>
      </c>
      <c r="F1526" s="51">
        <v>13</v>
      </c>
      <c r="G1526" s="51">
        <v>40408</v>
      </c>
      <c r="H1526" s="51">
        <v>1</v>
      </c>
      <c r="I1526" s="51">
        <v>2</v>
      </c>
      <c r="J1526" s="51">
        <v>1</v>
      </c>
    </row>
    <row r="1527" spans="1:10">
      <c r="A1527" s="51">
        <v>40423</v>
      </c>
      <c r="B1527" s="49" t="s">
        <v>2085</v>
      </c>
      <c r="C1527" s="51">
        <v>14030</v>
      </c>
      <c r="D1527" s="51">
        <v>1</v>
      </c>
      <c r="E1527" s="51">
        <v>0</v>
      </c>
      <c r="F1527" s="51">
        <v>13</v>
      </c>
      <c r="G1527" s="51">
        <v>40419</v>
      </c>
      <c r="H1527" s="51">
        <v>1</v>
      </c>
      <c r="I1527" s="51">
        <v>2</v>
      </c>
      <c r="J1527" s="51">
        <v>1</v>
      </c>
    </row>
    <row r="1528" spans="1:10">
      <c r="A1528" s="51">
        <v>40434</v>
      </c>
      <c r="B1528" s="49" t="s">
        <v>2086</v>
      </c>
      <c r="C1528" s="51">
        <v>14036</v>
      </c>
      <c r="D1528" s="51">
        <v>1</v>
      </c>
      <c r="E1528" s="51">
        <v>0</v>
      </c>
      <c r="F1528" s="51">
        <v>13</v>
      </c>
      <c r="G1528" s="51">
        <v>40430</v>
      </c>
      <c r="H1528" s="51">
        <v>1</v>
      </c>
      <c r="I1528" s="51">
        <v>2</v>
      </c>
      <c r="J1528" s="51">
        <v>2</v>
      </c>
    </row>
    <row r="1529" spans="1:10">
      <c r="A1529" s="51">
        <v>40445</v>
      </c>
      <c r="B1529" s="49" t="s">
        <v>2087</v>
      </c>
      <c r="C1529" s="51">
        <v>14030</v>
      </c>
      <c r="D1529" s="51">
        <v>1</v>
      </c>
      <c r="E1529" s="51">
        <v>0</v>
      </c>
      <c r="F1529" s="51">
        <v>13</v>
      </c>
      <c r="G1529" s="51">
        <v>40441</v>
      </c>
      <c r="H1529" s="51">
        <v>1</v>
      </c>
      <c r="I1529" s="51">
        <v>2</v>
      </c>
      <c r="J1529" s="51">
        <v>1</v>
      </c>
    </row>
    <row r="1530" spans="1:10">
      <c r="A1530" s="51">
        <v>40456</v>
      </c>
      <c r="B1530" s="49" t="s">
        <v>2088</v>
      </c>
      <c r="C1530" s="51">
        <v>14037</v>
      </c>
      <c r="D1530" s="51">
        <v>1</v>
      </c>
      <c r="E1530" s="51">
        <v>0</v>
      </c>
      <c r="F1530" s="51">
        <v>12</v>
      </c>
      <c r="G1530" s="51">
        <v>40452</v>
      </c>
      <c r="H1530" s="51">
        <v>0</v>
      </c>
      <c r="I1530" s="51">
        <v>2</v>
      </c>
      <c r="J1530" s="51">
        <v>2</v>
      </c>
    </row>
    <row r="1531" spans="1:10">
      <c r="A1531" s="51">
        <v>40467</v>
      </c>
      <c r="B1531" s="49" t="s">
        <v>2089</v>
      </c>
      <c r="C1531" s="51">
        <v>11048</v>
      </c>
      <c r="D1531" s="51">
        <v>1</v>
      </c>
      <c r="E1531" s="51">
        <v>0</v>
      </c>
      <c r="F1531" s="51">
        <v>12</v>
      </c>
      <c r="G1531" s="51">
        <v>40463</v>
      </c>
      <c r="H1531" s="51">
        <v>1</v>
      </c>
      <c r="I1531" s="51">
        <v>2</v>
      </c>
      <c r="J1531" s="51">
        <v>1</v>
      </c>
    </row>
    <row r="1532" spans="1:10">
      <c r="A1532" s="51">
        <v>40478</v>
      </c>
      <c r="B1532" s="49" t="s">
        <v>2090</v>
      </c>
      <c r="C1532" s="51">
        <v>14038</v>
      </c>
      <c r="D1532" s="51">
        <v>1</v>
      </c>
      <c r="E1532" s="51">
        <v>0</v>
      </c>
      <c r="F1532" s="51">
        <v>12</v>
      </c>
      <c r="G1532" s="51">
        <v>40474</v>
      </c>
      <c r="H1532" s="51">
        <v>1</v>
      </c>
      <c r="I1532" s="51">
        <v>2</v>
      </c>
      <c r="J1532" s="51">
        <v>1</v>
      </c>
    </row>
    <row r="1533" spans="1:10">
      <c r="A1533" s="51">
        <v>40489</v>
      </c>
      <c r="B1533" s="49" t="s">
        <v>2091</v>
      </c>
      <c r="C1533" s="51">
        <v>14039</v>
      </c>
      <c r="D1533" s="51">
        <v>1</v>
      </c>
      <c r="E1533" s="51">
        <v>0</v>
      </c>
      <c r="F1533" s="51">
        <v>12</v>
      </c>
      <c r="G1533" s="51">
        <v>40485</v>
      </c>
      <c r="H1533" s="51">
        <v>1</v>
      </c>
      <c r="I1533" s="51">
        <v>2</v>
      </c>
      <c r="J1533" s="51">
        <v>1</v>
      </c>
    </row>
    <row r="1534" spans="1:10">
      <c r="A1534" s="51">
        <v>40500</v>
      </c>
      <c r="B1534" s="49" t="s">
        <v>2092</v>
      </c>
      <c r="C1534" s="51">
        <v>14045</v>
      </c>
      <c r="D1534" s="51">
        <v>1</v>
      </c>
      <c r="E1534" s="51">
        <v>0</v>
      </c>
      <c r="F1534" s="51">
        <v>12</v>
      </c>
      <c r="G1534" s="51">
        <v>40496</v>
      </c>
      <c r="H1534" s="51">
        <v>1</v>
      </c>
      <c r="I1534" s="51">
        <v>2</v>
      </c>
      <c r="J1534" s="51">
        <v>2</v>
      </c>
    </row>
    <row r="1535" spans="1:10">
      <c r="A1535">
        <v>9</v>
      </c>
      <c r="B1535" t="s">
        <v>939</v>
      </c>
      <c r="C1535">
        <v>10012</v>
      </c>
      <c r="D1535">
        <v>1</v>
      </c>
      <c r="E1535">
        <v>0</v>
      </c>
      <c r="F1535">
        <v>13</v>
      </c>
      <c r="G1535">
        <v>1</v>
      </c>
      <c r="H1535">
        <v>1</v>
      </c>
      <c r="I1535">
        <v>1</v>
      </c>
      <c r="J1535">
        <v>1</v>
      </c>
    </row>
    <row r="1536" spans="1:10">
      <c r="A1536" s="14">
        <v>19</v>
      </c>
      <c r="B1536" s="14" t="s">
        <v>939</v>
      </c>
      <c r="C1536" s="14">
        <v>12009</v>
      </c>
      <c r="D1536" s="14">
        <v>1</v>
      </c>
      <c r="E1536" s="14">
        <v>0</v>
      </c>
      <c r="F1536" s="14">
        <v>13</v>
      </c>
      <c r="G1536" s="14">
        <v>2</v>
      </c>
      <c r="H1536" s="14">
        <v>1</v>
      </c>
      <c r="I1536" s="14">
        <v>1</v>
      </c>
      <c r="J1536" s="14">
        <v>2</v>
      </c>
    </row>
    <row r="1537" spans="1:10">
      <c r="A1537" s="14">
        <v>29</v>
      </c>
      <c r="B1537" s="14" t="s">
        <v>939</v>
      </c>
      <c r="C1537" s="14">
        <v>10021</v>
      </c>
      <c r="D1537" s="14">
        <v>1</v>
      </c>
      <c r="E1537" s="14">
        <v>0</v>
      </c>
      <c r="F1537" s="14">
        <v>13</v>
      </c>
      <c r="G1537" s="14">
        <v>3</v>
      </c>
      <c r="H1537" s="14">
        <v>0</v>
      </c>
      <c r="I1537" s="14">
        <v>1</v>
      </c>
      <c r="J1537" s="14">
        <v>1</v>
      </c>
    </row>
    <row r="1538" spans="1:10">
      <c r="A1538">
        <v>39</v>
      </c>
      <c r="B1538" t="s">
        <v>939</v>
      </c>
      <c r="C1538">
        <v>10042</v>
      </c>
      <c r="D1538">
        <v>1</v>
      </c>
      <c r="E1538">
        <v>0</v>
      </c>
      <c r="F1538">
        <v>13</v>
      </c>
      <c r="G1538">
        <v>4</v>
      </c>
      <c r="H1538">
        <v>0</v>
      </c>
      <c r="I1538">
        <v>1</v>
      </c>
      <c r="J1538">
        <v>2</v>
      </c>
    </row>
    <row r="1539" spans="1:10">
      <c r="A1539">
        <v>50</v>
      </c>
      <c r="B1539" t="s">
        <v>939</v>
      </c>
      <c r="C1539">
        <v>10012</v>
      </c>
      <c r="D1539">
        <v>1</v>
      </c>
      <c r="E1539">
        <v>0</v>
      </c>
      <c r="F1539">
        <v>18</v>
      </c>
      <c r="G1539">
        <v>45</v>
      </c>
      <c r="H1539">
        <v>1</v>
      </c>
      <c r="I1539">
        <v>1</v>
      </c>
      <c r="J1539">
        <v>1</v>
      </c>
    </row>
    <row r="1540" spans="1:10">
      <c r="A1540" s="14">
        <v>61</v>
      </c>
      <c r="B1540" s="14" t="s">
        <v>939</v>
      </c>
      <c r="C1540" s="14">
        <v>12009</v>
      </c>
      <c r="D1540" s="14">
        <v>1</v>
      </c>
      <c r="E1540" s="14">
        <v>0</v>
      </c>
      <c r="F1540" s="14">
        <v>18</v>
      </c>
      <c r="G1540" s="14">
        <v>56</v>
      </c>
      <c r="H1540" s="14">
        <v>1</v>
      </c>
      <c r="I1540" s="14">
        <v>1</v>
      </c>
      <c r="J1540" s="14">
        <v>2</v>
      </c>
    </row>
    <row r="1541" spans="1:10">
      <c r="A1541" s="14">
        <v>72</v>
      </c>
      <c r="B1541" s="14" t="s">
        <v>939</v>
      </c>
      <c r="C1541" s="14">
        <v>10021</v>
      </c>
      <c r="D1541" s="14">
        <v>1</v>
      </c>
      <c r="E1541" s="14">
        <v>0</v>
      </c>
      <c r="F1541" s="14">
        <v>18</v>
      </c>
      <c r="G1541" s="14">
        <v>67</v>
      </c>
      <c r="H1541" s="14">
        <v>0</v>
      </c>
      <c r="I1541" s="14">
        <v>1</v>
      </c>
      <c r="J1541" s="14">
        <v>1</v>
      </c>
    </row>
    <row r="1542" spans="1:10">
      <c r="A1542" s="51">
        <v>83</v>
      </c>
      <c r="B1542" s="51" t="s">
        <v>939</v>
      </c>
      <c r="C1542" s="51">
        <v>10042</v>
      </c>
      <c r="D1542" s="51">
        <v>1</v>
      </c>
      <c r="E1542" s="51">
        <v>0</v>
      </c>
      <c r="F1542" s="51">
        <v>18</v>
      </c>
      <c r="G1542" s="51">
        <v>78</v>
      </c>
      <c r="H1542" s="51">
        <v>0</v>
      </c>
      <c r="I1542" s="51">
        <v>1</v>
      </c>
      <c r="J1542" s="51">
        <v>2</v>
      </c>
    </row>
    <row r="1543" spans="1:10">
      <c r="A1543">
        <v>94</v>
      </c>
      <c r="B1543" t="s">
        <v>939</v>
      </c>
      <c r="C1543">
        <v>10012</v>
      </c>
      <c r="D1543">
        <v>1</v>
      </c>
      <c r="E1543">
        <v>0</v>
      </c>
      <c r="F1543">
        <v>20</v>
      </c>
      <c r="G1543">
        <v>89</v>
      </c>
      <c r="H1543">
        <v>1</v>
      </c>
      <c r="I1543">
        <v>1</v>
      </c>
      <c r="J1543">
        <v>1</v>
      </c>
    </row>
    <row r="1544" spans="1:10">
      <c r="A1544" s="14">
        <v>105</v>
      </c>
      <c r="B1544" s="14" t="s">
        <v>939</v>
      </c>
      <c r="C1544" s="14">
        <v>12009</v>
      </c>
      <c r="D1544" s="14">
        <v>1</v>
      </c>
      <c r="E1544" s="14">
        <v>0</v>
      </c>
      <c r="F1544" s="14">
        <v>20</v>
      </c>
      <c r="G1544" s="14">
        <v>100</v>
      </c>
      <c r="H1544" s="14">
        <v>1</v>
      </c>
      <c r="I1544" s="14">
        <v>1</v>
      </c>
      <c r="J1544" s="14">
        <v>2</v>
      </c>
    </row>
    <row r="1545" spans="1:10">
      <c r="A1545" s="63">
        <v>116</v>
      </c>
      <c r="B1545" s="63" t="s">
        <v>939</v>
      </c>
      <c r="C1545" s="63">
        <v>10021</v>
      </c>
      <c r="D1545" s="63">
        <v>1</v>
      </c>
      <c r="E1545" s="63">
        <v>0</v>
      </c>
      <c r="F1545" s="63">
        <v>20</v>
      </c>
      <c r="G1545" s="63">
        <v>111</v>
      </c>
      <c r="H1545" s="63">
        <v>0</v>
      </c>
      <c r="I1545" s="63">
        <v>1</v>
      </c>
      <c r="J1545" s="63">
        <v>1</v>
      </c>
    </row>
    <row r="1546" spans="1:10">
      <c r="A1546">
        <v>127</v>
      </c>
      <c r="B1546" t="s">
        <v>939</v>
      </c>
      <c r="C1546">
        <v>10042</v>
      </c>
      <c r="D1546">
        <v>1</v>
      </c>
      <c r="E1546">
        <v>0</v>
      </c>
      <c r="F1546">
        <v>20</v>
      </c>
      <c r="G1546">
        <v>122</v>
      </c>
      <c r="H1546">
        <v>0</v>
      </c>
      <c r="I1546">
        <v>1</v>
      </c>
      <c r="J1546">
        <v>2</v>
      </c>
    </row>
    <row r="1547" spans="1:10">
      <c r="A1547">
        <v>138</v>
      </c>
      <c r="B1547" t="s">
        <v>939</v>
      </c>
      <c r="C1547">
        <v>10012</v>
      </c>
      <c r="D1547">
        <v>1</v>
      </c>
      <c r="E1547">
        <v>0</v>
      </c>
      <c r="F1547">
        <v>23</v>
      </c>
      <c r="G1547">
        <v>133</v>
      </c>
      <c r="H1547">
        <v>1</v>
      </c>
      <c r="I1547">
        <v>1</v>
      </c>
      <c r="J1547">
        <v>1</v>
      </c>
    </row>
    <row r="1548" spans="1:10">
      <c r="A1548" s="14">
        <v>149</v>
      </c>
      <c r="B1548" s="14" t="s">
        <v>939</v>
      </c>
      <c r="C1548" s="14">
        <v>12009</v>
      </c>
      <c r="D1548" s="14">
        <v>1</v>
      </c>
      <c r="E1548" s="14">
        <v>0</v>
      </c>
      <c r="F1548" s="14">
        <v>23</v>
      </c>
      <c r="G1548" s="14">
        <v>144</v>
      </c>
      <c r="H1548" s="14">
        <v>1</v>
      </c>
      <c r="I1548" s="14">
        <v>1</v>
      </c>
      <c r="J1548" s="14">
        <v>2</v>
      </c>
    </row>
    <row r="1549" spans="1:10">
      <c r="A1549" s="14">
        <v>160</v>
      </c>
      <c r="B1549" s="14" t="s">
        <v>939</v>
      </c>
      <c r="C1549" s="14">
        <v>10021</v>
      </c>
      <c r="D1549" s="14">
        <v>1</v>
      </c>
      <c r="E1549" s="14">
        <v>0</v>
      </c>
      <c r="F1549" s="14">
        <v>23</v>
      </c>
      <c r="G1549" s="14">
        <v>155</v>
      </c>
      <c r="H1549" s="14">
        <v>0</v>
      </c>
      <c r="I1549" s="14">
        <v>1</v>
      </c>
      <c r="J1549" s="14">
        <v>1</v>
      </c>
    </row>
    <row r="1550" spans="1:10">
      <c r="A1550" s="64">
        <v>171</v>
      </c>
      <c r="B1550" s="64" t="s">
        <v>939</v>
      </c>
      <c r="C1550" s="64">
        <v>10042</v>
      </c>
      <c r="D1550" s="64">
        <v>1</v>
      </c>
      <c r="E1550" s="64">
        <v>0</v>
      </c>
      <c r="F1550" s="64">
        <v>23</v>
      </c>
      <c r="G1550" s="64">
        <v>166</v>
      </c>
      <c r="H1550" s="64">
        <v>0</v>
      </c>
      <c r="I1550" s="64">
        <v>1</v>
      </c>
      <c r="J1550" s="64">
        <v>2</v>
      </c>
    </row>
    <row r="1551" spans="1:10">
      <c r="A1551" s="64">
        <v>182</v>
      </c>
      <c r="B1551" s="64" t="s">
        <v>939</v>
      </c>
      <c r="C1551" s="64">
        <v>10012</v>
      </c>
      <c r="D1551" s="64">
        <v>1</v>
      </c>
      <c r="E1551" s="64">
        <v>0</v>
      </c>
      <c r="F1551" s="64">
        <v>25</v>
      </c>
      <c r="G1551" s="64">
        <v>177</v>
      </c>
      <c r="H1551" s="64">
        <v>1</v>
      </c>
      <c r="I1551" s="64">
        <v>1</v>
      </c>
      <c r="J1551" s="64">
        <v>1</v>
      </c>
    </row>
    <row r="1552" spans="1:10">
      <c r="A1552" s="14">
        <v>193</v>
      </c>
      <c r="B1552" s="14" t="s">
        <v>939</v>
      </c>
      <c r="C1552" s="14">
        <v>12009</v>
      </c>
      <c r="D1552" s="14">
        <v>1</v>
      </c>
      <c r="E1552" s="14">
        <v>0</v>
      </c>
      <c r="F1552" s="14">
        <v>25</v>
      </c>
      <c r="G1552" s="14">
        <v>188</v>
      </c>
      <c r="H1552" s="14">
        <v>1</v>
      </c>
      <c r="I1552" s="14">
        <v>1</v>
      </c>
      <c r="J1552" s="14">
        <v>2</v>
      </c>
    </row>
    <row r="1553" spans="1:10">
      <c r="A1553" s="14">
        <v>204</v>
      </c>
      <c r="B1553" s="14" t="s">
        <v>939</v>
      </c>
      <c r="C1553" s="14">
        <v>10021</v>
      </c>
      <c r="D1553" s="14">
        <v>1</v>
      </c>
      <c r="E1553" s="14">
        <v>0</v>
      </c>
      <c r="F1553" s="14">
        <v>25</v>
      </c>
      <c r="G1553" s="14">
        <v>199</v>
      </c>
      <c r="H1553" s="14">
        <v>0</v>
      </c>
      <c r="I1553" s="14">
        <v>1</v>
      </c>
      <c r="J1553" s="14">
        <v>1</v>
      </c>
    </row>
    <row r="1554" spans="1:10">
      <c r="A1554" s="65">
        <v>215</v>
      </c>
      <c r="B1554" s="65" t="s">
        <v>939</v>
      </c>
      <c r="C1554" s="65">
        <v>10042</v>
      </c>
      <c r="D1554" s="65">
        <v>1</v>
      </c>
      <c r="E1554" s="65">
        <v>0</v>
      </c>
      <c r="F1554" s="65">
        <v>25</v>
      </c>
      <c r="G1554" s="65">
        <v>210</v>
      </c>
      <c r="H1554" s="65">
        <v>0</v>
      </c>
      <c r="I1554" s="65">
        <v>1</v>
      </c>
      <c r="J1554" s="65">
        <v>2</v>
      </c>
    </row>
    <row r="1555" spans="1:10">
      <c r="A1555" s="51">
        <v>10006</v>
      </c>
      <c r="B1555" s="71" t="s">
        <v>1884</v>
      </c>
      <c r="C1555" s="27">
        <v>110022</v>
      </c>
      <c r="D1555" s="27">
        <v>1</v>
      </c>
      <c r="E1555" s="51">
        <v>0</v>
      </c>
      <c r="F1555" s="51">
        <v>23</v>
      </c>
      <c r="G1555" s="51">
        <v>10001</v>
      </c>
      <c r="H1555" s="51">
        <v>1</v>
      </c>
      <c r="I1555" s="51">
        <v>2</v>
      </c>
      <c r="J1555" s="51">
        <v>2</v>
      </c>
    </row>
    <row r="1556" spans="1:10">
      <c r="A1556" s="51">
        <v>10017</v>
      </c>
      <c r="B1556" s="71" t="s">
        <v>1885</v>
      </c>
      <c r="C1556" s="51">
        <v>110032</v>
      </c>
      <c r="D1556" s="27">
        <v>1</v>
      </c>
      <c r="E1556" s="51">
        <v>0</v>
      </c>
      <c r="F1556" s="51">
        <v>20</v>
      </c>
      <c r="G1556" s="51">
        <v>10012</v>
      </c>
      <c r="H1556" s="51">
        <v>1</v>
      </c>
      <c r="I1556" s="51">
        <v>2</v>
      </c>
      <c r="J1556" s="51">
        <v>2</v>
      </c>
    </row>
    <row r="1557" spans="1:10">
      <c r="A1557" s="51">
        <v>10028</v>
      </c>
      <c r="B1557" s="71" t="s">
        <v>1886</v>
      </c>
      <c r="C1557" s="51">
        <v>110042</v>
      </c>
      <c r="D1557" s="27">
        <v>1</v>
      </c>
      <c r="E1557" s="51">
        <v>0</v>
      </c>
      <c r="F1557" s="51">
        <v>20</v>
      </c>
      <c r="G1557" s="51">
        <v>10023</v>
      </c>
      <c r="H1557" s="51">
        <v>1</v>
      </c>
      <c r="I1557" s="51">
        <v>2</v>
      </c>
      <c r="J1557" s="51">
        <v>1</v>
      </c>
    </row>
    <row r="1558" spans="1:10">
      <c r="A1558" s="51">
        <v>10039</v>
      </c>
      <c r="B1558" s="71" t="s">
        <v>1887</v>
      </c>
      <c r="C1558" s="51">
        <v>11005</v>
      </c>
      <c r="D1558" s="27">
        <v>1</v>
      </c>
      <c r="E1558" s="51">
        <v>0</v>
      </c>
      <c r="F1558" s="51">
        <v>20</v>
      </c>
      <c r="G1558" s="51">
        <v>10034</v>
      </c>
      <c r="H1558" s="51">
        <v>1</v>
      </c>
      <c r="I1558" s="51">
        <v>2</v>
      </c>
      <c r="J1558" s="51">
        <v>1</v>
      </c>
    </row>
    <row r="1559" spans="1:10">
      <c r="A1559" s="51">
        <v>10050</v>
      </c>
      <c r="B1559" s="71" t="s">
        <v>1888</v>
      </c>
      <c r="C1559" s="51">
        <v>110062</v>
      </c>
      <c r="D1559" s="27">
        <v>1</v>
      </c>
      <c r="E1559" s="51">
        <v>0</v>
      </c>
      <c r="F1559" s="51">
        <v>20</v>
      </c>
      <c r="G1559" s="51">
        <v>10045</v>
      </c>
      <c r="H1559" s="51">
        <v>1</v>
      </c>
      <c r="I1559" s="51">
        <v>2</v>
      </c>
      <c r="J1559" s="51">
        <v>1</v>
      </c>
    </row>
    <row r="1560" spans="1:10">
      <c r="A1560" s="51">
        <v>10061</v>
      </c>
      <c r="B1560" s="71" t="s">
        <v>1889</v>
      </c>
      <c r="C1560" s="27">
        <v>110072</v>
      </c>
      <c r="D1560" s="27">
        <v>1</v>
      </c>
      <c r="E1560" s="51">
        <v>0</v>
      </c>
      <c r="F1560" s="51">
        <v>23</v>
      </c>
      <c r="G1560" s="51">
        <v>10056</v>
      </c>
      <c r="H1560" s="51">
        <v>1</v>
      </c>
      <c r="I1560" s="51">
        <v>2</v>
      </c>
      <c r="J1560" s="51">
        <v>2</v>
      </c>
    </row>
    <row r="1561" spans="1:10">
      <c r="A1561" s="51">
        <v>10072</v>
      </c>
      <c r="B1561" s="71" t="s">
        <v>1890</v>
      </c>
      <c r="C1561" s="51">
        <v>110012</v>
      </c>
      <c r="D1561" s="27">
        <v>1</v>
      </c>
      <c r="E1561" s="51">
        <v>0</v>
      </c>
      <c r="F1561" s="51">
        <v>20</v>
      </c>
      <c r="G1561" s="51">
        <v>10067</v>
      </c>
      <c r="H1561" s="51">
        <v>1</v>
      </c>
      <c r="I1561" s="51">
        <v>2</v>
      </c>
      <c r="J1561" s="51">
        <v>2</v>
      </c>
    </row>
    <row r="1562" spans="1:10">
      <c r="A1562" s="51">
        <v>10083</v>
      </c>
      <c r="B1562" s="49" t="s">
        <v>1891</v>
      </c>
      <c r="C1562" s="27">
        <v>11008</v>
      </c>
      <c r="D1562" s="27">
        <v>1</v>
      </c>
      <c r="E1562" s="51">
        <v>0</v>
      </c>
      <c r="F1562" s="51">
        <v>18</v>
      </c>
      <c r="G1562" s="51">
        <v>10078</v>
      </c>
      <c r="H1562" s="51">
        <v>1</v>
      </c>
      <c r="I1562" s="51">
        <v>2</v>
      </c>
      <c r="J1562" s="51">
        <v>2</v>
      </c>
    </row>
    <row r="1563" spans="1:10">
      <c r="A1563" s="51">
        <v>10094</v>
      </c>
      <c r="B1563" s="71" t="s">
        <v>1892</v>
      </c>
      <c r="C1563" s="51">
        <v>11009</v>
      </c>
      <c r="D1563" s="27">
        <v>1</v>
      </c>
      <c r="E1563" s="51">
        <v>0</v>
      </c>
      <c r="F1563" s="51">
        <v>20</v>
      </c>
      <c r="G1563" s="51">
        <v>10089</v>
      </c>
      <c r="H1563" s="51">
        <v>1</v>
      </c>
      <c r="I1563" s="51">
        <v>2</v>
      </c>
      <c r="J1563" s="51">
        <v>2</v>
      </c>
    </row>
    <row r="1564" spans="1:10">
      <c r="A1564" s="51">
        <v>10105</v>
      </c>
      <c r="B1564" s="49" t="s">
        <v>1893</v>
      </c>
      <c r="C1564" s="51">
        <v>11010</v>
      </c>
      <c r="D1564" s="27">
        <v>1</v>
      </c>
      <c r="E1564" s="51">
        <v>0</v>
      </c>
      <c r="F1564" s="51">
        <v>18</v>
      </c>
      <c r="G1564" s="51">
        <v>10100</v>
      </c>
      <c r="H1564" s="51">
        <v>1</v>
      </c>
      <c r="I1564" s="51">
        <v>2</v>
      </c>
      <c r="J1564" s="51">
        <v>2</v>
      </c>
    </row>
    <row r="1565" spans="1:10">
      <c r="A1565" s="51">
        <v>10116</v>
      </c>
      <c r="B1565" s="71" t="s">
        <v>1894</v>
      </c>
      <c r="C1565" s="51">
        <v>110112</v>
      </c>
      <c r="D1565" s="27">
        <v>1</v>
      </c>
      <c r="E1565" s="51">
        <v>0</v>
      </c>
      <c r="F1565" s="51">
        <v>20</v>
      </c>
      <c r="G1565" s="51">
        <v>10111</v>
      </c>
      <c r="H1565" s="51">
        <v>1</v>
      </c>
      <c r="I1565" s="51">
        <v>2</v>
      </c>
      <c r="J1565" s="51">
        <v>2</v>
      </c>
    </row>
    <row r="1566" spans="1:10">
      <c r="A1566" s="51">
        <v>10127</v>
      </c>
      <c r="B1566" s="71" t="s">
        <v>1895</v>
      </c>
      <c r="C1566" s="27">
        <v>11012</v>
      </c>
      <c r="D1566" s="27">
        <v>1</v>
      </c>
      <c r="E1566" s="51">
        <v>0</v>
      </c>
      <c r="F1566" s="51">
        <v>20</v>
      </c>
      <c r="G1566" s="51">
        <v>10122</v>
      </c>
      <c r="H1566" s="51">
        <v>1</v>
      </c>
      <c r="I1566" s="51">
        <v>2</v>
      </c>
      <c r="J1566" s="51">
        <v>1</v>
      </c>
    </row>
    <row r="1567" spans="1:10">
      <c r="A1567" s="51">
        <v>10138</v>
      </c>
      <c r="B1567" s="49" t="s">
        <v>1896</v>
      </c>
      <c r="C1567" s="51">
        <v>11013</v>
      </c>
      <c r="D1567" s="27">
        <v>1</v>
      </c>
      <c r="E1567" s="51">
        <v>0</v>
      </c>
      <c r="F1567" s="51">
        <v>18</v>
      </c>
      <c r="G1567" s="51">
        <v>10133</v>
      </c>
      <c r="H1567" s="51">
        <v>1</v>
      </c>
      <c r="I1567" s="51">
        <v>2</v>
      </c>
      <c r="J1567" s="51">
        <v>1</v>
      </c>
    </row>
    <row r="1568" spans="1:10">
      <c r="A1568" s="51">
        <v>10149</v>
      </c>
      <c r="B1568" s="71" t="s">
        <v>1897</v>
      </c>
      <c r="C1568" s="51">
        <v>11014</v>
      </c>
      <c r="D1568" s="27">
        <v>1</v>
      </c>
      <c r="E1568" s="51">
        <v>0</v>
      </c>
      <c r="F1568" s="51">
        <v>20</v>
      </c>
      <c r="G1568" s="51">
        <v>10144</v>
      </c>
      <c r="H1568" s="51">
        <v>1</v>
      </c>
      <c r="I1568" s="51">
        <v>2</v>
      </c>
      <c r="J1568" s="51">
        <v>1</v>
      </c>
    </row>
    <row r="1569" spans="1:10">
      <c r="A1569" s="51">
        <v>10160</v>
      </c>
      <c r="B1569" s="49" t="s">
        <v>1898</v>
      </c>
      <c r="C1569" s="51">
        <v>11015</v>
      </c>
      <c r="D1569" s="27">
        <v>1</v>
      </c>
      <c r="E1569" s="51">
        <v>0</v>
      </c>
      <c r="F1569" s="51">
        <v>18</v>
      </c>
      <c r="G1569" s="51">
        <v>10155</v>
      </c>
      <c r="H1569" s="51">
        <v>1</v>
      </c>
      <c r="I1569" s="51">
        <v>2</v>
      </c>
      <c r="J1569" s="51">
        <v>1</v>
      </c>
    </row>
    <row r="1570" spans="1:10">
      <c r="A1570" s="51">
        <v>10171</v>
      </c>
      <c r="B1570" s="49" t="s">
        <v>1899</v>
      </c>
      <c r="C1570" s="51">
        <v>11016</v>
      </c>
      <c r="D1570" s="27">
        <v>1</v>
      </c>
      <c r="E1570" s="51">
        <v>0</v>
      </c>
      <c r="F1570" s="51">
        <v>18</v>
      </c>
      <c r="G1570" s="51">
        <v>10166</v>
      </c>
      <c r="H1570" s="51">
        <v>1</v>
      </c>
      <c r="I1570" s="51">
        <v>2</v>
      </c>
      <c r="J1570" s="51">
        <v>1</v>
      </c>
    </row>
    <row r="1571" spans="1:10">
      <c r="A1571" s="51">
        <v>10182</v>
      </c>
      <c r="B1571" s="49" t="s">
        <v>1900</v>
      </c>
      <c r="C1571" s="51">
        <v>11017</v>
      </c>
      <c r="D1571" s="27">
        <v>1</v>
      </c>
      <c r="E1571" s="51">
        <v>0</v>
      </c>
      <c r="F1571" s="51">
        <v>18</v>
      </c>
      <c r="G1571" s="51">
        <v>10177</v>
      </c>
      <c r="H1571" s="51">
        <v>1</v>
      </c>
      <c r="I1571" s="51">
        <v>2</v>
      </c>
      <c r="J1571" s="51">
        <v>1</v>
      </c>
    </row>
    <row r="1572" spans="1:10">
      <c r="A1572" s="51">
        <v>10193</v>
      </c>
      <c r="B1572" s="49" t="s">
        <v>1901</v>
      </c>
      <c r="C1572" s="51">
        <v>11018</v>
      </c>
      <c r="D1572" s="27">
        <v>1</v>
      </c>
      <c r="E1572" s="51">
        <v>0</v>
      </c>
      <c r="F1572" s="51">
        <v>18</v>
      </c>
      <c r="G1572" s="51">
        <v>10188</v>
      </c>
      <c r="H1572" s="51">
        <v>0</v>
      </c>
      <c r="I1572" s="51">
        <v>2</v>
      </c>
      <c r="J1572" s="51">
        <v>2</v>
      </c>
    </row>
    <row r="1573" spans="1:10">
      <c r="A1573" s="51">
        <v>10204</v>
      </c>
      <c r="B1573" s="49" t="s">
        <v>1902</v>
      </c>
      <c r="C1573" s="51">
        <v>11019</v>
      </c>
      <c r="D1573" s="27">
        <v>1</v>
      </c>
      <c r="E1573" s="51">
        <v>0</v>
      </c>
      <c r="F1573" s="51">
        <v>18</v>
      </c>
      <c r="G1573" s="51">
        <v>10199</v>
      </c>
      <c r="H1573" s="51">
        <v>1</v>
      </c>
      <c r="I1573" s="51">
        <v>2</v>
      </c>
      <c r="J1573" s="51">
        <v>1</v>
      </c>
    </row>
    <row r="1574" spans="1:10">
      <c r="A1574" s="51">
        <v>10215</v>
      </c>
      <c r="B1574" s="49" t="s">
        <v>1903</v>
      </c>
      <c r="C1574" s="27">
        <v>11020</v>
      </c>
      <c r="D1574" s="27">
        <v>1</v>
      </c>
      <c r="E1574" s="51">
        <v>0</v>
      </c>
      <c r="F1574" s="51">
        <v>18</v>
      </c>
      <c r="G1574" s="51">
        <v>10210</v>
      </c>
      <c r="H1574" s="51">
        <v>1</v>
      </c>
      <c r="I1574" s="51">
        <v>2</v>
      </c>
      <c r="J1574" s="51">
        <v>2</v>
      </c>
    </row>
    <row r="1575" spans="1:10">
      <c r="A1575" s="51">
        <v>10226</v>
      </c>
      <c r="B1575" s="49" t="s">
        <v>1904</v>
      </c>
      <c r="C1575" s="51">
        <v>11021</v>
      </c>
      <c r="D1575" s="27">
        <v>1</v>
      </c>
      <c r="E1575" s="51">
        <v>0</v>
      </c>
      <c r="F1575" s="51">
        <v>13</v>
      </c>
      <c r="G1575" s="51">
        <v>10221</v>
      </c>
      <c r="H1575" s="51">
        <v>1</v>
      </c>
      <c r="I1575" s="51">
        <v>2</v>
      </c>
      <c r="J1575" s="51">
        <v>1</v>
      </c>
    </row>
    <row r="1576" spans="1:10">
      <c r="A1576" s="51">
        <v>10237</v>
      </c>
      <c r="B1576" s="49" t="s">
        <v>1905</v>
      </c>
      <c r="C1576" s="51">
        <v>11022</v>
      </c>
      <c r="D1576" s="27">
        <v>1</v>
      </c>
      <c r="E1576" s="51">
        <v>0</v>
      </c>
      <c r="F1576" s="51">
        <v>13</v>
      </c>
      <c r="G1576" s="51">
        <v>10232</v>
      </c>
      <c r="H1576" s="51">
        <v>1</v>
      </c>
      <c r="I1576" s="51">
        <v>2</v>
      </c>
      <c r="J1576" s="51">
        <v>1</v>
      </c>
    </row>
    <row r="1577" spans="1:10">
      <c r="A1577" s="51">
        <v>10248</v>
      </c>
      <c r="B1577" s="49" t="s">
        <v>1906</v>
      </c>
      <c r="C1577" s="51">
        <v>11023</v>
      </c>
      <c r="D1577" s="27">
        <v>1</v>
      </c>
      <c r="E1577" s="51">
        <v>0</v>
      </c>
      <c r="F1577" s="51">
        <v>13</v>
      </c>
      <c r="G1577" s="51">
        <v>10243</v>
      </c>
      <c r="H1577" s="51">
        <v>1</v>
      </c>
      <c r="I1577" s="51">
        <v>2</v>
      </c>
      <c r="J1577" s="51">
        <v>1</v>
      </c>
    </row>
    <row r="1578" spans="1:10">
      <c r="A1578" s="51">
        <v>10259</v>
      </c>
      <c r="B1578" s="49" t="s">
        <v>1907</v>
      </c>
      <c r="C1578" s="51">
        <v>11024</v>
      </c>
      <c r="D1578" s="27">
        <v>1</v>
      </c>
      <c r="E1578" s="51">
        <v>0</v>
      </c>
      <c r="F1578" s="51">
        <v>13</v>
      </c>
      <c r="G1578" s="51">
        <v>10254</v>
      </c>
      <c r="H1578" s="51">
        <v>1</v>
      </c>
      <c r="I1578" s="51">
        <v>2</v>
      </c>
      <c r="J1578" s="51">
        <v>1</v>
      </c>
    </row>
    <row r="1579" spans="1:10">
      <c r="A1579" s="51">
        <v>10270</v>
      </c>
      <c r="B1579" s="49" t="s">
        <v>1908</v>
      </c>
      <c r="C1579" s="51">
        <v>11025</v>
      </c>
      <c r="D1579" s="27">
        <v>1</v>
      </c>
      <c r="E1579" s="51">
        <v>0</v>
      </c>
      <c r="F1579" s="51">
        <v>12</v>
      </c>
      <c r="G1579" s="51">
        <v>10265</v>
      </c>
      <c r="H1579" s="51">
        <v>1</v>
      </c>
      <c r="I1579" s="51">
        <v>2</v>
      </c>
      <c r="J1579" s="51">
        <v>1</v>
      </c>
    </row>
    <row r="1580" spans="1:10">
      <c r="A1580" s="51">
        <v>10281</v>
      </c>
      <c r="B1580" s="49" t="s">
        <v>1909</v>
      </c>
      <c r="C1580" s="51">
        <v>11026</v>
      </c>
      <c r="D1580" s="27">
        <v>1</v>
      </c>
      <c r="E1580" s="51">
        <v>0</v>
      </c>
      <c r="F1580" s="51">
        <v>12</v>
      </c>
      <c r="G1580" s="51">
        <v>10276</v>
      </c>
      <c r="H1580" s="51">
        <v>1</v>
      </c>
      <c r="I1580" s="51">
        <v>2</v>
      </c>
      <c r="J1580" s="51">
        <v>2</v>
      </c>
    </row>
    <row r="1581" spans="1:10">
      <c r="A1581" s="51">
        <v>10292</v>
      </c>
      <c r="B1581" s="49" t="s">
        <v>1910</v>
      </c>
      <c r="C1581" s="51">
        <v>11027</v>
      </c>
      <c r="D1581" s="27">
        <v>1</v>
      </c>
      <c r="E1581" s="51">
        <v>0</v>
      </c>
      <c r="F1581" s="51">
        <v>12</v>
      </c>
      <c r="G1581" s="51">
        <v>10287</v>
      </c>
      <c r="H1581" s="51">
        <v>1</v>
      </c>
      <c r="I1581" s="51">
        <v>2</v>
      </c>
      <c r="J1581" s="51">
        <v>2</v>
      </c>
    </row>
    <row r="1582" spans="1:10">
      <c r="A1582" s="51">
        <v>10303</v>
      </c>
      <c r="B1582" s="49" t="s">
        <v>1911</v>
      </c>
      <c r="C1582" s="51">
        <v>11028</v>
      </c>
      <c r="D1582" s="27">
        <v>1</v>
      </c>
      <c r="E1582" s="51">
        <v>0</v>
      </c>
      <c r="F1582" s="51">
        <v>13</v>
      </c>
      <c r="G1582" s="51">
        <v>10298</v>
      </c>
      <c r="H1582" s="51">
        <v>1</v>
      </c>
      <c r="I1582" s="51">
        <v>2</v>
      </c>
      <c r="J1582" s="51">
        <v>1</v>
      </c>
    </row>
    <row r="1583" spans="1:10">
      <c r="A1583" s="51">
        <v>10314</v>
      </c>
      <c r="B1583" s="49" t="s">
        <v>1912</v>
      </c>
      <c r="C1583" s="27">
        <v>11029</v>
      </c>
      <c r="D1583" s="27">
        <v>1</v>
      </c>
      <c r="E1583" s="51">
        <v>0</v>
      </c>
      <c r="F1583" s="51">
        <v>13</v>
      </c>
      <c r="G1583" s="51">
        <v>10309</v>
      </c>
      <c r="H1583" s="51">
        <v>1</v>
      </c>
      <c r="I1583" s="51">
        <v>2</v>
      </c>
      <c r="J1583" s="51">
        <v>2</v>
      </c>
    </row>
    <row r="1584" spans="1:10">
      <c r="A1584" s="51">
        <v>10325</v>
      </c>
      <c r="B1584" s="49" t="s">
        <v>1913</v>
      </c>
      <c r="C1584" s="51">
        <v>11030</v>
      </c>
      <c r="D1584" s="27">
        <v>1</v>
      </c>
      <c r="E1584" s="51">
        <v>0</v>
      </c>
      <c r="F1584" s="51">
        <v>13</v>
      </c>
      <c r="G1584" s="51">
        <v>10320</v>
      </c>
      <c r="H1584" s="51">
        <v>1</v>
      </c>
      <c r="I1584" s="51">
        <v>2</v>
      </c>
      <c r="J1584" s="51">
        <v>1</v>
      </c>
    </row>
    <row r="1585" spans="1:10">
      <c r="A1585" s="51">
        <v>10336</v>
      </c>
      <c r="B1585" s="49" t="s">
        <v>1914</v>
      </c>
      <c r="C1585" s="51">
        <v>11031</v>
      </c>
      <c r="D1585" s="27">
        <v>1</v>
      </c>
      <c r="E1585" s="51">
        <v>0</v>
      </c>
      <c r="F1585" s="51">
        <v>13</v>
      </c>
      <c r="G1585" s="51">
        <v>10331</v>
      </c>
      <c r="H1585" s="51">
        <v>1</v>
      </c>
      <c r="I1585" s="51">
        <v>2</v>
      </c>
      <c r="J1585" s="51">
        <v>1</v>
      </c>
    </row>
    <row r="1586" spans="1:10">
      <c r="A1586" s="51">
        <v>10347</v>
      </c>
      <c r="B1586" s="49" t="s">
        <v>1915</v>
      </c>
      <c r="C1586" s="51">
        <v>11032</v>
      </c>
      <c r="D1586" s="27">
        <v>1</v>
      </c>
      <c r="E1586" s="51">
        <v>0</v>
      </c>
      <c r="F1586" s="51">
        <v>13</v>
      </c>
      <c r="G1586" s="51">
        <v>10342</v>
      </c>
      <c r="H1586" s="51">
        <v>1</v>
      </c>
      <c r="I1586" s="51">
        <v>2</v>
      </c>
      <c r="J1586" s="51">
        <v>2</v>
      </c>
    </row>
    <row r="1587" spans="1:10">
      <c r="A1587" s="51">
        <v>10358</v>
      </c>
      <c r="B1587" s="49" t="s">
        <v>1916</v>
      </c>
      <c r="C1587" s="51">
        <v>11033</v>
      </c>
      <c r="D1587" s="27">
        <v>1</v>
      </c>
      <c r="E1587" s="51">
        <v>0</v>
      </c>
      <c r="F1587" s="51">
        <v>13</v>
      </c>
      <c r="G1587" s="51">
        <v>10353</v>
      </c>
      <c r="H1587" s="51">
        <v>1</v>
      </c>
      <c r="I1587" s="51">
        <v>2</v>
      </c>
      <c r="J1587" s="51">
        <v>2</v>
      </c>
    </row>
    <row r="1588" spans="1:10">
      <c r="A1588" s="51">
        <v>10369</v>
      </c>
      <c r="B1588" s="49" t="s">
        <v>1917</v>
      </c>
      <c r="C1588" s="51">
        <v>11034</v>
      </c>
      <c r="D1588" s="27">
        <v>1</v>
      </c>
      <c r="E1588" s="51">
        <v>0</v>
      </c>
      <c r="F1588" s="51">
        <v>13</v>
      </c>
      <c r="G1588" s="51">
        <v>10364</v>
      </c>
      <c r="H1588" s="51">
        <v>1</v>
      </c>
      <c r="I1588" s="51">
        <v>2</v>
      </c>
      <c r="J1588" s="51">
        <v>2</v>
      </c>
    </row>
    <row r="1589" spans="1:10">
      <c r="A1589" s="51">
        <v>10380</v>
      </c>
      <c r="B1589" s="49" t="s">
        <v>1918</v>
      </c>
      <c r="C1589" s="51">
        <v>11034</v>
      </c>
      <c r="D1589" s="27">
        <v>1</v>
      </c>
      <c r="E1589" s="51">
        <v>0</v>
      </c>
      <c r="F1589" s="51">
        <v>12</v>
      </c>
      <c r="G1589" s="51">
        <v>10375</v>
      </c>
      <c r="H1589" s="51">
        <v>1</v>
      </c>
      <c r="I1589" s="51">
        <v>2</v>
      </c>
      <c r="J1589" s="51">
        <v>2</v>
      </c>
    </row>
    <row r="1590" spans="1:10">
      <c r="A1590" s="51">
        <v>10391</v>
      </c>
      <c r="B1590" s="49" t="s">
        <v>1919</v>
      </c>
      <c r="C1590" s="27">
        <v>14020</v>
      </c>
      <c r="D1590" s="27">
        <v>1</v>
      </c>
      <c r="E1590" s="51">
        <v>0</v>
      </c>
      <c r="F1590" s="51">
        <v>12</v>
      </c>
      <c r="G1590" s="51">
        <v>10386</v>
      </c>
      <c r="H1590" s="51">
        <v>1</v>
      </c>
      <c r="I1590" s="51">
        <v>2</v>
      </c>
      <c r="J1590" s="51">
        <v>2</v>
      </c>
    </row>
    <row r="1591" spans="1:10">
      <c r="A1591" s="51">
        <v>10402</v>
      </c>
      <c r="B1591" s="49" t="s">
        <v>1920</v>
      </c>
      <c r="C1591" s="51">
        <v>11037</v>
      </c>
      <c r="D1591" s="27">
        <v>1</v>
      </c>
      <c r="E1591" s="51">
        <v>0</v>
      </c>
      <c r="F1591" s="51">
        <v>13</v>
      </c>
      <c r="G1591" s="51">
        <v>10397</v>
      </c>
      <c r="H1591" s="51">
        <v>1</v>
      </c>
      <c r="I1591" s="51">
        <v>2</v>
      </c>
      <c r="J1591" s="51">
        <v>2</v>
      </c>
    </row>
    <row r="1592" spans="1:10">
      <c r="A1592" s="51">
        <v>10413</v>
      </c>
      <c r="B1592" s="49" t="s">
        <v>1921</v>
      </c>
      <c r="C1592" s="51">
        <v>11038</v>
      </c>
      <c r="D1592" s="27">
        <v>1</v>
      </c>
      <c r="E1592" s="51">
        <v>0</v>
      </c>
      <c r="F1592" s="51">
        <v>13</v>
      </c>
      <c r="G1592" s="51">
        <v>10408</v>
      </c>
      <c r="H1592" s="51">
        <v>1</v>
      </c>
      <c r="I1592" s="51">
        <v>2</v>
      </c>
      <c r="J1592" s="51">
        <v>1</v>
      </c>
    </row>
    <row r="1593" spans="1:10">
      <c r="A1593" s="51">
        <v>10424</v>
      </c>
      <c r="B1593" s="49" t="s">
        <v>1922</v>
      </c>
      <c r="C1593" s="27">
        <v>11039</v>
      </c>
      <c r="D1593" s="27">
        <v>1</v>
      </c>
      <c r="E1593" s="51">
        <v>0</v>
      </c>
      <c r="F1593" s="51">
        <v>13</v>
      </c>
      <c r="G1593" s="51">
        <v>10419</v>
      </c>
      <c r="H1593" s="51">
        <v>1</v>
      </c>
      <c r="I1593" s="51">
        <v>2</v>
      </c>
      <c r="J1593" s="51">
        <v>1</v>
      </c>
    </row>
    <row r="1594" spans="1:10">
      <c r="A1594" s="51">
        <v>10435</v>
      </c>
      <c r="B1594" s="49" t="s">
        <v>1923</v>
      </c>
      <c r="C1594" s="27">
        <v>11040</v>
      </c>
      <c r="D1594" s="27">
        <v>1</v>
      </c>
      <c r="E1594" s="51">
        <v>0</v>
      </c>
      <c r="F1594" s="51">
        <v>13</v>
      </c>
      <c r="G1594" s="51">
        <v>10430</v>
      </c>
      <c r="H1594" s="51">
        <v>0</v>
      </c>
      <c r="I1594" s="51">
        <v>2</v>
      </c>
      <c r="J1594" s="51">
        <v>2</v>
      </c>
    </row>
    <row r="1595" spans="1:10">
      <c r="A1595" s="51">
        <v>10446</v>
      </c>
      <c r="B1595" s="49" t="s">
        <v>1924</v>
      </c>
      <c r="C1595" s="51">
        <v>11041</v>
      </c>
      <c r="D1595" s="27">
        <v>1</v>
      </c>
      <c r="E1595" s="51">
        <v>0</v>
      </c>
      <c r="F1595" s="51">
        <v>13</v>
      </c>
      <c r="G1595" s="51">
        <v>10441</v>
      </c>
      <c r="H1595" s="51">
        <v>0</v>
      </c>
      <c r="I1595" s="51">
        <v>2</v>
      </c>
      <c r="J1595" s="51">
        <v>2</v>
      </c>
    </row>
    <row r="1596" spans="1:10">
      <c r="A1596" s="51">
        <v>10457</v>
      </c>
      <c r="B1596" s="49" t="s">
        <v>1925</v>
      </c>
      <c r="C1596" s="51">
        <v>11042</v>
      </c>
      <c r="D1596" s="27">
        <v>1</v>
      </c>
      <c r="E1596" s="51">
        <v>0</v>
      </c>
      <c r="F1596" s="51">
        <v>13</v>
      </c>
      <c r="G1596" s="51">
        <v>10452</v>
      </c>
      <c r="H1596" s="51">
        <v>0</v>
      </c>
      <c r="I1596" s="51">
        <v>2</v>
      </c>
      <c r="J1596" s="51">
        <v>1</v>
      </c>
    </row>
    <row r="1597" spans="1:10">
      <c r="A1597" s="51">
        <v>10468</v>
      </c>
      <c r="B1597" s="49" t="s">
        <v>1926</v>
      </c>
      <c r="C1597" s="27">
        <v>11043</v>
      </c>
      <c r="D1597" s="27">
        <v>1</v>
      </c>
      <c r="E1597" s="51">
        <v>0</v>
      </c>
      <c r="F1597" s="51">
        <v>12</v>
      </c>
      <c r="G1597" s="51">
        <v>10463</v>
      </c>
      <c r="H1597" s="51">
        <v>0</v>
      </c>
      <c r="I1597" s="51">
        <v>2</v>
      </c>
      <c r="J1597" s="51">
        <v>1</v>
      </c>
    </row>
    <row r="1598" spans="1:10">
      <c r="A1598" s="51">
        <v>10479</v>
      </c>
      <c r="B1598" s="49" t="s">
        <v>1927</v>
      </c>
      <c r="C1598" s="27">
        <v>11044</v>
      </c>
      <c r="D1598" s="27">
        <v>1</v>
      </c>
      <c r="E1598" s="51">
        <v>0</v>
      </c>
      <c r="F1598" s="51">
        <v>13</v>
      </c>
      <c r="G1598" s="51">
        <v>10474</v>
      </c>
      <c r="H1598" s="51">
        <v>1</v>
      </c>
      <c r="I1598" s="51">
        <v>2</v>
      </c>
      <c r="J1598" s="51">
        <v>2</v>
      </c>
    </row>
    <row r="1599" spans="1:10">
      <c r="A1599" s="51">
        <v>10490</v>
      </c>
      <c r="B1599" s="49" t="s">
        <v>1928</v>
      </c>
      <c r="C1599" s="51">
        <v>11045</v>
      </c>
      <c r="D1599" s="27">
        <v>1</v>
      </c>
      <c r="E1599" s="51">
        <v>0</v>
      </c>
      <c r="F1599" s="51">
        <v>12</v>
      </c>
      <c r="G1599" s="51">
        <v>10485</v>
      </c>
      <c r="H1599" s="51">
        <v>0</v>
      </c>
      <c r="I1599" s="51">
        <v>2</v>
      </c>
      <c r="J1599" s="51">
        <v>2</v>
      </c>
    </row>
    <row r="1600" spans="1:10">
      <c r="A1600" s="51">
        <v>10501</v>
      </c>
      <c r="B1600" s="49" t="s">
        <v>1929</v>
      </c>
      <c r="C1600" s="27">
        <v>11023</v>
      </c>
      <c r="D1600" s="27">
        <v>1</v>
      </c>
      <c r="E1600" s="51">
        <v>0</v>
      </c>
      <c r="F1600" s="51">
        <v>12</v>
      </c>
      <c r="G1600" s="51">
        <v>10496</v>
      </c>
      <c r="H1600" s="51">
        <v>1</v>
      </c>
      <c r="I1600" s="51">
        <v>2</v>
      </c>
      <c r="J1600" s="51">
        <v>1</v>
      </c>
    </row>
    <row r="1601" spans="1:10">
      <c r="A1601" s="51">
        <v>10512</v>
      </c>
      <c r="B1601" s="49" t="s">
        <v>1930</v>
      </c>
      <c r="C1601" s="27">
        <v>11023</v>
      </c>
      <c r="D1601" s="27">
        <v>1</v>
      </c>
      <c r="E1601" s="51">
        <v>0</v>
      </c>
      <c r="F1601" s="51">
        <v>12</v>
      </c>
      <c r="G1601" s="51">
        <v>10507</v>
      </c>
      <c r="H1601" s="51">
        <v>1</v>
      </c>
      <c r="I1601" s="51">
        <v>2</v>
      </c>
      <c r="J1601" s="51">
        <v>1</v>
      </c>
    </row>
    <row r="1602" spans="1:10">
      <c r="A1602" s="51">
        <v>10523</v>
      </c>
      <c r="B1602" s="49" t="s">
        <v>1931</v>
      </c>
      <c r="C1602" s="51">
        <v>11038</v>
      </c>
      <c r="D1602" s="27">
        <v>1</v>
      </c>
      <c r="E1602" s="51">
        <v>0</v>
      </c>
      <c r="F1602" s="51">
        <v>13</v>
      </c>
      <c r="G1602" s="51">
        <v>10518</v>
      </c>
      <c r="H1602" s="51">
        <v>1</v>
      </c>
      <c r="I1602" s="51">
        <v>2</v>
      </c>
      <c r="J1602" s="51">
        <v>1</v>
      </c>
    </row>
    <row r="1603" spans="1:10">
      <c r="A1603" s="51">
        <v>10534</v>
      </c>
      <c r="B1603" s="49" t="s">
        <v>1932</v>
      </c>
      <c r="C1603" s="51">
        <v>11038</v>
      </c>
      <c r="D1603" s="27">
        <v>1</v>
      </c>
      <c r="E1603" s="51">
        <v>0</v>
      </c>
      <c r="F1603" s="51">
        <v>12</v>
      </c>
      <c r="G1603" s="51">
        <v>10529</v>
      </c>
      <c r="H1603" s="51">
        <v>1</v>
      </c>
      <c r="I1603" s="51">
        <v>2</v>
      </c>
      <c r="J1603" s="51">
        <v>1</v>
      </c>
    </row>
    <row r="1604" spans="1:10">
      <c r="A1604" s="51">
        <v>10545</v>
      </c>
      <c r="B1604" s="49" t="s">
        <v>1933</v>
      </c>
      <c r="C1604" s="27">
        <v>14050</v>
      </c>
      <c r="D1604" s="27">
        <v>1</v>
      </c>
      <c r="E1604" s="51">
        <v>0</v>
      </c>
      <c r="F1604" s="51">
        <v>12</v>
      </c>
      <c r="G1604" s="51">
        <v>10540</v>
      </c>
      <c r="H1604" s="51">
        <v>1</v>
      </c>
      <c r="I1604" s="51">
        <v>2</v>
      </c>
      <c r="J1604" s="51">
        <v>1</v>
      </c>
    </row>
    <row r="1605" spans="1:10">
      <c r="A1605" s="51">
        <v>10556</v>
      </c>
      <c r="B1605" s="49" t="s">
        <v>1934</v>
      </c>
      <c r="C1605" s="27">
        <v>11023</v>
      </c>
      <c r="D1605" s="27">
        <v>1</v>
      </c>
      <c r="E1605" s="51">
        <v>0</v>
      </c>
      <c r="F1605" s="51">
        <v>12</v>
      </c>
      <c r="G1605" s="51">
        <v>10551</v>
      </c>
      <c r="H1605" s="51">
        <v>1</v>
      </c>
      <c r="I1605" s="51">
        <v>2</v>
      </c>
      <c r="J1605" s="51">
        <v>1</v>
      </c>
    </row>
    <row r="1606" spans="1:10">
      <c r="A1606" s="51">
        <v>10567</v>
      </c>
      <c r="B1606" s="49" t="s">
        <v>1935</v>
      </c>
      <c r="C1606" s="27">
        <v>11023</v>
      </c>
      <c r="D1606" s="27">
        <v>1</v>
      </c>
      <c r="E1606" s="51">
        <v>0</v>
      </c>
      <c r="F1606" s="51">
        <v>12</v>
      </c>
      <c r="G1606" s="51">
        <v>10562</v>
      </c>
      <c r="H1606" s="51">
        <v>1</v>
      </c>
      <c r="I1606" s="51">
        <v>2</v>
      </c>
      <c r="J1606" s="51">
        <v>2</v>
      </c>
    </row>
    <row r="1607" spans="1:10">
      <c r="A1607" s="51">
        <v>10578</v>
      </c>
      <c r="B1607" s="49" t="s">
        <v>1936</v>
      </c>
      <c r="C1607" s="27">
        <v>12031</v>
      </c>
      <c r="D1607" s="27">
        <v>1</v>
      </c>
      <c r="E1607" s="51">
        <v>0</v>
      </c>
      <c r="F1607" s="51">
        <v>12</v>
      </c>
      <c r="G1607" s="51">
        <v>10573</v>
      </c>
      <c r="H1607" s="51">
        <v>1</v>
      </c>
      <c r="I1607" s="51">
        <v>2</v>
      </c>
      <c r="J1607" s="51">
        <v>1</v>
      </c>
    </row>
    <row r="1608" spans="1:10">
      <c r="A1608" s="51">
        <v>10589</v>
      </c>
      <c r="B1608" s="49" t="s">
        <v>1937</v>
      </c>
      <c r="C1608" s="51">
        <v>11048</v>
      </c>
      <c r="D1608" s="27">
        <v>1</v>
      </c>
      <c r="E1608" s="51">
        <v>0</v>
      </c>
      <c r="F1608" s="51">
        <v>12</v>
      </c>
      <c r="G1608" s="51">
        <v>10584</v>
      </c>
      <c r="H1608" s="51">
        <v>1</v>
      </c>
      <c r="I1608" s="51">
        <v>2</v>
      </c>
      <c r="J1608" s="51">
        <v>1</v>
      </c>
    </row>
    <row r="1609" spans="1:10">
      <c r="A1609" s="51">
        <v>10600</v>
      </c>
      <c r="B1609" s="49" t="s">
        <v>1938</v>
      </c>
      <c r="C1609" s="27">
        <v>11048</v>
      </c>
      <c r="D1609" s="27">
        <v>1</v>
      </c>
      <c r="E1609" s="51">
        <v>0</v>
      </c>
      <c r="F1609" s="51">
        <v>12</v>
      </c>
      <c r="G1609" s="51">
        <v>10595</v>
      </c>
      <c r="H1609" s="51">
        <v>1</v>
      </c>
      <c r="I1609" s="51">
        <v>2</v>
      </c>
      <c r="J1609" s="51">
        <v>1</v>
      </c>
    </row>
    <row r="1610" spans="1:10">
      <c r="A1610" s="51">
        <v>10611</v>
      </c>
      <c r="B1610" s="49" t="s">
        <v>1939</v>
      </c>
      <c r="C1610" s="51">
        <v>11048</v>
      </c>
      <c r="D1610" s="27">
        <v>1</v>
      </c>
      <c r="E1610" s="51">
        <v>0</v>
      </c>
      <c r="F1610" s="51">
        <v>12</v>
      </c>
      <c r="G1610" s="51">
        <v>10606</v>
      </c>
      <c r="H1610" s="51">
        <v>1</v>
      </c>
      <c r="I1610" s="51">
        <v>2</v>
      </c>
      <c r="J1610" s="51">
        <v>2</v>
      </c>
    </row>
    <row r="1611" spans="1:10">
      <c r="A1611" s="51">
        <v>10622</v>
      </c>
      <c r="B1611" s="49" t="s">
        <v>1940</v>
      </c>
      <c r="C1611" s="51">
        <v>11023</v>
      </c>
      <c r="D1611" s="27">
        <v>1</v>
      </c>
      <c r="E1611" s="51">
        <v>0</v>
      </c>
      <c r="F1611" s="51">
        <v>12</v>
      </c>
      <c r="G1611" s="51">
        <v>10617</v>
      </c>
      <c r="H1611" s="51">
        <v>1</v>
      </c>
      <c r="I1611" s="51">
        <v>2</v>
      </c>
      <c r="J1611" s="51">
        <v>2</v>
      </c>
    </row>
    <row r="1612" spans="1:10">
      <c r="A1612" s="51">
        <v>10633</v>
      </c>
      <c r="B1612" s="49" t="s">
        <v>1941</v>
      </c>
      <c r="C1612" s="51">
        <v>14046</v>
      </c>
      <c r="D1612" s="27">
        <v>1</v>
      </c>
      <c r="E1612" s="51">
        <v>0</v>
      </c>
      <c r="F1612" s="51">
        <v>12</v>
      </c>
      <c r="G1612" s="51">
        <v>10628</v>
      </c>
      <c r="H1612" s="51">
        <v>1</v>
      </c>
      <c r="I1612" s="51">
        <v>2</v>
      </c>
      <c r="J1612" s="51">
        <v>1</v>
      </c>
    </row>
    <row r="1613" spans="1:10">
      <c r="A1613" s="51">
        <v>10644</v>
      </c>
      <c r="B1613" s="49" t="s">
        <v>1942</v>
      </c>
      <c r="C1613" s="51">
        <v>11053</v>
      </c>
      <c r="D1613" s="27">
        <v>1</v>
      </c>
      <c r="E1613" s="51">
        <v>0</v>
      </c>
      <c r="F1613" s="51">
        <v>12</v>
      </c>
      <c r="G1613" s="51">
        <v>10639</v>
      </c>
      <c r="H1613" s="51">
        <v>1</v>
      </c>
      <c r="I1613" s="51">
        <v>2</v>
      </c>
      <c r="J1613" s="51">
        <v>1</v>
      </c>
    </row>
    <row r="1614" spans="1:10">
      <c r="A1614" s="51">
        <v>10655</v>
      </c>
      <c r="B1614" s="49" t="s">
        <v>1943</v>
      </c>
      <c r="C1614" s="51">
        <v>11053</v>
      </c>
      <c r="D1614" s="27">
        <v>1</v>
      </c>
      <c r="E1614" s="51">
        <v>0</v>
      </c>
      <c r="F1614" s="51">
        <v>12</v>
      </c>
      <c r="G1614" s="51">
        <v>10650</v>
      </c>
      <c r="H1614" s="51">
        <v>1</v>
      </c>
      <c r="I1614" s="51">
        <v>2</v>
      </c>
      <c r="J1614" s="51">
        <v>2</v>
      </c>
    </row>
    <row r="1615" spans="1:10">
      <c r="A1615" s="51">
        <v>10666</v>
      </c>
      <c r="B1615" s="49" t="s">
        <v>1944</v>
      </c>
      <c r="C1615" s="51">
        <v>11054</v>
      </c>
      <c r="D1615" s="27">
        <v>1</v>
      </c>
      <c r="E1615" s="51">
        <v>0</v>
      </c>
      <c r="F1615" s="51">
        <v>12</v>
      </c>
      <c r="G1615" s="51">
        <v>10661</v>
      </c>
      <c r="H1615" s="51">
        <v>1</v>
      </c>
      <c r="I1615" s="51">
        <v>2</v>
      </c>
      <c r="J1615" s="51">
        <v>2</v>
      </c>
    </row>
    <row r="1616" spans="1:10">
      <c r="A1616" s="51">
        <v>10677</v>
      </c>
      <c r="B1616" s="49" t="s">
        <v>1945</v>
      </c>
      <c r="C1616" s="51">
        <v>11054</v>
      </c>
      <c r="D1616" s="27">
        <v>1</v>
      </c>
      <c r="E1616" s="51">
        <v>0</v>
      </c>
      <c r="F1616" s="51">
        <v>12</v>
      </c>
      <c r="G1616" s="51">
        <v>10672</v>
      </c>
      <c r="H1616" s="51">
        <v>1</v>
      </c>
      <c r="I1616" s="51">
        <v>2</v>
      </c>
      <c r="J1616" s="51">
        <v>1</v>
      </c>
    </row>
    <row r="1617" spans="1:10">
      <c r="A1617" s="51">
        <v>20006</v>
      </c>
      <c r="B1617" s="71" t="s">
        <v>1946</v>
      </c>
      <c r="C1617" s="51">
        <v>120032</v>
      </c>
      <c r="D1617" s="27">
        <v>1</v>
      </c>
      <c r="E1617" s="51">
        <v>0</v>
      </c>
      <c r="F1617" s="51">
        <v>23</v>
      </c>
      <c r="G1617" s="51">
        <v>20001</v>
      </c>
      <c r="H1617" s="51">
        <v>1</v>
      </c>
      <c r="I1617" s="51">
        <v>2</v>
      </c>
      <c r="J1617" s="51">
        <v>1</v>
      </c>
    </row>
    <row r="1618" spans="1:10">
      <c r="A1618" s="51">
        <v>20017</v>
      </c>
      <c r="B1618" s="71" t="s">
        <v>1947</v>
      </c>
      <c r="C1618" s="51">
        <v>120042</v>
      </c>
      <c r="D1618" s="27">
        <v>1</v>
      </c>
      <c r="E1618" s="51">
        <v>0</v>
      </c>
      <c r="F1618" s="51">
        <v>20</v>
      </c>
      <c r="G1618" s="51">
        <v>20012</v>
      </c>
      <c r="H1618" s="51">
        <v>1</v>
      </c>
      <c r="I1618" s="51">
        <v>2</v>
      </c>
      <c r="J1618" s="51">
        <v>1</v>
      </c>
    </row>
    <row r="1619" spans="1:10">
      <c r="A1619" s="51">
        <v>20028</v>
      </c>
      <c r="B1619" s="71" t="s">
        <v>1948</v>
      </c>
      <c r="C1619" s="51">
        <v>120012</v>
      </c>
      <c r="D1619" s="27">
        <v>1</v>
      </c>
      <c r="E1619" s="51">
        <v>0</v>
      </c>
      <c r="F1619" s="51">
        <v>20</v>
      </c>
      <c r="G1619" s="51">
        <v>20023</v>
      </c>
      <c r="H1619" s="51">
        <v>1</v>
      </c>
      <c r="I1619" s="51">
        <v>2</v>
      </c>
      <c r="J1619" s="51">
        <v>1</v>
      </c>
    </row>
    <row r="1620" spans="1:10">
      <c r="A1620" s="51">
        <v>20039</v>
      </c>
      <c r="B1620" s="71" t="s">
        <v>1949</v>
      </c>
      <c r="C1620" s="51">
        <v>120052</v>
      </c>
      <c r="D1620" s="27">
        <v>1</v>
      </c>
      <c r="E1620" s="51">
        <v>0</v>
      </c>
      <c r="F1620" s="51">
        <v>20</v>
      </c>
      <c r="G1620" s="51">
        <v>20034</v>
      </c>
      <c r="H1620" s="51">
        <v>1</v>
      </c>
      <c r="I1620" s="51">
        <v>2</v>
      </c>
      <c r="J1620" s="51">
        <v>1</v>
      </c>
    </row>
    <row r="1621" spans="1:10">
      <c r="A1621" s="51">
        <v>20050</v>
      </c>
      <c r="B1621" s="71" t="s">
        <v>1950</v>
      </c>
      <c r="C1621" s="51">
        <v>120062</v>
      </c>
      <c r="D1621" s="27">
        <v>1</v>
      </c>
      <c r="E1621" s="51">
        <v>0</v>
      </c>
      <c r="F1621" s="51">
        <v>20</v>
      </c>
      <c r="G1621" s="51">
        <v>20045</v>
      </c>
      <c r="H1621" s="51">
        <v>1</v>
      </c>
      <c r="I1621" s="51">
        <v>2</v>
      </c>
      <c r="J1621" s="51">
        <v>1</v>
      </c>
    </row>
    <row r="1622" spans="1:10">
      <c r="A1622" s="51">
        <v>20061</v>
      </c>
      <c r="B1622" s="71" t="s">
        <v>1951</v>
      </c>
      <c r="C1622" s="51">
        <v>12007</v>
      </c>
      <c r="D1622" s="27">
        <v>1</v>
      </c>
      <c r="E1622" s="51">
        <v>0</v>
      </c>
      <c r="F1622" s="51">
        <v>20</v>
      </c>
      <c r="G1622" s="51">
        <v>20056</v>
      </c>
      <c r="H1622" s="51">
        <v>1</v>
      </c>
      <c r="I1622" s="51">
        <v>2</v>
      </c>
      <c r="J1622" s="51">
        <v>1</v>
      </c>
    </row>
    <row r="1623" spans="1:10">
      <c r="A1623" s="51">
        <v>20072</v>
      </c>
      <c r="B1623" s="71" t="s">
        <v>1952</v>
      </c>
      <c r="C1623" s="27">
        <v>120082</v>
      </c>
      <c r="D1623" s="27">
        <v>1</v>
      </c>
      <c r="E1623" s="51">
        <v>0</v>
      </c>
      <c r="F1623" s="51">
        <v>20</v>
      </c>
      <c r="G1623" s="51">
        <v>20067</v>
      </c>
      <c r="H1623" s="51">
        <v>1</v>
      </c>
      <c r="I1623" s="51">
        <v>2</v>
      </c>
      <c r="J1623" s="51">
        <v>1</v>
      </c>
    </row>
    <row r="1624" spans="1:10">
      <c r="A1624" s="51">
        <v>20083</v>
      </c>
      <c r="B1624" s="71" t="s">
        <v>1953</v>
      </c>
      <c r="C1624" s="51">
        <v>120092</v>
      </c>
      <c r="D1624" s="27">
        <v>1</v>
      </c>
      <c r="E1624" s="51">
        <v>0</v>
      </c>
      <c r="F1624" s="51">
        <v>23</v>
      </c>
      <c r="G1624" s="51">
        <v>20078</v>
      </c>
      <c r="H1624" s="51">
        <v>1</v>
      </c>
      <c r="I1624" s="51">
        <v>2</v>
      </c>
      <c r="J1624" s="51">
        <v>2</v>
      </c>
    </row>
    <row r="1625" spans="1:10">
      <c r="A1625" s="51">
        <v>20094</v>
      </c>
      <c r="B1625" s="71" t="s">
        <v>1954</v>
      </c>
      <c r="C1625" s="51">
        <v>12010</v>
      </c>
      <c r="D1625" s="27">
        <v>1</v>
      </c>
      <c r="E1625" s="51">
        <v>0</v>
      </c>
      <c r="F1625" s="51">
        <v>20</v>
      </c>
      <c r="G1625" s="51">
        <v>20089</v>
      </c>
      <c r="H1625" s="51">
        <v>1</v>
      </c>
      <c r="I1625" s="51">
        <v>2</v>
      </c>
      <c r="J1625" s="51">
        <v>2</v>
      </c>
    </row>
    <row r="1626" spans="1:10">
      <c r="A1626" s="51">
        <v>20105</v>
      </c>
      <c r="B1626" s="49" t="s">
        <v>1955</v>
      </c>
      <c r="C1626" s="51">
        <v>12011</v>
      </c>
      <c r="D1626" s="27">
        <v>1</v>
      </c>
      <c r="E1626" s="51">
        <v>0</v>
      </c>
      <c r="F1626" s="51">
        <v>18</v>
      </c>
      <c r="G1626" s="51">
        <v>20100</v>
      </c>
      <c r="H1626" s="51">
        <v>1</v>
      </c>
      <c r="I1626" s="51">
        <v>2</v>
      </c>
      <c r="J1626" s="51">
        <v>2</v>
      </c>
    </row>
    <row r="1627" spans="1:10">
      <c r="A1627" s="51">
        <v>20116</v>
      </c>
      <c r="B1627" s="71" t="s">
        <v>1956</v>
      </c>
      <c r="C1627" s="51">
        <v>12012</v>
      </c>
      <c r="D1627" s="27">
        <v>1</v>
      </c>
      <c r="E1627" s="51">
        <v>0</v>
      </c>
      <c r="F1627" s="51">
        <v>20</v>
      </c>
      <c r="G1627" s="51">
        <v>20111</v>
      </c>
      <c r="H1627" s="51">
        <v>1</v>
      </c>
      <c r="I1627" s="51">
        <v>2</v>
      </c>
      <c r="J1627" s="51">
        <v>1</v>
      </c>
    </row>
    <row r="1628" spans="1:10">
      <c r="A1628" s="51">
        <v>20127</v>
      </c>
      <c r="B1628" s="49" t="s">
        <v>1957</v>
      </c>
      <c r="C1628" s="51">
        <v>12013</v>
      </c>
      <c r="D1628" s="27">
        <v>1</v>
      </c>
      <c r="E1628" s="51">
        <v>0</v>
      </c>
      <c r="F1628" s="51">
        <v>18</v>
      </c>
      <c r="G1628" s="51">
        <v>20122</v>
      </c>
      <c r="H1628" s="51">
        <v>1</v>
      </c>
      <c r="I1628" s="51">
        <v>2</v>
      </c>
      <c r="J1628" s="51">
        <v>2</v>
      </c>
    </row>
    <row r="1629" spans="1:10">
      <c r="A1629" s="51">
        <v>20138</v>
      </c>
      <c r="B1629" s="49" t="s">
        <v>1958</v>
      </c>
      <c r="C1629" s="51">
        <v>12014</v>
      </c>
      <c r="D1629" s="27">
        <v>1</v>
      </c>
      <c r="E1629" s="51">
        <v>0</v>
      </c>
      <c r="F1629" s="51">
        <v>18</v>
      </c>
      <c r="G1629" s="51">
        <v>20133</v>
      </c>
      <c r="H1629" s="51">
        <v>1</v>
      </c>
      <c r="I1629" s="51">
        <v>2</v>
      </c>
      <c r="J1629" s="51">
        <v>1</v>
      </c>
    </row>
    <row r="1630" spans="1:10">
      <c r="A1630" s="51">
        <v>20149</v>
      </c>
      <c r="B1630" s="49" t="s">
        <v>1959</v>
      </c>
      <c r="C1630" s="51">
        <v>12015</v>
      </c>
      <c r="D1630" s="27">
        <v>1</v>
      </c>
      <c r="E1630" s="51">
        <v>0</v>
      </c>
      <c r="F1630" s="51">
        <v>18</v>
      </c>
      <c r="G1630" s="51">
        <v>20144</v>
      </c>
      <c r="H1630" s="51">
        <v>0</v>
      </c>
      <c r="I1630" s="51">
        <v>2</v>
      </c>
      <c r="J1630" s="51">
        <v>2</v>
      </c>
    </row>
    <row r="1631" spans="1:10">
      <c r="A1631" s="51">
        <v>20160</v>
      </c>
      <c r="B1631" s="71" t="s">
        <v>1960</v>
      </c>
      <c r="C1631" s="51">
        <v>12016</v>
      </c>
      <c r="D1631" s="27">
        <v>1</v>
      </c>
      <c r="E1631" s="51">
        <v>0</v>
      </c>
      <c r="F1631" s="51">
        <v>20</v>
      </c>
      <c r="G1631" s="51">
        <v>20155</v>
      </c>
      <c r="H1631" s="51">
        <v>1</v>
      </c>
      <c r="I1631" s="51">
        <v>2</v>
      </c>
      <c r="J1631" s="51">
        <v>2</v>
      </c>
    </row>
    <row r="1632" spans="1:10">
      <c r="A1632" s="51">
        <v>20171</v>
      </c>
      <c r="B1632" s="49" t="s">
        <v>1961</v>
      </c>
      <c r="C1632" s="51">
        <v>12017</v>
      </c>
      <c r="D1632" s="27">
        <v>1</v>
      </c>
      <c r="E1632" s="51">
        <v>0</v>
      </c>
      <c r="F1632" s="51">
        <v>18</v>
      </c>
      <c r="G1632" s="51">
        <v>20166</v>
      </c>
      <c r="H1632" s="51">
        <v>1</v>
      </c>
      <c r="I1632" s="51">
        <v>2</v>
      </c>
      <c r="J1632" s="51">
        <v>1</v>
      </c>
    </row>
    <row r="1633" spans="1:10">
      <c r="A1633" s="51">
        <v>20182</v>
      </c>
      <c r="B1633" s="49" t="s">
        <v>1962</v>
      </c>
      <c r="C1633" s="51">
        <v>12018</v>
      </c>
      <c r="D1633" s="27">
        <v>1</v>
      </c>
      <c r="E1633" s="51">
        <v>0</v>
      </c>
      <c r="F1633" s="51">
        <v>18</v>
      </c>
      <c r="G1633" s="51">
        <v>20177</v>
      </c>
      <c r="H1633" s="51">
        <v>1</v>
      </c>
      <c r="I1633" s="51">
        <v>2</v>
      </c>
      <c r="J1633" s="51">
        <v>2</v>
      </c>
    </row>
    <row r="1634" spans="1:10">
      <c r="A1634" s="51">
        <v>20193</v>
      </c>
      <c r="B1634" s="49" t="s">
        <v>1963</v>
      </c>
      <c r="C1634" s="51">
        <v>12019</v>
      </c>
      <c r="D1634" s="27">
        <v>1</v>
      </c>
      <c r="E1634" s="51">
        <v>0</v>
      </c>
      <c r="F1634" s="51">
        <v>18</v>
      </c>
      <c r="G1634" s="51">
        <v>20188</v>
      </c>
      <c r="H1634" s="51">
        <v>1</v>
      </c>
      <c r="I1634" s="51">
        <v>2</v>
      </c>
      <c r="J1634" s="51">
        <v>1</v>
      </c>
    </row>
    <row r="1635" spans="1:10">
      <c r="A1635" s="51">
        <v>20204</v>
      </c>
      <c r="B1635" s="49" t="s">
        <v>1964</v>
      </c>
      <c r="C1635" s="51">
        <v>12002</v>
      </c>
      <c r="D1635" s="27">
        <v>1</v>
      </c>
      <c r="E1635" s="51">
        <v>0</v>
      </c>
      <c r="F1635" s="51">
        <v>18</v>
      </c>
      <c r="G1635" s="51">
        <v>20199</v>
      </c>
      <c r="H1635" s="51">
        <v>0</v>
      </c>
      <c r="I1635" s="51">
        <v>2</v>
      </c>
      <c r="J1635" s="51">
        <v>1</v>
      </c>
    </row>
    <row r="1636" spans="1:10">
      <c r="A1636" s="51">
        <v>20215</v>
      </c>
      <c r="B1636" s="49" t="s">
        <v>1965</v>
      </c>
      <c r="C1636" s="27">
        <v>12020</v>
      </c>
      <c r="D1636" s="27">
        <v>1</v>
      </c>
      <c r="E1636" s="51">
        <v>0</v>
      </c>
      <c r="F1636" s="51">
        <v>13</v>
      </c>
      <c r="G1636" s="51">
        <v>20210</v>
      </c>
      <c r="H1636" s="51">
        <v>1</v>
      </c>
      <c r="I1636" s="51">
        <v>2</v>
      </c>
      <c r="J1636" s="51">
        <v>1</v>
      </c>
    </row>
    <row r="1637" spans="1:10">
      <c r="A1637" s="51">
        <v>20226</v>
      </c>
      <c r="B1637" s="49" t="s">
        <v>1966</v>
      </c>
      <c r="C1637" s="51">
        <v>12021</v>
      </c>
      <c r="D1637" s="27">
        <v>1</v>
      </c>
      <c r="E1637" s="51">
        <v>0</v>
      </c>
      <c r="F1637" s="51">
        <v>13</v>
      </c>
      <c r="G1637" s="51">
        <v>20221</v>
      </c>
      <c r="H1637" s="51">
        <v>1</v>
      </c>
      <c r="I1637" s="51">
        <v>2</v>
      </c>
      <c r="J1637" s="51">
        <v>1</v>
      </c>
    </row>
    <row r="1638" spans="1:10">
      <c r="A1638" s="51">
        <v>20237</v>
      </c>
      <c r="B1638" s="49" t="s">
        <v>1967</v>
      </c>
      <c r="C1638" s="51">
        <v>12022</v>
      </c>
      <c r="D1638" s="27">
        <v>1</v>
      </c>
      <c r="E1638" s="51">
        <v>0</v>
      </c>
      <c r="F1638" s="51">
        <v>13</v>
      </c>
      <c r="G1638" s="51">
        <v>20232</v>
      </c>
      <c r="H1638" s="51">
        <v>0</v>
      </c>
      <c r="I1638" s="51">
        <v>2</v>
      </c>
      <c r="J1638" s="51">
        <v>1</v>
      </c>
    </row>
    <row r="1639" spans="1:10">
      <c r="A1639" s="51">
        <v>20248</v>
      </c>
      <c r="B1639" s="49" t="s">
        <v>1968</v>
      </c>
      <c r="C1639" s="51">
        <v>12023</v>
      </c>
      <c r="D1639" s="27">
        <v>1</v>
      </c>
      <c r="E1639" s="51">
        <v>0</v>
      </c>
      <c r="F1639" s="51">
        <v>13</v>
      </c>
      <c r="G1639" s="51">
        <v>20243</v>
      </c>
      <c r="H1639" s="51">
        <v>0</v>
      </c>
      <c r="I1639" s="51">
        <v>2</v>
      </c>
      <c r="J1639" s="51">
        <v>1</v>
      </c>
    </row>
    <row r="1640" spans="1:10">
      <c r="A1640" s="51">
        <v>20259</v>
      </c>
      <c r="B1640" s="49" t="s">
        <v>1969</v>
      </c>
      <c r="C1640" s="51">
        <v>12024</v>
      </c>
      <c r="D1640" s="27">
        <v>1</v>
      </c>
      <c r="E1640" s="51">
        <v>0</v>
      </c>
      <c r="F1640" s="51">
        <v>13</v>
      </c>
      <c r="G1640" s="51">
        <v>20254</v>
      </c>
      <c r="H1640" s="51">
        <v>0</v>
      </c>
      <c r="I1640" s="51">
        <v>2</v>
      </c>
      <c r="J1640" s="51">
        <v>2</v>
      </c>
    </row>
    <row r="1641" spans="1:10">
      <c r="A1641" s="51">
        <v>20270</v>
      </c>
      <c r="B1641" s="49" t="s">
        <v>1970</v>
      </c>
      <c r="C1641" s="51">
        <v>12025</v>
      </c>
      <c r="D1641" s="27">
        <v>1</v>
      </c>
      <c r="E1641" s="51">
        <v>0</v>
      </c>
      <c r="F1641" s="51">
        <v>13</v>
      </c>
      <c r="G1641" s="51">
        <v>20265</v>
      </c>
      <c r="H1641" s="51">
        <v>1</v>
      </c>
      <c r="I1641" s="51">
        <v>2</v>
      </c>
      <c r="J1641" s="51">
        <v>2</v>
      </c>
    </row>
    <row r="1642" spans="1:10">
      <c r="A1642" s="51">
        <v>20281</v>
      </c>
      <c r="B1642" s="49" t="s">
        <v>1971</v>
      </c>
      <c r="C1642" s="51">
        <v>12026</v>
      </c>
      <c r="D1642" s="27">
        <v>1</v>
      </c>
      <c r="E1642" s="51">
        <v>0</v>
      </c>
      <c r="F1642" s="51">
        <v>13</v>
      </c>
      <c r="G1642" s="51">
        <v>20276</v>
      </c>
      <c r="H1642" s="51">
        <v>1</v>
      </c>
      <c r="I1642" s="51">
        <v>2</v>
      </c>
      <c r="J1642" s="51">
        <v>2</v>
      </c>
    </row>
    <row r="1643" spans="1:10">
      <c r="A1643" s="51">
        <v>20292</v>
      </c>
      <c r="B1643" s="49" t="s">
        <v>1972</v>
      </c>
      <c r="C1643" s="51">
        <v>12026</v>
      </c>
      <c r="D1643" s="27">
        <v>1</v>
      </c>
      <c r="E1643" s="51">
        <v>0</v>
      </c>
      <c r="F1643" s="51">
        <v>12</v>
      </c>
      <c r="G1643" s="51">
        <v>20287</v>
      </c>
      <c r="H1643" s="51">
        <v>1</v>
      </c>
      <c r="I1643" s="51">
        <v>2</v>
      </c>
      <c r="J1643" s="51">
        <v>2</v>
      </c>
    </row>
    <row r="1644" spans="1:10">
      <c r="A1644" s="51">
        <v>20303</v>
      </c>
      <c r="B1644" s="49" t="s">
        <v>1973</v>
      </c>
      <c r="C1644" s="51">
        <v>12027</v>
      </c>
      <c r="D1644" s="27">
        <v>1</v>
      </c>
      <c r="E1644" s="51">
        <v>0</v>
      </c>
      <c r="F1644" s="51">
        <v>13</v>
      </c>
      <c r="G1644" s="51">
        <v>20298</v>
      </c>
      <c r="H1644" s="51">
        <v>1</v>
      </c>
      <c r="I1644" s="51">
        <v>2</v>
      </c>
      <c r="J1644" s="51">
        <v>1</v>
      </c>
    </row>
    <row r="1645" spans="1:10">
      <c r="A1645" s="51">
        <v>20314</v>
      </c>
      <c r="B1645" s="49" t="s">
        <v>1974</v>
      </c>
      <c r="C1645" s="27">
        <v>11038</v>
      </c>
      <c r="D1645" s="27">
        <v>1</v>
      </c>
      <c r="E1645" s="51">
        <v>0</v>
      </c>
      <c r="F1645" s="51">
        <v>13</v>
      </c>
      <c r="G1645" s="51">
        <v>20309</v>
      </c>
      <c r="H1645" s="51">
        <v>1</v>
      </c>
      <c r="I1645" s="51">
        <v>2</v>
      </c>
      <c r="J1645" s="51">
        <v>1</v>
      </c>
    </row>
    <row r="1646" spans="1:10">
      <c r="A1646" s="51">
        <v>20325</v>
      </c>
      <c r="B1646" s="49" t="s">
        <v>1975</v>
      </c>
      <c r="C1646" s="51">
        <v>14042</v>
      </c>
      <c r="D1646" s="27">
        <v>1</v>
      </c>
      <c r="E1646" s="51">
        <v>0</v>
      </c>
      <c r="F1646" s="51">
        <v>13</v>
      </c>
      <c r="G1646" s="51">
        <v>20320</v>
      </c>
      <c r="H1646" s="51">
        <v>1</v>
      </c>
      <c r="I1646" s="51">
        <v>2</v>
      </c>
      <c r="J1646" s="51">
        <v>1</v>
      </c>
    </row>
    <row r="1647" spans="1:10">
      <c r="A1647" s="51">
        <v>20336</v>
      </c>
      <c r="B1647" s="49" t="s">
        <v>1976</v>
      </c>
      <c r="C1647" s="27">
        <v>13036</v>
      </c>
      <c r="D1647" s="27">
        <v>1</v>
      </c>
      <c r="E1647" s="51">
        <v>0</v>
      </c>
      <c r="F1647" s="51">
        <v>13</v>
      </c>
      <c r="G1647" s="51">
        <v>20331</v>
      </c>
      <c r="H1647" s="51">
        <v>1</v>
      </c>
      <c r="I1647" s="51">
        <v>2</v>
      </c>
      <c r="J1647" s="51">
        <v>2</v>
      </c>
    </row>
    <row r="1648" spans="1:10">
      <c r="A1648" s="51">
        <v>20347</v>
      </c>
      <c r="B1648" s="49" t="s">
        <v>1977</v>
      </c>
      <c r="C1648" s="51">
        <v>14047</v>
      </c>
      <c r="D1648" s="27">
        <v>1</v>
      </c>
      <c r="E1648" s="51">
        <v>0</v>
      </c>
      <c r="F1648" s="51">
        <v>12</v>
      </c>
      <c r="G1648" s="51">
        <v>20342</v>
      </c>
      <c r="H1648" s="51">
        <v>1</v>
      </c>
      <c r="I1648" s="51">
        <v>2</v>
      </c>
      <c r="J1648" s="51">
        <v>1</v>
      </c>
    </row>
    <row r="1649" spans="1:10">
      <c r="A1649" s="51">
        <v>20358</v>
      </c>
      <c r="B1649" s="49" t="s">
        <v>1978</v>
      </c>
      <c r="C1649" s="51">
        <v>12031</v>
      </c>
      <c r="D1649" s="27">
        <v>1</v>
      </c>
      <c r="E1649" s="51">
        <v>0</v>
      </c>
      <c r="F1649" s="51">
        <v>12</v>
      </c>
      <c r="G1649" s="51">
        <v>20353</v>
      </c>
      <c r="H1649" s="51">
        <v>1</v>
      </c>
      <c r="I1649" s="51">
        <v>2</v>
      </c>
      <c r="J1649" s="51">
        <v>2</v>
      </c>
    </row>
    <row r="1650" spans="1:10">
      <c r="A1650" s="51">
        <v>20369</v>
      </c>
      <c r="B1650" s="49" t="s">
        <v>1979</v>
      </c>
      <c r="C1650" s="51">
        <v>12032</v>
      </c>
      <c r="D1650" s="27">
        <v>1</v>
      </c>
      <c r="E1650" s="51">
        <v>0</v>
      </c>
      <c r="F1650" s="51">
        <v>13</v>
      </c>
      <c r="G1650" s="51">
        <v>20364</v>
      </c>
      <c r="H1650" s="51">
        <v>1</v>
      </c>
      <c r="I1650" s="51">
        <v>2</v>
      </c>
      <c r="J1650" s="51">
        <v>2</v>
      </c>
    </row>
    <row r="1651" spans="1:10">
      <c r="A1651" s="51">
        <v>20380</v>
      </c>
      <c r="B1651" s="49" t="s">
        <v>1980</v>
      </c>
      <c r="C1651" s="51">
        <v>12033</v>
      </c>
      <c r="D1651" s="27">
        <v>1</v>
      </c>
      <c r="E1651" s="51">
        <v>0</v>
      </c>
      <c r="F1651" s="51">
        <v>13</v>
      </c>
      <c r="G1651" s="51">
        <v>20375</v>
      </c>
      <c r="H1651" s="51">
        <v>1</v>
      </c>
      <c r="I1651" s="51">
        <v>2</v>
      </c>
      <c r="J1651" s="51">
        <v>2</v>
      </c>
    </row>
    <row r="1652" spans="1:10">
      <c r="A1652" s="51">
        <v>20391</v>
      </c>
      <c r="B1652" s="49" t="s">
        <v>1981</v>
      </c>
      <c r="C1652" s="51">
        <v>11034</v>
      </c>
      <c r="D1652" s="27">
        <v>1</v>
      </c>
      <c r="E1652" s="51">
        <v>0</v>
      </c>
      <c r="F1652" s="51">
        <v>13</v>
      </c>
      <c r="G1652" s="51">
        <v>20386</v>
      </c>
      <c r="H1652" s="51">
        <v>1</v>
      </c>
      <c r="I1652" s="51">
        <v>2</v>
      </c>
      <c r="J1652" s="51">
        <v>2</v>
      </c>
    </row>
    <row r="1653" spans="1:10">
      <c r="A1653" s="51">
        <v>20402</v>
      </c>
      <c r="B1653" s="49" t="s">
        <v>1982</v>
      </c>
      <c r="C1653" s="51">
        <v>14020</v>
      </c>
      <c r="D1653" s="27">
        <v>1</v>
      </c>
      <c r="E1653" s="51">
        <v>0</v>
      </c>
      <c r="F1653" s="51">
        <v>12</v>
      </c>
      <c r="G1653" s="51">
        <v>20397</v>
      </c>
      <c r="H1653" s="51">
        <v>1</v>
      </c>
      <c r="I1653" s="51">
        <v>2</v>
      </c>
      <c r="J1653" s="51">
        <v>2</v>
      </c>
    </row>
    <row r="1654" spans="1:10">
      <c r="A1654" s="51">
        <v>20413</v>
      </c>
      <c r="B1654" s="49" t="s">
        <v>1983</v>
      </c>
      <c r="C1654" s="51">
        <v>14029</v>
      </c>
      <c r="D1654" s="27">
        <v>1</v>
      </c>
      <c r="E1654" s="51">
        <v>0</v>
      </c>
      <c r="F1654" s="51">
        <v>12</v>
      </c>
      <c r="G1654" s="51">
        <v>20408</v>
      </c>
      <c r="H1654" s="51">
        <v>1</v>
      </c>
      <c r="I1654" s="51">
        <v>2</v>
      </c>
      <c r="J1654" s="51">
        <v>2</v>
      </c>
    </row>
    <row r="1655" spans="1:10">
      <c r="A1655" s="51">
        <v>20424</v>
      </c>
      <c r="B1655" s="49" t="s">
        <v>1984</v>
      </c>
      <c r="C1655" s="27">
        <v>14045</v>
      </c>
      <c r="D1655" s="27">
        <v>1</v>
      </c>
      <c r="E1655" s="51">
        <v>0</v>
      </c>
      <c r="F1655" s="51">
        <v>13</v>
      </c>
      <c r="G1655" s="51">
        <v>20419</v>
      </c>
      <c r="H1655" s="51">
        <v>1</v>
      </c>
      <c r="I1655" s="51">
        <v>2</v>
      </c>
      <c r="J1655" s="51">
        <v>2</v>
      </c>
    </row>
    <row r="1656" spans="1:10">
      <c r="A1656" s="51">
        <v>20435</v>
      </c>
      <c r="B1656" s="49" t="s">
        <v>1985</v>
      </c>
      <c r="C1656" s="51">
        <v>14045</v>
      </c>
      <c r="D1656" s="27">
        <v>1</v>
      </c>
      <c r="E1656" s="51">
        <v>0</v>
      </c>
      <c r="F1656" s="51">
        <v>13</v>
      </c>
      <c r="G1656" s="51">
        <v>20430</v>
      </c>
      <c r="H1656" s="51">
        <v>1</v>
      </c>
      <c r="I1656" s="51">
        <v>2</v>
      </c>
      <c r="J1656" s="51">
        <v>1</v>
      </c>
    </row>
    <row r="1657" spans="1:10">
      <c r="A1657" s="51">
        <v>20446</v>
      </c>
      <c r="B1657" s="49" t="s">
        <v>1986</v>
      </c>
      <c r="C1657" s="51">
        <v>12039</v>
      </c>
      <c r="D1657" s="27">
        <v>1</v>
      </c>
      <c r="E1657" s="51">
        <v>0</v>
      </c>
      <c r="F1657" s="51">
        <v>13</v>
      </c>
      <c r="G1657" s="51">
        <v>20441</v>
      </c>
      <c r="H1657" s="51">
        <v>0</v>
      </c>
      <c r="I1657" s="51">
        <v>2</v>
      </c>
      <c r="J1657" s="51">
        <v>1</v>
      </c>
    </row>
    <row r="1658" spans="1:10">
      <c r="A1658" s="51">
        <v>20457</v>
      </c>
      <c r="B1658" s="49" t="s">
        <v>1987</v>
      </c>
      <c r="C1658" s="51">
        <v>12040</v>
      </c>
      <c r="D1658" s="27">
        <v>1</v>
      </c>
      <c r="E1658" s="51">
        <v>0</v>
      </c>
      <c r="F1658" s="51">
        <v>12</v>
      </c>
      <c r="G1658" s="51">
        <v>20452</v>
      </c>
      <c r="H1658" s="51">
        <v>0</v>
      </c>
      <c r="I1658" s="51">
        <v>2</v>
      </c>
      <c r="J1658" s="51">
        <v>1</v>
      </c>
    </row>
    <row r="1659" spans="1:10">
      <c r="A1659" s="51">
        <v>20468</v>
      </c>
      <c r="B1659" s="49" t="s">
        <v>1988</v>
      </c>
      <c r="C1659" s="51">
        <v>12041</v>
      </c>
      <c r="D1659" s="27">
        <v>1</v>
      </c>
      <c r="E1659" s="51">
        <v>0</v>
      </c>
      <c r="F1659" s="51">
        <v>13</v>
      </c>
      <c r="G1659" s="51">
        <v>20463</v>
      </c>
      <c r="H1659" s="51">
        <v>1</v>
      </c>
      <c r="I1659" s="51">
        <v>2</v>
      </c>
      <c r="J1659" s="51">
        <v>1</v>
      </c>
    </row>
    <row r="1660" spans="1:10">
      <c r="A1660" s="51">
        <v>20479</v>
      </c>
      <c r="B1660" s="49" t="s">
        <v>1989</v>
      </c>
      <c r="C1660" s="51">
        <v>12042</v>
      </c>
      <c r="D1660" s="27">
        <v>1</v>
      </c>
      <c r="E1660" s="51">
        <v>0</v>
      </c>
      <c r="F1660" s="51">
        <v>13</v>
      </c>
      <c r="G1660" s="51">
        <v>20474</v>
      </c>
      <c r="H1660" s="51">
        <v>1</v>
      </c>
      <c r="I1660" s="51">
        <v>2</v>
      </c>
      <c r="J1660" s="51">
        <v>1</v>
      </c>
    </row>
    <row r="1661" spans="1:10">
      <c r="A1661" s="51">
        <v>20490</v>
      </c>
      <c r="B1661" s="49" t="s">
        <v>1990</v>
      </c>
      <c r="C1661" s="27">
        <v>12031</v>
      </c>
      <c r="D1661" s="27">
        <v>1</v>
      </c>
      <c r="E1661" s="51">
        <v>0</v>
      </c>
      <c r="F1661" s="51">
        <v>12</v>
      </c>
      <c r="G1661" s="51">
        <v>20485</v>
      </c>
      <c r="H1661" s="51">
        <v>1</v>
      </c>
      <c r="I1661" s="51">
        <v>2</v>
      </c>
      <c r="J1661" s="51">
        <v>1</v>
      </c>
    </row>
    <row r="1662" spans="1:10">
      <c r="A1662" s="51">
        <v>20501</v>
      </c>
      <c r="B1662" s="49" t="s">
        <v>1991</v>
      </c>
      <c r="C1662" s="27">
        <v>12031</v>
      </c>
      <c r="D1662" s="27">
        <v>1</v>
      </c>
      <c r="E1662" s="51">
        <v>0</v>
      </c>
      <c r="F1662" s="51">
        <v>12</v>
      </c>
      <c r="G1662" s="51">
        <v>20496</v>
      </c>
      <c r="H1662" s="51">
        <v>1</v>
      </c>
      <c r="I1662" s="51">
        <v>2</v>
      </c>
      <c r="J1662" s="51">
        <v>1</v>
      </c>
    </row>
    <row r="1663" spans="1:10">
      <c r="A1663" s="51">
        <v>20512</v>
      </c>
      <c r="B1663" s="49" t="s">
        <v>1992</v>
      </c>
      <c r="C1663" s="51">
        <v>11048</v>
      </c>
      <c r="D1663" s="27">
        <v>1</v>
      </c>
      <c r="E1663" s="51">
        <v>0</v>
      </c>
      <c r="F1663" s="51">
        <v>12</v>
      </c>
      <c r="G1663" s="51">
        <v>20507</v>
      </c>
      <c r="H1663" s="51">
        <v>1</v>
      </c>
      <c r="I1663" s="51">
        <v>2</v>
      </c>
      <c r="J1663" s="51">
        <v>1</v>
      </c>
    </row>
    <row r="1664" spans="1:10">
      <c r="A1664" s="51">
        <v>20523</v>
      </c>
      <c r="B1664" s="49" t="s">
        <v>1993</v>
      </c>
      <c r="C1664" s="51">
        <v>12031</v>
      </c>
      <c r="D1664" s="27">
        <v>1</v>
      </c>
      <c r="E1664" s="51">
        <v>0</v>
      </c>
      <c r="F1664" s="51">
        <v>12</v>
      </c>
      <c r="G1664" s="51">
        <v>20518</v>
      </c>
      <c r="H1664" s="51">
        <v>1</v>
      </c>
      <c r="I1664" s="51">
        <v>2</v>
      </c>
      <c r="J1664" s="51">
        <v>1</v>
      </c>
    </row>
    <row r="1665" spans="1:10">
      <c r="A1665" s="51">
        <v>20534</v>
      </c>
      <c r="B1665" s="49" t="s">
        <v>1994</v>
      </c>
      <c r="C1665" s="51">
        <v>12026</v>
      </c>
      <c r="D1665" s="27">
        <v>1</v>
      </c>
      <c r="E1665" s="51">
        <v>0</v>
      </c>
      <c r="F1665" s="51">
        <v>12</v>
      </c>
      <c r="G1665" s="51">
        <v>20529</v>
      </c>
      <c r="H1665" s="51">
        <v>1</v>
      </c>
      <c r="I1665" s="51">
        <v>2</v>
      </c>
      <c r="J1665" s="51">
        <v>2</v>
      </c>
    </row>
    <row r="1666" spans="1:10">
      <c r="A1666" s="51">
        <v>20545</v>
      </c>
      <c r="B1666" s="49" t="s">
        <v>1995</v>
      </c>
      <c r="C1666" s="51">
        <v>12044</v>
      </c>
      <c r="D1666" s="27">
        <v>1</v>
      </c>
      <c r="E1666" s="51">
        <v>0</v>
      </c>
      <c r="F1666" s="51">
        <v>12</v>
      </c>
      <c r="G1666" s="51">
        <v>20540</v>
      </c>
      <c r="H1666" s="51">
        <v>1</v>
      </c>
      <c r="I1666" s="51">
        <v>2</v>
      </c>
      <c r="J1666" s="51">
        <v>2</v>
      </c>
    </row>
    <row r="1667" spans="1:10">
      <c r="A1667" s="51">
        <v>20556</v>
      </c>
      <c r="B1667" s="49" t="s">
        <v>1996</v>
      </c>
      <c r="C1667" s="51">
        <v>12045</v>
      </c>
      <c r="D1667" s="27">
        <v>1</v>
      </c>
      <c r="E1667" s="51">
        <v>0</v>
      </c>
      <c r="F1667" s="51">
        <v>12</v>
      </c>
      <c r="G1667" s="51">
        <v>20551</v>
      </c>
      <c r="H1667" s="51">
        <v>1</v>
      </c>
      <c r="I1667" s="51">
        <v>2</v>
      </c>
      <c r="J1667" s="51">
        <v>2</v>
      </c>
    </row>
    <row r="1668" spans="1:10">
      <c r="A1668" s="51">
        <v>30006</v>
      </c>
      <c r="B1668" s="71" t="s">
        <v>1997</v>
      </c>
      <c r="C1668" s="51">
        <v>130032</v>
      </c>
      <c r="D1668" s="27">
        <v>1</v>
      </c>
      <c r="E1668" s="51">
        <v>0</v>
      </c>
      <c r="F1668" s="51">
        <v>23</v>
      </c>
      <c r="G1668" s="51">
        <v>30001</v>
      </c>
      <c r="H1668" s="51">
        <v>1</v>
      </c>
      <c r="I1668" s="51">
        <v>2</v>
      </c>
      <c r="J1668" s="51">
        <v>1</v>
      </c>
    </row>
    <row r="1669" spans="1:10">
      <c r="A1669" s="51">
        <v>30017</v>
      </c>
      <c r="B1669" s="71" t="s">
        <v>1998</v>
      </c>
      <c r="C1669" s="51">
        <v>130042</v>
      </c>
      <c r="D1669" s="27">
        <v>1</v>
      </c>
      <c r="E1669" s="51">
        <v>0</v>
      </c>
      <c r="F1669" s="51">
        <v>20</v>
      </c>
      <c r="G1669" s="51">
        <v>30012</v>
      </c>
      <c r="H1669" s="51">
        <v>1</v>
      </c>
      <c r="I1669" s="51">
        <v>2</v>
      </c>
      <c r="J1669" s="51">
        <v>1</v>
      </c>
    </row>
    <row r="1670" spans="1:10">
      <c r="A1670" s="51">
        <v>30028</v>
      </c>
      <c r="B1670" s="71" t="s">
        <v>1999</v>
      </c>
      <c r="C1670" s="51">
        <v>130052</v>
      </c>
      <c r="D1670" s="27">
        <v>1</v>
      </c>
      <c r="E1670" s="51">
        <v>0</v>
      </c>
      <c r="F1670" s="51">
        <v>20</v>
      </c>
      <c r="G1670" s="51">
        <v>30023</v>
      </c>
      <c r="H1670" s="51">
        <v>1</v>
      </c>
      <c r="I1670" s="51">
        <v>2</v>
      </c>
      <c r="J1670" s="51">
        <v>2</v>
      </c>
    </row>
    <row r="1671" spans="1:10">
      <c r="A1671" s="51">
        <v>30039</v>
      </c>
      <c r="B1671" s="71" t="s">
        <v>2000</v>
      </c>
      <c r="C1671" s="51">
        <v>13006</v>
      </c>
      <c r="D1671" s="27">
        <v>1</v>
      </c>
      <c r="E1671" s="51">
        <v>0</v>
      </c>
      <c r="F1671" s="51">
        <v>20</v>
      </c>
      <c r="G1671" s="51">
        <v>30034</v>
      </c>
      <c r="H1671" s="51">
        <v>1</v>
      </c>
      <c r="I1671" s="51">
        <v>2</v>
      </c>
      <c r="J1671" s="51">
        <v>1</v>
      </c>
    </row>
    <row r="1672" spans="1:10">
      <c r="A1672" s="51">
        <v>30050</v>
      </c>
      <c r="B1672" s="71" t="s">
        <v>2001</v>
      </c>
      <c r="C1672" s="51">
        <v>130072</v>
      </c>
      <c r="D1672" s="27">
        <v>1</v>
      </c>
      <c r="E1672" s="51">
        <v>0</v>
      </c>
      <c r="F1672" s="51">
        <v>23</v>
      </c>
      <c r="G1672" s="51">
        <v>30045</v>
      </c>
      <c r="H1672" s="51">
        <v>1</v>
      </c>
      <c r="I1672" s="51">
        <v>2</v>
      </c>
      <c r="J1672" s="51">
        <v>2</v>
      </c>
    </row>
    <row r="1673" spans="1:10">
      <c r="A1673" s="51">
        <v>30061</v>
      </c>
      <c r="B1673" s="19" t="s">
        <v>2002</v>
      </c>
      <c r="C1673" s="51">
        <v>130022</v>
      </c>
      <c r="D1673" s="27">
        <v>1</v>
      </c>
      <c r="E1673" s="51">
        <v>0</v>
      </c>
      <c r="F1673" s="51">
        <v>20</v>
      </c>
      <c r="G1673" s="51">
        <v>30056</v>
      </c>
      <c r="H1673" s="51">
        <v>1</v>
      </c>
      <c r="I1673" s="51">
        <v>2</v>
      </c>
      <c r="J1673" s="51">
        <v>2</v>
      </c>
    </row>
    <row r="1674" spans="1:10">
      <c r="A1674" s="51">
        <v>30072</v>
      </c>
      <c r="B1674" s="71" t="s">
        <v>2003</v>
      </c>
      <c r="C1674" s="51">
        <v>130082</v>
      </c>
      <c r="D1674" s="27">
        <v>1</v>
      </c>
      <c r="E1674" s="51">
        <v>0</v>
      </c>
      <c r="F1674" s="51">
        <v>20</v>
      </c>
      <c r="G1674" s="51">
        <v>30067</v>
      </c>
      <c r="H1674" s="51">
        <v>1</v>
      </c>
      <c r="I1674" s="51">
        <v>2</v>
      </c>
      <c r="J1674" s="51">
        <v>2</v>
      </c>
    </row>
    <row r="1675" spans="1:10">
      <c r="A1675" s="51">
        <v>30083</v>
      </c>
      <c r="B1675" s="71" t="s">
        <v>2004</v>
      </c>
      <c r="C1675" s="51">
        <v>130092</v>
      </c>
      <c r="D1675" s="27">
        <v>1</v>
      </c>
      <c r="E1675" s="51">
        <v>0</v>
      </c>
      <c r="F1675" s="51">
        <v>20</v>
      </c>
      <c r="G1675" s="51">
        <v>30078</v>
      </c>
      <c r="H1675" s="51">
        <v>1</v>
      </c>
      <c r="I1675" s="51">
        <v>2</v>
      </c>
      <c r="J1675" s="51">
        <v>2</v>
      </c>
    </row>
    <row r="1676" spans="1:10">
      <c r="A1676" s="51">
        <v>30094</v>
      </c>
      <c r="B1676" s="71" t="s">
        <v>2005</v>
      </c>
      <c r="C1676" s="51">
        <v>13010</v>
      </c>
      <c r="D1676" s="27">
        <v>1</v>
      </c>
      <c r="E1676" s="51">
        <v>0</v>
      </c>
      <c r="F1676" s="51">
        <v>20</v>
      </c>
      <c r="G1676" s="51">
        <v>30089</v>
      </c>
      <c r="H1676" s="51">
        <v>1</v>
      </c>
      <c r="I1676" s="51">
        <v>2</v>
      </c>
      <c r="J1676" s="51">
        <v>1</v>
      </c>
    </row>
    <row r="1677" spans="1:10">
      <c r="A1677" s="51">
        <v>30105</v>
      </c>
      <c r="B1677" s="49" t="s">
        <v>2006</v>
      </c>
      <c r="C1677" s="51">
        <v>13011</v>
      </c>
      <c r="D1677" s="27">
        <v>1</v>
      </c>
      <c r="E1677" s="51">
        <v>0</v>
      </c>
      <c r="F1677" s="51">
        <v>18</v>
      </c>
      <c r="G1677" s="51">
        <v>30100</v>
      </c>
      <c r="H1677" s="51">
        <v>1</v>
      </c>
      <c r="I1677" s="51">
        <v>2</v>
      </c>
      <c r="J1677" s="51">
        <v>1</v>
      </c>
    </row>
    <row r="1678" spans="1:10">
      <c r="A1678" s="51">
        <v>30116</v>
      </c>
      <c r="B1678" s="49" t="s">
        <v>2007</v>
      </c>
      <c r="C1678" s="51">
        <v>13012</v>
      </c>
      <c r="D1678" s="27">
        <v>1</v>
      </c>
      <c r="E1678" s="51">
        <v>0</v>
      </c>
      <c r="F1678" s="51">
        <v>18</v>
      </c>
      <c r="G1678" s="51">
        <v>30111</v>
      </c>
      <c r="H1678" s="51">
        <v>0</v>
      </c>
      <c r="I1678" s="51">
        <v>2</v>
      </c>
      <c r="J1678" s="51">
        <v>1</v>
      </c>
    </row>
    <row r="1679" spans="1:10">
      <c r="A1679" s="51">
        <v>30127</v>
      </c>
      <c r="B1679" s="49" t="s">
        <v>2008</v>
      </c>
      <c r="C1679" s="51">
        <v>13013</v>
      </c>
      <c r="D1679" s="27">
        <v>1</v>
      </c>
      <c r="E1679" s="51">
        <v>0</v>
      </c>
      <c r="F1679" s="51">
        <v>18</v>
      </c>
      <c r="G1679" s="51">
        <v>30122</v>
      </c>
      <c r="H1679" s="51">
        <v>0</v>
      </c>
      <c r="I1679" s="51">
        <v>2</v>
      </c>
      <c r="J1679" s="51">
        <v>2</v>
      </c>
    </row>
    <row r="1680" spans="1:10">
      <c r="A1680" s="51">
        <v>30138</v>
      </c>
      <c r="B1680" s="71" t="s">
        <v>2009</v>
      </c>
      <c r="C1680" s="51">
        <v>13001</v>
      </c>
      <c r="D1680" s="27">
        <v>1</v>
      </c>
      <c r="E1680" s="51">
        <v>0</v>
      </c>
      <c r="F1680" s="51">
        <v>20</v>
      </c>
      <c r="G1680" s="51">
        <v>30133</v>
      </c>
      <c r="H1680" s="51">
        <v>0</v>
      </c>
      <c r="I1680" s="51">
        <v>2</v>
      </c>
      <c r="J1680" s="51">
        <v>1</v>
      </c>
    </row>
    <row r="1681" spans="1:10">
      <c r="A1681" s="51">
        <v>30149</v>
      </c>
      <c r="B1681" s="71" t="s">
        <v>2010</v>
      </c>
      <c r="C1681" s="51">
        <v>130142</v>
      </c>
      <c r="D1681" s="27">
        <v>1</v>
      </c>
      <c r="E1681" s="51">
        <v>0</v>
      </c>
      <c r="F1681" s="51">
        <v>20</v>
      </c>
      <c r="G1681" s="51">
        <v>30144</v>
      </c>
      <c r="H1681" s="51">
        <v>0</v>
      </c>
      <c r="I1681" s="51">
        <v>2</v>
      </c>
      <c r="J1681" s="51">
        <v>2</v>
      </c>
    </row>
    <row r="1682" spans="1:10">
      <c r="A1682" s="51">
        <v>30160</v>
      </c>
      <c r="B1682" s="49" t="s">
        <v>2011</v>
      </c>
      <c r="C1682" s="51">
        <v>13015</v>
      </c>
      <c r="D1682" s="27">
        <v>1</v>
      </c>
      <c r="E1682" s="51">
        <v>0</v>
      </c>
      <c r="F1682" s="51">
        <v>18</v>
      </c>
      <c r="G1682" s="51">
        <v>30155</v>
      </c>
      <c r="H1682" s="51">
        <v>1</v>
      </c>
      <c r="I1682" s="51">
        <v>2</v>
      </c>
      <c r="J1682" s="51">
        <v>1</v>
      </c>
    </row>
    <row r="1683" spans="1:10">
      <c r="A1683" s="51">
        <v>30171</v>
      </c>
      <c r="B1683" s="49" t="s">
        <v>2012</v>
      </c>
      <c r="C1683" s="51">
        <v>13016</v>
      </c>
      <c r="D1683" s="27">
        <v>1</v>
      </c>
      <c r="E1683" s="51">
        <v>0</v>
      </c>
      <c r="F1683" s="51">
        <v>18</v>
      </c>
      <c r="G1683" s="51">
        <v>30166</v>
      </c>
      <c r="H1683" s="51">
        <v>1</v>
      </c>
      <c r="I1683" s="51">
        <v>2</v>
      </c>
      <c r="J1683" s="51">
        <v>1</v>
      </c>
    </row>
    <row r="1684" spans="1:10">
      <c r="A1684" s="51">
        <v>30182</v>
      </c>
      <c r="B1684" s="49" t="s">
        <v>2013</v>
      </c>
      <c r="C1684" s="27">
        <v>13017</v>
      </c>
      <c r="D1684" s="27">
        <v>1</v>
      </c>
      <c r="E1684" s="51">
        <v>0</v>
      </c>
      <c r="F1684" s="51">
        <v>18</v>
      </c>
      <c r="G1684" s="51">
        <v>30177</v>
      </c>
      <c r="H1684" s="51">
        <v>1</v>
      </c>
      <c r="I1684" s="51">
        <v>2</v>
      </c>
      <c r="J1684" s="51">
        <v>1</v>
      </c>
    </row>
    <row r="1685" spans="1:10">
      <c r="A1685" s="51">
        <v>30193</v>
      </c>
      <c r="B1685" s="49" t="s">
        <v>2014</v>
      </c>
      <c r="C1685" s="27">
        <v>13018</v>
      </c>
      <c r="D1685" s="27">
        <v>1</v>
      </c>
      <c r="E1685" s="51">
        <v>0</v>
      </c>
      <c r="F1685" s="51">
        <v>18</v>
      </c>
      <c r="G1685" s="51">
        <v>30188</v>
      </c>
      <c r="H1685" s="51">
        <v>1</v>
      </c>
      <c r="I1685" s="51">
        <v>2</v>
      </c>
      <c r="J1685" s="51">
        <v>2</v>
      </c>
    </row>
    <row r="1686" spans="1:10">
      <c r="A1686" s="51">
        <v>30204</v>
      </c>
      <c r="B1686" s="49" t="s">
        <v>2015</v>
      </c>
      <c r="C1686" s="51">
        <v>13019</v>
      </c>
      <c r="D1686" s="27">
        <v>1</v>
      </c>
      <c r="E1686" s="51">
        <v>0</v>
      </c>
      <c r="F1686" s="51">
        <v>18</v>
      </c>
      <c r="G1686" s="51">
        <v>30199</v>
      </c>
      <c r="H1686" s="51">
        <v>1</v>
      </c>
      <c r="I1686" s="51">
        <v>2</v>
      </c>
      <c r="J1686" s="51">
        <v>2</v>
      </c>
    </row>
    <row r="1687" spans="1:10">
      <c r="A1687" s="51">
        <v>30215</v>
      </c>
      <c r="B1687" s="49" t="s">
        <v>2016</v>
      </c>
      <c r="C1687" s="51">
        <v>13020</v>
      </c>
      <c r="D1687" s="27">
        <v>1</v>
      </c>
      <c r="E1687" s="51">
        <v>0</v>
      </c>
      <c r="F1687" s="51">
        <v>13</v>
      </c>
      <c r="G1687" s="51">
        <v>30210</v>
      </c>
      <c r="H1687" s="51">
        <v>1</v>
      </c>
      <c r="I1687" s="51">
        <v>2</v>
      </c>
      <c r="J1687" s="51">
        <v>1</v>
      </c>
    </row>
    <row r="1688" spans="1:10">
      <c r="A1688" s="51">
        <v>30226</v>
      </c>
      <c r="B1688" s="49" t="s">
        <v>2017</v>
      </c>
      <c r="C1688" s="27">
        <v>13021</v>
      </c>
      <c r="D1688" s="27">
        <v>1</v>
      </c>
      <c r="E1688" s="51">
        <v>0</v>
      </c>
      <c r="F1688" s="51">
        <v>13</v>
      </c>
      <c r="G1688" s="51">
        <v>30221</v>
      </c>
      <c r="H1688" s="51">
        <v>1</v>
      </c>
      <c r="I1688" s="51">
        <v>2</v>
      </c>
      <c r="J1688" s="51">
        <v>1</v>
      </c>
    </row>
    <row r="1689" spans="1:10">
      <c r="A1689" s="51">
        <v>30237</v>
      </c>
      <c r="B1689" s="49" t="s">
        <v>2018</v>
      </c>
      <c r="C1689" s="51">
        <v>12031</v>
      </c>
      <c r="D1689" s="27">
        <v>1</v>
      </c>
      <c r="E1689" s="51">
        <v>0</v>
      </c>
      <c r="F1689" s="51">
        <v>13</v>
      </c>
      <c r="G1689" s="51">
        <v>30232</v>
      </c>
      <c r="H1689" s="51">
        <v>1</v>
      </c>
      <c r="I1689" s="51">
        <v>2</v>
      </c>
      <c r="J1689" s="51">
        <v>1</v>
      </c>
    </row>
    <row r="1690" spans="1:10">
      <c r="A1690" s="51">
        <v>30248</v>
      </c>
      <c r="B1690" s="49" t="s">
        <v>2019</v>
      </c>
      <c r="C1690" s="27">
        <v>11023</v>
      </c>
      <c r="D1690" s="27">
        <v>1</v>
      </c>
      <c r="E1690" s="51">
        <v>0</v>
      </c>
      <c r="F1690" s="51">
        <v>13</v>
      </c>
      <c r="G1690" s="51">
        <v>30243</v>
      </c>
      <c r="H1690" s="51">
        <v>1</v>
      </c>
      <c r="I1690" s="51">
        <v>2</v>
      </c>
      <c r="J1690" s="51">
        <v>1</v>
      </c>
    </row>
    <row r="1691" spans="1:10">
      <c r="A1691" s="51">
        <v>30259</v>
      </c>
      <c r="B1691" s="49" t="s">
        <v>2020</v>
      </c>
      <c r="C1691" s="51">
        <v>13021</v>
      </c>
      <c r="D1691" s="27">
        <v>1</v>
      </c>
      <c r="E1691" s="51">
        <v>0</v>
      </c>
      <c r="F1691" s="51">
        <v>12</v>
      </c>
      <c r="G1691" s="51">
        <v>30254</v>
      </c>
      <c r="H1691" s="51">
        <v>1</v>
      </c>
      <c r="I1691" s="51">
        <v>2</v>
      </c>
      <c r="J1691" s="51">
        <v>1</v>
      </c>
    </row>
    <row r="1692" spans="1:10">
      <c r="A1692" s="51">
        <v>30270</v>
      </c>
      <c r="B1692" s="49" t="s">
        <v>2021</v>
      </c>
      <c r="C1692" s="51">
        <v>13021</v>
      </c>
      <c r="D1692" s="27">
        <v>1</v>
      </c>
      <c r="E1692" s="51">
        <v>0</v>
      </c>
      <c r="F1692" s="51">
        <v>12</v>
      </c>
      <c r="G1692" s="51">
        <v>30265</v>
      </c>
      <c r="H1692" s="51">
        <v>1</v>
      </c>
      <c r="I1692" s="51">
        <v>2</v>
      </c>
      <c r="J1692" s="51">
        <v>1</v>
      </c>
    </row>
    <row r="1693" spans="1:10">
      <c r="A1693" s="51">
        <v>30281</v>
      </c>
      <c r="B1693" s="49" t="s">
        <v>2022</v>
      </c>
      <c r="C1693" s="51">
        <v>13023</v>
      </c>
      <c r="D1693" s="27">
        <v>1</v>
      </c>
      <c r="E1693" s="51">
        <v>0</v>
      </c>
      <c r="F1693" s="51">
        <v>13</v>
      </c>
      <c r="G1693" s="51">
        <v>30276</v>
      </c>
      <c r="H1693" s="51">
        <v>1</v>
      </c>
      <c r="I1693" s="51">
        <v>2</v>
      </c>
      <c r="J1693" s="51">
        <v>1</v>
      </c>
    </row>
    <row r="1694" spans="1:10">
      <c r="A1694" s="51">
        <v>30292</v>
      </c>
      <c r="B1694" s="49" t="s">
        <v>2023</v>
      </c>
      <c r="C1694" s="51">
        <v>12031</v>
      </c>
      <c r="D1694" s="27">
        <v>1</v>
      </c>
      <c r="E1694" s="51">
        <v>0</v>
      </c>
      <c r="F1694" s="51">
        <v>12</v>
      </c>
      <c r="G1694" s="51">
        <v>30287</v>
      </c>
      <c r="H1694" s="51">
        <v>1</v>
      </c>
      <c r="I1694" s="51">
        <v>2</v>
      </c>
      <c r="J1694" s="51">
        <v>1</v>
      </c>
    </row>
    <row r="1695" spans="1:10">
      <c r="A1695" s="51">
        <v>30303</v>
      </c>
      <c r="B1695" s="49" t="s">
        <v>2024</v>
      </c>
      <c r="C1695" s="51">
        <v>14046</v>
      </c>
      <c r="D1695" s="27">
        <v>1</v>
      </c>
      <c r="E1695" s="51">
        <v>0</v>
      </c>
      <c r="F1695" s="51">
        <v>13</v>
      </c>
      <c r="G1695" s="51">
        <v>30298</v>
      </c>
      <c r="H1695" s="51">
        <v>1</v>
      </c>
      <c r="I1695" s="51">
        <v>2</v>
      </c>
      <c r="J1695" s="51">
        <v>1</v>
      </c>
    </row>
    <row r="1696" spans="1:10">
      <c r="A1696" s="51">
        <v>30314</v>
      </c>
      <c r="B1696" s="49" t="s">
        <v>2025</v>
      </c>
      <c r="C1696" s="27">
        <v>13025</v>
      </c>
      <c r="D1696" s="27">
        <v>1</v>
      </c>
      <c r="E1696" s="51">
        <v>0</v>
      </c>
      <c r="F1696" s="51">
        <v>13</v>
      </c>
      <c r="G1696" s="51">
        <v>30309</v>
      </c>
      <c r="H1696" s="51">
        <v>1</v>
      </c>
      <c r="I1696" s="51">
        <v>2</v>
      </c>
      <c r="J1696" s="51">
        <v>2</v>
      </c>
    </row>
    <row r="1697" spans="1:10">
      <c r="A1697" s="51">
        <v>30325</v>
      </c>
      <c r="B1697" s="49" t="s">
        <v>2026</v>
      </c>
      <c r="C1697" s="51">
        <v>13036</v>
      </c>
      <c r="D1697" s="27">
        <v>1</v>
      </c>
      <c r="E1697" s="51">
        <v>0</v>
      </c>
      <c r="F1697" s="51">
        <v>13</v>
      </c>
      <c r="G1697" s="51">
        <v>30320</v>
      </c>
      <c r="H1697" s="51">
        <v>1</v>
      </c>
      <c r="I1697" s="51">
        <v>2</v>
      </c>
      <c r="J1697" s="51">
        <v>1</v>
      </c>
    </row>
    <row r="1698" spans="1:10">
      <c r="A1698" s="51">
        <v>30336</v>
      </c>
      <c r="B1698" s="49" t="s">
        <v>2027</v>
      </c>
      <c r="C1698" s="51">
        <v>14046</v>
      </c>
      <c r="D1698" s="27">
        <v>1</v>
      </c>
      <c r="E1698" s="51">
        <v>0</v>
      </c>
      <c r="F1698" s="51">
        <v>13</v>
      </c>
      <c r="G1698" s="51">
        <v>30331</v>
      </c>
      <c r="H1698" s="51">
        <v>1</v>
      </c>
      <c r="I1698" s="51">
        <v>2</v>
      </c>
      <c r="J1698" s="51">
        <v>2</v>
      </c>
    </row>
    <row r="1699" spans="1:10">
      <c r="A1699" s="51">
        <v>30347</v>
      </c>
      <c r="B1699" s="49" t="s">
        <v>2028</v>
      </c>
      <c r="C1699" s="27">
        <v>14047</v>
      </c>
      <c r="D1699" s="27">
        <v>1</v>
      </c>
      <c r="E1699" s="51">
        <v>0</v>
      </c>
      <c r="F1699" s="51">
        <v>13</v>
      </c>
      <c r="G1699" s="51">
        <v>30342</v>
      </c>
      <c r="H1699" s="51">
        <v>1</v>
      </c>
      <c r="I1699" s="51">
        <v>2</v>
      </c>
      <c r="J1699" s="51">
        <v>1</v>
      </c>
    </row>
    <row r="1700" spans="1:10">
      <c r="A1700" s="51">
        <v>30358</v>
      </c>
      <c r="B1700" s="49" t="s">
        <v>2029</v>
      </c>
      <c r="C1700" s="51">
        <v>14050</v>
      </c>
      <c r="D1700" s="27">
        <v>1</v>
      </c>
      <c r="E1700" s="51">
        <v>0</v>
      </c>
      <c r="F1700" s="51">
        <v>13</v>
      </c>
      <c r="G1700" s="51">
        <v>30353</v>
      </c>
      <c r="H1700" s="51">
        <v>1</v>
      </c>
      <c r="I1700" s="51">
        <v>2</v>
      </c>
      <c r="J1700" s="51">
        <v>1</v>
      </c>
    </row>
    <row r="1701" spans="1:10">
      <c r="A1701" s="51">
        <v>30369</v>
      </c>
      <c r="B1701" s="49" t="s">
        <v>2030</v>
      </c>
      <c r="C1701" s="51">
        <v>14043</v>
      </c>
      <c r="D1701" s="27">
        <v>1</v>
      </c>
      <c r="E1701" s="51">
        <v>0</v>
      </c>
      <c r="F1701" s="51">
        <v>12</v>
      </c>
      <c r="G1701" s="51">
        <v>30364</v>
      </c>
      <c r="H1701" s="51">
        <v>1</v>
      </c>
      <c r="I1701" s="51">
        <v>2</v>
      </c>
      <c r="J1701" s="51">
        <v>2</v>
      </c>
    </row>
    <row r="1702" spans="1:10">
      <c r="A1702" s="51">
        <v>30380</v>
      </c>
      <c r="B1702" s="49" t="s">
        <v>2031</v>
      </c>
      <c r="C1702" s="51">
        <v>14043</v>
      </c>
      <c r="D1702" s="27">
        <v>1</v>
      </c>
      <c r="E1702" s="51">
        <v>0</v>
      </c>
      <c r="F1702" s="51">
        <v>13</v>
      </c>
      <c r="G1702" s="51">
        <v>30375</v>
      </c>
      <c r="H1702" s="51">
        <v>1</v>
      </c>
      <c r="I1702" s="51">
        <v>2</v>
      </c>
      <c r="J1702" s="51">
        <v>2</v>
      </c>
    </row>
    <row r="1703" spans="1:10">
      <c r="A1703" s="51">
        <v>30391</v>
      </c>
      <c r="B1703" s="49" t="s">
        <v>2032</v>
      </c>
      <c r="C1703" s="51">
        <v>13032</v>
      </c>
      <c r="D1703" s="27">
        <v>1</v>
      </c>
      <c r="E1703" s="51">
        <v>0</v>
      </c>
      <c r="F1703" s="51">
        <v>13</v>
      </c>
      <c r="G1703" s="51">
        <v>30386</v>
      </c>
      <c r="H1703" s="51">
        <v>1</v>
      </c>
      <c r="I1703" s="51">
        <v>2</v>
      </c>
      <c r="J1703" s="51">
        <v>2</v>
      </c>
    </row>
    <row r="1704" spans="1:10">
      <c r="A1704" s="51">
        <v>30402</v>
      </c>
      <c r="B1704" s="49" t="s">
        <v>2033</v>
      </c>
      <c r="C1704" s="51">
        <v>13033</v>
      </c>
      <c r="D1704" s="27">
        <v>1</v>
      </c>
      <c r="E1704" s="51">
        <v>0</v>
      </c>
      <c r="F1704" s="51">
        <v>13</v>
      </c>
      <c r="G1704" s="51">
        <v>30397</v>
      </c>
      <c r="H1704" s="51">
        <v>0</v>
      </c>
      <c r="I1704" s="51">
        <v>2</v>
      </c>
      <c r="J1704" s="51">
        <v>1</v>
      </c>
    </row>
    <row r="1705" spans="1:10">
      <c r="A1705" s="51">
        <v>30413</v>
      </c>
      <c r="B1705" s="49" t="s">
        <v>2034</v>
      </c>
      <c r="C1705" s="51">
        <v>13034</v>
      </c>
      <c r="D1705" s="27">
        <v>1</v>
      </c>
      <c r="E1705" s="51">
        <v>0</v>
      </c>
      <c r="F1705" s="51">
        <v>13</v>
      </c>
      <c r="G1705" s="51">
        <v>30408</v>
      </c>
      <c r="H1705" s="51">
        <v>1</v>
      </c>
      <c r="I1705" s="51">
        <v>2</v>
      </c>
      <c r="J1705" s="51">
        <v>2</v>
      </c>
    </row>
    <row r="1706" spans="1:10">
      <c r="A1706" s="51">
        <v>30424</v>
      </c>
      <c r="B1706" s="49" t="s">
        <v>2035</v>
      </c>
      <c r="C1706" s="27">
        <v>13036</v>
      </c>
      <c r="D1706" s="27">
        <v>1</v>
      </c>
      <c r="E1706" s="51">
        <v>0</v>
      </c>
      <c r="F1706" s="51">
        <v>13</v>
      </c>
      <c r="G1706" s="51">
        <v>30419</v>
      </c>
      <c r="H1706" s="51">
        <v>1</v>
      </c>
      <c r="I1706" s="51">
        <v>2</v>
      </c>
      <c r="J1706" s="51">
        <v>1</v>
      </c>
    </row>
    <row r="1707" spans="1:10">
      <c r="A1707" s="51">
        <v>30435</v>
      </c>
      <c r="B1707" s="49" t="s">
        <v>2036</v>
      </c>
      <c r="C1707" s="51">
        <v>13036</v>
      </c>
      <c r="D1707" s="27">
        <v>1</v>
      </c>
      <c r="E1707" s="51">
        <v>0</v>
      </c>
      <c r="F1707" s="51">
        <v>12</v>
      </c>
      <c r="G1707" s="51">
        <v>30430</v>
      </c>
      <c r="H1707" s="51">
        <v>1</v>
      </c>
      <c r="I1707" s="51">
        <v>2</v>
      </c>
      <c r="J1707" s="51">
        <v>1</v>
      </c>
    </row>
    <row r="1708" spans="1:10">
      <c r="A1708" s="51">
        <v>30446</v>
      </c>
      <c r="B1708" s="49" t="s">
        <v>2037</v>
      </c>
      <c r="C1708" s="27">
        <v>14045</v>
      </c>
      <c r="D1708" s="27">
        <v>1</v>
      </c>
      <c r="E1708" s="51">
        <v>0</v>
      </c>
      <c r="F1708" s="51">
        <v>13</v>
      </c>
      <c r="G1708" s="51">
        <v>30441</v>
      </c>
      <c r="H1708" s="51">
        <v>1</v>
      </c>
      <c r="I1708" s="51">
        <v>2</v>
      </c>
      <c r="J1708" s="51">
        <v>2</v>
      </c>
    </row>
    <row r="1709" spans="1:10">
      <c r="A1709" s="51">
        <v>30457</v>
      </c>
      <c r="B1709" s="79" t="s">
        <v>2038</v>
      </c>
      <c r="C1709" s="51">
        <v>13036</v>
      </c>
      <c r="D1709" s="27">
        <v>1</v>
      </c>
      <c r="E1709" s="51">
        <v>0</v>
      </c>
      <c r="F1709" s="51">
        <v>13</v>
      </c>
      <c r="G1709" s="51">
        <v>30452</v>
      </c>
      <c r="H1709" s="51">
        <v>1</v>
      </c>
      <c r="I1709" s="51">
        <v>2</v>
      </c>
      <c r="J1709" s="51">
        <v>1</v>
      </c>
    </row>
    <row r="1710" spans="1:10">
      <c r="A1710" s="51">
        <v>30468</v>
      </c>
      <c r="B1710" s="79" t="s">
        <v>2039</v>
      </c>
      <c r="C1710" s="27">
        <v>13038</v>
      </c>
      <c r="D1710" s="27">
        <v>1</v>
      </c>
      <c r="E1710" s="51">
        <v>0</v>
      </c>
      <c r="F1710" s="51">
        <v>12</v>
      </c>
      <c r="G1710" s="51">
        <v>30463</v>
      </c>
      <c r="H1710" s="51">
        <v>1</v>
      </c>
      <c r="I1710" s="51">
        <v>2</v>
      </c>
      <c r="J1710" s="51">
        <v>2</v>
      </c>
    </row>
    <row r="1711" spans="1:10">
      <c r="A1711" s="51">
        <v>30479</v>
      </c>
      <c r="B1711" s="79" t="s">
        <v>2040</v>
      </c>
      <c r="C1711" s="51">
        <v>14045</v>
      </c>
      <c r="D1711" s="27">
        <v>1</v>
      </c>
      <c r="E1711" s="51">
        <v>0</v>
      </c>
      <c r="F1711" s="51">
        <v>13</v>
      </c>
      <c r="G1711" s="51">
        <v>30474</v>
      </c>
      <c r="H1711" s="51">
        <v>1</v>
      </c>
      <c r="I1711" s="51">
        <v>2</v>
      </c>
      <c r="J1711" s="51">
        <v>2</v>
      </c>
    </row>
    <row r="1712" spans="1:10">
      <c r="A1712" s="51">
        <v>30490</v>
      </c>
      <c r="B1712" s="79" t="s">
        <v>2041</v>
      </c>
      <c r="C1712" s="27">
        <v>13036</v>
      </c>
      <c r="D1712" s="27">
        <v>1</v>
      </c>
      <c r="E1712" s="51">
        <v>0</v>
      </c>
      <c r="F1712" s="51">
        <v>12</v>
      </c>
      <c r="G1712" s="51">
        <v>30485</v>
      </c>
      <c r="H1712" s="51">
        <v>1</v>
      </c>
      <c r="I1712" s="51">
        <v>2</v>
      </c>
      <c r="J1712" s="51">
        <v>1</v>
      </c>
    </row>
    <row r="1713" spans="1:10">
      <c r="A1713" s="51">
        <v>30501</v>
      </c>
      <c r="B1713" s="79" t="s">
        <v>2042</v>
      </c>
      <c r="C1713" s="27">
        <v>14045</v>
      </c>
      <c r="D1713" s="27">
        <v>1</v>
      </c>
      <c r="E1713" s="51">
        <v>0</v>
      </c>
      <c r="F1713" s="51">
        <v>12</v>
      </c>
      <c r="G1713" s="51">
        <v>30496</v>
      </c>
      <c r="H1713" s="51">
        <v>1</v>
      </c>
      <c r="I1713" s="51">
        <v>2</v>
      </c>
      <c r="J1713" s="51">
        <v>2</v>
      </c>
    </row>
    <row r="1714" spans="1:10">
      <c r="A1714" s="51">
        <v>30512</v>
      </c>
      <c r="B1714" s="79" t="s">
        <v>2043</v>
      </c>
      <c r="C1714" s="27">
        <v>14039</v>
      </c>
      <c r="D1714" s="27">
        <v>1</v>
      </c>
      <c r="E1714" s="51">
        <v>0</v>
      </c>
      <c r="F1714" s="51">
        <v>12</v>
      </c>
      <c r="G1714" s="51">
        <v>30507</v>
      </c>
      <c r="H1714" s="51">
        <v>1</v>
      </c>
      <c r="I1714" s="51">
        <v>2</v>
      </c>
      <c r="J1714" s="51">
        <v>2</v>
      </c>
    </row>
    <row r="1715" spans="1:10">
      <c r="A1715" s="51">
        <v>30523</v>
      </c>
      <c r="B1715" s="79" t="s">
        <v>2044</v>
      </c>
      <c r="C1715" s="27">
        <v>13036</v>
      </c>
      <c r="D1715" s="27">
        <v>1</v>
      </c>
      <c r="E1715" s="51">
        <v>0</v>
      </c>
      <c r="F1715" s="51">
        <v>12</v>
      </c>
      <c r="G1715" s="51">
        <v>30518</v>
      </c>
      <c r="H1715" s="51">
        <v>1</v>
      </c>
      <c r="I1715" s="51">
        <v>2</v>
      </c>
      <c r="J1715" s="51">
        <v>1</v>
      </c>
    </row>
    <row r="1716" spans="1:10">
      <c r="A1716" s="51">
        <v>30534</v>
      </c>
      <c r="B1716" s="79" t="s">
        <v>2045</v>
      </c>
      <c r="C1716" s="27">
        <v>11034</v>
      </c>
      <c r="D1716" s="27">
        <v>1</v>
      </c>
      <c r="E1716" s="51">
        <v>0</v>
      </c>
      <c r="F1716" s="51">
        <v>12</v>
      </c>
      <c r="G1716" s="51">
        <v>30529</v>
      </c>
      <c r="H1716" s="51">
        <v>1</v>
      </c>
      <c r="I1716" s="51">
        <v>2</v>
      </c>
      <c r="J1716" s="51">
        <v>2</v>
      </c>
    </row>
    <row r="1717" spans="1:10">
      <c r="A1717" s="51">
        <v>30545</v>
      </c>
      <c r="B1717" s="79" t="s">
        <v>2046</v>
      </c>
      <c r="C1717" s="27">
        <v>11042</v>
      </c>
      <c r="D1717" s="27">
        <v>1</v>
      </c>
      <c r="E1717" s="51">
        <v>0</v>
      </c>
      <c r="F1717" s="51">
        <v>12</v>
      </c>
      <c r="G1717" s="51">
        <v>30540</v>
      </c>
      <c r="H1717" s="51">
        <v>1</v>
      </c>
      <c r="I1717" s="51">
        <v>2</v>
      </c>
      <c r="J1717" s="51">
        <v>1</v>
      </c>
    </row>
    <row r="1718" spans="1:10">
      <c r="A1718" s="51">
        <v>40006</v>
      </c>
      <c r="B1718" s="83" t="s">
        <v>2047</v>
      </c>
      <c r="C1718" s="27">
        <v>140052</v>
      </c>
      <c r="D1718" s="27">
        <v>1</v>
      </c>
      <c r="E1718" s="51">
        <v>0</v>
      </c>
      <c r="F1718" s="51">
        <v>23</v>
      </c>
      <c r="G1718" s="51">
        <v>40001</v>
      </c>
      <c r="H1718" s="51">
        <v>1</v>
      </c>
      <c r="I1718" s="51">
        <v>2</v>
      </c>
      <c r="J1718" s="51">
        <v>1</v>
      </c>
    </row>
    <row r="1719" spans="1:10">
      <c r="A1719" s="51">
        <v>40017</v>
      </c>
      <c r="B1719" s="83" t="s">
        <v>2048</v>
      </c>
      <c r="C1719" s="27">
        <v>14006</v>
      </c>
      <c r="D1719" s="27">
        <v>1</v>
      </c>
      <c r="E1719" s="51">
        <v>0</v>
      </c>
      <c r="F1719" s="51">
        <v>20</v>
      </c>
      <c r="G1719" s="51">
        <v>40012</v>
      </c>
      <c r="H1719" s="51">
        <v>1</v>
      </c>
      <c r="I1719" s="51">
        <v>2</v>
      </c>
      <c r="J1719" s="51">
        <v>1</v>
      </c>
    </row>
    <row r="1720" spans="1:10">
      <c r="A1720" s="51">
        <v>40028</v>
      </c>
      <c r="B1720" s="83" t="s">
        <v>2049</v>
      </c>
      <c r="C1720" s="51">
        <v>14007</v>
      </c>
      <c r="D1720" s="27">
        <v>1</v>
      </c>
      <c r="E1720" s="51">
        <v>0</v>
      </c>
      <c r="F1720" s="51">
        <v>20</v>
      </c>
      <c r="G1720" s="51">
        <v>40023</v>
      </c>
      <c r="H1720" s="51">
        <v>0</v>
      </c>
      <c r="I1720" s="51">
        <v>2</v>
      </c>
      <c r="J1720" s="51">
        <v>2</v>
      </c>
    </row>
    <row r="1721" spans="1:10">
      <c r="A1721" s="51">
        <v>40039</v>
      </c>
      <c r="B1721" s="79" t="s">
        <v>2050</v>
      </c>
      <c r="C1721" s="51">
        <v>140082</v>
      </c>
      <c r="D1721" s="27">
        <v>1</v>
      </c>
      <c r="E1721" s="51">
        <v>0</v>
      </c>
      <c r="F1721" s="51">
        <v>18</v>
      </c>
      <c r="G1721" s="51">
        <v>40034</v>
      </c>
      <c r="H1721" s="51">
        <v>0</v>
      </c>
      <c r="I1721" s="51">
        <v>2</v>
      </c>
      <c r="J1721" s="51">
        <v>2</v>
      </c>
    </row>
    <row r="1722" spans="1:10">
      <c r="A1722" s="51">
        <v>40050</v>
      </c>
      <c r="B1722" s="83" t="s">
        <v>2051</v>
      </c>
      <c r="C1722" s="51">
        <v>140032</v>
      </c>
      <c r="D1722" s="27">
        <v>1</v>
      </c>
      <c r="E1722" s="51">
        <v>0</v>
      </c>
      <c r="F1722" s="51">
        <v>23</v>
      </c>
      <c r="G1722" s="51">
        <v>40045</v>
      </c>
      <c r="H1722" s="51">
        <v>1</v>
      </c>
      <c r="I1722" s="51">
        <v>2</v>
      </c>
      <c r="J1722" s="51">
        <v>2</v>
      </c>
    </row>
    <row r="1723" spans="1:10">
      <c r="A1723" s="51">
        <v>40061</v>
      </c>
      <c r="B1723" s="83" t="s">
        <v>2052</v>
      </c>
      <c r="C1723" s="51">
        <v>14009</v>
      </c>
      <c r="D1723" s="27">
        <v>1</v>
      </c>
      <c r="E1723" s="51">
        <v>0</v>
      </c>
      <c r="F1723" s="51">
        <v>20</v>
      </c>
      <c r="G1723" s="51">
        <v>40056</v>
      </c>
      <c r="H1723" s="51">
        <v>1</v>
      </c>
      <c r="I1723" s="51">
        <v>2</v>
      </c>
      <c r="J1723" s="51">
        <v>2</v>
      </c>
    </row>
    <row r="1724" spans="1:10">
      <c r="A1724" s="51">
        <v>40072</v>
      </c>
      <c r="B1724" s="79" t="s">
        <v>2053</v>
      </c>
      <c r="C1724" s="51">
        <v>14010</v>
      </c>
      <c r="D1724" s="27">
        <v>1</v>
      </c>
      <c r="E1724" s="51">
        <v>0</v>
      </c>
      <c r="F1724" s="51">
        <v>18</v>
      </c>
      <c r="G1724" s="51">
        <v>40067</v>
      </c>
      <c r="H1724" s="51">
        <v>1</v>
      </c>
      <c r="I1724" s="51">
        <v>2</v>
      </c>
      <c r="J1724" s="51">
        <v>1</v>
      </c>
    </row>
    <row r="1725" spans="1:10">
      <c r="A1725" s="51">
        <v>40083</v>
      </c>
      <c r="B1725" s="79" t="s">
        <v>2054</v>
      </c>
      <c r="C1725" s="27">
        <v>14001</v>
      </c>
      <c r="D1725" s="27">
        <v>1</v>
      </c>
      <c r="E1725" s="51">
        <v>0</v>
      </c>
      <c r="F1725" s="51">
        <v>18</v>
      </c>
      <c r="G1725" s="51">
        <v>40078</v>
      </c>
      <c r="H1725" s="51">
        <v>1</v>
      </c>
      <c r="I1725" s="51">
        <v>2</v>
      </c>
      <c r="J1725" s="51">
        <v>2</v>
      </c>
    </row>
    <row r="1726" spans="1:10">
      <c r="A1726" s="51">
        <v>40094</v>
      </c>
      <c r="B1726" s="79" t="s">
        <v>2055</v>
      </c>
      <c r="C1726" s="51">
        <v>14011</v>
      </c>
      <c r="D1726" s="27">
        <v>1</v>
      </c>
      <c r="E1726" s="51">
        <v>0</v>
      </c>
      <c r="F1726" s="51">
        <v>18</v>
      </c>
      <c r="G1726" s="51">
        <v>40089</v>
      </c>
      <c r="H1726" s="51">
        <v>1</v>
      </c>
      <c r="I1726" s="51">
        <v>2</v>
      </c>
      <c r="J1726" s="51">
        <v>2</v>
      </c>
    </row>
    <row r="1727" spans="1:10">
      <c r="A1727" s="51">
        <v>40105</v>
      </c>
      <c r="B1727" s="79" t="s">
        <v>2056</v>
      </c>
      <c r="C1727" s="27">
        <v>14012</v>
      </c>
      <c r="D1727" s="27">
        <v>1</v>
      </c>
      <c r="E1727" s="51">
        <v>0</v>
      </c>
      <c r="F1727" s="51">
        <v>18</v>
      </c>
      <c r="G1727" s="51">
        <v>40100</v>
      </c>
      <c r="H1727" s="51">
        <v>1</v>
      </c>
      <c r="I1727" s="51">
        <v>2</v>
      </c>
      <c r="J1727" s="51">
        <v>2</v>
      </c>
    </row>
    <row r="1728" spans="1:10">
      <c r="A1728" s="51">
        <v>40116</v>
      </c>
      <c r="B1728" s="79" t="s">
        <v>2057</v>
      </c>
      <c r="C1728" s="51">
        <v>14013</v>
      </c>
      <c r="D1728" s="27">
        <v>1</v>
      </c>
      <c r="E1728" s="51">
        <v>0</v>
      </c>
      <c r="F1728" s="51">
        <v>18</v>
      </c>
      <c r="G1728" s="51">
        <v>40111</v>
      </c>
      <c r="H1728" s="51">
        <v>1</v>
      </c>
      <c r="I1728" s="51">
        <v>2</v>
      </c>
      <c r="J1728" s="51">
        <v>1</v>
      </c>
    </row>
    <row r="1729" spans="1:10">
      <c r="A1729" s="51">
        <v>40127</v>
      </c>
      <c r="B1729" s="79" t="s">
        <v>2058</v>
      </c>
      <c r="C1729" s="27">
        <v>14014</v>
      </c>
      <c r="D1729" s="27">
        <v>1</v>
      </c>
      <c r="E1729" s="51">
        <v>0</v>
      </c>
      <c r="F1729" s="51">
        <v>18</v>
      </c>
      <c r="G1729" s="51">
        <v>40122</v>
      </c>
      <c r="H1729" s="51">
        <v>1</v>
      </c>
      <c r="I1729" s="51">
        <v>2</v>
      </c>
      <c r="J1729" s="51">
        <v>1</v>
      </c>
    </row>
    <row r="1730" spans="1:10">
      <c r="A1730" s="51">
        <v>40138</v>
      </c>
      <c r="B1730" s="83" t="s">
        <v>2059</v>
      </c>
      <c r="C1730" s="27">
        <v>140152</v>
      </c>
      <c r="D1730" s="27">
        <v>1</v>
      </c>
      <c r="E1730" s="51">
        <v>0</v>
      </c>
      <c r="F1730" s="51">
        <v>20</v>
      </c>
      <c r="G1730" s="51">
        <v>40133</v>
      </c>
      <c r="H1730" s="51">
        <v>1</v>
      </c>
      <c r="I1730" s="51">
        <v>2</v>
      </c>
      <c r="J1730" s="51">
        <v>1</v>
      </c>
    </row>
    <row r="1731" spans="1:10">
      <c r="A1731" s="51">
        <v>40149</v>
      </c>
      <c r="B1731" s="83" t="s">
        <v>2060</v>
      </c>
      <c r="C1731" s="51">
        <v>14016</v>
      </c>
      <c r="D1731" s="27">
        <v>1</v>
      </c>
      <c r="E1731" s="51">
        <v>0</v>
      </c>
      <c r="F1731" s="51">
        <v>20</v>
      </c>
      <c r="G1731" s="51">
        <v>40144</v>
      </c>
      <c r="H1731" s="51">
        <v>1</v>
      </c>
      <c r="I1731" s="51">
        <v>2</v>
      </c>
      <c r="J1731" s="51">
        <v>2</v>
      </c>
    </row>
    <row r="1732" spans="1:10">
      <c r="A1732" s="51">
        <v>40160</v>
      </c>
      <c r="B1732" s="83" t="s">
        <v>2061</v>
      </c>
      <c r="C1732" s="51">
        <v>14017</v>
      </c>
      <c r="D1732" s="51">
        <v>1</v>
      </c>
      <c r="E1732" s="51">
        <v>0</v>
      </c>
      <c r="F1732" s="51">
        <v>20</v>
      </c>
      <c r="G1732" s="51">
        <v>40155</v>
      </c>
      <c r="H1732" s="51">
        <v>1</v>
      </c>
      <c r="I1732" s="51">
        <v>2</v>
      </c>
      <c r="J1732" s="51">
        <v>1</v>
      </c>
    </row>
    <row r="1733" spans="1:10">
      <c r="A1733" s="51">
        <v>40171</v>
      </c>
      <c r="B1733" s="83" t="s">
        <v>2062</v>
      </c>
      <c r="C1733" s="51">
        <v>14002</v>
      </c>
      <c r="D1733" s="51">
        <v>1</v>
      </c>
      <c r="E1733" s="51">
        <v>0</v>
      </c>
      <c r="F1733" s="51">
        <v>20</v>
      </c>
      <c r="G1733" s="51">
        <v>40166</v>
      </c>
      <c r="H1733" s="51">
        <v>1</v>
      </c>
      <c r="I1733" s="51">
        <v>2</v>
      </c>
      <c r="J1733" s="51">
        <v>1</v>
      </c>
    </row>
    <row r="1734" spans="1:10">
      <c r="A1734" s="51">
        <v>40182</v>
      </c>
      <c r="B1734" s="83" t="s">
        <v>2063</v>
      </c>
      <c r="C1734" s="51">
        <v>140182</v>
      </c>
      <c r="D1734" s="51">
        <v>1</v>
      </c>
      <c r="E1734" s="51">
        <v>0</v>
      </c>
      <c r="F1734" s="51">
        <v>20</v>
      </c>
      <c r="G1734" s="51">
        <v>40177</v>
      </c>
      <c r="H1734" s="51">
        <v>1</v>
      </c>
      <c r="I1734" s="51">
        <v>2</v>
      </c>
      <c r="J1734" s="51">
        <v>2</v>
      </c>
    </row>
    <row r="1735" spans="1:10">
      <c r="A1735" s="51">
        <v>40193</v>
      </c>
      <c r="B1735" s="83" t="s">
        <v>2064</v>
      </c>
      <c r="C1735" s="51">
        <v>140192</v>
      </c>
      <c r="D1735" s="51">
        <v>1</v>
      </c>
      <c r="E1735" s="51">
        <v>0</v>
      </c>
      <c r="F1735" s="51">
        <v>20</v>
      </c>
      <c r="G1735" s="51">
        <v>40188</v>
      </c>
      <c r="H1735" s="51">
        <v>1</v>
      </c>
      <c r="I1735" s="51">
        <v>2</v>
      </c>
      <c r="J1735" s="51">
        <v>2</v>
      </c>
    </row>
    <row r="1736" spans="1:10">
      <c r="A1736" s="51">
        <v>40204</v>
      </c>
      <c r="B1736" s="79" t="s">
        <v>2065</v>
      </c>
      <c r="C1736" s="51">
        <v>14020</v>
      </c>
      <c r="D1736" s="51">
        <v>1</v>
      </c>
      <c r="E1736" s="51">
        <v>0</v>
      </c>
      <c r="F1736" s="51">
        <v>13</v>
      </c>
      <c r="G1736" s="51">
        <v>40199</v>
      </c>
      <c r="H1736" s="51">
        <v>1</v>
      </c>
      <c r="I1736" s="51">
        <v>2</v>
      </c>
      <c r="J1736" s="51">
        <v>2</v>
      </c>
    </row>
    <row r="1737" spans="1:10">
      <c r="A1737" s="51">
        <v>40215</v>
      </c>
      <c r="B1737" s="79" t="s">
        <v>2066</v>
      </c>
      <c r="C1737" s="51">
        <v>14021</v>
      </c>
      <c r="D1737" s="51">
        <v>1</v>
      </c>
      <c r="E1737" s="51">
        <v>0</v>
      </c>
      <c r="F1737" s="51">
        <v>13</v>
      </c>
      <c r="G1737" s="51">
        <v>40210</v>
      </c>
      <c r="H1737" s="51">
        <v>1</v>
      </c>
      <c r="I1737" s="51">
        <v>2</v>
      </c>
      <c r="J1737" s="51">
        <v>1</v>
      </c>
    </row>
    <row r="1738" spans="1:10">
      <c r="A1738" s="51">
        <v>40226</v>
      </c>
      <c r="B1738" s="79" t="s">
        <v>2067</v>
      </c>
      <c r="C1738" s="51">
        <v>14022</v>
      </c>
      <c r="D1738" s="51">
        <v>1</v>
      </c>
      <c r="E1738" s="51">
        <v>0</v>
      </c>
      <c r="F1738" s="51">
        <v>13</v>
      </c>
      <c r="G1738" s="51">
        <v>40221</v>
      </c>
      <c r="H1738" s="51">
        <v>1</v>
      </c>
      <c r="I1738" s="51">
        <v>2</v>
      </c>
      <c r="J1738" s="51">
        <v>1</v>
      </c>
    </row>
    <row r="1739" spans="1:10">
      <c r="A1739" s="51">
        <v>40237</v>
      </c>
      <c r="B1739" s="79" t="s">
        <v>2068</v>
      </c>
      <c r="C1739" s="51">
        <v>12031</v>
      </c>
      <c r="D1739" s="51">
        <v>1</v>
      </c>
      <c r="E1739" s="51">
        <v>0</v>
      </c>
      <c r="F1739" s="51">
        <v>13</v>
      </c>
      <c r="G1739" s="51">
        <v>40232</v>
      </c>
      <c r="H1739" s="51">
        <v>1</v>
      </c>
      <c r="I1739" s="51">
        <v>2</v>
      </c>
      <c r="J1739" s="51">
        <v>1</v>
      </c>
    </row>
    <row r="1740" spans="1:10">
      <c r="A1740" s="51">
        <v>40248</v>
      </c>
      <c r="B1740" s="79" t="s">
        <v>2069</v>
      </c>
      <c r="C1740" s="51">
        <v>12031</v>
      </c>
      <c r="D1740" s="51">
        <v>1</v>
      </c>
      <c r="E1740" s="51">
        <v>0</v>
      </c>
      <c r="F1740" s="51">
        <v>13</v>
      </c>
      <c r="G1740" s="51">
        <v>40243</v>
      </c>
      <c r="H1740" s="51">
        <v>1</v>
      </c>
      <c r="I1740" s="51">
        <v>2</v>
      </c>
      <c r="J1740" s="51">
        <v>1</v>
      </c>
    </row>
    <row r="1741" spans="1:10">
      <c r="A1741" s="51">
        <v>40259</v>
      </c>
      <c r="B1741" s="79" t="s">
        <v>2070</v>
      </c>
      <c r="C1741" s="51">
        <v>11034</v>
      </c>
      <c r="D1741" s="51">
        <v>1</v>
      </c>
      <c r="E1741" s="51">
        <v>0</v>
      </c>
      <c r="F1741" s="51">
        <v>13</v>
      </c>
      <c r="G1741" s="51">
        <v>40254</v>
      </c>
      <c r="H1741" s="51">
        <v>1</v>
      </c>
      <c r="I1741" s="51">
        <v>2</v>
      </c>
      <c r="J1741" s="51">
        <v>1</v>
      </c>
    </row>
    <row r="1742" spans="1:10">
      <c r="A1742" s="51">
        <v>40270</v>
      </c>
      <c r="B1742" s="79" t="s">
        <v>2071</v>
      </c>
      <c r="C1742" s="51">
        <v>14025</v>
      </c>
      <c r="D1742" s="51">
        <v>1</v>
      </c>
      <c r="E1742" s="51">
        <v>0</v>
      </c>
      <c r="F1742" s="51">
        <v>13</v>
      </c>
      <c r="G1742" s="51">
        <v>40265</v>
      </c>
      <c r="H1742" s="51">
        <v>1</v>
      </c>
      <c r="I1742" s="51">
        <v>2</v>
      </c>
      <c r="J1742" s="51">
        <v>2</v>
      </c>
    </row>
    <row r="1743" spans="1:10">
      <c r="A1743" s="51">
        <v>40281</v>
      </c>
      <c r="B1743" s="79" t="s">
        <v>2072</v>
      </c>
      <c r="C1743" s="51">
        <v>14026</v>
      </c>
      <c r="D1743" s="51">
        <v>1</v>
      </c>
      <c r="E1743" s="51">
        <v>0</v>
      </c>
      <c r="F1743" s="51">
        <v>13</v>
      </c>
      <c r="G1743" s="51">
        <v>40276</v>
      </c>
      <c r="H1743" s="51">
        <v>1</v>
      </c>
      <c r="I1743" s="51">
        <v>2</v>
      </c>
      <c r="J1743" s="51">
        <v>2</v>
      </c>
    </row>
    <row r="1744" spans="1:10">
      <c r="A1744" s="51">
        <v>40292</v>
      </c>
      <c r="B1744" s="79" t="s">
        <v>2073</v>
      </c>
      <c r="C1744" s="51">
        <v>14027</v>
      </c>
      <c r="D1744" s="51">
        <v>1</v>
      </c>
      <c r="E1744" s="51">
        <v>0</v>
      </c>
      <c r="F1744" s="51">
        <v>13</v>
      </c>
      <c r="G1744" s="51">
        <v>40287</v>
      </c>
      <c r="H1744" s="51">
        <v>1</v>
      </c>
      <c r="I1744" s="51">
        <v>2</v>
      </c>
      <c r="J1744" s="51">
        <v>2</v>
      </c>
    </row>
    <row r="1745" spans="1:10">
      <c r="A1745" s="51">
        <v>40303</v>
      </c>
      <c r="B1745" s="79" t="s">
        <v>2074</v>
      </c>
      <c r="C1745" s="51">
        <v>14028</v>
      </c>
      <c r="D1745" s="51">
        <v>1</v>
      </c>
      <c r="E1745" s="51">
        <v>0</v>
      </c>
      <c r="F1745" s="51">
        <v>12</v>
      </c>
      <c r="G1745" s="51">
        <v>40298</v>
      </c>
      <c r="H1745" s="51">
        <v>0</v>
      </c>
      <c r="I1745" s="51">
        <v>2</v>
      </c>
      <c r="J1745" s="51">
        <v>2</v>
      </c>
    </row>
    <row r="1746" spans="1:10">
      <c r="A1746" s="51">
        <v>40314</v>
      </c>
      <c r="B1746" s="79" t="s">
        <v>2075</v>
      </c>
      <c r="C1746" s="51">
        <v>14029</v>
      </c>
      <c r="D1746" s="51">
        <v>1</v>
      </c>
      <c r="E1746" s="51">
        <v>0</v>
      </c>
      <c r="F1746" s="51">
        <v>13</v>
      </c>
      <c r="G1746" s="51">
        <v>40309</v>
      </c>
      <c r="H1746" s="51">
        <v>1</v>
      </c>
      <c r="I1746" s="51">
        <v>2</v>
      </c>
      <c r="J1746" s="51">
        <v>2</v>
      </c>
    </row>
    <row r="1747" spans="1:10">
      <c r="A1747" s="51">
        <v>40325</v>
      </c>
      <c r="B1747" s="79" t="s">
        <v>2076</v>
      </c>
      <c r="C1747" s="51">
        <v>14030</v>
      </c>
      <c r="D1747" s="51">
        <v>1</v>
      </c>
      <c r="E1747" s="51">
        <v>0</v>
      </c>
      <c r="F1747" s="51">
        <v>13</v>
      </c>
      <c r="G1747" s="51">
        <v>40320</v>
      </c>
      <c r="H1747" s="51">
        <v>1</v>
      </c>
      <c r="I1747" s="51">
        <v>2</v>
      </c>
      <c r="J1747" s="51">
        <v>1</v>
      </c>
    </row>
    <row r="1748" spans="1:10">
      <c r="A1748" s="51">
        <v>40336</v>
      </c>
      <c r="B1748" s="79" t="s">
        <v>2077</v>
      </c>
      <c r="C1748" s="51">
        <v>11034</v>
      </c>
      <c r="D1748" s="51">
        <v>1</v>
      </c>
      <c r="E1748" s="51">
        <v>0</v>
      </c>
      <c r="F1748" s="51">
        <v>12</v>
      </c>
      <c r="G1748" s="51">
        <v>40331</v>
      </c>
      <c r="H1748" s="51">
        <v>1</v>
      </c>
      <c r="I1748" s="51">
        <v>2</v>
      </c>
      <c r="J1748" s="51">
        <v>2</v>
      </c>
    </row>
    <row r="1749" spans="1:10">
      <c r="A1749" s="51">
        <v>40347</v>
      </c>
      <c r="B1749" s="79" t="s">
        <v>2078</v>
      </c>
      <c r="C1749" s="51">
        <v>14030</v>
      </c>
      <c r="D1749" s="51">
        <v>1</v>
      </c>
      <c r="E1749" s="51">
        <v>0</v>
      </c>
      <c r="F1749" s="51">
        <v>12</v>
      </c>
      <c r="G1749" s="51">
        <v>40342</v>
      </c>
      <c r="H1749" s="51">
        <v>1</v>
      </c>
      <c r="I1749" s="51">
        <v>2</v>
      </c>
      <c r="J1749" s="51">
        <v>2</v>
      </c>
    </row>
    <row r="1750" spans="1:10">
      <c r="A1750" s="51">
        <v>40358</v>
      </c>
      <c r="B1750" s="79" t="s">
        <v>2079</v>
      </c>
      <c r="C1750" s="51">
        <v>14043</v>
      </c>
      <c r="D1750" s="51">
        <v>1</v>
      </c>
      <c r="E1750" s="51">
        <v>0</v>
      </c>
      <c r="F1750" s="51">
        <v>12</v>
      </c>
      <c r="G1750" s="51">
        <v>40353</v>
      </c>
      <c r="H1750" s="51">
        <v>1</v>
      </c>
      <c r="I1750" s="51">
        <v>2</v>
      </c>
      <c r="J1750" s="51">
        <v>2</v>
      </c>
    </row>
    <row r="1751" spans="1:10">
      <c r="A1751" s="51">
        <v>40369</v>
      </c>
      <c r="B1751" s="79" t="s">
        <v>2080</v>
      </c>
      <c r="C1751" s="51">
        <v>14032</v>
      </c>
      <c r="D1751" s="51">
        <v>1</v>
      </c>
      <c r="E1751" s="51">
        <v>0</v>
      </c>
      <c r="F1751" s="51">
        <v>13</v>
      </c>
      <c r="G1751" s="51">
        <v>40364</v>
      </c>
      <c r="H1751" s="51">
        <v>1</v>
      </c>
      <c r="I1751" s="51">
        <v>2</v>
      </c>
      <c r="J1751" s="51">
        <v>2</v>
      </c>
    </row>
    <row r="1752" spans="1:10">
      <c r="A1752" s="51">
        <v>40380</v>
      </c>
      <c r="B1752" s="79" t="s">
        <v>2081</v>
      </c>
      <c r="C1752" s="51">
        <v>14045</v>
      </c>
      <c r="D1752" s="51">
        <v>1</v>
      </c>
      <c r="E1752" s="51">
        <v>0</v>
      </c>
      <c r="F1752" s="51">
        <v>12</v>
      </c>
      <c r="G1752" s="51">
        <v>40375</v>
      </c>
      <c r="H1752" s="51">
        <v>1</v>
      </c>
      <c r="I1752" s="51">
        <v>2</v>
      </c>
      <c r="J1752" s="51">
        <v>2</v>
      </c>
    </row>
    <row r="1753" spans="1:10">
      <c r="A1753" s="51">
        <v>40391</v>
      </c>
      <c r="B1753" s="79" t="s">
        <v>2082</v>
      </c>
      <c r="C1753" s="51">
        <v>14030</v>
      </c>
      <c r="D1753" s="51">
        <v>1</v>
      </c>
      <c r="E1753" s="51">
        <v>0</v>
      </c>
      <c r="F1753" s="51">
        <v>13</v>
      </c>
      <c r="G1753" s="51">
        <v>40386</v>
      </c>
      <c r="H1753" s="51">
        <v>1</v>
      </c>
      <c r="I1753" s="51">
        <v>2</v>
      </c>
      <c r="J1753" s="51">
        <v>1</v>
      </c>
    </row>
    <row r="1754" spans="1:10">
      <c r="A1754" s="51">
        <v>40402</v>
      </c>
      <c r="B1754" s="79" t="s">
        <v>2083</v>
      </c>
      <c r="C1754" s="51">
        <v>14034</v>
      </c>
      <c r="D1754" s="51">
        <v>1</v>
      </c>
      <c r="E1754" s="51">
        <v>0</v>
      </c>
      <c r="F1754" s="51">
        <v>13</v>
      </c>
      <c r="G1754" s="51">
        <v>40397</v>
      </c>
      <c r="H1754" s="51">
        <v>1</v>
      </c>
      <c r="I1754" s="51">
        <v>2</v>
      </c>
      <c r="J1754" s="51">
        <v>1</v>
      </c>
    </row>
    <row r="1755" spans="1:10">
      <c r="A1755" s="51">
        <v>40413</v>
      </c>
      <c r="B1755" s="79" t="s">
        <v>2084</v>
      </c>
      <c r="C1755" s="51">
        <v>14022</v>
      </c>
      <c r="D1755" s="51">
        <v>1</v>
      </c>
      <c r="E1755" s="51">
        <v>0</v>
      </c>
      <c r="F1755" s="51">
        <v>13</v>
      </c>
      <c r="G1755" s="51">
        <v>40408</v>
      </c>
      <c r="H1755" s="51">
        <v>1</v>
      </c>
      <c r="I1755" s="51">
        <v>2</v>
      </c>
      <c r="J1755" s="51">
        <v>1</v>
      </c>
    </row>
    <row r="1756" spans="1:10">
      <c r="A1756" s="51">
        <v>40424</v>
      </c>
      <c r="B1756" s="79" t="s">
        <v>2085</v>
      </c>
      <c r="C1756" s="51">
        <v>14030</v>
      </c>
      <c r="D1756" s="51">
        <v>1</v>
      </c>
      <c r="E1756" s="51">
        <v>0</v>
      </c>
      <c r="F1756" s="51">
        <v>13</v>
      </c>
      <c r="G1756" s="51">
        <v>40419</v>
      </c>
      <c r="H1756" s="51">
        <v>1</v>
      </c>
      <c r="I1756" s="51">
        <v>2</v>
      </c>
      <c r="J1756" s="51">
        <v>1</v>
      </c>
    </row>
    <row r="1757" spans="1:10">
      <c r="A1757" s="51">
        <v>40435</v>
      </c>
      <c r="B1757" s="79" t="s">
        <v>2086</v>
      </c>
      <c r="C1757" s="51">
        <v>14036</v>
      </c>
      <c r="D1757" s="51">
        <v>1</v>
      </c>
      <c r="E1757" s="51">
        <v>0</v>
      </c>
      <c r="F1757" s="51">
        <v>13</v>
      </c>
      <c r="G1757" s="51">
        <v>40430</v>
      </c>
      <c r="H1757" s="51">
        <v>1</v>
      </c>
      <c r="I1757" s="51">
        <v>2</v>
      </c>
      <c r="J1757" s="51">
        <v>2</v>
      </c>
    </row>
    <row r="1758" spans="1:10">
      <c r="A1758" s="51">
        <v>40446</v>
      </c>
      <c r="B1758" s="79" t="s">
        <v>2087</v>
      </c>
      <c r="C1758" s="51">
        <v>14030</v>
      </c>
      <c r="D1758" s="51">
        <v>1</v>
      </c>
      <c r="E1758" s="51">
        <v>0</v>
      </c>
      <c r="F1758" s="51">
        <v>13</v>
      </c>
      <c r="G1758" s="51">
        <v>40441</v>
      </c>
      <c r="H1758" s="51">
        <v>1</v>
      </c>
      <c r="I1758" s="51">
        <v>2</v>
      </c>
      <c r="J1758" s="51">
        <v>1</v>
      </c>
    </row>
    <row r="1759" spans="1:10">
      <c r="A1759" s="51">
        <v>40457</v>
      </c>
      <c r="B1759" s="79" t="s">
        <v>2088</v>
      </c>
      <c r="C1759" s="51">
        <v>14037</v>
      </c>
      <c r="D1759" s="51">
        <v>1</v>
      </c>
      <c r="E1759" s="51">
        <v>0</v>
      </c>
      <c r="F1759" s="51">
        <v>12</v>
      </c>
      <c r="G1759" s="51">
        <v>40452</v>
      </c>
      <c r="H1759" s="51">
        <v>0</v>
      </c>
      <c r="I1759" s="51">
        <v>2</v>
      </c>
      <c r="J1759" s="51">
        <v>2</v>
      </c>
    </row>
    <row r="1760" spans="1:10">
      <c r="A1760" s="51">
        <v>40468</v>
      </c>
      <c r="B1760" s="79" t="s">
        <v>2089</v>
      </c>
      <c r="C1760" s="51">
        <v>11048</v>
      </c>
      <c r="D1760" s="51">
        <v>1</v>
      </c>
      <c r="E1760" s="51">
        <v>0</v>
      </c>
      <c r="F1760" s="51">
        <v>12</v>
      </c>
      <c r="G1760" s="51">
        <v>40463</v>
      </c>
      <c r="H1760" s="51">
        <v>1</v>
      </c>
      <c r="I1760" s="51">
        <v>2</v>
      </c>
      <c r="J1760" s="51">
        <v>1</v>
      </c>
    </row>
    <row r="1761" spans="1:10">
      <c r="A1761" s="51">
        <v>40479</v>
      </c>
      <c r="B1761" s="79" t="s">
        <v>2090</v>
      </c>
      <c r="C1761" s="51">
        <v>14038</v>
      </c>
      <c r="D1761" s="51">
        <v>1</v>
      </c>
      <c r="E1761" s="51">
        <v>0</v>
      </c>
      <c r="F1761" s="51">
        <v>12</v>
      </c>
      <c r="G1761" s="51">
        <v>40474</v>
      </c>
      <c r="H1761" s="51">
        <v>1</v>
      </c>
      <c r="I1761" s="51">
        <v>2</v>
      </c>
      <c r="J1761" s="51">
        <v>1</v>
      </c>
    </row>
    <row r="1762" spans="1:10">
      <c r="A1762" s="51">
        <v>40490</v>
      </c>
      <c r="B1762" s="79" t="s">
        <v>2091</v>
      </c>
      <c r="C1762" s="51">
        <v>14039</v>
      </c>
      <c r="D1762" s="51">
        <v>1</v>
      </c>
      <c r="E1762" s="51">
        <v>0</v>
      </c>
      <c r="F1762" s="51">
        <v>12</v>
      </c>
      <c r="G1762" s="51">
        <v>40485</v>
      </c>
      <c r="H1762" s="51">
        <v>1</v>
      </c>
      <c r="I1762" s="51">
        <v>2</v>
      </c>
      <c r="J1762" s="51">
        <v>1</v>
      </c>
    </row>
    <row r="1763" spans="1:10">
      <c r="A1763" s="51">
        <v>40501</v>
      </c>
      <c r="B1763" s="79" t="s">
        <v>2092</v>
      </c>
      <c r="C1763" s="51">
        <v>14045</v>
      </c>
      <c r="D1763" s="51">
        <v>1</v>
      </c>
      <c r="E1763" s="51">
        <v>0</v>
      </c>
      <c r="F1763" s="51">
        <v>12</v>
      </c>
      <c r="G1763" s="51">
        <v>40496</v>
      </c>
      <c r="H1763" s="51">
        <v>1</v>
      </c>
      <c r="I1763" s="51">
        <v>2</v>
      </c>
      <c r="J1763" s="51">
        <v>2</v>
      </c>
    </row>
    <row r="1764" spans="1:10">
      <c r="A1764">
        <v>10</v>
      </c>
      <c r="B1764" s="77" t="s">
        <v>939</v>
      </c>
      <c r="C1764">
        <v>10012</v>
      </c>
      <c r="D1764">
        <v>1</v>
      </c>
      <c r="E1764">
        <v>0</v>
      </c>
      <c r="F1764">
        <v>13</v>
      </c>
      <c r="G1764">
        <v>1</v>
      </c>
      <c r="H1764">
        <v>1</v>
      </c>
      <c r="I1764">
        <v>1</v>
      </c>
      <c r="J1764">
        <v>1</v>
      </c>
    </row>
    <row r="1765" spans="1:10">
      <c r="A1765" s="14">
        <v>20</v>
      </c>
      <c r="B1765" s="78" t="s">
        <v>939</v>
      </c>
      <c r="C1765" s="14">
        <v>12009</v>
      </c>
      <c r="D1765" s="14">
        <v>1</v>
      </c>
      <c r="E1765" s="14">
        <v>0</v>
      </c>
      <c r="F1765" s="14">
        <v>13</v>
      </c>
      <c r="G1765" s="14">
        <v>2</v>
      </c>
      <c r="H1765" s="14">
        <v>1</v>
      </c>
      <c r="I1765" s="14">
        <v>1</v>
      </c>
      <c r="J1765" s="14">
        <v>2</v>
      </c>
    </row>
    <row r="1766" spans="1:10">
      <c r="A1766" s="14">
        <v>30</v>
      </c>
      <c r="B1766" s="78" t="s">
        <v>939</v>
      </c>
      <c r="C1766" s="14">
        <v>10021</v>
      </c>
      <c r="D1766" s="14">
        <v>1</v>
      </c>
      <c r="E1766" s="14">
        <v>0</v>
      </c>
      <c r="F1766" s="14">
        <v>13</v>
      </c>
      <c r="G1766" s="14">
        <v>3</v>
      </c>
      <c r="H1766" s="14">
        <v>0</v>
      </c>
      <c r="I1766" s="14">
        <v>1</v>
      </c>
      <c r="J1766" s="14">
        <v>1</v>
      </c>
    </row>
    <row r="1767" spans="1:10">
      <c r="A1767">
        <v>40</v>
      </c>
      <c r="B1767" s="77" t="s">
        <v>939</v>
      </c>
      <c r="C1767">
        <v>10042</v>
      </c>
      <c r="D1767">
        <v>1</v>
      </c>
      <c r="E1767">
        <v>0</v>
      </c>
      <c r="F1767">
        <v>13</v>
      </c>
      <c r="G1767">
        <v>4</v>
      </c>
      <c r="H1767">
        <v>0</v>
      </c>
      <c r="I1767">
        <v>1</v>
      </c>
      <c r="J1767">
        <v>2</v>
      </c>
    </row>
    <row r="1768" spans="1:10">
      <c r="A1768">
        <v>51</v>
      </c>
      <c r="B1768" s="77" t="s">
        <v>939</v>
      </c>
      <c r="C1768">
        <v>10012</v>
      </c>
      <c r="D1768">
        <v>1</v>
      </c>
      <c r="E1768">
        <v>0</v>
      </c>
      <c r="F1768">
        <v>18</v>
      </c>
      <c r="G1768">
        <v>45</v>
      </c>
      <c r="H1768">
        <v>1</v>
      </c>
      <c r="I1768">
        <v>1</v>
      </c>
      <c r="J1768">
        <v>1</v>
      </c>
    </row>
    <row r="1769" spans="1:10">
      <c r="A1769" s="14">
        <v>62</v>
      </c>
      <c r="B1769" s="78" t="s">
        <v>939</v>
      </c>
      <c r="C1769" s="14">
        <v>12009</v>
      </c>
      <c r="D1769" s="14">
        <v>1</v>
      </c>
      <c r="E1769" s="14">
        <v>0</v>
      </c>
      <c r="F1769" s="14">
        <v>18</v>
      </c>
      <c r="G1769" s="14">
        <v>56</v>
      </c>
      <c r="H1769" s="14">
        <v>1</v>
      </c>
      <c r="I1769" s="14">
        <v>1</v>
      </c>
      <c r="J1769" s="14">
        <v>2</v>
      </c>
    </row>
    <row r="1770" spans="1:10">
      <c r="A1770" s="14">
        <v>73</v>
      </c>
      <c r="B1770" s="78" t="s">
        <v>939</v>
      </c>
      <c r="C1770" s="14">
        <v>10021</v>
      </c>
      <c r="D1770" s="14">
        <v>1</v>
      </c>
      <c r="E1770" s="14">
        <v>0</v>
      </c>
      <c r="F1770" s="14">
        <v>18</v>
      </c>
      <c r="G1770" s="14">
        <v>67</v>
      </c>
      <c r="H1770" s="14">
        <v>0</v>
      </c>
      <c r="I1770" s="14">
        <v>1</v>
      </c>
      <c r="J1770" s="14">
        <v>1</v>
      </c>
    </row>
    <row r="1771" spans="1:10">
      <c r="A1771" s="51">
        <v>84</v>
      </c>
      <c r="B1771" s="79" t="s">
        <v>939</v>
      </c>
      <c r="C1771" s="51">
        <v>10042</v>
      </c>
      <c r="D1771" s="51">
        <v>1</v>
      </c>
      <c r="E1771" s="51">
        <v>0</v>
      </c>
      <c r="F1771" s="51">
        <v>18</v>
      </c>
      <c r="G1771" s="51">
        <v>78</v>
      </c>
      <c r="H1771" s="51">
        <v>0</v>
      </c>
      <c r="I1771" s="51">
        <v>1</v>
      </c>
      <c r="J1771" s="51">
        <v>2</v>
      </c>
    </row>
    <row r="1772" spans="1:10">
      <c r="A1772">
        <v>95</v>
      </c>
      <c r="B1772" s="77" t="s">
        <v>939</v>
      </c>
      <c r="C1772">
        <v>10012</v>
      </c>
      <c r="D1772">
        <v>1</v>
      </c>
      <c r="E1772">
        <v>0</v>
      </c>
      <c r="F1772">
        <v>20</v>
      </c>
      <c r="G1772">
        <v>89</v>
      </c>
      <c r="H1772">
        <v>1</v>
      </c>
      <c r="I1772">
        <v>1</v>
      </c>
      <c r="J1772">
        <v>1</v>
      </c>
    </row>
    <row r="1773" spans="1:10">
      <c r="A1773" s="14">
        <v>106</v>
      </c>
      <c r="B1773" s="78" t="s">
        <v>939</v>
      </c>
      <c r="C1773" s="14">
        <v>12009</v>
      </c>
      <c r="D1773" s="14">
        <v>1</v>
      </c>
      <c r="E1773" s="14">
        <v>0</v>
      </c>
      <c r="F1773" s="14">
        <v>20</v>
      </c>
      <c r="G1773" s="14">
        <v>100</v>
      </c>
      <c r="H1773" s="14">
        <v>1</v>
      </c>
      <c r="I1773" s="14">
        <v>1</v>
      </c>
      <c r="J1773" s="14">
        <v>2</v>
      </c>
    </row>
    <row r="1774" spans="1:10">
      <c r="A1774" s="63">
        <v>117</v>
      </c>
      <c r="B1774" s="80" t="s">
        <v>939</v>
      </c>
      <c r="C1774" s="63">
        <v>10021</v>
      </c>
      <c r="D1774" s="63">
        <v>1</v>
      </c>
      <c r="E1774" s="63">
        <v>0</v>
      </c>
      <c r="F1774" s="63">
        <v>20</v>
      </c>
      <c r="G1774" s="63">
        <v>111</v>
      </c>
      <c r="H1774" s="63">
        <v>0</v>
      </c>
      <c r="I1774" s="63">
        <v>1</v>
      </c>
      <c r="J1774" s="63">
        <v>1</v>
      </c>
    </row>
    <row r="1775" spans="1:10">
      <c r="A1775">
        <v>128</v>
      </c>
      <c r="B1775" s="77" t="s">
        <v>939</v>
      </c>
      <c r="C1775">
        <v>10042</v>
      </c>
      <c r="D1775">
        <v>1</v>
      </c>
      <c r="E1775">
        <v>0</v>
      </c>
      <c r="F1775">
        <v>20</v>
      </c>
      <c r="G1775">
        <v>122</v>
      </c>
      <c r="H1775">
        <v>0</v>
      </c>
      <c r="I1775">
        <v>1</v>
      </c>
      <c r="J1775">
        <v>2</v>
      </c>
    </row>
    <row r="1776" spans="1:10">
      <c r="A1776">
        <v>139</v>
      </c>
      <c r="B1776" s="77" t="s">
        <v>939</v>
      </c>
      <c r="C1776">
        <v>10012</v>
      </c>
      <c r="D1776">
        <v>1</v>
      </c>
      <c r="E1776">
        <v>0</v>
      </c>
      <c r="F1776">
        <v>23</v>
      </c>
      <c r="G1776">
        <v>133</v>
      </c>
      <c r="H1776">
        <v>1</v>
      </c>
      <c r="I1776">
        <v>1</v>
      </c>
      <c r="J1776">
        <v>1</v>
      </c>
    </row>
    <row r="1777" spans="1:10">
      <c r="A1777" s="14">
        <v>150</v>
      </c>
      <c r="B1777" s="78" t="s">
        <v>939</v>
      </c>
      <c r="C1777" s="14">
        <v>12009</v>
      </c>
      <c r="D1777" s="14">
        <v>1</v>
      </c>
      <c r="E1777" s="14">
        <v>0</v>
      </c>
      <c r="F1777" s="14">
        <v>23</v>
      </c>
      <c r="G1777" s="14">
        <v>144</v>
      </c>
      <c r="H1777" s="14">
        <v>1</v>
      </c>
      <c r="I1777" s="14">
        <v>1</v>
      </c>
      <c r="J1777" s="14">
        <v>2</v>
      </c>
    </row>
    <row r="1778" spans="1:10">
      <c r="A1778" s="14">
        <v>161</v>
      </c>
      <c r="B1778" s="78" t="s">
        <v>939</v>
      </c>
      <c r="C1778" s="14">
        <v>10021</v>
      </c>
      <c r="D1778" s="14">
        <v>1</v>
      </c>
      <c r="E1778" s="14">
        <v>0</v>
      </c>
      <c r="F1778" s="14">
        <v>23</v>
      </c>
      <c r="G1778" s="14">
        <v>155</v>
      </c>
      <c r="H1778" s="14">
        <v>0</v>
      </c>
      <c r="I1778" s="14">
        <v>1</v>
      </c>
      <c r="J1778" s="14">
        <v>1</v>
      </c>
    </row>
    <row r="1779" spans="1:10">
      <c r="A1779" s="64">
        <v>172</v>
      </c>
      <c r="B1779" s="81" t="s">
        <v>939</v>
      </c>
      <c r="C1779" s="64">
        <v>10042</v>
      </c>
      <c r="D1779" s="64">
        <v>1</v>
      </c>
      <c r="E1779" s="64">
        <v>0</v>
      </c>
      <c r="F1779" s="64">
        <v>23</v>
      </c>
      <c r="G1779" s="64">
        <v>166</v>
      </c>
      <c r="H1779" s="64">
        <v>0</v>
      </c>
      <c r="I1779" s="64">
        <v>1</v>
      </c>
      <c r="J1779" s="64">
        <v>2</v>
      </c>
    </row>
    <row r="1780" spans="1:10">
      <c r="A1780" s="64">
        <v>183</v>
      </c>
      <c r="B1780" s="81" t="s">
        <v>939</v>
      </c>
      <c r="C1780" s="64">
        <v>10012</v>
      </c>
      <c r="D1780" s="64">
        <v>1</v>
      </c>
      <c r="E1780" s="64">
        <v>0</v>
      </c>
      <c r="F1780" s="64">
        <v>25</v>
      </c>
      <c r="G1780" s="64">
        <v>177</v>
      </c>
      <c r="H1780" s="64">
        <v>1</v>
      </c>
      <c r="I1780" s="64">
        <v>1</v>
      </c>
      <c r="J1780" s="64">
        <v>1</v>
      </c>
    </row>
    <row r="1781" spans="1:10">
      <c r="A1781" s="14">
        <v>194</v>
      </c>
      <c r="B1781" s="78" t="s">
        <v>939</v>
      </c>
      <c r="C1781" s="14">
        <v>12009</v>
      </c>
      <c r="D1781" s="14">
        <v>1</v>
      </c>
      <c r="E1781" s="14">
        <v>0</v>
      </c>
      <c r="F1781" s="14">
        <v>25</v>
      </c>
      <c r="G1781" s="14">
        <v>188</v>
      </c>
      <c r="H1781" s="14">
        <v>1</v>
      </c>
      <c r="I1781" s="14">
        <v>1</v>
      </c>
      <c r="J1781" s="14">
        <v>2</v>
      </c>
    </row>
    <row r="1782" spans="1:10">
      <c r="A1782" s="14">
        <v>205</v>
      </c>
      <c r="B1782" s="78" t="s">
        <v>939</v>
      </c>
      <c r="C1782" s="14">
        <v>10021</v>
      </c>
      <c r="D1782" s="14">
        <v>1</v>
      </c>
      <c r="E1782" s="14">
        <v>0</v>
      </c>
      <c r="F1782" s="14">
        <v>25</v>
      </c>
      <c r="G1782" s="14">
        <v>199</v>
      </c>
      <c r="H1782" s="14">
        <v>0</v>
      </c>
      <c r="I1782" s="14">
        <v>1</v>
      </c>
      <c r="J1782" s="14">
        <v>1</v>
      </c>
    </row>
    <row r="1783" spans="1:10">
      <c r="A1783" s="65">
        <v>216</v>
      </c>
      <c r="B1783" s="82" t="s">
        <v>939</v>
      </c>
      <c r="C1783" s="65">
        <v>10042</v>
      </c>
      <c r="D1783" s="65">
        <v>1</v>
      </c>
      <c r="E1783" s="65">
        <v>0</v>
      </c>
      <c r="F1783" s="65">
        <v>25</v>
      </c>
      <c r="G1783" s="65">
        <v>210</v>
      </c>
      <c r="H1783" s="65">
        <v>0</v>
      </c>
      <c r="I1783" s="65">
        <v>1</v>
      </c>
      <c r="J1783" s="65">
        <v>2</v>
      </c>
    </row>
    <row r="1784" spans="1:10">
      <c r="A1784" s="51">
        <v>10007</v>
      </c>
      <c r="B1784" s="83" t="s">
        <v>2093</v>
      </c>
      <c r="C1784" s="27">
        <v>110022</v>
      </c>
      <c r="D1784" s="27">
        <v>1</v>
      </c>
      <c r="E1784" s="51">
        <v>0</v>
      </c>
      <c r="F1784" s="51">
        <v>23</v>
      </c>
      <c r="G1784" s="51">
        <v>10001</v>
      </c>
      <c r="H1784" s="51">
        <v>1</v>
      </c>
      <c r="I1784" s="51">
        <v>2</v>
      </c>
      <c r="J1784" s="51">
        <v>2</v>
      </c>
    </row>
    <row r="1785" spans="1:10">
      <c r="A1785" s="51">
        <v>10018</v>
      </c>
      <c r="B1785" s="83" t="s">
        <v>2094</v>
      </c>
      <c r="C1785" s="51">
        <v>110032</v>
      </c>
      <c r="D1785" s="27">
        <v>1</v>
      </c>
      <c r="E1785" s="51">
        <v>0</v>
      </c>
      <c r="F1785" s="51">
        <v>20</v>
      </c>
      <c r="G1785" s="51">
        <v>10012</v>
      </c>
      <c r="H1785" s="51">
        <v>1</v>
      </c>
      <c r="I1785" s="51">
        <v>2</v>
      </c>
      <c r="J1785" s="51">
        <v>2</v>
      </c>
    </row>
    <row r="1786" spans="1:10">
      <c r="A1786" s="51">
        <v>10029</v>
      </c>
      <c r="B1786" s="83" t="s">
        <v>2095</v>
      </c>
      <c r="C1786" s="51">
        <v>110043</v>
      </c>
      <c r="D1786" s="27">
        <v>1</v>
      </c>
      <c r="E1786" s="51">
        <v>0</v>
      </c>
      <c r="F1786" s="51">
        <v>20</v>
      </c>
      <c r="G1786" s="51">
        <v>10023</v>
      </c>
      <c r="H1786" s="51">
        <v>1</v>
      </c>
      <c r="I1786" s="51">
        <v>2</v>
      </c>
      <c r="J1786" s="51">
        <v>1</v>
      </c>
    </row>
    <row r="1787" spans="1:10">
      <c r="A1787" s="51">
        <v>10040</v>
      </c>
      <c r="B1787" s="83" t="s">
        <v>2096</v>
      </c>
      <c r="C1787" s="51">
        <v>11005</v>
      </c>
      <c r="D1787" s="27">
        <v>1</v>
      </c>
      <c r="E1787" s="51">
        <v>0</v>
      </c>
      <c r="F1787" s="51">
        <v>20</v>
      </c>
      <c r="G1787" s="51">
        <v>10034</v>
      </c>
      <c r="H1787" s="51">
        <v>1</v>
      </c>
      <c r="I1787" s="51">
        <v>2</v>
      </c>
      <c r="J1787" s="51">
        <v>1</v>
      </c>
    </row>
    <row r="1788" spans="1:10">
      <c r="A1788" s="51">
        <v>10051</v>
      </c>
      <c r="B1788" s="83" t="s">
        <v>2097</v>
      </c>
      <c r="C1788" s="51">
        <v>110063</v>
      </c>
      <c r="D1788" s="27">
        <v>1</v>
      </c>
      <c r="E1788" s="51">
        <v>0</v>
      </c>
      <c r="F1788" s="51">
        <v>20</v>
      </c>
      <c r="G1788" s="51">
        <v>10045</v>
      </c>
      <c r="H1788" s="51">
        <v>1</v>
      </c>
      <c r="I1788" s="51">
        <v>2</v>
      </c>
      <c r="J1788" s="51">
        <v>1</v>
      </c>
    </row>
    <row r="1789" spans="1:10">
      <c r="A1789" s="51">
        <v>10062</v>
      </c>
      <c r="B1789" s="83" t="s">
        <v>2098</v>
      </c>
      <c r="C1789" s="27">
        <v>110072</v>
      </c>
      <c r="D1789" s="27">
        <v>1</v>
      </c>
      <c r="E1789" s="51">
        <v>0</v>
      </c>
      <c r="F1789" s="51">
        <v>23</v>
      </c>
      <c r="G1789" s="51">
        <v>10056</v>
      </c>
      <c r="H1789" s="51">
        <v>1</v>
      </c>
      <c r="I1789" s="51">
        <v>2</v>
      </c>
      <c r="J1789" s="51">
        <v>2</v>
      </c>
    </row>
    <row r="1790" spans="1:10">
      <c r="A1790" s="51">
        <v>10073</v>
      </c>
      <c r="B1790" s="83" t="s">
        <v>2099</v>
      </c>
      <c r="C1790" s="51">
        <v>110012</v>
      </c>
      <c r="D1790" s="27">
        <v>1</v>
      </c>
      <c r="E1790" s="51">
        <v>0</v>
      </c>
      <c r="F1790" s="51">
        <v>20</v>
      </c>
      <c r="G1790" s="51">
        <v>10067</v>
      </c>
      <c r="H1790" s="51">
        <v>1</v>
      </c>
      <c r="I1790" s="51">
        <v>2</v>
      </c>
      <c r="J1790" s="51">
        <v>2</v>
      </c>
    </row>
    <row r="1791" spans="1:10">
      <c r="A1791" s="51">
        <v>10084</v>
      </c>
      <c r="B1791" s="79" t="s">
        <v>2100</v>
      </c>
      <c r="C1791" s="27">
        <v>11008</v>
      </c>
      <c r="D1791" s="27">
        <v>1</v>
      </c>
      <c r="E1791" s="51">
        <v>0</v>
      </c>
      <c r="F1791" s="51">
        <v>18</v>
      </c>
      <c r="G1791" s="51">
        <v>10078</v>
      </c>
      <c r="H1791" s="51">
        <v>1</v>
      </c>
      <c r="I1791" s="51">
        <v>2</v>
      </c>
      <c r="J1791" s="51">
        <v>2</v>
      </c>
    </row>
    <row r="1792" spans="1:10">
      <c r="A1792" s="51">
        <v>10095</v>
      </c>
      <c r="B1792" s="83" t="s">
        <v>2101</v>
      </c>
      <c r="C1792" s="51">
        <v>11009</v>
      </c>
      <c r="D1792" s="27">
        <v>1</v>
      </c>
      <c r="E1792" s="51">
        <v>0</v>
      </c>
      <c r="F1792" s="51">
        <v>20</v>
      </c>
      <c r="G1792" s="51">
        <v>10089</v>
      </c>
      <c r="H1792" s="51">
        <v>1</v>
      </c>
      <c r="I1792" s="51">
        <v>2</v>
      </c>
      <c r="J1792" s="51">
        <v>2</v>
      </c>
    </row>
    <row r="1793" spans="1:10">
      <c r="A1793" s="51">
        <v>10106</v>
      </c>
      <c r="B1793" s="79" t="s">
        <v>2102</v>
      </c>
      <c r="C1793" s="51">
        <v>11010</v>
      </c>
      <c r="D1793" s="27">
        <v>1</v>
      </c>
      <c r="E1793" s="51">
        <v>0</v>
      </c>
      <c r="F1793" s="51">
        <v>18</v>
      </c>
      <c r="G1793" s="51">
        <v>10100</v>
      </c>
      <c r="H1793" s="51">
        <v>1</v>
      </c>
      <c r="I1793" s="51">
        <v>2</v>
      </c>
      <c r="J1793" s="51">
        <v>2</v>
      </c>
    </row>
    <row r="1794" spans="1:10">
      <c r="A1794" s="51">
        <v>10117</v>
      </c>
      <c r="B1794" s="83" t="s">
        <v>2103</v>
      </c>
      <c r="C1794" s="51">
        <v>110112</v>
      </c>
      <c r="D1794" s="27">
        <v>1</v>
      </c>
      <c r="E1794" s="51">
        <v>0</v>
      </c>
      <c r="F1794" s="51">
        <v>20</v>
      </c>
      <c r="G1794" s="51">
        <v>10111</v>
      </c>
      <c r="H1794" s="51">
        <v>1</v>
      </c>
      <c r="I1794" s="51">
        <v>2</v>
      </c>
      <c r="J1794" s="51">
        <v>2</v>
      </c>
    </row>
    <row r="1795" spans="1:10">
      <c r="A1795" s="51">
        <v>10128</v>
      </c>
      <c r="B1795" s="83" t="s">
        <v>2104</v>
      </c>
      <c r="C1795" s="27">
        <v>11012</v>
      </c>
      <c r="D1795" s="27">
        <v>1</v>
      </c>
      <c r="E1795" s="51">
        <v>0</v>
      </c>
      <c r="F1795" s="51">
        <v>20</v>
      </c>
      <c r="G1795" s="51">
        <v>10122</v>
      </c>
      <c r="H1795" s="51">
        <v>1</v>
      </c>
      <c r="I1795" s="51">
        <v>2</v>
      </c>
      <c r="J1795" s="51">
        <v>1</v>
      </c>
    </row>
    <row r="1796" spans="1:10">
      <c r="A1796" s="51">
        <v>10139</v>
      </c>
      <c r="B1796" s="79" t="s">
        <v>2105</v>
      </c>
      <c r="C1796" s="51">
        <v>11013</v>
      </c>
      <c r="D1796" s="27">
        <v>1</v>
      </c>
      <c r="E1796" s="51">
        <v>0</v>
      </c>
      <c r="F1796" s="51">
        <v>18</v>
      </c>
      <c r="G1796" s="51">
        <v>10133</v>
      </c>
      <c r="H1796" s="51">
        <v>1</v>
      </c>
      <c r="I1796" s="51">
        <v>2</v>
      </c>
      <c r="J1796" s="51">
        <v>1</v>
      </c>
    </row>
    <row r="1797" spans="1:10">
      <c r="A1797" s="51">
        <v>10150</v>
      </c>
      <c r="B1797" s="83" t="s">
        <v>2106</v>
      </c>
      <c r="C1797" s="51">
        <v>11014</v>
      </c>
      <c r="D1797" s="27">
        <v>1</v>
      </c>
      <c r="E1797" s="51">
        <v>0</v>
      </c>
      <c r="F1797" s="51">
        <v>20</v>
      </c>
      <c r="G1797" s="51">
        <v>10144</v>
      </c>
      <c r="H1797" s="51">
        <v>1</v>
      </c>
      <c r="I1797" s="51">
        <v>2</v>
      </c>
      <c r="J1797" s="51">
        <v>1</v>
      </c>
    </row>
    <row r="1798" spans="1:10">
      <c r="A1798" s="51">
        <v>10161</v>
      </c>
      <c r="B1798" s="79" t="s">
        <v>2107</v>
      </c>
      <c r="C1798" s="51">
        <v>11015</v>
      </c>
      <c r="D1798" s="27">
        <v>1</v>
      </c>
      <c r="E1798" s="51">
        <v>0</v>
      </c>
      <c r="F1798" s="51">
        <v>18</v>
      </c>
      <c r="G1798" s="51">
        <v>10155</v>
      </c>
      <c r="H1798" s="51">
        <v>1</v>
      </c>
      <c r="I1798" s="51">
        <v>2</v>
      </c>
      <c r="J1798" s="51">
        <v>1</v>
      </c>
    </row>
    <row r="1799" spans="1:10">
      <c r="A1799" s="51">
        <v>10172</v>
      </c>
      <c r="B1799" s="79" t="s">
        <v>2108</v>
      </c>
      <c r="C1799" s="51">
        <v>11016</v>
      </c>
      <c r="D1799" s="27">
        <v>1</v>
      </c>
      <c r="E1799" s="51">
        <v>0</v>
      </c>
      <c r="F1799" s="51">
        <v>18</v>
      </c>
      <c r="G1799" s="51">
        <v>10166</v>
      </c>
      <c r="H1799" s="51">
        <v>1</v>
      </c>
      <c r="I1799" s="51">
        <v>2</v>
      </c>
      <c r="J1799" s="51">
        <v>1</v>
      </c>
    </row>
    <row r="1800" spans="1:10">
      <c r="A1800" s="51">
        <v>10183</v>
      </c>
      <c r="B1800" s="79" t="s">
        <v>2109</v>
      </c>
      <c r="C1800" s="51">
        <v>11017</v>
      </c>
      <c r="D1800" s="27">
        <v>1</v>
      </c>
      <c r="E1800" s="51">
        <v>0</v>
      </c>
      <c r="F1800" s="51">
        <v>18</v>
      </c>
      <c r="G1800" s="51">
        <v>10177</v>
      </c>
      <c r="H1800" s="51">
        <v>1</v>
      </c>
      <c r="I1800" s="51">
        <v>2</v>
      </c>
      <c r="J1800" s="51">
        <v>1</v>
      </c>
    </row>
    <row r="1801" spans="1:10">
      <c r="A1801" s="51">
        <v>10194</v>
      </c>
      <c r="B1801" s="79" t="s">
        <v>2110</v>
      </c>
      <c r="C1801" s="51">
        <v>11018</v>
      </c>
      <c r="D1801" s="27">
        <v>1</v>
      </c>
      <c r="E1801" s="51">
        <v>0</v>
      </c>
      <c r="F1801" s="51">
        <v>18</v>
      </c>
      <c r="G1801" s="51">
        <v>10188</v>
      </c>
      <c r="H1801" s="51">
        <v>0</v>
      </c>
      <c r="I1801" s="51">
        <v>2</v>
      </c>
      <c r="J1801" s="51">
        <v>2</v>
      </c>
    </row>
    <row r="1802" spans="1:10">
      <c r="A1802" s="51">
        <v>10205</v>
      </c>
      <c r="B1802" s="79" t="s">
        <v>2111</v>
      </c>
      <c r="C1802" s="51">
        <v>11019</v>
      </c>
      <c r="D1802" s="27">
        <v>1</v>
      </c>
      <c r="E1802" s="51">
        <v>0</v>
      </c>
      <c r="F1802" s="51">
        <v>18</v>
      </c>
      <c r="G1802" s="51">
        <v>10199</v>
      </c>
      <c r="H1802" s="51">
        <v>1</v>
      </c>
      <c r="I1802" s="51">
        <v>2</v>
      </c>
      <c r="J1802" s="51">
        <v>1</v>
      </c>
    </row>
    <row r="1803" spans="1:10">
      <c r="A1803" s="51">
        <v>10216</v>
      </c>
      <c r="B1803" s="79" t="s">
        <v>2112</v>
      </c>
      <c r="C1803" s="51">
        <v>11020</v>
      </c>
      <c r="D1803" s="27">
        <v>1</v>
      </c>
      <c r="E1803" s="51">
        <v>0</v>
      </c>
      <c r="F1803" s="51">
        <v>18</v>
      </c>
      <c r="G1803" s="51">
        <v>10210</v>
      </c>
      <c r="H1803" s="51">
        <v>1</v>
      </c>
      <c r="I1803" s="51">
        <v>2</v>
      </c>
      <c r="J1803" s="51">
        <v>2</v>
      </c>
    </row>
    <row r="1804" spans="1:10">
      <c r="A1804" s="51">
        <v>10227</v>
      </c>
      <c r="B1804" s="79" t="s">
        <v>2113</v>
      </c>
      <c r="C1804" s="51">
        <v>11021</v>
      </c>
      <c r="D1804" s="27">
        <v>1</v>
      </c>
      <c r="E1804" s="51">
        <v>0</v>
      </c>
      <c r="F1804" s="51">
        <v>13</v>
      </c>
      <c r="G1804" s="51">
        <v>10221</v>
      </c>
      <c r="H1804" s="51">
        <v>1</v>
      </c>
      <c r="I1804" s="51">
        <v>2</v>
      </c>
      <c r="J1804" s="51">
        <v>1</v>
      </c>
    </row>
    <row r="1805" spans="1:10">
      <c r="A1805" s="51">
        <v>10238</v>
      </c>
      <c r="B1805" s="79" t="s">
        <v>2114</v>
      </c>
      <c r="C1805" s="51">
        <v>11022</v>
      </c>
      <c r="D1805" s="27">
        <v>1</v>
      </c>
      <c r="E1805" s="51">
        <v>0</v>
      </c>
      <c r="F1805" s="51">
        <v>13</v>
      </c>
      <c r="G1805" s="51">
        <v>10232</v>
      </c>
      <c r="H1805" s="51">
        <v>1</v>
      </c>
      <c r="I1805" s="51">
        <v>2</v>
      </c>
      <c r="J1805" s="51">
        <v>1</v>
      </c>
    </row>
    <row r="1806" spans="1:10">
      <c r="A1806" s="51">
        <v>10249</v>
      </c>
      <c r="B1806" s="79" t="s">
        <v>2115</v>
      </c>
      <c r="C1806" s="51">
        <v>11023</v>
      </c>
      <c r="D1806" s="27">
        <v>1</v>
      </c>
      <c r="E1806" s="51">
        <v>0</v>
      </c>
      <c r="F1806" s="51">
        <v>13</v>
      </c>
      <c r="G1806" s="51">
        <v>10243</v>
      </c>
      <c r="H1806" s="51">
        <v>1</v>
      </c>
      <c r="I1806" s="51">
        <v>2</v>
      </c>
      <c r="J1806" s="51">
        <v>1</v>
      </c>
    </row>
    <row r="1807" spans="1:10">
      <c r="A1807" s="51">
        <v>10260</v>
      </c>
      <c r="B1807" s="79" t="s">
        <v>2116</v>
      </c>
      <c r="C1807" s="51">
        <v>11024</v>
      </c>
      <c r="D1807" s="27">
        <v>1</v>
      </c>
      <c r="E1807" s="51">
        <v>0</v>
      </c>
      <c r="F1807" s="51">
        <v>13</v>
      </c>
      <c r="G1807" s="51">
        <v>10254</v>
      </c>
      <c r="H1807" s="51">
        <v>1</v>
      </c>
      <c r="I1807" s="51">
        <v>2</v>
      </c>
      <c r="J1807" s="51">
        <v>1</v>
      </c>
    </row>
    <row r="1808" spans="1:10">
      <c r="A1808" s="51">
        <v>10271</v>
      </c>
      <c r="B1808" s="79" t="s">
        <v>2117</v>
      </c>
      <c r="C1808" s="51">
        <v>11025</v>
      </c>
      <c r="D1808" s="27">
        <v>1</v>
      </c>
      <c r="E1808" s="51">
        <v>0</v>
      </c>
      <c r="F1808" s="51">
        <v>12</v>
      </c>
      <c r="G1808" s="51">
        <v>10265</v>
      </c>
      <c r="H1808" s="51">
        <v>1</v>
      </c>
      <c r="I1808" s="51">
        <v>2</v>
      </c>
      <c r="J1808" s="51">
        <v>1</v>
      </c>
    </row>
    <row r="1809" spans="1:10">
      <c r="A1809" s="51">
        <v>10282</v>
      </c>
      <c r="B1809" s="79" t="s">
        <v>2118</v>
      </c>
      <c r="C1809" s="51">
        <v>11026</v>
      </c>
      <c r="D1809" s="27">
        <v>1</v>
      </c>
      <c r="E1809" s="51">
        <v>0</v>
      </c>
      <c r="F1809" s="51">
        <v>12</v>
      </c>
      <c r="G1809" s="51">
        <v>10276</v>
      </c>
      <c r="H1809" s="51">
        <v>1</v>
      </c>
      <c r="I1809" s="51">
        <v>2</v>
      </c>
      <c r="J1809" s="51">
        <v>2</v>
      </c>
    </row>
    <row r="1810" spans="1:10">
      <c r="A1810" s="51">
        <v>10293</v>
      </c>
      <c r="B1810" s="79" t="s">
        <v>2119</v>
      </c>
      <c r="C1810" s="51">
        <v>11027</v>
      </c>
      <c r="D1810" s="27">
        <v>1</v>
      </c>
      <c r="E1810" s="51">
        <v>0</v>
      </c>
      <c r="F1810" s="51">
        <v>12</v>
      </c>
      <c r="G1810" s="51">
        <v>10287</v>
      </c>
      <c r="H1810" s="51">
        <v>1</v>
      </c>
      <c r="I1810" s="51">
        <v>2</v>
      </c>
      <c r="J1810" s="51">
        <v>2</v>
      </c>
    </row>
    <row r="1811" spans="1:10">
      <c r="A1811" s="51">
        <v>10304</v>
      </c>
      <c r="B1811" s="79" t="s">
        <v>2120</v>
      </c>
      <c r="C1811" s="51">
        <v>11028</v>
      </c>
      <c r="D1811" s="27">
        <v>1</v>
      </c>
      <c r="E1811" s="51">
        <v>0</v>
      </c>
      <c r="F1811" s="51">
        <v>13</v>
      </c>
      <c r="G1811" s="51">
        <v>10298</v>
      </c>
      <c r="H1811" s="51">
        <v>1</v>
      </c>
      <c r="I1811" s="51">
        <v>2</v>
      </c>
      <c r="J1811" s="51">
        <v>1</v>
      </c>
    </row>
    <row r="1812" spans="1:10">
      <c r="A1812" s="51">
        <v>10315</v>
      </c>
      <c r="B1812" s="79" t="s">
        <v>2121</v>
      </c>
      <c r="C1812" s="27">
        <v>11029</v>
      </c>
      <c r="D1812" s="27">
        <v>1</v>
      </c>
      <c r="E1812" s="51">
        <v>0</v>
      </c>
      <c r="F1812" s="51">
        <v>13</v>
      </c>
      <c r="G1812" s="51">
        <v>10309</v>
      </c>
      <c r="H1812" s="51">
        <v>1</v>
      </c>
      <c r="I1812" s="51">
        <v>2</v>
      </c>
      <c r="J1812" s="51">
        <v>2</v>
      </c>
    </row>
    <row r="1813" spans="1:10">
      <c r="A1813" s="51">
        <v>10326</v>
      </c>
      <c r="B1813" s="79" t="s">
        <v>2122</v>
      </c>
      <c r="C1813" s="51">
        <v>11030</v>
      </c>
      <c r="D1813" s="27">
        <v>1</v>
      </c>
      <c r="E1813" s="51">
        <v>0</v>
      </c>
      <c r="F1813" s="51">
        <v>13</v>
      </c>
      <c r="G1813" s="51">
        <v>10320</v>
      </c>
      <c r="H1813" s="51">
        <v>1</v>
      </c>
      <c r="I1813" s="51">
        <v>2</v>
      </c>
      <c r="J1813" s="51">
        <v>1</v>
      </c>
    </row>
    <row r="1814" spans="1:10">
      <c r="A1814" s="51">
        <v>10337</v>
      </c>
      <c r="B1814" s="79" t="s">
        <v>2123</v>
      </c>
      <c r="C1814" s="51">
        <v>11031</v>
      </c>
      <c r="D1814" s="27">
        <v>1</v>
      </c>
      <c r="E1814" s="51">
        <v>0</v>
      </c>
      <c r="F1814" s="51">
        <v>13</v>
      </c>
      <c r="G1814" s="51">
        <v>10331</v>
      </c>
      <c r="H1814" s="51">
        <v>1</v>
      </c>
      <c r="I1814" s="51">
        <v>2</v>
      </c>
      <c r="J1814" s="51">
        <v>1</v>
      </c>
    </row>
    <row r="1815" spans="1:10">
      <c r="A1815" s="51">
        <v>10348</v>
      </c>
      <c r="B1815" s="79" t="s">
        <v>2124</v>
      </c>
      <c r="C1815" s="51">
        <v>11032</v>
      </c>
      <c r="D1815" s="27">
        <v>1</v>
      </c>
      <c r="E1815" s="51">
        <v>0</v>
      </c>
      <c r="F1815" s="51">
        <v>13</v>
      </c>
      <c r="G1815" s="51">
        <v>10342</v>
      </c>
      <c r="H1815" s="51">
        <v>1</v>
      </c>
      <c r="I1815" s="51">
        <v>2</v>
      </c>
      <c r="J1815" s="51">
        <v>2</v>
      </c>
    </row>
    <row r="1816" spans="1:10">
      <c r="A1816" s="51">
        <v>10359</v>
      </c>
      <c r="B1816" s="79" t="s">
        <v>2125</v>
      </c>
      <c r="C1816" s="51">
        <v>11033</v>
      </c>
      <c r="D1816" s="27">
        <v>1</v>
      </c>
      <c r="E1816" s="51">
        <v>0</v>
      </c>
      <c r="F1816" s="51">
        <v>13</v>
      </c>
      <c r="G1816" s="51">
        <v>10353</v>
      </c>
      <c r="H1816" s="51">
        <v>1</v>
      </c>
      <c r="I1816" s="51">
        <v>2</v>
      </c>
      <c r="J1816" s="51">
        <v>2</v>
      </c>
    </row>
    <row r="1817" spans="1:10">
      <c r="A1817" s="51">
        <v>10370</v>
      </c>
      <c r="B1817" s="79" t="s">
        <v>2126</v>
      </c>
      <c r="C1817" s="51">
        <v>11034</v>
      </c>
      <c r="D1817" s="27">
        <v>1</v>
      </c>
      <c r="E1817" s="51">
        <v>0</v>
      </c>
      <c r="F1817" s="51">
        <v>13</v>
      </c>
      <c r="G1817" s="51">
        <v>10364</v>
      </c>
      <c r="H1817" s="51">
        <v>1</v>
      </c>
      <c r="I1817" s="51">
        <v>2</v>
      </c>
      <c r="J1817" s="51">
        <v>2</v>
      </c>
    </row>
    <row r="1818" spans="1:10">
      <c r="A1818" s="51">
        <v>10381</v>
      </c>
      <c r="B1818" s="79" t="s">
        <v>2127</v>
      </c>
      <c r="C1818" s="51">
        <v>11034</v>
      </c>
      <c r="D1818" s="27">
        <v>1</v>
      </c>
      <c r="E1818" s="51">
        <v>0</v>
      </c>
      <c r="F1818" s="51">
        <v>12</v>
      </c>
      <c r="G1818" s="51">
        <v>10375</v>
      </c>
      <c r="H1818" s="51">
        <v>1</v>
      </c>
      <c r="I1818" s="51">
        <v>2</v>
      </c>
      <c r="J1818" s="51">
        <v>2</v>
      </c>
    </row>
    <row r="1819" spans="1:10">
      <c r="A1819" s="51">
        <v>10392</v>
      </c>
      <c r="B1819" s="79" t="s">
        <v>2128</v>
      </c>
      <c r="C1819" s="27">
        <v>14020</v>
      </c>
      <c r="D1819" s="27">
        <v>1</v>
      </c>
      <c r="E1819" s="51">
        <v>0</v>
      </c>
      <c r="F1819" s="51">
        <v>12</v>
      </c>
      <c r="G1819" s="51">
        <v>10386</v>
      </c>
      <c r="H1819" s="51">
        <v>1</v>
      </c>
      <c r="I1819" s="51">
        <v>2</v>
      </c>
      <c r="J1819" s="51">
        <v>2</v>
      </c>
    </row>
    <row r="1820" spans="1:10">
      <c r="A1820" s="51">
        <v>10403</v>
      </c>
      <c r="B1820" s="79" t="s">
        <v>2129</v>
      </c>
      <c r="C1820" s="51">
        <v>11037</v>
      </c>
      <c r="D1820" s="27">
        <v>1</v>
      </c>
      <c r="E1820" s="51">
        <v>0</v>
      </c>
      <c r="F1820" s="51">
        <v>13</v>
      </c>
      <c r="G1820" s="51">
        <v>10397</v>
      </c>
      <c r="H1820" s="51">
        <v>1</v>
      </c>
      <c r="I1820" s="51">
        <v>2</v>
      </c>
      <c r="J1820" s="51">
        <v>2</v>
      </c>
    </row>
    <row r="1821" spans="1:10">
      <c r="A1821" s="51">
        <v>10414</v>
      </c>
      <c r="B1821" s="79" t="s">
        <v>2130</v>
      </c>
      <c r="C1821" s="51">
        <v>11038</v>
      </c>
      <c r="D1821" s="27">
        <v>1</v>
      </c>
      <c r="E1821" s="51">
        <v>0</v>
      </c>
      <c r="F1821" s="51">
        <v>13</v>
      </c>
      <c r="G1821" s="51">
        <v>10408</v>
      </c>
      <c r="H1821" s="51">
        <v>1</v>
      </c>
      <c r="I1821" s="51">
        <v>2</v>
      </c>
      <c r="J1821" s="51">
        <v>1</v>
      </c>
    </row>
    <row r="1822" spans="1:10">
      <c r="A1822" s="51">
        <v>10425</v>
      </c>
      <c r="B1822" s="79" t="s">
        <v>2131</v>
      </c>
      <c r="C1822" s="27">
        <v>11039</v>
      </c>
      <c r="D1822" s="27">
        <v>1</v>
      </c>
      <c r="E1822" s="51">
        <v>0</v>
      </c>
      <c r="F1822" s="51">
        <v>13</v>
      </c>
      <c r="G1822" s="51">
        <v>10419</v>
      </c>
      <c r="H1822" s="51">
        <v>1</v>
      </c>
      <c r="I1822" s="51">
        <v>2</v>
      </c>
      <c r="J1822" s="51">
        <v>1</v>
      </c>
    </row>
    <row r="1823" spans="1:10">
      <c r="A1823" s="51">
        <v>10436</v>
      </c>
      <c r="B1823" s="79" t="s">
        <v>2132</v>
      </c>
      <c r="C1823" s="27">
        <v>11040</v>
      </c>
      <c r="D1823" s="27">
        <v>1</v>
      </c>
      <c r="E1823" s="51">
        <v>0</v>
      </c>
      <c r="F1823" s="51">
        <v>13</v>
      </c>
      <c r="G1823" s="51">
        <v>10430</v>
      </c>
      <c r="H1823" s="51">
        <v>0</v>
      </c>
      <c r="I1823" s="51">
        <v>2</v>
      </c>
      <c r="J1823" s="51">
        <v>2</v>
      </c>
    </row>
    <row r="1824" spans="1:10">
      <c r="A1824" s="51">
        <v>10447</v>
      </c>
      <c r="B1824" s="79" t="s">
        <v>2133</v>
      </c>
      <c r="C1824" s="51">
        <v>11041</v>
      </c>
      <c r="D1824" s="27">
        <v>1</v>
      </c>
      <c r="E1824" s="51">
        <v>0</v>
      </c>
      <c r="F1824" s="51">
        <v>13</v>
      </c>
      <c r="G1824" s="51">
        <v>10441</v>
      </c>
      <c r="H1824" s="51">
        <v>0</v>
      </c>
      <c r="I1824" s="51">
        <v>2</v>
      </c>
      <c r="J1824" s="51">
        <v>2</v>
      </c>
    </row>
    <row r="1825" spans="1:10">
      <c r="A1825" s="51">
        <v>10458</v>
      </c>
      <c r="B1825" s="79" t="s">
        <v>2134</v>
      </c>
      <c r="C1825" s="51">
        <v>11042</v>
      </c>
      <c r="D1825" s="27">
        <v>1</v>
      </c>
      <c r="E1825" s="51">
        <v>0</v>
      </c>
      <c r="F1825" s="51">
        <v>13</v>
      </c>
      <c r="G1825" s="51">
        <v>10452</v>
      </c>
      <c r="H1825" s="51">
        <v>0</v>
      </c>
      <c r="I1825" s="51">
        <v>2</v>
      </c>
      <c r="J1825" s="51">
        <v>1</v>
      </c>
    </row>
    <row r="1826" spans="1:10">
      <c r="A1826" s="51">
        <v>10469</v>
      </c>
      <c r="B1826" s="49" t="s">
        <v>2135</v>
      </c>
      <c r="C1826" s="27">
        <v>11043</v>
      </c>
      <c r="D1826" s="27">
        <v>1</v>
      </c>
      <c r="E1826" s="51">
        <v>0</v>
      </c>
      <c r="F1826" s="51">
        <v>12</v>
      </c>
      <c r="G1826" s="51">
        <v>10463</v>
      </c>
      <c r="H1826" s="51">
        <v>0</v>
      </c>
      <c r="I1826" s="51">
        <v>2</v>
      </c>
      <c r="J1826" s="51">
        <v>1</v>
      </c>
    </row>
    <row r="1827" spans="1:10">
      <c r="A1827" s="51">
        <v>10480</v>
      </c>
      <c r="B1827" s="49" t="s">
        <v>2136</v>
      </c>
      <c r="C1827" s="27">
        <v>11044</v>
      </c>
      <c r="D1827" s="27">
        <v>1</v>
      </c>
      <c r="E1827" s="51">
        <v>0</v>
      </c>
      <c r="F1827" s="51">
        <v>13</v>
      </c>
      <c r="G1827" s="51">
        <v>10474</v>
      </c>
      <c r="H1827" s="51">
        <v>1</v>
      </c>
      <c r="I1827" s="51">
        <v>2</v>
      </c>
      <c r="J1827" s="51">
        <v>2</v>
      </c>
    </row>
    <row r="1828" spans="1:10">
      <c r="A1828" s="51">
        <v>10491</v>
      </c>
      <c r="B1828" s="49" t="s">
        <v>2137</v>
      </c>
      <c r="C1828" s="51">
        <v>11045</v>
      </c>
      <c r="D1828" s="27">
        <v>1</v>
      </c>
      <c r="E1828" s="51">
        <v>0</v>
      </c>
      <c r="F1828" s="51">
        <v>12</v>
      </c>
      <c r="G1828" s="51">
        <v>10485</v>
      </c>
      <c r="H1828" s="51">
        <v>0</v>
      </c>
      <c r="I1828" s="51">
        <v>2</v>
      </c>
      <c r="J1828" s="51">
        <v>2</v>
      </c>
    </row>
    <row r="1829" spans="1:10">
      <c r="A1829" s="51">
        <v>10502</v>
      </c>
      <c r="B1829" s="49" t="s">
        <v>2138</v>
      </c>
      <c r="C1829" s="27">
        <v>11023</v>
      </c>
      <c r="D1829" s="27">
        <v>1</v>
      </c>
      <c r="E1829" s="51">
        <v>0</v>
      </c>
      <c r="F1829" s="51">
        <v>12</v>
      </c>
      <c r="G1829" s="51">
        <v>10496</v>
      </c>
      <c r="H1829" s="51">
        <v>1</v>
      </c>
      <c r="I1829" s="51">
        <v>2</v>
      </c>
      <c r="J1829" s="51">
        <v>1</v>
      </c>
    </row>
    <row r="1830" spans="1:10">
      <c r="A1830" s="51">
        <v>10513</v>
      </c>
      <c r="B1830" s="49" t="s">
        <v>2139</v>
      </c>
      <c r="C1830" s="27">
        <v>11023</v>
      </c>
      <c r="D1830" s="27">
        <v>1</v>
      </c>
      <c r="E1830" s="51">
        <v>0</v>
      </c>
      <c r="F1830" s="51">
        <v>12</v>
      </c>
      <c r="G1830" s="51">
        <v>10507</v>
      </c>
      <c r="H1830" s="51">
        <v>1</v>
      </c>
      <c r="I1830" s="51">
        <v>2</v>
      </c>
      <c r="J1830" s="51">
        <v>1</v>
      </c>
    </row>
    <row r="1831" spans="1:10">
      <c r="A1831" s="51">
        <v>10524</v>
      </c>
      <c r="B1831" s="49" t="s">
        <v>2140</v>
      </c>
      <c r="C1831" s="51">
        <v>11038</v>
      </c>
      <c r="D1831" s="27">
        <v>1</v>
      </c>
      <c r="E1831" s="51">
        <v>0</v>
      </c>
      <c r="F1831" s="51">
        <v>13</v>
      </c>
      <c r="G1831" s="51">
        <v>10518</v>
      </c>
      <c r="H1831" s="51">
        <v>1</v>
      </c>
      <c r="I1831" s="51">
        <v>2</v>
      </c>
      <c r="J1831" s="51">
        <v>1</v>
      </c>
    </row>
    <row r="1832" spans="1:10">
      <c r="A1832" s="51">
        <v>10535</v>
      </c>
      <c r="B1832" s="49" t="s">
        <v>2141</v>
      </c>
      <c r="C1832" s="51">
        <v>11038</v>
      </c>
      <c r="D1832" s="27">
        <v>1</v>
      </c>
      <c r="E1832" s="51">
        <v>0</v>
      </c>
      <c r="F1832" s="51">
        <v>12</v>
      </c>
      <c r="G1832" s="51">
        <v>10529</v>
      </c>
      <c r="H1832" s="51">
        <v>1</v>
      </c>
      <c r="I1832" s="51">
        <v>2</v>
      </c>
      <c r="J1832" s="51">
        <v>1</v>
      </c>
    </row>
    <row r="1833" spans="1:10">
      <c r="A1833" s="51">
        <v>10546</v>
      </c>
      <c r="B1833" s="49" t="s">
        <v>2142</v>
      </c>
      <c r="C1833" s="27">
        <v>14050</v>
      </c>
      <c r="D1833" s="27">
        <v>1</v>
      </c>
      <c r="E1833" s="51">
        <v>0</v>
      </c>
      <c r="F1833" s="51">
        <v>12</v>
      </c>
      <c r="G1833" s="51">
        <v>10540</v>
      </c>
      <c r="H1833" s="51">
        <v>1</v>
      </c>
      <c r="I1833" s="51">
        <v>2</v>
      </c>
      <c r="J1833" s="51">
        <v>1</v>
      </c>
    </row>
    <row r="1834" spans="1:10">
      <c r="A1834" s="51">
        <v>10557</v>
      </c>
      <c r="B1834" s="49" t="s">
        <v>2143</v>
      </c>
      <c r="C1834" s="27">
        <v>11023</v>
      </c>
      <c r="D1834" s="27">
        <v>1</v>
      </c>
      <c r="E1834" s="51">
        <v>0</v>
      </c>
      <c r="F1834" s="51">
        <v>12</v>
      </c>
      <c r="G1834" s="51">
        <v>10551</v>
      </c>
      <c r="H1834" s="51">
        <v>1</v>
      </c>
      <c r="I1834" s="51">
        <v>2</v>
      </c>
      <c r="J1834" s="51">
        <v>1</v>
      </c>
    </row>
    <row r="1835" spans="1:10">
      <c r="A1835" s="51">
        <v>10568</v>
      </c>
      <c r="B1835" s="49" t="s">
        <v>2144</v>
      </c>
      <c r="C1835" s="27">
        <v>11023</v>
      </c>
      <c r="D1835" s="27">
        <v>1</v>
      </c>
      <c r="E1835" s="51">
        <v>0</v>
      </c>
      <c r="F1835" s="51">
        <v>12</v>
      </c>
      <c r="G1835" s="51">
        <v>10562</v>
      </c>
      <c r="H1835" s="51">
        <v>1</v>
      </c>
      <c r="I1835" s="51">
        <v>2</v>
      </c>
      <c r="J1835" s="51">
        <v>2</v>
      </c>
    </row>
    <row r="1836" spans="1:10">
      <c r="A1836" s="51">
        <v>10579</v>
      </c>
      <c r="B1836" s="51" t="s">
        <v>2145</v>
      </c>
      <c r="C1836" s="27">
        <v>12031</v>
      </c>
      <c r="D1836" s="27">
        <v>1</v>
      </c>
      <c r="E1836" s="51">
        <v>0</v>
      </c>
      <c r="F1836" s="51">
        <v>12</v>
      </c>
      <c r="G1836" s="51">
        <v>10573</v>
      </c>
      <c r="H1836" s="51">
        <v>1</v>
      </c>
      <c r="I1836" s="51">
        <v>2</v>
      </c>
      <c r="J1836" s="51">
        <v>1</v>
      </c>
    </row>
    <row r="1837" spans="1:10">
      <c r="A1837" s="51">
        <v>10590</v>
      </c>
      <c r="B1837" s="49" t="s">
        <v>2146</v>
      </c>
      <c r="C1837" s="51">
        <v>11048</v>
      </c>
      <c r="D1837" s="27">
        <v>1</v>
      </c>
      <c r="E1837" s="51">
        <v>0</v>
      </c>
      <c r="F1837" s="51">
        <v>12</v>
      </c>
      <c r="G1837" s="51">
        <v>10584</v>
      </c>
      <c r="H1837" s="51">
        <v>1</v>
      </c>
      <c r="I1837" s="51">
        <v>2</v>
      </c>
      <c r="J1837" s="51">
        <v>1</v>
      </c>
    </row>
    <row r="1838" spans="1:10">
      <c r="A1838" s="51">
        <v>10601</v>
      </c>
      <c r="B1838" s="49" t="s">
        <v>2147</v>
      </c>
      <c r="C1838" s="27">
        <v>11048</v>
      </c>
      <c r="D1838" s="27">
        <v>1</v>
      </c>
      <c r="E1838" s="51">
        <v>0</v>
      </c>
      <c r="F1838" s="51">
        <v>12</v>
      </c>
      <c r="G1838" s="51">
        <v>10595</v>
      </c>
      <c r="H1838" s="51">
        <v>1</v>
      </c>
      <c r="I1838" s="51">
        <v>2</v>
      </c>
      <c r="J1838" s="51">
        <v>1</v>
      </c>
    </row>
    <row r="1839" spans="1:10">
      <c r="A1839" s="51">
        <v>10612</v>
      </c>
      <c r="B1839" s="79" t="s">
        <v>2148</v>
      </c>
      <c r="C1839" s="51">
        <v>11048</v>
      </c>
      <c r="D1839" s="27">
        <v>1</v>
      </c>
      <c r="E1839" s="51">
        <v>0</v>
      </c>
      <c r="F1839" s="51">
        <v>12</v>
      </c>
      <c r="G1839" s="51">
        <v>10606</v>
      </c>
      <c r="H1839" s="51">
        <v>1</v>
      </c>
      <c r="I1839" s="51">
        <v>2</v>
      </c>
      <c r="J1839" s="51">
        <v>2</v>
      </c>
    </row>
    <row r="1840" spans="1:10">
      <c r="A1840" s="51">
        <v>10623</v>
      </c>
      <c r="B1840" s="79" t="s">
        <v>2149</v>
      </c>
      <c r="C1840" s="51">
        <v>11023</v>
      </c>
      <c r="D1840" s="27">
        <v>1</v>
      </c>
      <c r="E1840" s="51">
        <v>0</v>
      </c>
      <c r="F1840" s="51">
        <v>12</v>
      </c>
      <c r="G1840" s="51">
        <v>10617</v>
      </c>
      <c r="H1840" s="51">
        <v>1</v>
      </c>
      <c r="I1840" s="51">
        <v>2</v>
      </c>
      <c r="J1840" s="51">
        <v>2</v>
      </c>
    </row>
    <row r="1841" spans="1:10">
      <c r="A1841" s="51">
        <v>10634</v>
      </c>
      <c r="B1841" s="79" t="s">
        <v>2150</v>
      </c>
      <c r="C1841" s="51">
        <v>14046</v>
      </c>
      <c r="D1841" s="27">
        <v>1</v>
      </c>
      <c r="E1841" s="51">
        <v>0</v>
      </c>
      <c r="F1841" s="51">
        <v>12</v>
      </c>
      <c r="G1841" s="51">
        <v>10628</v>
      </c>
      <c r="H1841" s="51">
        <v>1</v>
      </c>
      <c r="I1841" s="51">
        <v>2</v>
      </c>
      <c r="J1841" s="51">
        <v>1</v>
      </c>
    </row>
    <row r="1842" spans="1:10">
      <c r="A1842" s="51">
        <v>10645</v>
      </c>
      <c r="B1842" s="79" t="s">
        <v>2151</v>
      </c>
      <c r="C1842" s="51">
        <v>11053</v>
      </c>
      <c r="D1842" s="27">
        <v>1</v>
      </c>
      <c r="E1842" s="51">
        <v>0</v>
      </c>
      <c r="F1842" s="51">
        <v>12</v>
      </c>
      <c r="G1842" s="51">
        <v>10639</v>
      </c>
      <c r="H1842" s="51">
        <v>1</v>
      </c>
      <c r="I1842" s="51">
        <v>2</v>
      </c>
      <c r="J1842" s="51">
        <v>1</v>
      </c>
    </row>
    <row r="1843" spans="1:10">
      <c r="A1843" s="51">
        <v>10656</v>
      </c>
      <c r="B1843" s="79" t="s">
        <v>2152</v>
      </c>
      <c r="C1843" s="51">
        <v>11053</v>
      </c>
      <c r="D1843" s="27">
        <v>1</v>
      </c>
      <c r="E1843" s="51">
        <v>0</v>
      </c>
      <c r="F1843" s="51">
        <v>12</v>
      </c>
      <c r="G1843" s="51">
        <v>10650</v>
      </c>
      <c r="H1843" s="51">
        <v>1</v>
      </c>
      <c r="I1843" s="51">
        <v>2</v>
      </c>
      <c r="J1843" s="51">
        <v>2</v>
      </c>
    </row>
    <row r="1844" spans="1:10">
      <c r="A1844" s="51">
        <v>10667</v>
      </c>
      <c r="B1844" s="79" t="s">
        <v>2153</v>
      </c>
      <c r="C1844" s="51">
        <v>11054</v>
      </c>
      <c r="D1844" s="27">
        <v>1</v>
      </c>
      <c r="E1844" s="51">
        <v>0</v>
      </c>
      <c r="F1844" s="51">
        <v>12</v>
      </c>
      <c r="G1844" s="51">
        <v>10661</v>
      </c>
      <c r="H1844" s="51">
        <v>1</v>
      </c>
      <c r="I1844" s="51">
        <v>2</v>
      </c>
      <c r="J1844" s="51">
        <v>2</v>
      </c>
    </row>
    <row r="1845" spans="1:10">
      <c r="A1845" s="51">
        <v>10678</v>
      </c>
      <c r="B1845" s="79" t="s">
        <v>2154</v>
      </c>
      <c r="C1845" s="51">
        <v>11054</v>
      </c>
      <c r="D1845" s="27">
        <v>1</v>
      </c>
      <c r="E1845" s="51">
        <v>0</v>
      </c>
      <c r="F1845" s="51">
        <v>12</v>
      </c>
      <c r="G1845" s="51">
        <v>10672</v>
      </c>
      <c r="H1845" s="51">
        <v>1</v>
      </c>
      <c r="I1845" s="51">
        <v>2</v>
      </c>
      <c r="J1845" s="51">
        <v>1</v>
      </c>
    </row>
    <row r="1846" spans="1:10">
      <c r="A1846" s="51">
        <v>20007</v>
      </c>
      <c r="B1846" s="83" t="s">
        <v>2155</v>
      </c>
      <c r="C1846" s="51">
        <v>120032</v>
      </c>
      <c r="D1846" s="27">
        <v>1</v>
      </c>
      <c r="E1846" s="51">
        <v>0</v>
      </c>
      <c r="F1846" s="51">
        <v>23</v>
      </c>
      <c r="G1846" s="51">
        <v>20001</v>
      </c>
      <c r="H1846" s="51">
        <v>1</v>
      </c>
      <c r="I1846" s="51">
        <v>2</v>
      </c>
      <c r="J1846" s="51">
        <v>1</v>
      </c>
    </row>
    <row r="1847" spans="1:10">
      <c r="A1847" s="51">
        <v>20018</v>
      </c>
      <c r="B1847" s="83" t="s">
        <v>2156</v>
      </c>
      <c r="C1847" s="51">
        <v>120042</v>
      </c>
      <c r="D1847" s="27">
        <v>1</v>
      </c>
      <c r="E1847" s="51">
        <v>0</v>
      </c>
      <c r="F1847" s="51">
        <v>20</v>
      </c>
      <c r="G1847" s="51">
        <v>20012</v>
      </c>
      <c r="H1847" s="51">
        <v>1</v>
      </c>
      <c r="I1847" s="51">
        <v>2</v>
      </c>
      <c r="J1847" s="51">
        <v>1</v>
      </c>
    </row>
    <row r="1848" spans="1:10">
      <c r="A1848" s="51">
        <v>20029</v>
      </c>
      <c r="B1848" s="83" t="s">
        <v>2157</v>
      </c>
      <c r="C1848" s="51">
        <v>120013</v>
      </c>
      <c r="D1848" s="27">
        <v>1</v>
      </c>
      <c r="E1848" s="51">
        <v>0</v>
      </c>
      <c r="F1848" s="51">
        <v>20</v>
      </c>
      <c r="G1848" s="51">
        <v>20023</v>
      </c>
      <c r="H1848" s="51">
        <v>1</v>
      </c>
      <c r="I1848" s="51">
        <v>2</v>
      </c>
      <c r="J1848" s="51">
        <v>1</v>
      </c>
    </row>
    <row r="1849" spans="1:10">
      <c r="A1849" s="51">
        <v>20040</v>
      </c>
      <c r="B1849" s="83" t="s">
        <v>2158</v>
      </c>
      <c r="C1849" s="51">
        <v>120053</v>
      </c>
      <c r="D1849" s="27">
        <v>1</v>
      </c>
      <c r="E1849" s="51">
        <v>0</v>
      </c>
      <c r="F1849" s="51">
        <v>20</v>
      </c>
      <c r="G1849" s="51">
        <v>20034</v>
      </c>
      <c r="H1849" s="51">
        <v>1</v>
      </c>
      <c r="I1849" s="51">
        <v>2</v>
      </c>
      <c r="J1849" s="51">
        <v>1</v>
      </c>
    </row>
    <row r="1850" spans="1:10">
      <c r="A1850" s="51">
        <v>20051</v>
      </c>
      <c r="B1850" s="83" t="s">
        <v>2159</v>
      </c>
      <c r="C1850" s="51">
        <v>120063</v>
      </c>
      <c r="D1850" s="27">
        <v>1</v>
      </c>
      <c r="E1850" s="51">
        <v>0</v>
      </c>
      <c r="F1850" s="51">
        <v>20</v>
      </c>
      <c r="G1850" s="51">
        <v>20045</v>
      </c>
      <c r="H1850" s="51">
        <v>1</v>
      </c>
      <c r="I1850" s="51">
        <v>2</v>
      </c>
      <c r="J1850" s="51">
        <v>1</v>
      </c>
    </row>
    <row r="1851" spans="1:10">
      <c r="A1851" s="51">
        <v>20062</v>
      </c>
      <c r="B1851" s="83" t="s">
        <v>2160</v>
      </c>
      <c r="C1851" s="51">
        <v>12007</v>
      </c>
      <c r="D1851" s="27">
        <v>1</v>
      </c>
      <c r="E1851" s="51">
        <v>0</v>
      </c>
      <c r="F1851" s="51">
        <v>20</v>
      </c>
      <c r="G1851" s="51">
        <v>20056</v>
      </c>
      <c r="H1851" s="51">
        <v>1</v>
      </c>
      <c r="I1851" s="51">
        <v>2</v>
      </c>
      <c r="J1851" s="51">
        <v>1</v>
      </c>
    </row>
    <row r="1852" spans="1:10">
      <c r="A1852" s="51">
        <v>20073</v>
      </c>
      <c r="B1852" s="71" t="s">
        <v>2161</v>
      </c>
      <c r="C1852" s="27">
        <v>120082</v>
      </c>
      <c r="D1852" s="27">
        <v>1</v>
      </c>
      <c r="E1852" s="51">
        <v>0</v>
      </c>
      <c r="F1852" s="51">
        <v>20</v>
      </c>
      <c r="G1852" s="51">
        <v>20067</v>
      </c>
      <c r="H1852" s="51">
        <v>1</v>
      </c>
      <c r="I1852" s="51">
        <v>2</v>
      </c>
      <c r="J1852" s="51">
        <v>1</v>
      </c>
    </row>
    <row r="1853" spans="1:10">
      <c r="A1853" s="51">
        <v>20084</v>
      </c>
      <c r="B1853" s="71" t="s">
        <v>2162</v>
      </c>
      <c r="C1853" s="51">
        <v>120092</v>
      </c>
      <c r="D1853" s="27">
        <v>1</v>
      </c>
      <c r="E1853" s="51">
        <v>0</v>
      </c>
      <c r="F1853" s="51">
        <v>23</v>
      </c>
      <c r="G1853" s="51">
        <v>20078</v>
      </c>
      <c r="H1853" s="51">
        <v>1</v>
      </c>
      <c r="I1853" s="51">
        <v>2</v>
      </c>
      <c r="J1853" s="51">
        <v>2</v>
      </c>
    </row>
    <row r="1854" spans="1:10">
      <c r="A1854" s="51">
        <v>20095</v>
      </c>
      <c r="B1854" s="71" t="s">
        <v>2163</v>
      </c>
      <c r="C1854" s="51">
        <v>12010</v>
      </c>
      <c r="D1854" s="27">
        <v>1</v>
      </c>
      <c r="E1854" s="51">
        <v>0</v>
      </c>
      <c r="F1854" s="51">
        <v>20</v>
      </c>
      <c r="G1854" s="51">
        <v>20089</v>
      </c>
      <c r="H1854" s="51">
        <v>1</v>
      </c>
      <c r="I1854" s="51">
        <v>2</v>
      </c>
      <c r="J1854" s="51">
        <v>2</v>
      </c>
    </row>
    <row r="1855" spans="1:10">
      <c r="A1855" s="51">
        <v>20106</v>
      </c>
      <c r="B1855" s="49" t="s">
        <v>2164</v>
      </c>
      <c r="C1855" s="51">
        <v>12011</v>
      </c>
      <c r="D1855" s="27">
        <v>1</v>
      </c>
      <c r="E1855" s="51">
        <v>0</v>
      </c>
      <c r="F1855" s="51">
        <v>18</v>
      </c>
      <c r="G1855" s="51">
        <v>20100</v>
      </c>
      <c r="H1855" s="51">
        <v>1</v>
      </c>
      <c r="I1855" s="51">
        <v>2</v>
      </c>
      <c r="J1855" s="51">
        <v>2</v>
      </c>
    </row>
    <row r="1856" spans="1:10">
      <c r="A1856" s="51">
        <v>20117</v>
      </c>
      <c r="B1856" s="71" t="s">
        <v>2165</v>
      </c>
      <c r="C1856" s="51">
        <v>12012</v>
      </c>
      <c r="D1856" s="27">
        <v>1</v>
      </c>
      <c r="E1856" s="51">
        <v>0</v>
      </c>
      <c r="F1856" s="51">
        <v>20</v>
      </c>
      <c r="G1856" s="51">
        <v>20111</v>
      </c>
      <c r="H1856" s="51">
        <v>1</v>
      </c>
      <c r="I1856" s="51">
        <v>2</v>
      </c>
      <c r="J1856" s="51">
        <v>1</v>
      </c>
    </row>
    <row r="1857" spans="1:10">
      <c r="A1857" s="51">
        <v>20128</v>
      </c>
      <c r="B1857" s="49" t="s">
        <v>2166</v>
      </c>
      <c r="C1857" s="51">
        <v>12013</v>
      </c>
      <c r="D1857" s="27">
        <v>1</v>
      </c>
      <c r="E1857" s="51">
        <v>0</v>
      </c>
      <c r="F1857" s="51">
        <v>18</v>
      </c>
      <c r="G1857" s="51">
        <v>20122</v>
      </c>
      <c r="H1857" s="51">
        <v>1</v>
      </c>
      <c r="I1857" s="51">
        <v>2</v>
      </c>
      <c r="J1857" s="51">
        <v>2</v>
      </c>
    </row>
    <row r="1858" spans="1:10">
      <c r="A1858" s="51">
        <v>20139</v>
      </c>
      <c r="B1858" s="51" t="s">
        <v>2167</v>
      </c>
      <c r="C1858" s="51">
        <v>12014</v>
      </c>
      <c r="D1858" s="27">
        <v>1</v>
      </c>
      <c r="E1858" s="51">
        <v>0</v>
      </c>
      <c r="F1858" s="51">
        <v>18</v>
      </c>
      <c r="G1858" s="51">
        <v>20133</v>
      </c>
      <c r="H1858" s="51">
        <v>1</v>
      </c>
      <c r="I1858" s="51">
        <v>2</v>
      </c>
      <c r="J1858" s="51">
        <v>1</v>
      </c>
    </row>
    <row r="1859" spans="1:10">
      <c r="A1859" s="51">
        <v>20150</v>
      </c>
      <c r="B1859" s="49" t="s">
        <v>2168</v>
      </c>
      <c r="C1859" s="51">
        <v>12015</v>
      </c>
      <c r="D1859" s="27">
        <v>1</v>
      </c>
      <c r="E1859" s="51">
        <v>0</v>
      </c>
      <c r="F1859" s="51">
        <v>18</v>
      </c>
      <c r="G1859" s="51">
        <v>20144</v>
      </c>
      <c r="H1859" s="51">
        <v>0</v>
      </c>
      <c r="I1859" s="51">
        <v>2</v>
      </c>
      <c r="J1859" s="51">
        <v>2</v>
      </c>
    </row>
    <row r="1860" spans="1:10">
      <c r="A1860" s="51">
        <v>20161</v>
      </c>
      <c r="B1860" s="71" t="s">
        <v>2169</v>
      </c>
      <c r="C1860" s="51">
        <v>12016</v>
      </c>
      <c r="D1860" s="27">
        <v>1</v>
      </c>
      <c r="E1860" s="51">
        <v>0</v>
      </c>
      <c r="F1860" s="51">
        <v>20</v>
      </c>
      <c r="G1860" s="51">
        <v>20155</v>
      </c>
      <c r="H1860" s="51">
        <v>1</v>
      </c>
      <c r="I1860" s="51">
        <v>2</v>
      </c>
      <c r="J1860" s="51">
        <v>2</v>
      </c>
    </row>
    <row r="1861" spans="1:10">
      <c r="A1861" s="51">
        <v>20172</v>
      </c>
      <c r="B1861" s="49" t="s">
        <v>2170</v>
      </c>
      <c r="C1861" s="51">
        <v>12017</v>
      </c>
      <c r="D1861" s="27">
        <v>1</v>
      </c>
      <c r="E1861" s="51">
        <v>0</v>
      </c>
      <c r="F1861" s="51">
        <v>18</v>
      </c>
      <c r="G1861" s="51">
        <v>20166</v>
      </c>
      <c r="H1861" s="51">
        <v>1</v>
      </c>
      <c r="I1861" s="51">
        <v>2</v>
      </c>
      <c r="J1861" s="51">
        <v>1</v>
      </c>
    </row>
    <row r="1862" spans="1:10">
      <c r="A1862" s="51">
        <v>20183</v>
      </c>
      <c r="B1862" s="49" t="s">
        <v>2171</v>
      </c>
      <c r="C1862" s="51">
        <v>12018</v>
      </c>
      <c r="D1862" s="27">
        <v>1</v>
      </c>
      <c r="E1862" s="51">
        <v>0</v>
      </c>
      <c r="F1862" s="51">
        <v>18</v>
      </c>
      <c r="G1862" s="51">
        <v>20177</v>
      </c>
      <c r="H1862" s="51">
        <v>1</v>
      </c>
      <c r="I1862" s="51">
        <v>2</v>
      </c>
      <c r="J1862" s="51">
        <v>2</v>
      </c>
    </row>
    <row r="1863" spans="1:10">
      <c r="A1863" s="51">
        <v>20194</v>
      </c>
      <c r="B1863" s="49" t="s">
        <v>2172</v>
      </c>
      <c r="C1863" s="51">
        <v>12019</v>
      </c>
      <c r="D1863" s="27">
        <v>1</v>
      </c>
      <c r="E1863" s="51">
        <v>0</v>
      </c>
      <c r="F1863" s="51">
        <v>18</v>
      </c>
      <c r="G1863" s="51">
        <v>20188</v>
      </c>
      <c r="H1863" s="51">
        <v>1</v>
      </c>
      <c r="I1863" s="51">
        <v>2</v>
      </c>
      <c r="J1863" s="51">
        <v>1</v>
      </c>
    </row>
    <row r="1864" spans="1:10">
      <c r="A1864" s="51">
        <v>20205</v>
      </c>
      <c r="B1864" s="49" t="s">
        <v>2173</v>
      </c>
      <c r="C1864" s="51">
        <v>12002</v>
      </c>
      <c r="D1864" s="27">
        <v>1</v>
      </c>
      <c r="E1864" s="51">
        <v>0</v>
      </c>
      <c r="F1864" s="51">
        <v>18</v>
      </c>
      <c r="G1864" s="51">
        <v>20199</v>
      </c>
      <c r="H1864" s="51">
        <v>0</v>
      </c>
      <c r="I1864" s="51">
        <v>2</v>
      </c>
      <c r="J1864" s="51">
        <v>1</v>
      </c>
    </row>
    <row r="1865" spans="1:10">
      <c r="A1865" s="51">
        <v>20216</v>
      </c>
      <c r="B1865" s="49" t="s">
        <v>2174</v>
      </c>
      <c r="C1865" s="27">
        <v>12020</v>
      </c>
      <c r="D1865" s="27">
        <v>1</v>
      </c>
      <c r="E1865" s="51">
        <v>0</v>
      </c>
      <c r="F1865" s="51">
        <v>13</v>
      </c>
      <c r="G1865" s="51">
        <v>20210</v>
      </c>
      <c r="H1865" s="51">
        <v>1</v>
      </c>
      <c r="I1865" s="51">
        <v>2</v>
      </c>
      <c r="J1865" s="51">
        <v>1</v>
      </c>
    </row>
    <row r="1866" spans="1:10">
      <c r="A1866" s="51">
        <v>20227</v>
      </c>
      <c r="B1866" s="49" t="s">
        <v>2175</v>
      </c>
      <c r="C1866" s="51">
        <v>12021</v>
      </c>
      <c r="D1866" s="27">
        <v>1</v>
      </c>
      <c r="E1866" s="51">
        <v>0</v>
      </c>
      <c r="F1866" s="51">
        <v>13</v>
      </c>
      <c r="G1866" s="51">
        <v>20221</v>
      </c>
      <c r="H1866" s="51">
        <v>1</v>
      </c>
      <c r="I1866" s="51">
        <v>2</v>
      </c>
      <c r="J1866" s="51">
        <v>1</v>
      </c>
    </row>
    <row r="1867" spans="1:10">
      <c r="A1867" s="51">
        <v>20238</v>
      </c>
      <c r="B1867" s="49" t="s">
        <v>2176</v>
      </c>
      <c r="C1867" s="51">
        <v>12022</v>
      </c>
      <c r="D1867" s="27">
        <v>1</v>
      </c>
      <c r="E1867" s="51">
        <v>0</v>
      </c>
      <c r="F1867" s="51">
        <v>13</v>
      </c>
      <c r="G1867" s="51">
        <v>20232</v>
      </c>
      <c r="H1867" s="51">
        <v>0</v>
      </c>
      <c r="I1867" s="51">
        <v>2</v>
      </c>
      <c r="J1867" s="51">
        <v>1</v>
      </c>
    </row>
    <row r="1868" spans="1:10">
      <c r="A1868" s="51">
        <v>20249</v>
      </c>
      <c r="B1868" s="49" t="s">
        <v>2177</v>
      </c>
      <c r="C1868" s="51">
        <v>12023</v>
      </c>
      <c r="D1868" s="27">
        <v>1</v>
      </c>
      <c r="E1868" s="51">
        <v>0</v>
      </c>
      <c r="F1868" s="51">
        <v>13</v>
      </c>
      <c r="G1868" s="51">
        <v>20243</v>
      </c>
      <c r="H1868" s="51">
        <v>0</v>
      </c>
      <c r="I1868" s="51">
        <v>2</v>
      </c>
      <c r="J1868" s="51">
        <v>1</v>
      </c>
    </row>
    <row r="1869" spans="1:10">
      <c r="A1869" s="51">
        <v>20260</v>
      </c>
      <c r="B1869" s="49" t="s">
        <v>2178</v>
      </c>
      <c r="C1869" s="51">
        <v>12024</v>
      </c>
      <c r="D1869" s="27">
        <v>1</v>
      </c>
      <c r="E1869" s="51">
        <v>0</v>
      </c>
      <c r="F1869" s="51">
        <v>13</v>
      </c>
      <c r="G1869" s="51">
        <v>20254</v>
      </c>
      <c r="H1869" s="51">
        <v>0</v>
      </c>
      <c r="I1869" s="51">
        <v>2</v>
      </c>
      <c r="J1869" s="51">
        <v>2</v>
      </c>
    </row>
    <row r="1870" spans="1:10">
      <c r="A1870" s="51">
        <v>20271</v>
      </c>
      <c r="B1870" s="49" t="s">
        <v>2179</v>
      </c>
      <c r="C1870" s="51">
        <v>12025</v>
      </c>
      <c r="D1870" s="27">
        <v>1</v>
      </c>
      <c r="E1870" s="51">
        <v>0</v>
      </c>
      <c r="F1870" s="51">
        <v>13</v>
      </c>
      <c r="G1870" s="51">
        <v>20265</v>
      </c>
      <c r="H1870" s="51">
        <v>1</v>
      </c>
      <c r="I1870" s="51">
        <v>2</v>
      </c>
      <c r="J1870" s="51">
        <v>2</v>
      </c>
    </row>
    <row r="1871" spans="1:10">
      <c r="A1871" s="51">
        <v>20282</v>
      </c>
      <c r="B1871" s="51" t="s">
        <v>2180</v>
      </c>
      <c r="C1871" s="51">
        <v>12026</v>
      </c>
      <c r="D1871" s="27">
        <v>1</v>
      </c>
      <c r="E1871" s="51">
        <v>0</v>
      </c>
      <c r="F1871" s="51">
        <v>13</v>
      </c>
      <c r="G1871" s="51">
        <v>20276</v>
      </c>
      <c r="H1871" s="51">
        <v>1</v>
      </c>
      <c r="I1871" s="51">
        <v>2</v>
      </c>
      <c r="J1871" s="51">
        <v>2</v>
      </c>
    </row>
    <row r="1872" spans="1:10">
      <c r="A1872" s="51">
        <v>20293</v>
      </c>
      <c r="B1872" s="49" t="s">
        <v>2181</v>
      </c>
      <c r="C1872" s="51">
        <v>12026</v>
      </c>
      <c r="D1872" s="27">
        <v>1</v>
      </c>
      <c r="E1872" s="51">
        <v>0</v>
      </c>
      <c r="F1872" s="51">
        <v>12</v>
      </c>
      <c r="G1872" s="51">
        <v>20287</v>
      </c>
      <c r="H1872" s="51">
        <v>1</v>
      </c>
      <c r="I1872" s="51">
        <v>2</v>
      </c>
      <c r="J1872" s="51">
        <v>2</v>
      </c>
    </row>
    <row r="1873" spans="1:10">
      <c r="A1873" s="51">
        <v>20304</v>
      </c>
      <c r="B1873" s="49" t="s">
        <v>2182</v>
      </c>
      <c r="C1873" s="51">
        <v>12027</v>
      </c>
      <c r="D1873" s="27">
        <v>1</v>
      </c>
      <c r="E1873" s="51">
        <v>0</v>
      </c>
      <c r="F1873" s="51">
        <v>13</v>
      </c>
      <c r="G1873" s="51">
        <v>20298</v>
      </c>
      <c r="H1873" s="51">
        <v>1</v>
      </c>
      <c r="I1873" s="51">
        <v>2</v>
      </c>
      <c r="J1873" s="51">
        <v>1</v>
      </c>
    </row>
    <row r="1874" spans="1:10">
      <c r="A1874" s="51">
        <v>20315</v>
      </c>
      <c r="B1874" s="51" t="s">
        <v>2183</v>
      </c>
      <c r="C1874" s="27">
        <v>11038</v>
      </c>
      <c r="D1874" s="27">
        <v>1</v>
      </c>
      <c r="E1874" s="51">
        <v>0</v>
      </c>
      <c r="F1874" s="51">
        <v>13</v>
      </c>
      <c r="G1874" s="51">
        <v>20309</v>
      </c>
      <c r="H1874" s="51">
        <v>1</v>
      </c>
      <c r="I1874" s="51">
        <v>2</v>
      </c>
      <c r="J1874" s="51">
        <v>1</v>
      </c>
    </row>
    <row r="1875" spans="1:10">
      <c r="A1875" s="51">
        <v>20326</v>
      </c>
      <c r="B1875" s="49" t="s">
        <v>2184</v>
      </c>
      <c r="C1875" s="51">
        <v>14042</v>
      </c>
      <c r="D1875" s="27">
        <v>1</v>
      </c>
      <c r="E1875" s="51">
        <v>0</v>
      </c>
      <c r="F1875" s="51">
        <v>13</v>
      </c>
      <c r="G1875" s="51">
        <v>20320</v>
      </c>
      <c r="H1875" s="51">
        <v>1</v>
      </c>
      <c r="I1875" s="51">
        <v>2</v>
      </c>
      <c r="J1875" s="51">
        <v>1</v>
      </c>
    </row>
    <row r="1876" spans="1:10">
      <c r="A1876" s="51">
        <v>20337</v>
      </c>
      <c r="B1876" s="49" t="s">
        <v>2185</v>
      </c>
      <c r="C1876" s="27">
        <v>13036</v>
      </c>
      <c r="D1876" s="27">
        <v>1</v>
      </c>
      <c r="E1876" s="51">
        <v>0</v>
      </c>
      <c r="F1876" s="51">
        <v>13</v>
      </c>
      <c r="G1876" s="51">
        <v>20331</v>
      </c>
      <c r="H1876" s="51">
        <v>1</v>
      </c>
      <c r="I1876" s="51">
        <v>2</v>
      </c>
      <c r="J1876" s="51">
        <v>2</v>
      </c>
    </row>
    <row r="1877" spans="1:10">
      <c r="A1877" s="51">
        <v>20348</v>
      </c>
      <c r="B1877" s="49" t="s">
        <v>2186</v>
      </c>
      <c r="C1877" s="51">
        <v>14047</v>
      </c>
      <c r="D1877" s="27">
        <v>1</v>
      </c>
      <c r="E1877" s="51">
        <v>0</v>
      </c>
      <c r="F1877" s="51">
        <v>12</v>
      </c>
      <c r="G1877" s="51">
        <v>20342</v>
      </c>
      <c r="H1877" s="51">
        <v>1</v>
      </c>
      <c r="I1877" s="51">
        <v>2</v>
      </c>
      <c r="J1877" s="51">
        <v>1</v>
      </c>
    </row>
    <row r="1878" spans="1:10">
      <c r="A1878" s="51">
        <v>20359</v>
      </c>
      <c r="B1878" s="49" t="s">
        <v>2187</v>
      </c>
      <c r="C1878" s="51">
        <v>12031</v>
      </c>
      <c r="D1878" s="27">
        <v>1</v>
      </c>
      <c r="E1878" s="51">
        <v>0</v>
      </c>
      <c r="F1878" s="51">
        <v>12</v>
      </c>
      <c r="G1878" s="51">
        <v>20353</v>
      </c>
      <c r="H1878" s="51">
        <v>1</v>
      </c>
      <c r="I1878" s="51">
        <v>2</v>
      </c>
      <c r="J1878" s="51">
        <v>2</v>
      </c>
    </row>
    <row r="1879" spans="1:10">
      <c r="A1879" s="51">
        <v>20370</v>
      </c>
      <c r="B1879" s="49" t="s">
        <v>2188</v>
      </c>
      <c r="C1879" s="51">
        <v>12032</v>
      </c>
      <c r="D1879" s="27">
        <v>1</v>
      </c>
      <c r="E1879" s="51">
        <v>0</v>
      </c>
      <c r="F1879" s="51">
        <v>13</v>
      </c>
      <c r="G1879" s="51">
        <v>20364</v>
      </c>
      <c r="H1879" s="51">
        <v>1</v>
      </c>
      <c r="I1879" s="51">
        <v>2</v>
      </c>
      <c r="J1879" s="51">
        <v>2</v>
      </c>
    </row>
    <row r="1880" spans="1:10">
      <c r="A1880" s="51">
        <v>20381</v>
      </c>
      <c r="B1880" s="51" t="s">
        <v>2189</v>
      </c>
      <c r="C1880" s="51">
        <v>12033</v>
      </c>
      <c r="D1880" s="27">
        <v>1</v>
      </c>
      <c r="E1880" s="51">
        <v>0</v>
      </c>
      <c r="F1880" s="51">
        <v>13</v>
      </c>
      <c r="G1880" s="51">
        <v>20375</v>
      </c>
      <c r="H1880" s="51">
        <v>1</v>
      </c>
      <c r="I1880" s="51">
        <v>2</v>
      </c>
      <c r="J1880" s="51">
        <v>2</v>
      </c>
    </row>
    <row r="1881" spans="1:10">
      <c r="A1881" s="51">
        <v>20392</v>
      </c>
      <c r="B1881" s="49" t="s">
        <v>2190</v>
      </c>
      <c r="C1881" s="51">
        <v>11034</v>
      </c>
      <c r="D1881" s="27">
        <v>1</v>
      </c>
      <c r="E1881" s="51">
        <v>0</v>
      </c>
      <c r="F1881" s="51">
        <v>13</v>
      </c>
      <c r="G1881" s="51">
        <v>20386</v>
      </c>
      <c r="H1881" s="51">
        <v>1</v>
      </c>
      <c r="I1881" s="51">
        <v>2</v>
      </c>
      <c r="J1881" s="51">
        <v>2</v>
      </c>
    </row>
    <row r="1882" spans="1:10">
      <c r="A1882" s="51">
        <v>20403</v>
      </c>
      <c r="B1882" s="49" t="s">
        <v>2191</v>
      </c>
      <c r="C1882" s="51">
        <v>14020</v>
      </c>
      <c r="D1882" s="27">
        <v>1</v>
      </c>
      <c r="E1882" s="51">
        <v>0</v>
      </c>
      <c r="F1882" s="51">
        <v>12</v>
      </c>
      <c r="G1882" s="51">
        <v>20397</v>
      </c>
      <c r="H1882" s="51">
        <v>1</v>
      </c>
      <c r="I1882" s="51">
        <v>2</v>
      </c>
      <c r="J1882" s="51">
        <v>2</v>
      </c>
    </row>
    <row r="1883" spans="1:10">
      <c r="A1883" s="51">
        <v>20414</v>
      </c>
      <c r="B1883" s="49" t="s">
        <v>2192</v>
      </c>
      <c r="C1883" s="51">
        <v>14029</v>
      </c>
      <c r="D1883" s="27">
        <v>1</v>
      </c>
      <c r="E1883" s="51">
        <v>0</v>
      </c>
      <c r="F1883" s="51">
        <v>12</v>
      </c>
      <c r="G1883" s="51">
        <v>20408</v>
      </c>
      <c r="H1883" s="51">
        <v>1</v>
      </c>
      <c r="I1883" s="51">
        <v>2</v>
      </c>
      <c r="J1883" s="51">
        <v>2</v>
      </c>
    </row>
    <row r="1884" spans="1:10">
      <c r="A1884" s="51">
        <v>20425</v>
      </c>
      <c r="B1884" s="49" t="s">
        <v>2193</v>
      </c>
      <c r="C1884" s="27">
        <v>14045</v>
      </c>
      <c r="D1884" s="27">
        <v>1</v>
      </c>
      <c r="E1884" s="51">
        <v>0</v>
      </c>
      <c r="F1884" s="51">
        <v>13</v>
      </c>
      <c r="G1884" s="51">
        <v>20419</v>
      </c>
      <c r="H1884" s="51">
        <v>1</v>
      </c>
      <c r="I1884" s="51">
        <v>2</v>
      </c>
      <c r="J1884" s="51">
        <v>2</v>
      </c>
    </row>
    <row r="1885" spans="1:10">
      <c r="A1885" s="51">
        <v>20436</v>
      </c>
      <c r="B1885" s="49" t="s">
        <v>2194</v>
      </c>
      <c r="C1885" s="51">
        <v>14045</v>
      </c>
      <c r="D1885" s="27">
        <v>1</v>
      </c>
      <c r="E1885" s="51">
        <v>0</v>
      </c>
      <c r="F1885" s="51">
        <v>13</v>
      </c>
      <c r="G1885" s="51">
        <v>20430</v>
      </c>
      <c r="H1885" s="51">
        <v>1</v>
      </c>
      <c r="I1885" s="51">
        <v>2</v>
      </c>
      <c r="J1885" s="51">
        <v>1</v>
      </c>
    </row>
    <row r="1886" spans="1:10">
      <c r="A1886" s="51">
        <v>20447</v>
      </c>
      <c r="B1886" s="49" t="s">
        <v>2195</v>
      </c>
      <c r="C1886" s="51">
        <v>12039</v>
      </c>
      <c r="D1886" s="27">
        <v>1</v>
      </c>
      <c r="E1886" s="51">
        <v>0</v>
      </c>
      <c r="F1886" s="51">
        <v>13</v>
      </c>
      <c r="G1886" s="51">
        <v>20441</v>
      </c>
      <c r="H1886" s="51">
        <v>0</v>
      </c>
      <c r="I1886" s="51">
        <v>2</v>
      </c>
      <c r="J1886" s="51">
        <v>1</v>
      </c>
    </row>
    <row r="1887" spans="1:10">
      <c r="A1887" s="51">
        <v>20458</v>
      </c>
      <c r="B1887" s="49" t="s">
        <v>2196</v>
      </c>
      <c r="C1887" s="51">
        <v>12040</v>
      </c>
      <c r="D1887" s="27">
        <v>1</v>
      </c>
      <c r="E1887" s="51">
        <v>0</v>
      </c>
      <c r="F1887" s="51">
        <v>12</v>
      </c>
      <c r="G1887" s="51">
        <v>20452</v>
      </c>
      <c r="H1887" s="51">
        <v>0</v>
      </c>
      <c r="I1887" s="51">
        <v>2</v>
      </c>
      <c r="J1887" s="51">
        <v>1</v>
      </c>
    </row>
    <row r="1888" spans="1:10">
      <c r="A1888" s="51">
        <v>20469</v>
      </c>
      <c r="B1888" s="49" t="s">
        <v>2197</v>
      </c>
      <c r="C1888" s="51">
        <v>12041</v>
      </c>
      <c r="D1888" s="27">
        <v>1</v>
      </c>
      <c r="E1888" s="51">
        <v>0</v>
      </c>
      <c r="F1888" s="51">
        <v>13</v>
      </c>
      <c r="G1888" s="51">
        <v>20463</v>
      </c>
      <c r="H1888" s="51">
        <v>1</v>
      </c>
      <c r="I1888" s="51">
        <v>2</v>
      </c>
      <c r="J1888" s="51">
        <v>1</v>
      </c>
    </row>
    <row r="1889" spans="1:10">
      <c r="A1889" s="51">
        <v>20480</v>
      </c>
      <c r="B1889" s="49" t="s">
        <v>2198</v>
      </c>
      <c r="C1889" s="51">
        <v>12042</v>
      </c>
      <c r="D1889" s="27">
        <v>1</v>
      </c>
      <c r="E1889" s="51">
        <v>0</v>
      </c>
      <c r="F1889" s="51">
        <v>13</v>
      </c>
      <c r="G1889" s="51">
        <v>20474</v>
      </c>
      <c r="H1889" s="51">
        <v>1</v>
      </c>
      <c r="I1889" s="51">
        <v>2</v>
      </c>
      <c r="J1889" s="51">
        <v>1</v>
      </c>
    </row>
    <row r="1890" spans="1:10">
      <c r="A1890" s="51">
        <v>20491</v>
      </c>
      <c r="B1890" s="49" t="s">
        <v>2199</v>
      </c>
      <c r="C1890" s="27">
        <v>12031</v>
      </c>
      <c r="D1890" s="27">
        <v>1</v>
      </c>
      <c r="E1890" s="51">
        <v>0</v>
      </c>
      <c r="F1890" s="51">
        <v>12</v>
      </c>
      <c r="G1890" s="51">
        <v>20485</v>
      </c>
      <c r="H1890" s="51">
        <v>1</v>
      </c>
      <c r="I1890" s="51">
        <v>2</v>
      </c>
      <c r="J1890" s="51">
        <v>1</v>
      </c>
    </row>
    <row r="1891" spans="1:10">
      <c r="A1891" s="51">
        <v>20502</v>
      </c>
      <c r="B1891" s="79" t="s">
        <v>2200</v>
      </c>
      <c r="C1891" s="51">
        <v>12031</v>
      </c>
      <c r="D1891" s="27">
        <v>1</v>
      </c>
      <c r="E1891" s="51">
        <v>0</v>
      </c>
      <c r="F1891" s="51">
        <v>12</v>
      </c>
      <c r="G1891" s="51">
        <v>20496</v>
      </c>
      <c r="H1891" s="51">
        <v>1</v>
      </c>
      <c r="I1891" s="51">
        <v>2</v>
      </c>
      <c r="J1891" s="51">
        <v>1</v>
      </c>
    </row>
    <row r="1892" spans="1:10">
      <c r="A1892" s="51">
        <v>20513</v>
      </c>
      <c r="B1892" s="79" t="s">
        <v>2201</v>
      </c>
      <c r="C1892" s="51">
        <v>11048</v>
      </c>
      <c r="D1892" s="27">
        <v>1</v>
      </c>
      <c r="E1892" s="51">
        <v>0</v>
      </c>
      <c r="F1892" s="51">
        <v>12</v>
      </c>
      <c r="G1892" s="51">
        <v>20507</v>
      </c>
      <c r="H1892" s="51">
        <v>1</v>
      </c>
      <c r="I1892" s="51">
        <v>2</v>
      </c>
      <c r="J1892" s="51">
        <v>1</v>
      </c>
    </row>
    <row r="1893" spans="1:10">
      <c r="A1893" s="51">
        <v>20524</v>
      </c>
      <c r="B1893" s="79" t="s">
        <v>2202</v>
      </c>
      <c r="C1893" s="51">
        <v>12031</v>
      </c>
      <c r="D1893" s="27">
        <v>1</v>
      </c>
      <c r="E1893" s="51">
        <v>0</v>
      </c>
      <c r="F1893" s="51">
        <v>12</v>
      </c>
      <c r="G1893" s="51">
        <v>20518</v>
      </c>
      <c r="H1893" s="51">
        <v>1</v>
      </c>
      <c r="I1893" s="51">
        <v>2</v>
      </c>
      <c r="J1893" s="51">
        <v>1</v>
      </c>
    </row>
    <row r="1894" spans="1:10">
      <c r="A1894" s="51">
        <v>20535</v>
      </c>
      <c r="B1894" s="79" t="s">
        <v>2203</v>
      </c>
      <c r="C1894" s="51">
        <v>12026</v>
      </c>
      <c r="D1894" s="27">
        <v>1</v>
      </c>
      <c r="E1894" s="51">
        <v>0</v>
      </c>
      <c r="F1894" s="51">
        <v>12</v>
      </c>
      <c r="G1894" s="51">
        <v>20529</v>
      </c>
      <c r="H1894" s="51">
        <v>1</v>
      </c>
      <c r="I1894" s="51">
        <v>2</v>
      </c>
      <c r="J1894" s="51">
        <v>2</v>
      </c>
    </row>
    <row r="1895" spans="1:10">
      <c r="A1895" s="51">
        <v>20546</v>
      </c>
      <c r="B1895" s="79" t="s">
        <v>2204</v>
      </c>
      <c r="C1895" s="51">
        <v>12044</v>
      </c>
      <c r="D1895" s="27">
        <v>1</v>
      </c>
      <c r="E1895" s="51">
        <v>0</v>
      </c>
      <c r="F1895" s="51">
        <v>12</v>
      </c>
      <c r="G1895" s="51">
        <v>20540</v>
      </c>
      <c r="H1895" s="51">
        <v>1</v>
      </c>
      <c r="I1895" s="51">
        <v>2</v>
      </c>
      <c r="J1895" s="51">
        <v>2</v>
      </c>
    </row>
    <row r="1896" spans="1:10">
      <c r="A1896" s="51">
        <v>20557</v>
      </c>
      <c r="B1896" s="79" t="s">
        <v>2205</v>
      </c>
      <c r="C1896" s="51">
        <v>12045</v>
      </c>
      <c r="D1896" s="27">
        <v>1</v>
      </c>
      <c r="E1896" s="51">
        <v>0</v>
      </c>
      <c r="F1896" s="51">
        <v>12</v>
      </c>
      <c r="G1896" s="51">
        <v>20551</v>
      </c>
      <c r="H1896" s="51">
        <v>1</v>
      </c>
      <c r="I1896" s="51">
        <v>2</v>
      </c>
      <c r="J1896" s="51">
        <v>2</v>
      </c>
    </row>
    <row r="1897" spans="1:10">
      <c r="A1897" s="51">
        <v>30007</v>
      </c>
      <c r="B1897" s="83" t="s">
        <v>2206</v>
      </c>
      <c r="C1897" s="51">
        <v>130032</v>
      </c>
      <c r="D1897" s="27">
        <v>1</v>
      </c>
      <c r="E1897" s="51">
        <v>0</v>
      </c>
      <c r="F1897" s="51">
        <v>23</v>
      </c>
      <c r="G1897" s="51">
        <v>30001</v>
      </c>
      <c r="H1897" s="51">
        <v>1</v>
      </c>
      <c r="I1897" s="51">
        <v>2</v>
      </c>
      <c r="J1897" s="51">
        <v>1</v>
      </c>
    </row>
    <row r="1898" spans="1:10">
      <c r="A1898" s="51">
        <v>30018</v>
      </c>
      <c r="B1898" s="83" t="s">
        <v>2207</v>
      </c>
      <c r="C1898" s="51">
        <v>130042</v>
      </c>
      <c r="D1898" s="27">
        <v>1</v>
      </c>
      <c r="E1898" s="51">
        <v>0</v>
      </c>
      <c r="F1898" s="51">
        <v>20</v>
      </c>
      <c r="G1898" s="51">
        <v>30012</v>
      </c>
      <c r="H1898" s="51">
        <v>1</v>
      </c>
      <c r="I1898" s="51">
        <v>2</v>
      </c>
      <c r="J1898" s="51">
        <v>1</v>
      </c>
    </row>
    <row r="1899" spans="1:10">
      <c r="A1899" s="51">
        <v>30029</v>
      </c>
      <c r="B1899" s="83" t="s">
        <v>2208</v>
      </c>
      <c r="C1899" s="51">
        <v>130052</v>
      </c>
      <c r="D1899" s="27">
        <v>1</v>
      </c>
      <c r="E1899" s="51">
        <v>0</v>
      </c>
      <c r="F1899" s="51">
        <v>20</v>
      </c>
      <c r="G1899" s="51">
        <v>30023</v>
      </c>
      <c r="H1899" s="51">
        <v>1</v>
      </c>
      <c r="I1899" s="51">
        <v>2</v>
      </c>
      <c r="J1899" s="51">
        <v>2</v>
      </c>
    </row>
    <row r="1900" spans="1:10">
      <c r="A1900" s="51">
        <v>30040</v>
      </c>
      <c r="B1900" s="83" t="s">
        <v>2209</v>
      </c>
      <c r="C1900" s="51">
        <v>13006</v>
      </c>
      <c r="D1900" s="27">
        <v>1</v>
      </c>
      <c r="E1900" s="51">
        <v>0</v>
      </c>
      <c r="F1900" s="51">
        <v>20</v>
      </c>
      <c r="G1900" s="51">
        <v>30034</v>
      </c>
      <c r="H1900" s="51">
        <v>1</v>
      </c>
      <c r="I1900" s="51">
        <v>2</v>
      </c>
      <c r="J1900" s="51">
        <v>1</v>
      </c>
    </row>
    <row r="1901" spans="1:10">
      <c r="A1901" s="51">
        <v>30051</v>
      </c>
      <c r="B1901" s="83" t="s">
        <v>2210</v>
      </c>
      <c r="C1901" s="51">
        <v>130072</v>
      </c>
      <c r="D1901" s="27">
        <v>1</v>
      </c>
      <c r="E1901" s="51">
        <v>0</v>
      </c>
      <c r="F1901" s="51">
        <v>23</v>
      </c>
      <c r="G1901" s="51">
        <v>30045</v>
      </c>
      <c r="H1901" s="51">
        <v>1</v>
      </c>
      <c r="I1901" s="51">
        <v>2</v>
      </c>
      <c r="J1901" s="51">
        <v>2</v>
      </c>
    </row>
    <row r="1902" spans="1:10">
      <c r="A1902" s="51">
        <v>30062</v>
      </c>
      <c r="B1902" s="83" t="s">
        <v>2211</v>
      </c>
      <c r="C1902" s="51">
        <v>130022</v>
      </c>
      <c r="D1902" s="27">
        <v>1</v>
      </c>
      <c r="E1902" s="51">
        <v>0</v>
      </c>
      <c r="F1902" s="51">
        <v>20</v>
      </c>
      <c r="G1902" s="51">
        <v>30056</v>
      </c>
      <c r="H1902" s="51">
        <v>1</v>
      </c>
      <c r="I1902" s="51">
        <v>2</v>
      </c>
      <c r="J1902" s="51">
        <v>2</v>
      </c>
    </row>
    <row r="1903" spans="1:10">
      <c r="A1903" s="51">
        <v>30073</v>
      </c>
      <c r="B1903" s="83" t="s">
        <v>2212</v>
      </c>
      <c r="C1903" s="51">
        <v>130083</v>
      </c>
      <c r="D1903" s="27">
        <v>1</v>
      </c>
      <c r="E1903" s="51">
        <v>0</v>
      </c>
      <c r="F1903" s="51">
        <v>20</v>
      </c>
      <c r="G1903" s="51">
        <v>30067</v>
      </c>
      <c r="H1903" s="51">
        <v>1</v>
      </c>
      <c r="I1903" s="51">
        <v>2</v>
      </c>
      <c r="J1903" s="51">
        <v>2</v>
      </c>
    </row>
    <row r="1904" spans="1:10">
      <c r="A1904" s="51">
        <v>30084</v>
      </c>
      <c r="B1904" s="71" t="s">
        <v>2213</v>
      </c>
      <c r="C1904" s="51">
        <v>130093</v>
      </c>
      <c r="D1904" s="27">
        <v>1</v>
      </c>
      <c r="E1904" s="51">
        <v>0</v>
      </c>
      <c r="F1904" s="51">
        <v>20</v>
      </c>
      <c r="G1904" s="51">
        <v>30078</v>
      </c>
      <c r="H1904" s="51">
        <v>1</v>
      </c>
      <c r="I1904" s="51">
        <v>2</v>
      </c>
      <c r="J1904" s="51">
        <v>2</v>
      </c>
    </row>
    <row r="1905" spans="1:10">
      <c r="A1905" s="51">
        <v>30095</v>
      </c>
      <c r="B1905" s="71" t="s">
        <v>2214</v>
      </c>
      <c r="C1905" s="51">
        <v>13010</v>
      </c>
      <c r="D1905" s="27">
        <v>1</v>
      </c>
      <c r="E1905" s="51">
        <v>0</v>
      </c>
      <c r="F1905" s="51">
        <v>20</v>
      </c>
      <c r="G1905" s="51">
        <v>30089</v>
      </c>
      <c r="H1905" s="51">
        <v>1</v>
      </c>
      <c r="I1905" s="51">
        <v>2</v>
      </c>
      <c r="J1905" s="51">
        <v>1</v>
      </c>
    </row>
    <row r="1906" spans="1:10">
      <c r="A1906" s="51">
        <v>30106</v>
      </c>
      <c r="B1906" s="49" t="s">
        <v>2215</v>
      </c>
      <c r="C1906" s="51">
        <v>13011</v>
      </c>
      <c r="D1906" s="27">
        <v>1</v>
      </c>
      <c r="E1906" s="51">
        <v>0</v>
      </c>
      <c r="F1906" s="51">
        <v>18</v>
      </c>
      <c r="G1906" s="51">
        <v>30100</v>
      </c>
      <c r="H1906" s="51">
        <v>1</v>
      </c>
      <c r="I1906" s="51">
        <v>2</v>
      </c>
      <c r="J1906" s="51">
        <v>1</v>
      </c>
    </row>
    <row r="1907" spans="1:10">
      <c r="A1907" s="51">
        <v>30117</v>
      </c>
      <c r="B1907" s="49" t="s">
        <v>2216</v>
      </c>
      <c r="C1907" s="51">
        <v>13012</v>
      </c>
      <c r="D1907" s="27">
        <v>1</v>
      </c>
      <c r="E1907" s="51">
        <v>0</v>
      </c>
      <c r="F1907" s="51">
        <v>18</v>
      </c>
      <c r="G1907" s="51">
        <v>30111</v>
      </c>
      <c r="H1907" s="51">
        <v>0</v>
      </c>
      <c r="I1907" s="51">
        <v>2</v>
      </c>
      <c r="J1907" s="51">
        <v>1</v>
      </c>
    </row>
    <row r="1908" spans="1:10">
      <c r="A1908" s="51">
        <v>30128</v>
      </c>
      <c r="B1908" s="49" t="s">
        <v>2217</v>
      </c>
      <c r="C1908" s="51">
        <v>13013</v>
      </c>
      <c r="D1908" s="27">
        <v>1</v>
      </c>
      <c r="E1908" s="51">
        <v>0</v>
      </c>
      <c r="F1908" s="51">
        <v>18</v>
      </c>
      <c r="G1908" s="51">
        <v>30122</v>
      </c>
      <c r="H1908" s="51">
        <v>0</v>
      </c>
      <c r="I1908" s="51">
        <v>2</v>
      </c>
      <c r="J1908" s="51">
        <v>2</v>
      </c>
    </row>
    <row r="1909" spans="1:10">
      <c r="A1909" s="51">
        <v>30139</v>
      </c>
      <c r="B1909" s="71" t="s">
        <v>2218</v>
      </c>
      <c r="C1909" s="51">
        <v>13001</v>
      </c>
      <c r="D1909" s="27">
        <v>1</v>
      </c>
      <c r="E1909" s="51">
        <v>0</v>
      </c>
      <c r="F1909" s="51">
        <v>20</v>
      </c>
      <c r="G1909" s="51">
        <v>30133</v>
      </c>
      <c r="H1909" s="51">
        <v>0</v>
      </c>
      <c r="I1909" s="51">
        <v>2</v>
      </c>
      <c r="J1909" s="51">
        <v>1</v>
      </c>
    </row>
    <row r="1910" spans="1:10">
      <c r="A1910" s="51">
        <v>30150</v>
      </c>
      <c r="B1910" s="71" t="s">
        <v>2219</v>
      </c>
      <c r="C1910" s="51">
        <v>130143</v>
      </c>
      <c r="D1910" s="27">
        <v>1</v>
      </c>
      <c r="E1910" s="51">
        <v>0</v>
      </c>
      <c r="F1910" s="51">
        <v>20</v>
      </c>
      <c r="G1910" s="51">
        <v>30144</v>
      </c>
      <c r="H1910" s="51">
        <v>0</v>
      </c>
      <c r="I1910" s="51">
        <v>2</v>
      </c>
      <c r="J1910" s="51">
        <v>2</v>
      </c>
    </row>
    <row r="1911" spans="1:10">
      <c r="A1911" s="51">
        <v>30161</v>
      </c>
      <c r="B1911" s="49" t="s">
        <v>2220</v>
      </c>
      <c r="C1911" s="51">
        <v>13015</v>
      </c>
      <c r="D1911" s="27">
        <v>1</v>
      </c>
      <c r="E1911" s="51">
        <v>0</v>
      </c>
      <c r="F1911" s="51">
        <v>18</v>
      </c>
      <c r="G1911" s="51">
        <v>30155</v>
      </c>
      <c r="H1911" s="51">
        <v>1</v>
      </c>
      <c r="I1911" s="51">
        <v>2</v>
      </c>
      <c r="J1911" s="51">
        <v>1</v>
      </c>
    </row>
    <row r="1912" spans="1:10">
      <c r="A1912" s="51">
        <v>30172</v>
      </c>
      <c r="B1912" s="49" t="s">
        <v>2221</v>
      </c>
      <c r="C1912" s="51">
        <v>13016</v>
      </c>
      <c r="D1912" s="27">
        <v>1</v>
      </c>
      <c r="E1912" s="51">
        <v>0</v>
      </c>
      <c r="F1912" s="51">
        <v>18</v>
      </c>
      <c r="G1912" s="51">
        <v>30166</v>
      </c>
      <c r="H1912" s="51">
        <v>1</v>
      </c>
      <c r="I1912" s="51">
        <v>2</v>
      </c>
      <c r="J1912" s="51">
        <v>1</v>
      </c>
    </row>
    <row r="1913" spans="1:10">
      <c r="A1913" s="51">
        <v>30183</v>
      </c>
      <c r="B1913" s="49" t="s">
        <v>2222</v>
      </c>
      <c r="C1913" s="51">
        <v>13017</v>
      </c>
      <c r="D1913" s="27">
        <v>1</v>
      </c>
      <c r="E1913" s="51">
        <v>0</v>
      </c>
      <c r="F1913" s="51">
        <v>18</v>
      </c>
      <c r="G1913" s="51">
        <v>30177</v>
      </c>
      <c r="H1913" s="51">
        <v>1</v>
      </c>
      <c r="I1913" s="51">
        <v>2</v>
      </c>
      <c r="J1913" s="51">
        <v>1</v>
      </c>
    </row>
    <row r="1914" spans="1:10">
      <c r="A1914" s="51">
        <v>30194</v>
      </c>
      <c r="B1914" s="49" t="s">
        <v>2223</v>
      </c>
      <c r="C1914" s="27">
        <v>13018</v>
      </c>
      <c r="D1914" s="27">
        <v>1</v>
      </c>
      <c r="E1914" s="51">
        <v>0</v>
      </c>
      <c r="F1914" s="51">
        <v>18</v>
      </c>
      <c r="G1914" s="51">
        <v>30188</v>
      </c>
      <c r="H1914" s="51">
        <v>1</v>
      </c>
      <c r="I1914" s="51">
        <v>2</v>
      </c>
      <c r="J1914" s="51">
        <v>2</v>
      </c>
    </row>
    <row r="1915" spans="1:10">
      <c r="A1915" s="51">
        <v>30205</v>
      </c>
      <c r="B1915" s="49" t="s">
        <v>2224</v>
      </c>
      <c r="C1915" s="51">
        <v>13019</v>
      </c>
      <c r="D1915" s="27">
        <v>1</v>
      </c>
      <c r="E1915" s="51">
        <v>0</v>
      </c>
      <c r="F1915" s="51">
        <v>18</v>
      </c>
      <c r="G1915" s="51">
        <v>30199</v>
      </c>
      <c r="H1915" s="51">
        <v>1</v>
      </c>
      <c r="I1915" s="51">
        <v>2</v>
      </c>
      <c r="J1915" s="51">
        <v>2</v>
      </c>
    </row>
    <row r="1916" spans="1:10">
      <c r="A1916" s="51">
        <v>30216</v>
      </c>
      <c r="B1916" s="49" t="s">
        <v>2225</v>
      </c>
      <c r="C1916" s="51">
        <v>13020</v>
      </c>
      <c r="D1916" s="27">
        <v>1</v>
      </c>
      <c r="E1916" s="51">
        <v>0</v>
      </c>
      <c r="F1916" s="51">
        <v>13</v>
      </c>
      <c r="G1916" s="51">
        <v>30210</v>
      </c>
      <c r="H1916" s="51">
        <v>1</v>
      </c>
      <c r="I1916" s="51">
        <v>2</v>
      </c>
      <c r="J1916" s="51">
        <v>1</v>
      </c>
    </row>
    <row r="1917" spans="1:10">
      <c r="A1917" s="51">
        <v>30227</v>
      </c>
      <c r="B1917" s="49" t="s">
        <v>2226</v>
      </c>
      <c r="C1917" s="27">
        <v>13021</v>
      </c>
      <c r="D1917" s="27">
        <v>1</v>
      </c>
      <c r="E1917" s="51">
        <v>0</v>
      </c>
      <c r="F1917" s="51">
        <v>13</v>
      </c>
      <c r="G1917" s="51">
        <v>30221</v>
      </c>
      <c r="H1917" s="51">
        <v>1</v>
      </c>
      <c r="I1917" s="51">
        <v>2</v>
      </c>
      <c r="J1917" s="51">
        <v>1</v>
      </c>
    </row>
    <row r="1918" spans="1:10">
      <c r="A1918" s="51">
        <v>30238</v>
      </c>
      <c r="B1918" s="49" t="s">
        <v>2227</v>
      </c>
      <c r="C1918" s="51">
        <v>12031</v>
      </c>
      <c r="D1918" s="27">
        <v>1</v>
      </c>
      <c r="E1918" s="51">
        <v>0</v>
      </c>
      <c r="F1918" s="51">
        <v>13</v>
      </c>
      <c r="G1918" s="51">
        <v>30232</v>
      </c>
      <c r="H1918" s="51">
        <v>1</v>
      </c>
      <c r="I1918" s="51">
        <v>2</v>
      </c>
      <c r="J1918" s="51">
        <v>1</v>
      </c>
    </row>
    <row r="1919" spans="1:10">
      <c r="A1919" s="51">
        <v>30249</v>
      </c>
      <c r="B1919" s="49" t="s">
        <v>2228</v>
      </c>
      <c r="C1919" s="27">
        <v>11023</v>
      </c>
      <c r="D1919" s="27">
        <v>1</v>
      </c>
      <c r="E1919" s="51">
        <v>0</v>
      </c>
      <c r="F1919" s="51">
        <v>13</v>
      </c>
      <c r="G1919" s="51">
        <v>30243</v>
      </c>
      <c r="H1919" s="51">
        <v>1</v>
      </c>
      <c r="I1919" s="51">
        <v>2</v>
      </c>
      <c r="J1919" s="51">
        <v>1</v>
      </c>
    </row>
    <row r="1920" spans="1:10">
      <c r="A1920" s="51">
        <v>30260</v>
      </c>
      <c r="B1920" s="49" t="s">
        <v>2229</v>
      </c>
      <c r="C1920" s="51">
        <v>13021</v>
      </c>
      <c r="D1920" s="27">
        <v>1</v>
      </c>
      <c r="E1920" s="51">
        <v>0</v>
      </c>
      <c r="F1920" s="51">
        <v>12</v>
      </c>
      <c r="G1920" s="51">
        <v>30254</v>
      </c>
      <c r="H1920" s="51">
        <v>1</v>
      </c>
      <c r="I1920" s="51">
        <v>2</v>
      </c>
      <c r="J1920" s="51">
        <v>1</v>
      </c>
    </row>
    <row r="1921" spans="1:10">
      <c r="A1921" s="51">
        <v>30271</v>
      </c>
      <c r="B1921" s="49" t="s">
        <v>2230</v>
      </c>
      <c r="C1921" s="51">
        <v>13021</v>
      </c>
      <c r="D1921" s="27">
        <v>1</v>
      </c>
      <c r="E1921" s="51">
        <v>0</v>
      </c>
      <c r="F1921" s="51">
        <v>12</v>
      </c>
      <c r="G1921" s="51">
        <v>30265</v>
      </c>
      <c r="H1921" s="51">
        <v>1</v>
      </c>
      <c r="I1921" s="51">
        <v>2</v>
      </c>
      <c r="J1921" s="51">
        <v>1</v>
      </c>
    </row>
    <row r="1922" spans="1:10">
      <c r="A1922" s="51">
        <v>30282</v>
      </c>
      <c r="B1922" s="49" t="s">
        <v>2231</v>
      </c>
      <c r="C1922" s="51">
        <v>13023</v>
      </c>
      <c r="D1922" s="27">
        <v>1</v>
      </c>
      <c r="E1922" s="51">
        <v>0</v>
      </c>
      <c r="F1922" s="51">
        <v>13</v>
      </c>
      <c r="G1922" s="51">
        <v>30276</v>
      </c>
      <c r="H1922" s="51">
        <v>1</v>
      </c>
      <c r="I1922" s="51">
        <v>2</v>
      </c>
      <c r="J1922" s="51">
        <v>1</v>
      </c>
    </row>
    <row r="1923" spans="1:10">
      <c r="A1923" s="51">
        <v>30293</v>
      </c>
      <c r="B1923" s="49" t="s">
        <v>2232</v>
      </c>
      <c r="C1923" s="51">
        <v>12031</v>
      </c>
      <c r="D1923" s="27">
        <v>1</v>
      </c>
      <c r="E1923" s="51">
        <v>0</v>
      </c>
      <c r="F1923" s="51">
        <v>12</v>
      </c>
      <c r="G1923" s="51">
        <v>30287</v>
      </c>
      <c r="H1923" s="51">
        <v>1</v>
      </c>
      <c r="I1923" s="51">
        <v>2</v>
      </c>
      <c r="J1923" s="51">
        <v>1</v>
      </c>
    </row>
    <row r="1924" spans="1:10">
      <c r="A1924" s="51">
        <v>30304</v>
      </c>
      <c r="B1924" s="49" t="s">
        <v>2233</v>
      </c>
      <c r="C1924" s="51">
        <v>14046</v>
      </c>
      <c r="D1924" s="27">
        <v>1</v>
      </c>
      <c r="E1924" s="51">
        <v>0</v>
      </c>
      <c r="F1924" s="51">
        <v>13</v>
      </c>
      <c r="G1924" s="51">
        <v>30298</v>
      </c>
      <c r="H1924" s="51">
        <v>1</v>
      </c>
      <c r="I1924" s="51">
        <v>2</v>
      </c>
      <c r="J1924" s="51">
        <v>1</v>
      </c>
    </row>
    <row r="1925" spans="1:10">
      <c r="A1925" s="51">
        <v>30315</v>
      </c>
      <c r="B1925" s="49" t="s">
        <v>2234</v>
      </c>
      <c r="C1925" s="27">
        <v>13025</v>
      </c>
      <c r="D1925" s="27">
        <v>1</v>
      </c>
      <c r="E1925" s="51">
        <v>0</v>
      </c>
      <c r="F1925" s="51">
        <v>13</v>
      </c>
      <c r="G1925" s="51">
        <v>30309</v>
      </c>
      <c r="H1925" s="51">
        <v>1</v>
      </c>
      <c r="I1925" s="51">
        <v>2</v>
      </c>
      <c r="J1925" s="51">
        <v>2</v>
      </c>
    </row>
    <row r="1926" spans="1:10">
      <c r="A1926" s="51">
        <v>30326</v>
      </c>
      <c r="B1926" s="49" t="s">
        <v>2235</v>
      </c>
      <c r="C1926" s="51">
        <v>13036</v>
      </c>
      <c r="D1926" s="27">
        <v>1</v>
      </c>
      <c r="E1926" s="51">
        <v>0</v>
      </c>
      <c r="F1926" s="51">
        <v>13</v>
      </c>
      <c r="G1926" s="51">
        <v>30320</v>
      </c>
      <c r="H1926" s="51">
        <v>1</v>
      </c>
      <c r="I1926" s="51">
        <v>2</v>
      </c>
      <c r="J1926" s="51">
        <v>1</v>
      </c>
    </row>
    <row r="1927" spans="1:10">
      <c r="A1927" s="51">
        <v>30337</v>
      </c>
      <c r="B1927" s="49" t="s">
        <v>2236</v>
      </c>
      <c r="C1927" s="51">
        <v>14046</v>
      </c>
      <c r="D1927" s="27">
        <v>1</v>
      </c>
      <c r="E1927" s="51">
        <v>0</v>
      </c>
      <c r="F1927" s="51">
        <v>13</v>
      </c>
      <c r="G1927" s="51">
        <v>30331</v>
      </c>
      <c r="H1927" s="51">
        <v>1</v>
      </c>
      <c r="I1927" s="51">
        <v>2</v>
      </c>
      <c r="J1927" s="51">
        <v>2</v>
      </c>
    </row>
    <row r="1928" spans="1:10">
      <c r="A1928" s="51">
        <v>30348</v>
      </c>
      <c r="B1928" s="49" t="s">
        <v>2237</v>
      </c>
      <c r="C1928" s="27">
        <v>14047</v>
      </c>
      <c r="D1928" s="27">
        <v>1</v>
      </c>
      <c r="E1928" s="51">
        <v>0</v>
      </c>
      <c r="F1928" s="51">
        <v>13</v>
      </c>
      <c r="G1928" s="51">
        <v>30342</v>
      </c>
      <c r="H1928" s="51">
        <v>1</v>
      </c>
      <c r="I1928" s="51">
        <v>2</v>
      </c>
      <c r="J1928" s="51">
        <v>1</v>
      </c>
    </row>
    <row r="1929" spans="1:10">
      <c r="A1929" s="51">
        <v>30359</v>
      </c>
      <c r="B1929" s="49" t="s">
        <v>2238</v>
      </c>
      <c r="C1929" s="51">
        <v>14050</v>
      </c>
      <c r="D1929" s="27">
        <v>1</v>
      </c>
      <c r="E1929" s="51">
        <v>0</v>
      </c>
      <c r="F1929" s="51">
        <v>13</v>
      </c>
      <c r="G1929" s="51">
        <v>30353</v>
      </c>
      <c r="H1929" s="51">
        <v>1</v>
      </c>
      <c r="I1929" s="51">
        <v>2</v>
      </c>
      <c r="J1929" s="51">
        <v>1</v>
      </c>
    </row>
    <row r="1930" spans="1:10">
      <c r="A1930" s="51">
        <v>30370</v>
      </c>
      <c r="B1930" s="49" t="s">
        <v>2239</v>
      </c>
      <c r="C1930" s="51">
        <v>14043</v>
      </c>
      <c r="D1930" s="27">
        <v>1</v>
      </c>
      <c r="E1930" s="51">
        <v>0</v>
      </c>
      <c r="F1930" s="51">
        <v>12</v>
      </c>
      <c r="G1930" s="51">
        <v>30364</v>
      </c>
      <c r="H1930" s="51">
        <v>1</v>
      </c>
      <c r="I1930" s="51">
        <v>2</v>
      </c>
      <c r="J1930" s="51">
        <v>2</v>
      </c>
    </row>
    <row r="1931" spans="1:10">
      <c r="A1931" s="51">
        <v>30381</v>
      </c>
      <c r="B1931" s="49" t="s">
        <v>2240</v>
      </c>
      <c r="C1931" s="51">
        <v>14043</v>
      </c>
      <c r="D1931" s="27">
        <v>1</v>
      </c>
      <c r="E1931" s="51">
        <v>0</v>
      </c>
      <c r="F1931" s="51">
        <v>13</v>
      </c>
      <c r="G1931" s="51">
        <v>30375</v>
      </c>
      <c r="H1931" s="51">
        <v>1</v>
      </c>
      <c r="I1931" s="51">
        <v>2</v>
      </c>
      <c r="J1931" s="51">
        <v>2</v>
      </c>
    </row>
    <row r="1932" spans="1:10">
      <c r="A1932" s="51">
        <v>30392</v>
      </c>
      <c r="B1932" s="49" t="s">
        <v>2241</v>
      </c>
      <c r="C1932" s="51">
        <v>13032</v>
      </c>
      <c r="D1932" s="27">
        <v>1</v>
      </c>
      <c r="E1932" s="51">
        <v>0</v>
      </c>
      <c r="F1932" s="51">
        <v>13</v>
      </c>
      <c r="G1932" s="51">
        <v>30386</v>
      </c>
      <c r="H1932" s="51">
        <v>1</v>
      </c>
      <c r="I1932" s="51">
        <v>2</v>
      </c>
      <c r="J1932" s="51">
        <v>2</v>
      </c>
    </row>
    <row r="1933" spans="1:10">
      <c r="A1933" s="51">
        <v>30403</v>
      </c>
      <c r="B1933" s="49" t="s">
        <v>2242</v>
      </c>
      <c r="C1933" s="51">
        <v>13033</v>
      </c>
      <c r="D1933" s="27">
        <v>1</v>
      </c>
      <c r="E1933" s="51">
        <v>0</v>
      </c>
      <c r="F1933" s="51">
        <v>13</v>
      </c>
      <c r="G1933" s="51">
        <v>30397</v>
      </c>
      <c r="H1933" s="51">
        <v>0</v>
      </c>
      <c r="I1933" s="51">
        <v>2</v>
      </c>
      <c r="J1933" s="51">
        <v>1</v>
      </c>
    </row>
    <row r="1934" spans="1:10">
      <c r="A1934" s="51">
        <v>30414</v>
      </c>
      <c r="B1934" s="49" t="s">
        <v>2243</v>
      </c>
      <c r="C1934" s="51">
        <v>13034</v>
      </c>
      <c r="D1934" s="27">
        <v>1</v>
      </c>
      <c r="E1934" s="51">
        <v>0</v>
      </c>
      <c r="F1934" s="51">
        <v>13</v>
      </c>
      <c r="G1934" s="51">
        <v>30408</v>
      </c>
      <c r="H1934" s="51">
        <v>1</v>
      </c>
      <c r="I1934" s="51">
        <v>2</v>
      </c>
      <c r="J1934" s="51">
        <v>2</v>
      </c>
    </row>
    <row r="1935" spans="1:10">
      <c r="A1935" s="51">
        <v>30425</v>
      </c>
      <c r="B1935" s="49" t="s">
        <v>2244</v>
      </c>
      <c r="C1935" s="51">
        <v>13036</v>
      </c>
      <c r="D1935" s="27">
        <v>1</v>
      </c>
      <c r="E1935" s="51">
        <v>0</v>
      </c>
      <c r="F1935" s="51">
        <v>13</v>
      </c>
      <c r="G1935" s="51">
        <v>30419</v>
      </c>
      <c r="H1935" s="51">
        <v>1</v>
      </c>
      <c r="I1935" s="51">
        <v>2</v>
      </c>
      <c r="J1935" s="51">
        <v>1</v>
      </c>
    </row>
    <row r="1936" spans="1:10">
      <c r="A1936" s="51">
        <v>30436</v>
      </c>
      <c r="B1936" s="49" t="s">
        <v>2245</v>
      </c>
      <c r="C1936" s="51">
        <v>13036</v>
      </c>
      <c r="D1936" s="27">
        <v>1</v>
      </c>
      <c r="E1936" s="51">
        <v>0</v>
      </c>
      <c r="F1936" s="51">
        <v>12</v>
      </c>
      <c r="G1936" s="51">
        <v>30430</v>
      </c>
      <c r="H1936" s="51">
        <v>1</v>
      </c>
      <c r="I1936" s="51">
        <v>2</v>
      </c>
      <c r="J1936" s="51">
        <v>1</v>
      </c>
    </row>
    <row r="1937" spans="1:10">
      <c r="A1937" s="51">
        <v>30447</v>
      </c>
      <c r="B1937" s="49" t="s">
        <v>2246</v>
      </c>
      <c r="C1937" s="27">
        <v>14045</v>
      </c>
      <c r="D1937" s="27">
        <v>1</v>
      </c>
      <c r="E1937" s="51">
        <v>0</v>
      </c>
      <c r="F1937" s="51">
        <v>13</v>
      </c>
      <c r="G1937" s="51">
        <v>30441</v>
      </c>
      <c r="H1937" s="51">
        <v>1</v>
      </c>
      <c r="I1937" s="51">
        <v>2</v>
      </c>
      <c r="J1937" s="51">
        <v>2</v>
      </c>
    </row>
    <row r="1938" spans="1:10">
      <c r="A1938" s="51">
        <v>30458</v>
      </c>
      <c r="B1938" s="49" t="s">
        <v>2247</v>
      </c>
      <c r="C1938" s="51">
        <v>13036</v>
      </c>
      <c r="D1938" s="27">
        <v>1</v>
      </c>
      <c r="E1938" s="51">
        <v>0</v>
      </c>
      <c r="F1938" s="51">
        <v>13</v>
      </c>
      <c r="G1938" s="51">
        <v>30452</v>
      </c>
      <c r="H1938" s="51">
        <v>1</v>
      </c>
      <c r="I1938" s="51">
        <v>2</v>
      </c>
      <c r="J1938" s="51">
        <v>1</v>
      </c>
    </row>
    <row r="1939" spans="1:10">
      <c r="A1939" s="51">
        <v>30469</v>
      </c>
      <c r="B1939" s="49" t="s">
        <v>2248</v>
      </c>
      <c r="C1939" s="27">
        <v>13038</v>
      </c>
      <c r="D1939" s="27">
        <v>1</v>
      </c>
      <c r="E1939" s="51">
        <v>0</v>
      </c>
      <c r="F1939" s="51">
        <v>12</v>
      </c>
      <c r="G1939" s="51">
        <v>30463</v>
      </c>
      <c r="H1939" s="51">
        <v>1</v>
      </c>
      <c r="I1939" s="51">
        <v>2</v>
      </c>
      <c r="J1939" s="51">
        <v>2</v>
      </c>
    </row>
    <row r="1940" spans="1:10">
      <c r="A1940" s="51">
        <v>30480</v>
      </c>
      <c r="B1940" s="49" t="s">
        <v>2249</v>
      </c>
      <c r="C1940" s="51">
        <v>14045</v>
      </c>
      <c r="D1940" s="27">
        <v>1</v>
      </c>
      <c r="E1940" s="51">
        <v>0</v>
      </c>
      <c r="F1940" s="51">
        <v>13</v>
      </c>
      <c r="G1940" s="51">
        <v>30474</v>
      </c>
      <c r="H1940" s="51">
        <v>1</v>
      </c>
      <c r="I1940" s="51">
        <v>2</v>
      </c>
      <c r="J1940" s="51">
        <v>2</v>
      </c>
    </row>
    <row r="1941" spans="1:10">
      <c r="A1941" s="51">
        <v>30491</v>
      </c>
      <c r="B1941" s="49" t="s">
        <v>2250</v>
      </c>
      <c r="C1941" s="27">
        <v>13036</v>
      </c>
      <c r="D1941" s="27">
        <v>1</v>
      </c>
      <c r="E1941" s="51">
        <v>0</v>
      </c>
      <c r="F1941" s="51">
        <v>12</v>
      </c>
      <c r="G1941" s="51">
        <v>30485</v>
      </c>
      <c r="H1941" s="51">
        <v>1</v>
      </c>
      <c r="I1941" s="51">
        <v>2</v>
      </c>
      <c r="J1941" s="51">
        <v>1</v>
      </c>
    </row>
    <row r="1942" spans="1:10">
      <c r="A1942" s="51">
        <v>30502</v>
      </c>
      <c r="B1942" s="49" t="s">
        <v>2251</v>
      </c>
      <c r="C1942" s="27">
        <v>14045</v>
      </c>
      <c r="D1942" s="27">
        <v>1</v>
      </c>
      <c r="E1942" s="51">
        <v>0</v>
      </c>
      <c r="F1942" s="51">
        <v>12</v>
      </c>
      <c r="G1942" s="51">
        <v>30496</v>
      </c>
      <c r="H1942" s="51">
        <v>1</v>
      </c>
      <c r="I1942" s="51">
        <v>2</v>
      </c>
      <c r="J1942" s="51">
        <v>2</v>
      </c>
    </row>
    <row r="1943" spans="1:10">
      <c r="A1943" s="51">
        <v>30513</v>
      </c>
      <c r="B1943" s="49" t="s">
        <v>2252</v>
      </c>
      <c r="C1943" s="27">
        <v>14039</v>
      </c>
      <c r="D1943" s="27">
        <v>1</v>
      </c>
      <c r="E1943" s="51">
        <v>0</v>
      </c>
      <c r="F1943" s="51">
        <v>12</v>
      </c>
      <c r="G1943" s="51">
        <v>30507</v>
      </c>
      <c r="H1943" s="51">
        <v>1</v>
      </c>
      <c r="I1943" s="51">
        <v>2</v>
      </c>
      <c r="J1943" s="51">
        <v>2</v>
      </c>
    </row>
    <row r="1944" spans="1:10">
      <c r="A1944" s="51">
        <v>30524</v>
      </c>
      <c r="B1944" s="49" t="s">
        <v>2253</v>
      </c>
      <c r="C1944" s="27">
        <v>13036</v>
      </c>
      <c r="D1944" s="27">
        <v>1</v>
      </c>
      <c r="E1944" s="51">
        <v>0</v>
      </c>
      <c r="F1944" s="51">
        <v>12</v>
      </c>
      <c r="G1944" s="51">
        <v>30518</v>
      </c>
      <c r="H1944" s="51">
        <v>1</v>
      </c>
      <c r="I1944" s="51">
        <v>2</v>
      </c>
      <c r="J1944" s="51">
        <v>1</v>
      </c>
    </row>
    <row r="1945" spans="1:10">
      <c r="A1945" s="51">
        <v>30535</v>
      </c>
      <c r="B1945" s="49" t="s">
        <v>2254</v>
      </c>
      <c r="C1945" s="27">
        <v>11034</v>
      </c>
      <c r="D1945" s="27">
        <v>1</v>
      </c>
      <c r="E1945" s="51">
        <v>0</v>
      </c>
      <c r="F1945" s="51">
        <v>12</v>
      </c>
      <c r="G1945" s="51">
        <v>30529</v>
      </c>
      <c r="H1945" s="51">
        <v>1</v>
      </c>
      <c r="I1945" s="51">
        <v>2</v>
      </c>
      <c r="J1945" s="51">
        <v>2</v>
      </c>
    </row>
    <row r="1946" spans="1:10">
      <c r="A1946" s="51">
        <v>30546</v>
      </c>
      <c r="B1946" s="49" t="s">
        <v>2255</v>
      </c>
      <c r="C1946" s="27">
        <v>11042</v>
      </c>
      <c r="D1946" s="27">
        <v>1</v>
      </c>
      <c r="E1946" s="51">
        <v>0</v>
      </c>
      <c r="F1946" s="51">
        <v>12</v>
      </c>
      <c r="G1946" s="51">
        <v>30540</v>
      </c>
      <c r="H1946" s="51">
        <v>1</v>
      </c>
      <c r="I1946" s="51">
        <v>2</v>
      </c>
      <c r="J1946" s="51">
        <v>1</v>
      </c>
    </row>
    <row r="1947" spans="1:10">
      <c r="A1947" s="51">
        <v>40007</v>
      </c>
      <c r="B1947" s="71" t="s">
        <v>2256</v>
      </c>
      <c r="C1947" s="27">
        <v>140052</v>
      </c>
      <c r="D1947" s="27">
        <v>1</v>
      </c>
      <c r="E1947" s="51">
        <v>0</v>
      </c>
      <c r="F1947" s="51">
        <v>23</v>
      </c>
      <c r="G1947" s="51">
        <v>40001</v>
      </c>
      <c r="H1947" s="51">
        <v>1</v>
      </c>
      <c r="I1947" s="51">
        <v>2</v>
      </c>
      <c r="J1947" s="51">
        <v>1</v>
      </c>
    </row>
    <row r="1948" spans="1:10">
      <c r="A1948" s="51">
        <v>40018</v>
      </c>
      <c r="B1948" s="71" t="s">
        <v>2257</v>
      </c>
      <c r="C1948" s="27">
        <v>14006</v>
      </c>
      <c r="D1948" s="27">
        <v>1</v>
      </c>
      <c r="E1948" s="51">
        <v>0</v>
      </c>
      <c r="F1948" s="51">
        <v>20</v>
      </c>
      <c r="G1948" s="51">
        <v>40012</v>
      </c>
      <c r="H1948" s="51">
        <v>1</v>
      </c>
      <c r="I1948" s="51">
        <v>2</v>
      </c>
      <c r="J1948" s="51">
        <v>1</v>
      </c>
    </row>
    <row r="1949" spans="1:10">
      <c r="A1949" s="51">
        <v>40029</v>
      </c>
      <c r="B1949" s="71" t="s">
        <v>2258</v>
      </c>
      <c r="C1949" s="51">
        <v>14007</v>
      </c>
      <c r="D1949" s="27">
        <v>1</v>
      </c>
      <c r="E1949" s="51">
        <v>0</v>
      </c>
      <c r="F1949" s="51">
        <v>20</v>
      </c>
      <c r="G1949" s="51">
        <v>40023</v>
      </c>
      <c r="H1949" s="51">
        <v>0</v>
      </c>
      <c r="I1949" s="51">
        <v>2</v>
      </c>
      <c r="J1949" s="51">
        <v>2</v>
      </c>
    </row>
    <row r="1950" spans="1:10">
      <c r="A1950" s="51">
        <v>40040</v>
      </c>
      <c r="B1950" s="49" t="s">
        <v>2259</v>
      </c>
      <c r="C1950" s="51">
        <v>140082</v>
      </c>
      <c r="D1950" s="27">
        <v>1</v>
      </c>
      <c r="E1950" s="51">
        <v>0</v>
      </c>
      <c r="F1950" s="51">
        <v>18</v>
      </c>
      <c r="G1950" s="51">
        <v>40034</v>
      </c>
      <c r="H1950" s="51">
        <v>0</v>
      </c>
      <c r="I1950" s="51">
        <v>2</v>
      </c>
      <c r="J1950" s="51">
        <v>2</v>
      </c>
    </row>
    <row r="1951" spans="1:10">
      <c r="A1951" s="51">
        <v>40051</v>
      </c>
      <c r="B1951" s="71" t="s">
        <v>2260</v>
      </c>
      <c r="C1951" s="51">
        <v>140032</v>
      </c>
      <c r="D1951" s="27">
        <v>1</v>
      </c>
      <c r="E1951" s="51">
        <v>0</v>
      </c>
      <c r="F1951" s="51">
        <v>23</v>
      </c>
      <c r="G1951" s="51">
        <v>40045</v>
      </c>
      <c r="H1951" s="51">
        <v>1</v>
      </c>
      <c r="I1951" s="51">
        <v>2</v>
      </c>
      <c r="J1951" s="51">
        <v>2</v>
      </c>
    </row>
    <row r="1952" spans="1:10">
      <c r="A1952" s="51">
        <v>40062</v>
      </c>
      <c r="B1952" s="19" t="s">
        <v>2261</v>
      </c>
      <c r="C1952" s="51">
        <v>14009</v>
      </c>
      <c r="D1952" s="27">
        <v>1</v>
      </c>
      <c r="E1952" s="51">
        <v>0</v>
      </c>
      <c r="F1952" s="51">
        <v>20</v>
      </c>
      <c r="G1952" s="51">
        <v>40056</v>
      </c>
      <c r="H1952" s="51">
        <v>1</v>
      </c>
      <c r="I1952" s="51">
        <v>2</v>
      </c>
      <c r="J1952" s="51">
        <v>2</v>
      </c>
    </row>
    <row r="1953" spans="1:10">
      <c r="A1953" s="51">
        <v>40073</v>
      </c>
      <c r="B1953" s="49" t="s">
        <v>2262</v>
      </c>
      <c r="C1953" s="51">
        <v>14010</v>
      </c>
      <c r="D1953" s="27">
        <v>1</v>
      </c>
      <c r="E1953" s="51">
        <v>0</v>
      </c>
      <c r="F1953" s="51">
        <v>18</v>
      </c>
      <c r="G1953" s="51">
        <v>40067</v>
      </c>
      <c r="H1953" s="51">
        <v>1</v>
      </c>
      <c r="I1953" s="51">
        <v>2</v>
      </c>
      <c r="J1953" s="51">
        <v>1</v>
      </c>
    </row>
    <row r="1954" spans="1:10">
      <c r="A1954" s="51">
        <v>40084</v>
      </c>
      <c r="B1954" s="49" t="s">
        <v>2263</v>
      </c>
      <c r="C1954" s="27">
        <v>14001</v>
      </c>
      <c r="D1954" s="27">
        <v>1</v>
      </c>
      <c r="E1954" s="51">
        <v>0</v>
      </c>
      <c r="F1954" s="51">
        <v>18</v>
      </c>
      <c r="G1954" s="51">
        <v>40078</v>
      </c>
      <c r="H1954" s="51">
        <v>1</v>
      </c>
      <c r="I1954" s="51">
        <v>2</v>
      </c>
      <c r="J1954" s="51">
        <v>2</v>
      </c>
    </row>
    <row r="1955" spans="1:10">
      <c r="A1955" s="51">
        <v>40095</v>
      </c>
      <c r="B1955" s="49" t="s">
        <v>2264</v>
      </c>
      <c r="C1955" s="51">
        <v>14011</v>
      </c>
      <c r="D1955" s="27">
        <v>1</v>
      </c>
      <c r="E1955" s="51">
        <v>0</v>
      </c>
      <c r="F1955" s="51">
        <v>18</v>
      </c>
      <c r="G1955" s="51">
        <v>40089</v>
      </c>
      <c r="H1955" s="51">
        <v>1</v>
      </c>
      <c r="I1955" s="51">
        <v>2</v>
      </c>
      <c r="J1955" s="51">
        <v>2</v>
      </c>
    </row>
    <row r="1956" spans="1:10">
      <c r="A1956" s="51">
        <v>40106</v>
      </c>
      <c r="B1956" s="49" t="s">
        <v>2265</v>
      </c>
      <c r="C1956" s="27">
        <v>14012</v>
      </c>
      <c r="D1956" s="27">
        <v>1</v>
      </c>
      <c r="E1956" s="51">
        <v>0</v>
      </c>
      <c r="F1956" s="51">
        <v>18</v>
      </c>
      <c r="G1956" s="51">
        <v>40100</v>
      </c>
      <c r="H1956" s="51">
        <v>1</v>
      </c>
      <c r="I1956" s="51">
        <v>2</v>
      </c>
      <c r="J1956" s="51">
        <v>2</v>
      </c>
    </row>
    <row r="1957" spans="1:10">
      <c r="A1957" s="51">
        <v>40117</v>
      </c>
      <c r="B1957" s="49" t="s">
        <v>2266</v>
      </c>
      <c r="C1957" s="27">
        <v>14013</v>
      </c>
      <c r="D1957" s="27">
        <v>1</v>
      </c>
      <c r="E1957" s="51">
        <v>0</v>
      </c>
      <c r="F1957" s="51">
        <v>18</v>
      </c>
      <c r="G1957" s="51">
        <v>40111</v>
      </c>
      <c r="H1957" s="51">
        <v>1</v>
      </c>
      <c r="I1957" s="51">
        <v>2</v>
      </c>
      <c r="J1957" s="51">
        <v>1</v>
      </c>
    </row>
    <row r="1958" spans="1:10">
      <c r="A1958" s="51">
        <v>40128</v>
      </c>
      <c r="B1958" s="49" t="s">
        <v>2267</v>
      </c>
      <c r="C1958" s="27">
        <v>14014</v>
      </c>
      <c r="D1958" s="27">
        <v>1</v>
      </c>
      <c r="E1958" s="51">
        <v>0</v>
      </c>
      <c r="F1958" s="51">
        <v>18</v>
      </c>
      <c r="G1958" s="51">
        <v>40122</v>
      </c>
      <c r="H1958" s="51">
        <v>1</v>
      </c>
      <c r="I1958" s="51">
        <v>2</v>
      </c>
      <c r="J1958" s="51">
        <v>1</v>
      </c>
    </row>
    <row r="1959" spans="1:10">
      <c r="A1959" s="51">
        <v>40139</v>
      </c>
      <c r="B1959" s="71" t="s">
        <v>2268</v>
      </c>
      <c r="C1959" s="27">
        <v>140152</v>
      </c>
      <c r="D1959" s="27">
        <v>1</v>
      </c>
      <c r="E1959" s="51">
        <v>0</v>
      </c>
      <c r="F1959" s="51">
        <v>20</v>
      </c>
      <c r="G1959" s="51">
        <v>40133</v>
      </c>
      <c r="H1959" s="51">
        <v>1</v>
      </c>
      <c r="I1959" s="51">
        <v>2</v>
      </c>
      <c r="J1959" s="51">
        <v>1</v>
      </c>
    </row>
    <row r="1960" spans="1:10">
      <c r="A1960" s="51">
        <v>40150</v>
      </c>
      <c r="B1960" s="71" t="s">
        <v>2269</v>
      </c>
      <c r="C1960" s="51">
        <v>14016</v>
      </c>
      <c r="D1960" s="27">
        <v>1</v>
      </c>
      <c r="E1960" s="51">
        <v>0</v>
      </c>
      <c r="F1960" s="51">
        <v>20</v>
      </c>
      <c r="G1960" s="51">
        <v>40144</v>
      </c>
      <c r="H1960" s="51">
        <v>1</v>
      </c>
      <c r="I1960" s="51">
        <v>2</v>
      </c>
      <c r="J1960" s="51">
        <v>2</v>
      </c>
    </row>
    <row r="1961" spans="1:10">
      <c r="A1961" s="51">
        <v>40161</v>
      </c>
      <c r="B1961" s="71" t="s">
        <v>2270</v>
      </c>
      <c r="C1961" s="51">
        <v>14017</v>
      </c>
      <c r="D1961" s="51">
        <v>1</v>
      </c>
      <c r="E1961" s="51">
        <v>0</v>
      </c>
      <c r="F1961" s="51">
        <v>20</v>
      </c>
      <c r="G1961" s="51">
        <v>40155</v>
      </c>
      <c r="H1961" s="51">
        <v>1</v>
      </c>
      <c r="I1961" s="51">
        <v>2</v>
      </c>
      <c r="J1961" s="51">
        <v>1</v>
      </c>
    </row>
    <row r="1962" spans="1:10">
      <c r="A1962" s="51">
        <v>40172</v>
      </c>
      <c r="B1962" s="71" t="s">
        <v>2271</v>
      </c>
      <c r="C1962" s="51">
        <v>14002</v>
      </c>
      <c r="D1962" s="51">
        <v>1</v>
      </c>
      <c r="E1962" s="51">
        <v>0</v>
      </c>
      <c r="F1962" s="51">
        <v>20</v>
      </c>
      <c r="G1962" s="51">
        <v>40166</v>
      </c>
      <c r="H1962" s="51">
        <v>1</v>
      </c>
      <c r="I1962" s="51">
        <v>2</v>
      </c>
      <c r="J1962" s="51">
        <v>1</v>
      </c>
    </row>
    <row r="1963" spans="1:10">
      <c r="A1963" s="51">
        <v>40183</v>
      </c>
      <c r="B1963" s="71" t="s">
        <v>2272</v>
      </c>
      <c r="C1963" s="51">
        <v>140183</v>
      </c>
      <c r="D1963" s="51">
        <v>1</v>
      </c>
      <c r="E1963" s="51">
        <v>0</v>
      </c>
      <c r="F1963" s="51">
        <v>20</v>
      </c>
      <c r="G1963" s="51">
        <v>40177</v>
      </c>
      <c r="H1963" s="51">
        <v>1</v>
      </c>
      <c r="I1963" s="51">
        <v>2</v>
      </c>
      <c r="J1963" s="51">
        <v>2</v>
      </c>
    </row>
    <row r="1964" spans="1:10">
      <c r="A1964" s="51">
        <v>40194</v>
      </c>
      <c r="B1964" s="71" t="s">
        <v>2273</v>
      </c>
      <c r="C1964" s="51">
        <v>140193</v>
      </c>
      <c r="D1964" s="51">
        <v>1</v>
      </c>
      <c r="E1964" s="51">
        <v>0</v>
      </c>
      <c r="F1964" s="51">
        <v>20</v>
      </c>
      <c r="G1964" s="51">
        <v>40188</v>
      </c>
      <c r="H1964" s="51">
        <v>1</v>
      </c>
      <c r="I1964" s="51">
        <v>2</v>
      </c>
      <c r="J1964" s="51">
        <v>2</v>
      </c>
    </row>
    <row r="1965" spans="1:10">
      <c r="A1965" s="51">
        <v>40205</v>
      </c>
      <c r="B1965" s="49" t="s">
        <v>2274</v>
      </c>
      <c r="C1965" s="51">
        <v>14020</v>
      </c>
      <c r="D1965" s="51">
        <v>1</v>
      </c>
      <c r="E1965" s="51">
        <v>0</v>
      </c>
      <c r="F1965" s="51">
        <v>13</v>
      </c>
      <c r="G1965" s="51">
        <v>40199</v>
      </c>
      <c r="H1965" s="51">
        <v>1</v>
      </c>
      <c r="I1965" s="51">
        <v>2</v>
      </c>
      <c r="J1965" s="51">
        <v>2</v>
      </c>
    </row>
    <row r="1966" spans="1:10">
      <c r="A1966" s="51">
        <v>40216</v>
      </c>
      <c r="B1966" s="49" t="s">
        <v>2275</v>
      </c>
      <c r="C1966" s="51">
        <v>14021</v>
      </c>
      <c r="D1966" s="51">
        <v>1</v>
      </c>
      <c r="E1966" s="51">
        <v>0</v>
      </c>
      <c r="F1966" s="51">
        <v>13</v>
      </c>
      <c r="G1966" s="51">
        <v>40210</v>
      </c>
      <c r="H1966" s="51">
        <v>1</v>
      </c>
      <c r="I1966" s="51">
        <v>2</v>
      </c>
      <c r="J1966" s="51">
        <v>1</v>
      </c>
    </row>
    <row r="1967" spans="1:10">
      <c r="A1967" s="51">
        <v>40227</v>
      </c>
      <c r="B1967" s="49" t="s">
        <v>2276</v>
      </c>
      <c r="C1967" s="51">
        <v>14022</v>
      </c>
      <c r="D1967" s="51">
        <v>1</v>
      </c>
      <c r="E1967" s="51">
        <v>0</v>
      </c>
      <c r="F1967" s="51">
        <v>13</v>
      </c>
      <c r="G1967" s="51">
        <v>40221</v>
      </c>
      <c r="H1967" s="51">
        <v>1</v>
      </c>
      <c r="I1967" s="51">
        <v>2</v>
      </c>
      <c r="J1967" s="51">
        <v>1</v>
      </c>
    </row>
    <row r="1968" spans="1:10">
      <c r="A1968" s="51">
        <v>40238</v>
      </c>
      <c r="B1968" s="49" t="s">
        <v>2277</v>
      </c>
      <c r="C1968" s="51">
        <v>12031</v>
      </c>
      <c r="D1968" s="51">
        <v>1</v>
      </c>
      <c r="E1968" s="51">
        <v>0</v>
      </c>
      <c r="F1968" s="51">
        <v>13</v>
      </c>
      <c r="G1968" s="51">
        <v>40232</v>
      </c>
      <c r="H1968" s="51">
        <v>1</v>
      </c>
      <c r="I1968" s="51">
        <v>2</v>
      </c>
      <c r="J1968" s="51">
        <v>1</v>
      </c>
    </row>
    <row r="1969" spans="1:10">
      <c r="A1969" s="51">
        <v>40249</v>
      </c>
      <c r="B1969" s="49" t="s">
        <v>2278</v>
      </c>
      <c r="C1969" s="51">
        <v>12031</v>
      </c>
      <c r="D1969" s="51">
        <v>1</v>
      </c>
      <c r="E1969" s="51">
        <v>0</v>
      </c>
      <c r="F1969" s="51">
        <v>13</v>
      </c>
      <c r="G1969" s="51">
        <v>40243</v>
      </c>
      <c r="H1969" s="51">
        <v>1</v>
      </c>
      <c r="I1969" s="51">
        <v>2</v>
      </c>
      <c r="J1969" s="51">
        <v>1</v>
      </c>
    </row>
    <row r="1970" spans="1:10">
      <c r="A1970" s="51">
        <v>40260</v>
      </c>
      <c r="B1970" s="49" t="s">
        <v>2279</v>
      </c>
      <c r="C1970" s="51">
        <v>11034</v>
      </c>
      <c r="D1970" s="51">
        <v>1</v>
      </c>
      <c r="E1970" s="51">
        <v>0</v>
      </c>
      <c r="F1970" s="51">
        <v>13</v>
      </c>
      <c r="G1970" s="51">
        <v>40254</v>
      </c>
      <c r="H1970" s="51">
        <v>1</v>
      </c>
      <c r="I1970" s="51">
        <v>2</v>
      </c>
      <c r="J1970" s="51">
        <v>1</v>
      </c>
    </row>
    <row r="1971" spans="1:10">
      <c r="A1971" s="51">
        <v>40271</v>
      </c>
      <c r="B1971" s="49" t="s">
        <v>2280</v>
      </c>
      <c r="C1971" s="51">
        <v>14025</v>
      </c>
      <c r="D1971" s="51">
        <v>1</v>
      </c>
      <c r="E1971" s="51">
        <v>0</v>
      </c>
      <c r="F1971" s="51">
        <v>13</v>
      </c>
      <c r="G1971" s="51">
        <v>40265</v>
      </c>
      <c r="H1971" s="51">
        <v>1</v>
      </c>
      <c r="I1971" s="51">
        <v>2</v>
      </c>
      <c r="J1971" s="51">
        <v>2</v>
      </c>
    </row>
    <row r="1972" spans="1:10">
      <c r="A1972" s="51">
        <v>40282</v>
      </c>
      <c r="B1972" s="49" t="s">
        <v>2281</v>
      </c>
      <c r="C1972" s="51">
        <v>14026</v>
      </c>
      <c r="D1972" s="51">
        <v>1</v>
      </c>
      <c r="E1972" s="51">
        <v>0</v>
      </c>
      <c r="F1972" s="51">
        <v>13</v>
      </c>
      <c r="G1972" s="51">
        <v>40276</v>
      </c>
      <c r="H1972" s="51">
        <v>1</v>
      </c>
      <c r="I1972" s="51">
        <v>2</v>
      </c>
      <c r="J1972" s="51">
        <v>2</v>
      </c>
    </row>
    <row r="1973" spans="1:10">
      <c r="A1973" s="51">
        <v>40293</v>
      </c>
      <c r="B1973" s="49" t="s">
        <v>2282</v>
      </c>
      <c r="C1973" s="51">
        <v>14027</v>
      </c>
      <c r="D1973" s="51">
        <v>1</v>
      </c>
      <c r="E1973" s="51">
        <v>0</v>
      </c>
      <c r="F1973" s="51">
        <v>13</v>
      </c>
      <c r="G1973" s="51">
        <v>40287</v>
      </c>
      <c r="H1973" s="51">
        <v>1</v>
      </c>
      <c r="I1973" s="51">
        <v>2</v>
      </c>
      <c r="J1973" s="51">
        <v>2</v>
      </c>
    </row>
    <row r="1974" spans="1:10">
      <c r="A1974" s="51">
        <v>40304</v>
      </c>
      <c r="B1974" s="49" t="s">
        <v>2283</v>
      </c>
      <c r="C1974" s="51">
        <v>14028</v>
      </c>
      <c r="D1974" s="51">
        <v>1</v>
      </c>
      <c r="E1974" s="51">
        <v>0</v>
      </c>
      <c r="F1974" s="51">
        <v>12</v>
      </c>
      <c r="G1974" s="51">
        <v>40298</v>
      </c>
      <c r="H1974" s="51">
        <v>0</v>
      </c>
      <c r="I1974" s="51">
        <v>2</v>
      </c>
      <c r="J1974" s="51">
        <v>2</v>
      </c>
    </row>
    <row r="1975" spans="1:10">
      <c r="A1975" s="51">
        <v>40315</v>
      </c>
      <c r="B1975" s="49" t="s">
        <v>2284</v>
      </c>
      <c r="C1975" s="51">
        <v>14029</v>
      </c>
      <c r="D1975" s="51">
        <v>1</v>
      </c>
      <c r="E1975" s="51">
        <v>0</v>
      </c>
      <c r="F1975" s="51">
        <v>13</v>
      </c>
      <c r="G1975" s="51">
        <v>40309</v>
      </c>
      <c r="H1975" s="51">
        <v>1</v>
      </c>
      <c r="I1975" s="51">
        <v>2</v>
      </c>
      <c r="J1975" s="51">
        <v>2</v>
      </c>
    </row>
    <row r="1976" spans="1:10">
      <c r="A1976" s="51">
        <v>40326</v>
      </c>
      <c r="B1976" s="49" t="s">
        <v>2285</v>
      </c>
      <c r="C1976" s="51">
        <v>14030</v>
      </c>
      <c r="D1976" s="51">
        <v>1</v>
      </c>
      <c r="E1976" s="51">
        <v>0</v>
      </c>
      <c r="F1976" s="51">
        <v>13</v>
      </c>
      <c r="G1976" s="51">
        <v>40320</v>
      </c>
      <c r="H1976" s="51">
        <v>1</v>
      </c>
      <c r="I1976" s="51">
        <v>2</v>
      </c>
      <c r="J1976" s="51">
        <v>1</v>
      </c>
    </row>
    <row r="1977" spans="1:10">
      <c r="A1977" s="51">
        <v>40337</v>
      </c>
      <c r="B1977" s="49" t="s">
        <v>2286</v>
      </c>
      <c r="C1977" s="51">
        <v>11034</v>
      </c>
      <c r="D1977" s="51">
        <v>1</v>
      </c>
      <c r="E1977" s="51">
        <v>0</v>
      </c>
      <c r="F1977" s="51">
        <v>12</v>
      </c>
      <c r="G1977" s="51">
        <v>40331</v>
      </c>
      <c r="H1977" s="51">
        <v>1</v>
      </c>
      <c r="I1977" s="51">
        <v>2</v>
      </c>
      <c r="J1977" s="51">
        <v>2</v>
      </c>
    </row>
    <row r="1978" spans="1:10">
      <c r="A1978" s="51">
        <v>40348</v>
      </c>
      <c r="B1978" s="49" t="s">
        <v>2287</v>
      </c>
      <c r="C1978" s="51">
        <v>14030</v>
      </c>
      <c r="D1978" s="51">
        <v>1</v>
      </c>
      <c r="E1978" s="51">
        <v>0</v>
      </c>
      <c r="F1978" s="51">
        <v>12</v>
      </c>
      <c r="G1978" s="51">
        <v>40342</v>
      </c>
      <c r="H1978" s="51">
        <v>1</v>
      </c>
      <c r="I1978" s="51">
        <v>2</v>
      </c>
      <c r="J1978" s="51">
        <v>2</v>
      </c>
    </row>
    <row r="1979" spans="1:10">
      <c r="A1979" s="51">
        <v>40359</v>
      </c>
      <c r="B1979" s="49" t="s">
        <v>2288</v>
      </c>
      <c r="C1979" s="51">
        <v>14043</v>
      </c>
      <c r="D1979" s="51">
        <v>1</v>
      </c>
      <c r="E1979" s="51">
        <v>0</v>
      </c>
      <c r="F1979" s="51">
        <v>12</v>
      </c>
      <c r="G1979" s="51">
        <v>40353</v>
      </c>
      <c r="H1979" s="51">
        <v>1</v>
      </c>
      <c r="I1979" s="51">
        <v>2</v>
      </c>
      <c r="J1979" s="51">
        <v>2</v>
      </c>
    </row>
    <row r="1980" spans="1:10">
      <c r="A1980" s="51">
        <v>40370</v>
      </c>
      <c r="B1980" s="49" t="s">
        <v>2289</v>
      </c>
      <c r="C1980" s="51">
        <v>14032</v>
      </c>
      <c r="D1980" s="51">
        <v>1</v>
      </c>
      <c r="E1980" s="51">
        <v>0</v>
      </c>
      <c r="F1980" s="51">
        <v>13</v>
      </c>
      <c r="G1980" s="51">
        <v>40364</v>
      </c>
      <c r="H1980" s="51">
        <v>1</v>
      </c>
      <c r="I1980" s="51">
        <v>2</v>
      </c>
      <c r="J1980" s="51">
        <v>2</v>
      </c>
    </row>
    <row r="1981" spans="1:10">
      <c r="A1981" s="51">
        <v>40381</v>
      </c>
      <c r="B1981" s="49" t="s">
        <v>2290</v>
      </c>
      <c r="C1981" s="51">
        <v>14045</v>
      </c>
      <c r="D1981" s="51">
        <v>1</v>
      </c>
      <c r="E1981" s="51">
        <v>0</v>
      </c>
      <c r="F1981" s="51">
        <v>12</v>
      </c>
      <c r="G1981" s="51">
        <v>40375</v>
      </c>
      <c r="H1981" s="51">
        <v>1</v>
      </c>
      <c r="I1981" s="51">
        <v>2</v>
      </c>
      <c r="J1981" s="51">
        <v>2</v>
      </c>
    </row>
    <row r="1982" spans="1:10">
      <c r="A1982" s="51">
        <v>40392</v>
      </c>
      <c r="B1982" s="49" t="s">
        <v>2291</v>
      </c>
      <c r="C1982" s="51">
        <v>14030</v>
      </c>
      <c r="D1982" s="51">
        <v>1</v>
      </c>
      <c r="E1982" s="51">
        <v>0</v>
      </c>
      <c r="F1982" s="51">
        <v>13</v>
      </c>
      <c r="G1982" s="51">
        <v>40386</v>
      </c>
      <c r="H1982" s="51">
        <v>1</v>
      </c>
      <c r="I1982" s="51">
        <v>2</v>
      </c>
      <c r="J1982" s="51">
        <v>1</v>
      </c>
    </row>
    <row r="1983" spans="1:10">
      <c r="A1983" s="51">
        <v>40403</v>
      </c>
      <c r="B1983" s="49" t="s">
        <v>2292</v>
      </c>
      <c r="C1983" s="51">
        <v>14034</v>
      </c>
      <c r="D1983" s="51">
        <v>1</v>
      </c>
      <c r="E1983" s="51">
        <v>0</v>
      </c>
      <c r="F1983" s="51">
        <v>13</v>
      </c>
      <c r="G1983" s="51">
        <v>40397</v>
      </c>
      <c r="H1983" s="51">
        <v>1</v>
      </c>
      <c r="I1983" s="51">
        <v>2</v>
      </c>
      <c r="J1983" s="51">
        <v>1</v>
      </c>
    </row>
    <row r="1984" spans="1:10">
      <c r="A1984" s="51">
        <v>40414</v>
      </c>
      <c r="B1984" s="49" t="s">
        <v>2293</v>
      </c>
      <c r="C1984" s="51">
        <v>14022</v>
      </c>
      <c r="D1984" s="51">
        <v>1</v>
      </c>
      <c r="E1984" s="51">
        <v>0</v>
      </c>
      <c r="F1984" s="51">
        <v>13</v>
      </c>
      <c r="G1984" s="51">
        <v>40408</v>
      </c>
      <c r="H1984" s="51">
        <v>1</v>
      </c>
      <c r="I1984" s="51">
        <v>2</v>
      </c>
      <c r="J1984" s="51">
        <v>1</v>
      </c>
    </row>
    <row r="1985" spans="1:10">
      <c r="A1985" s="51">
        <v>40425</v>
      </c>
      <c r="B1985" s="49" t="s">
        <v>2294</v>
      </c>
      <c r="C1985" s="51">
        <v>14030</v>
      </c>
      <c r="D1985" s="51">
        <v>1</v>
      </c>
      <c r="E1985" s="51">
        <v>0</v>
      </c>
      <c r="F1985" s="51">
        <v>13</v>
      </c>
      <c r="G1985" s="51">
        <v>40419</v>
      </c>
      <c r="H1985" s="51">
        <v>1</v>
      </c>
      <c r="I1985" s="51">
        <v>2</v>
      </c>
      <c r="J1985" s="51">
        <v>1</v>
      </c>
    </row>
    <row r="1986" spans="1:10">
      <c r="A1986" s="51">
        <v>40436</v>
      </c>
      <c r="B1986" s="49" t="s">
        <v>2295</v>
      </c>
      <c r="C1986" s="51">
        <v>14036</v>
      </c>
      <c r="D1986" s="51">
        <v>1</v>
      </c>
      <c r="E1986" s="51">
        <v>0</v>
      </c>
      <c r="F1986" s="51">
        <v>13</v>
      </c>
      <c r="G1986" s="51">
        <v>40430</v>
      </c>
      <c r="H1986" s="51">
        <v>1</v>
      </c>
      <c r="I1986" s="51">
        <v>2</v>
      </c>
      <c r="J1986" s="51">
        <v>2</v>
      </c>
    </row>
    <row r="1987" spans="1:10">
      <c r="A1987" s="51">
        <v>40447</v>
      </c>
      <c r="B1987" s="49" t="s">
        <v>2296</v>
      </c>
      <c r="C1987" s="51">
        <v>14030</v>
      </c>
      <c r="D1987" s="51">
        <v>1</v>
      </c>
      <c r="E1987" s="51">
        <v>0</v>
      </c>
      <c r="F1987" s="51">
        <v>13</v>
      </c>
      <c r="G1987" s="51">
        <v>40441</v>
      </c>
      <c r="H1987" s="51">
        <v>1</v>
      </c>
      <c r="I1987" s="51">
        <v>2</v>
      </c>
      <c r="J1987" s="51">
        <v>1</v>
      </c>
    </row>
    <row r="1988" spans="1:10">
      <c r="A1988" s="51">
        <v>40458</v>
      </c>
      <c r="B1988" s="49" t="s">
        <v>2297</v>
      </c>
      <c r="C1988" s="51">
        <v>14037</v>
      </c>
      <c r="D1988" s="51">
        <v>1</v>
      </c>
      <c r="E1988" s="51">
        <v>0</v>
      </c>
      <c r="F1988" s="51">
        <v>12</v>
      </c>
      <c r="G1988" s="51">
        <v>40452</v>
      </c>
      <c r="H1988" s="51">
        <v>0</v>
      </c>
      <c r="I1988" s="51">
        <v>2</v>
      </c>
      <c r="J1988" s="51">
        <v>2</v>
      </c>
    </row>
    <row r="1989" spans="1:10">
      <c r="A1989" s="51">
        <v>40469</v>
      </c>
      <c r="B1989" s="49" t="s">
        <v>2298</v>
      </c>
      <c r="C1989" s="51">
        <v>11048</v>
      </c>
      <c r="D1989" s="51">
        <v>1</v>
      </c>
      <c r="E1989" s="51">
        <v>0</v>
      </c>
      <c r="F1989" s="51">
        <v>12</v>
      </c>
      <c r="G1989" s="51">
        <v>40463</v>
      </c>
      <c r="H1989" s="51">
        <v>1</v>
      </c>
      <c r="I1989" s="51">
        <v>2</v>
      </c>
      <c r="J1989" s="51">
        <v>1</v>
      </c>
    </row>
    <row r="1990" spans="1:10">
      <c r="A1990" s="51">
        <v>40480</v>
      </c>
      <c r="B1990" s="49" t="s">
        <v>2299</v>
      </c>
      <c r="C1990" s="51">
        <v>14038</v>
      </c>
      <c r="D1990" s="51">
        <v>1</v>
      </c>
      <c r="E1990" s="51">
        <v>0</v>
      </c>
      <c r="F1990" s="51">
        <v>12</v>
      </c>
      <c r="G1990" s="51">
        <v>40474</v>
      </c>
      <c r="H1990" s="51">
        <v>1</v>
      </c>
      <c r="I1990" s="51">
        <v>2</v>
      </c>
      <c r="J1990" s="51">
        <v>1</v>
      </c>
    </row>
    <row r="1991" spans="1:10">
      <c r="A1991" s="51">
        <v>40491</v>
      </c>
      <c r="B1991" s="49" t="s">
        <v>2300</v>
      </c>
      <c r="C1991" s="51">
        <v>14039</v>
      </c>
      <c r="D1991" s="51">
        <v>1</v>
      </c>
      <c r="E1991" s="51">
        <v>0</v>
      </c>
      <c r="F1991" s="51">
        <v>12</v>
      </c>
      <c r="G1991" s="51">
        <v>40485</v>
      </c>
      <c r="H1991" s="51">
        <v>1</v>
      </c>
      <c r="I1991" s="51">
        <v>2</v>
      </c>
      <c r="J1991" s="51">
        <v>1</v>
      </c>
    </row>
    <row r="1992" spans="1:10">
      <c r="A1992" s="51">
        <v>40502</v>
      </c>
      <c r="B1992" s="49" t="s">
        <v>2301</v>
      </c>
      <c r="C1992" s="51">
        <v>14045</v>
      </c>
      <c r="D1992" s="51">
        <v>1</v>
      </c>
      <c r="E1992" s="51">
        <v>0</v>
      </c>
      <c r="F1992" s="51">
        <v>12</v>
      </c>
      <c r="G1992" s="51">
        <v>40496</v>
      </c>
      <c r="H1992" s="51">
        <v>1</v>
      </c>
      <c r="I1992" s="51">
        <v>2</v>
      </c>
      <c r="J1992" s="51">
        <v>2</v>
      </c>
    </row>
    <row r="1993" spans="1:10">
      <c r="A1993">
        <v>11</v>
      </c>
      <c r="B1993" t="s">
        <v>939</v>
      </c>
      <c r="C1993">
        <v>10012</v>
      </c>
      <c r="D1993">
        <v>1</v>
      </c>
      <c r="E1993">
        <v>0</v>
      </c>
      <c r="F1993">
        <v>13</v>
      </c>
      <c r="G1993">
        <v>1</v>
      </c>
      <c r="H1993">
        <v>1</v>
      </c>
      <c r="I1993">
        <v>1</v>
      </c>
      <c r="J1993">
        <v>1</v>
      </c>
    </row>
    <row r="1994" spans="1:10">
      <c r="A1994" s="14">
        <v>21</v>
      </c>
      <c r="B1994" s="14" t="s">
        <v>939</v>
      </c>
      <c r="C1994" s="14">
        <v>12009</v>
      </c>
      <c r="D1994" s="14">
        <v>1</v>
      </c>
      <c r="E1994" s="14">
        <v>0</v>
      </c>
      <c r="F1994" s="14">
        <v>13</v>
      </c>
      <c r="G1994" s="14">
        <v>2</v>
      </c>
      <c r="H1994" s="14">
        <v>1</v>
      </c>
      <c r="I1994" s="14">
        <v>1</v>
      </c>
      <c r="J1994" s="14">
        <v>2</v>
      </c>
    </row>
    <row r="1995" spans="1:10">
      <c r="A1995" s="14">
        <v>31</v>
      </c>
      <c r="B1995" s="14" t="s">
        <v>939</v>
      </c>
      <c r="C1995" s="14">
        <v>10021</v>
      </c>
      <c r="D1995" s="14">
        <v>1</v>
      </c>
      <c r="E1995" s="14">
        <v>0</v>
      </c>
      <c r="F1995" s="14">
        <v>13</v>
      </c>
      <c r="G1995" s="14">
        <v>3</v>
      </c>
      <c r="H1995" s="14">
        <v>0</v>
      </c>
      <c r="I1995" s="14">
        <v>1</v>
      </c>
      <c r="J1995" s="14">
        <v>1</v>
      </c>
    </row>
    <row r="1996" spans="1:10">
      <c r="A1996">
        <v>41</v>
      </c>
      <c r="B1996" t="s">
        <v>939</v>
      </c>
      <c r="C1996">
        <v>10042</v>
      </c>
      <c r="D1996">
        <v>1</v>
      </c>
      <c r="E1996">
        <v>0</v>
      </c>
      <c r="F1996">
        <v>13</v>
      </c>
      <c r="G1996">
        <v>4</v>
      </c>
      <c r="H1996">
        <v>0</v>
      </c>
      <c r="I1996">
        <v>1</v>
      </c>
      <c r="J1996">
        <v>2</v>
      </c>
    </row>
    <row r="1997" spans="1:10">
      <c r="A1997">
        <v>52</v>
      </c>
      <c r="B1997" t="s">
        <v>939</v>
      </c>
      <c r="C1997">
        <v>10012</v>
      </c>
      <c r="D1997">
        <v>1</v>
      </c>
      <c r="E1997">
        <v>0</v>
      </c>
      <c r="F1997">
        <v>18</v>
      </c>
      <c r="G1997">
        <v>45</v>
      </c>
      <c r="H1997">
        <v>1</v>
      </c>
      <c r="I1997">
        <v>1</v>
      </c>
      <c r="J1997">
        <v>1</v>
      </c>
    </row>
    <row r="1998" spans="1:10">
      <c r="A1998" s="14">
        <v>63</v>
      </c>
      <c r="B1998" s="14" t="s">
        <v>939</v>
      </c>
      <c r="C1998" s="14">
        <v>12009</v>
      </c>
      <c r="D1998" s="14">
        <v>1</v>
      </c>
      <c r="E1998" s="14">
        <v>0</v>
      </c>
      <c r="F1998" s="14">
        <v>18</v>
      </c>
      <c r="G1998" s="14">
        <v>56</v>
      </c>
      <c r="H1998" s="14">
        <v>1</v>
      </c>
      <c r="I1998" s="14">
        <v>1</v>
      </c>
      <c r="J1998" s="14">
        <v>2</v>
      </c>
    </row>
    <row r="1999" spans="1:10">
      <c r="A1999" s="14">
        <v>74</v>
      </c>
      <c r="B1999" s="14" t="s">
        <v>939</v>
      </c>
      <c r="C1999" s="14">
        <v>10021</v>
      </c>
      <c r="D1999" s="14">
        <v>1</v>
      </c>
      <c r="E1999" s="14">
        <v>0</v>
      </c>
      <c r="F1999" s="14">
        <v>18</v>
      </c>
      <c r="G1999" s="14">
        <v>67</v>
      </c>
      <c r="H1999" s="14">
        <v>0</v>
      </c>
      <c r="I1999" s="14">
        <v>1</v>
      </c>
      <c r="J1999" s="14">
        <v>1</v>
      </c>
    </row>
    <row r="2000" spans="1:10">
      <c r="A2000" s="51">
        <v>85</v>
      </c>
      <c r="B2000" s="51" t="s">
        <v>939</v>
      </c>
      <c r="C2000" s="51">
        <v>10042</v>
      </c>
      <c r="D2000" s="51">
        <v>1</v>
      </c>
      <c r="E2000" s="51">
        <v>0</v>
      </c>
      <c r="F2000" s="51">
        <v>18</v>
      </c>
      <c r="G2000" s="51">
        <v>78</v>
      </c>
      <c r="H2000" s="51">
        <v>0</v>
      </c>
      <c r="I2000" s="51">
        <v>1</v>
      </c>
      <c r="J2000" s="51">
        <v>2</v>
      </c>
    </row>
    <row r="2001" spans="1:10">
      <c r="A2001">
        <v>96</v>
      </c>
      <c r="B2001" t="s">
        <v>939</v>
      </c>
      <c r="C2001">
        <v>10012</v>
      </c>
      <c r="D2001">
        <v>1</v>
      </c>
      <c r="E2001">
        <v>0</v>
      </c>
      <c r="F2001">
        <v>20</v>
      </c>
      <c r="G2001">
        <v>89</v>
      </c>
      <c r="H2001">
        <v>1</v>
      </c>
      <c r="I2001">
        <v>1</v>
      </c>
      <c r="J2001">
        <v>1</v>
      </c>
    </row>
    <row r="2002" spans="1:10">
      <c r="A2002" s="14">
        <v>107</v>
      </c>
      <c r="B2002" s="14" t="s">
        <v>939</v>
      </c>
      <c r="C2002" s="14">
        <v>12009</v>
      </c>
      <c r="D2002" s="14">
        <v>1</v>
      </c>
      <c r="E2002" s="14">
        <v>0</v>
      </c>
      <c r="F2002" s="14">
        <v>20</v>
      </c>
      <c r="G2002" s="14">
        <v>100</v>
      </c>
      <c r="H2002" s="14">
        <v>1</v>
      </c>
      <c r="I2002" s="14">
        <v>1</v>
      </c>
      <c r="J2002" s="14">
        <v>2</v>
      </c>
    </row>
    <row r="2003" spans="1:10">
      <c r="A2003" s="63">
        <v>118</v>
      </c>
      <c r="B2003" s="63" t="s">
        <v>939</v>
      </c>
      <c r="C2003" s="63">
        <v>10021</v>
      </c>
      <c r="D2003" s="63">
        <v>1</v>
      </c>
      <c r="E2003" s="63">
        <v>0</v>
      </c>
      <c r="F2003" s="63">
        <v>20</v>
      </c>
      <c r="G2003" s="63">
        <v>111</v>
      </c>
      <c r="H2003" s="63">
        <v>0</v>
      </c>
      <c r="I2003" s="63">
        <v>1</v>
      </c>
      <c r="J2003" s="63">
        <v>1</v>
      </c>
    </row>
    <row r="2004" spans="1:10">
      <c r="A2004">
        <v>129</v>
      </c>
      <c r="B2004" t="s">
        <v>939</v>
      </c>
      <c r="C2004">
        <v>10042</v>
      </c>
      <c r="D2004">
        <v>1</v>
      </c>
      <c r="E2004">
        <v>0</v>
      </c>
      <c r="F2004">
        <v>20</v>
      </c>
      <c r="G2004">
        <v>122</v>
      </c>
      <c r="H2004">
        <v>0</v>
      </c>
      <c r="I2004">
        <v>1</v>
      </c>
      <c r="J2004">
        <v>2</v>
      </c>
    </row>
    <row r="2005" spans="1:10">
      <c r="A2005">
        <v>140</v>
      </c>
      <c r="B2005" t="s">
        <v>939</v>
      </c>
      <c r="C2005">
        <v>10012</v>
      </c>
      <c r="D2005">
        <v>1</v>
      </c>
      <c r="E2005">
        <v>0</v>
      </c>
      <c r="F2005">
        <v>23</v>
      </c>
      <c r="G2005">
        <v>133</v>
      </c>
      <c r="H2005">
        <v>1</v>
      </c>
      <c r="I2005">
        <v>1</v>
      </c>
      <c r="J2005">
        <v>1</v>
      </c>
    </row>
    <row r="2006" spans="1:10">
      <c r="A2006" s="14">
        <v>151</v>
      </c>
      <c r="B2006" s="14" t="s">
        <v>939</v>
      </c>
      <c r="C2006" s="14">
        <v>12009</v>
      </c>
      <c r="D2006" s="14">
        <v>1</v>
      </c>
      <c r="E2006" s="14">
        <v>0</v>
      </c>
      <c r="F2006" s="14">
        <v>23</v>
      </c>
      <c r="G2006" s="14">
        <v>144</v>
      </c>
      <c r="H2006" s="14">
        <v>1</v>
      </c>
      <c r="I2006" s="14">
        <v>1</v>
      </c>
      <c r="J2006" s="14">
        <v>2</v>
      </c>
    </row>
    <row r="2007" spans="1:10">
      <c r="A2007" s="14">
        <v>162</v>
      </c>
      <c r="B2007" s="14" t="s">
        <v>939</v>
      </c>
      <c r="C2007" s="14">
        <v>10021</v>
      </c>
      <c r="D2007" s="14">
        <v>1</v>
      </c>
      <c r="E2007" s="14">
        <v>0</v>
      </c>
      <c r="F2007" s="14">
        <v>23</v>
      </c>
      <c r="G2007" s="14">
        <v>155</v>
      </c>
      <c r="H2007" s="14">
        <v>0</v>
      </c>
      <c r="I2007" s="14">
        <v>1</v>
      </c>
      <c r="J2007" s="14">
        <v>1</v>
      </c>
    </row>
    <row r="2008" spans="1:10">
      <c r="A2008" s="64">
        <v>173</v>
      </c>
      <c r="B2008" s="64" t="s">
        <v>939</v>
      </c>
      <c r="C2008" s="64">
        <v>10042</v>
      </c>
      <c r="D2008" s="64">
        <v>1</v>
      </c>
      <c r="E2008" s="64">
        <v>0</v>
      </c>
      <c r="F2008" s="64">
        <v>23</v>
      </c>
      <c r="G2008" s="64">
        <v>166</v>
      </c>
      <c r="H2008" s="64">
        <v>0</v>
      </c>
      <c r="I2008" s="64">
        <v>1</v>
      </c>
      <c r="J2008" s="64">
        <v>2</v>
      </c>
    </row>
    <row r="2009" spans="1:10">
      <c r="A2009" s="64">
        <v>184</v>
      </c>
      <c r="B2009" s="64" t="s">
        <v>939</v>
      </c>
      <c r="C2009" s="64">
        <v>10012</v>
      </c>
      <c r="D2009" s="64">
        <v>1</v>
      </c>
      <c r="E2009" s="64">
        <v>0</v>
      </c>
      <c r="F2009" s="64">
        <v>25</v>
      </c>
      <c r="G2009" s="64">
        <v>177</v>
      </c>
      <c r="H2009" s="64">
        <v>1</v>
      </c>
      <c r="I2009" s="64">
        <v>1</v>
      </c>
      <c r="J2009" s="64">
        <v>1</v>
      </c>
    </row>
    <row r="2010" spans="1:10">
      <c r="A2010" s="14">
        <v>195</v>
      </c>
      <c r="B2010" s="14" t="s">
        <v>939</v>
      </c>
      <c r="C2010" s="14">
        <v>12009</v>
      </c>
      <c r="D2010" s="14">
        <v>1</v>
      </c>
      <c r="E2010" s="14">
        <v>0</v>
      </c>
      <c r="F2010" s="14">
        <v>25</v>
      </c>
      <c r="G2010" s="14">
        <v>188</v>
      </c>
      <c r="H2010" s="14">
        <v>1</v>
      </c>
      <c r="I2010" s="14">
        <v>1</v>
      </c>
      <c r="J2010" s="14">
        <v>2</v>
      </c>
    </row>
    <row r="2011" spans="1:10">
      <c r="A2011" s="14">
        <v>206</v>
      </c>
      <c r="B2011" s="14" t="s">
        <v>939</v>
      </c>
      <c r="C2011" s="14">
        <v>10021</v>
      </c>
      <c r="D2011" s="14">
        <v>1</v>
      </c>
      <c r="E2011" s="14">
        <v>0</v>
      </c>
      <c r="F2011" s="14">
        <v>25</v>
      </c>
      <c r="G2011" s="14">
        <v>199</v>
      </c>
      <c r="H2011" s="14">
        <v>0</v>
      </c>
      <c r="I2011" s="14">
        <v>1</v>
      </c>
      <c r="J2011" s="14">
        <v>1</v>
      </c>
    </row>
    <row r="2012" spans="1:10">
      <c r="A2012" s="65">
        <v>217</v>
      </c>
      <c r="B2012" s="65" t="s">
        <v>939</v>
      </c>
      <c r="C2012" s="65">
        <v>10042</v>
      </c>
      <c r="D2012" s="65">
        <v>1</v>
      </c>
      <c r="E2012" s="65">
        <v>0</v>
      </c>
      <c r="F2012" s="65">
        <v>25</v>
      </c>
      <c r="G2012" s="65">
        <v>210</v>
      </c>
      <c r="H2012" s="65">
        <v>0</v>
      </c>
      <c r="I2012" s="65">
        <v>1</v>
      </c>
      <c r="J2012" s="65">
        <v>2</v>
      </c>
    </row>
    <row r="2013" spans="1:10">
      <c r="A2013" s="51">
        <v>10008</v>
      </c>
      <c r="B2013" s="71" t="s">
        <v>2093</v>
      </c>
      <c r="C2013" s="27">
        <v>110022</v>
      </c>
      <c r="D2013" s="27">
        <v>1</v>
      </c>
      <c r="E2013" s="51">
        <v>0</v>
      </c>
      <c r="F2013" s="51">
        <v>23</v>
      </c>
      <c r="G2013" s="51">
        <v>10001</v>
      </c>
      <c r="H2013" s="51">
        <v>1</v>
      </c>
      <c r="I2013" s="51">
        <v>2</v>
      </c>
      <c r="J2013" s="51">
        <v>2</v>
      </c>
    </row>
    <row r="2014" spans="1:10">
      <c r="A2014" s="51">
        <v>10019</v>
      </c>
      <c r="B2014" s="71" t="s">
        <v>2094</v>
      </c>
      <c r="C2014" s="51">
        <v>110032</v>
      </c>
      <c r="D2014" s="27">
        <v>1</v>
      </c>
      <c r="E2014" s="51">
        <v>0</v>
      </c>
      <c r="F2014" s="51">
        <v>20</v>
      </c>
      <c r="G2014" s="51">
        <v>10012</v>
      </c>
      <c r="H2014" s="51">
        <v>1</v>
      </c>
      <c r="I2014" s="51">
        <v>2</v>
      </c>
      <c r="J2014" s="51">
        <v>2</v>
      </c>
    </row>
    <row r="2015" spans="1:10">
      <c r="A2015" s="51">
        <v>10030</v>
      </c>
      <c r="B2015" s="71" t="s">
        <v>2095</v>
      </c>
      <c r="C2015" s="51">
        <v>110043</v>
      </c>
      <c r="D2015" s="27">
        <v>1</v>
      </c>
      <c r="E2015" s="51">
        <v>0</v>
      </c>
      <c r="F2015" s="51">
        <v>20</v>
      </c>
      <c r="G2015" s="51">
        <v>10023</v>
      </c>
      <c r="H2015" s="51">
        <v>1</v>
      </c>
      <c r="I2015" s="51">
        <v>2</v>
      </c>
      <c r="J2015" s="51">
        <v>1</v>
      </c>
    </row>
    <row r="2016" spans="1:10">
      <c r="A2016" s="51">
        <v>10041</v>
      </c>
      <c r="B2016" s="71" t="s">
        <v>2096</v>
      </c>
      <c r="C2016" s="51">
        <v>11005</v>
      </c>
      <c r="D2016" s="27">
        <v>1</v>
      </c>
      <c r="E2016" s="51">
        <v>0</v>
      </c>
      <c r="F2016" s="51">
        <v>20</v>
      </c>
      <c r="G2016" s="51">
        <v>10034</v>
      </c>
      <c r="H2016" s="51">
        <v>1</v>
      </c>
      <c r="I2016" s="51">
        <v>2</v>
      </c>
      <c r="J2016" s="51">
        <v>1</v>
      </c>
    </row>
    <row r="2017" spans="1:10">
      <c r="A2017" s="51">
        <v>10052</v>
      </c>
      <c r="B2017" s="71" t="s">
        <v>2097</v>
      </c>
      <c r="C2017" s="51">
        <v>110063</v>
      </c>
      <c r="D2017" s="27">
        <v>1</v>
      </c>
      <c r="E2017" s="51">
        <v>0</v>
      </c>
      <c r="F2017" s="51">
        <v>20</v>
      </c>
      <c r="G2017" s="51">
        <v>10045</v>
      </c>
      <c r="H2017" s="51">
        <v>1</v>
      </c>
      <c r="I2017" s="51">
        <v>2</v>
      </c>
      <c r="J2017" s="51">
        <v>1</v>
      </c>
    </row>
    <row r="2018" spans="1:10">
      <c r="A2018" s="51">
        <v>10063</v>
      </c>
      <c r="B2018" s="71" t="s">
        <v>2098</v>
      </c>
      <c r="C2018" s="27">
        <v>110072</v>
      </c>
      <c r="D2018" s="27">
        <v>1</v>
      </c>
      <c r="E2018" s="51">
        <v>0</v>
      </c>
      <c r="F2018" s="51">
        <v>23</v>
      </c>
      <c r="G2018" s="51">
        <v>10056</v>
      </c>
      <c r="H2018" s="51">
        <v>1</v>
      </c>
      <c r="I2018" s="51">
        <v>2</v>
      </c>
      <c r="J2018" s="51">
        <v>2</v>
      </c>
    </row>
    <row r="2019" spans="1:10">
      <c r="A2019" s="51">
        <v>10074</v>
      </c>
      <c r="B2019" s="71" t="s">
        <v>2099</v>
      </c>
      <c r="C2019" s="51">
        <v>110012</v>
      </c>
      <c r="D2019" s="27">
        <v>1</v>
      </c>
      <c r="E2019" s="51">
        <v>0</v>
      </c>
      <c r="F2019" s="51">
        <v>20</v>
      </c>
      <c r="G2019" s="51">
        <v>10067</v>
      </c>
      <c r="H2019" s="51">
        <v>1</v>
      </c>
      <c r="I2019" s="51">
        <v>2</v>
      </c>
      <c r="J2019" s="51">
        <v>2</v>
      </c>
    </row>
    <row r="2020" spans="1:10">
      <c r="A2020" s="51">
        <v>10085</v>
      </c>
      <c r="B2020" s="49" t="s">
        <v>2100</v>
      </c>
      <c r="C2020" s="27">
        <v>11008</v>
      </c>
      <c r="D2020" s="27">
        <v>1</v>
      </c>
      <c r="E2020" s="51">
        <v>0</v>
      </c>
      <c r="F2020" s="51">
        <v>18</v>
      </c>
      <c r="G2020" s="51">
        <v>10078</v>
      </c>
      <c r="H2020" s="51">
        <v>1</v>
      </c>
      <c r="I2020" s="51">
        <v>2</v>
      </c>
      <c r="J2020" s="51">
        <v>2</v>
      </c>
    </row>
    <row r="2021" spans="1:10">
      <c r="A2021" s="51">
        <v>10096</v>
      </c>
      <c r="B2021" s="71" t="s">
        <v>2101</v>
      </c>
      <c r="C2021" s="51">
        <v>11009</v>
      </c>
      <c r="D2021" s="27">
        <v>1</v>
      </c>
      <c r="E2021" s="51">
        <v>0</v>
      </c>
      <c r="F2021" s="51">
        <v>20</v>
      </c>
      <c r="G2021" s="51">
        <v>10089</v>
      </c>
      <c r="H2021" s="51">
        <v>1</v>
      </c>
      <c r="I2021" s="51">
        <v>2</v>
      </c>
      <c r="J2021" s="51">
        <v>2</v>
      </c>
    </row>
    <row r="2022" spans="1:10">
      <c r="A2022" s="51">
        <v>10107</v>
      </c>
      <c r="B2022" s="49" t="s">
        <v>2102</v>
      </c>
      <c r="C2022" s="51">
        <v>11010</v>
      </c>
      <c r="D2022" s="27">
        <v>1</v>
      </c>
      <c r="E2022" s="51">
        <v>0</v>
      </c>
      <c r="F2022" s="51">
        <v>18</v>
      </c>
      <c r="G2022" s="51">
        <v>10100</v>
      </c>
      <c r="H2022" s="51">
        <v>1</v>
      </c>
      <c r="I2022" s="51">
        <v>2</v>
      </c>
      <c r="J2022" s="51">
        <v>2</v>
      </c>
    </row>
    <row r="2023" spans="1:10">
      <c r="A2023" s="51">
        <v>10118</v>
      </c>
      <c r="B2023" s="71" t="s">
        <v>2103</v>
      </c>
      <c r="C2023" s="51">
        <v>110112</v>
      </c>
      <c r="D2023" s="27">
        <v>1</v>
      </c>
      <c r="E2023" s="51">
        <v>0</v>
      </c>
      <c r="F2023" s="51">
        <v>20</v>
      </c>
      <c r="G2023" s="51">
        <v>10111</v>
      </c>
      <c r="H2023" s="51">
        <v>1</v>
      </c>
      <c r="I2023" s="51">
        <v>2</v>
      </c>
      <c r="J2023" s="51">
        <v>2</v>
      </c>
    </row>
    <row r="2024" spans="1:10">
      <c r="A2024" s="51">
        <v>10129</v>
      </c>
      <c r="B2024" s="71" t="s">
        <v>2104</v>
      </c>
      <c r="C2024" s="27">
        <v>11012</v>
      </c>
      <c r="D2024" s="27">
        <v>1</v>
      </c>
      <c r="E2024" s="51">
        <v>0</v>
      </c>
      <c r="F2024" s="51">
        <v>20</v>
      </c>
      <c r="G2024" s="51">
        <v>10122</v>
      </c>
      <c r="H2024" s="51">
        <v>1</v>
      </c>
      <c r="I2024" s="51">
        <v>2</v>
      </c>
      <c r="J2024" s="51">
        <v>1</v>
      </c>
    </row>
    <row r="2025" spans="1:10">
      <c r="A2025" s="51">
        <v>10140</v>
      </c>
      <c r="B2025" s="49" t="s">
        <v>2105</v>
      </c>
      <c r="C2025" s="51">
        <v>11013</v>
      </c>
      <c r="D2025" s="27">
        <v>1</v>
      </c>
      <c r="E2025" s="51">
        <v>0</v>
      </c>
      <c r="F2025" s="51">
        <v>18</v>
      </c>
      <c r="G2025" s="51">
        <v>10133</v>
      </c>
      <c r="H2025" s="51">
        <v>1</v>
      </c>
      <c r="I2025" s="51">
        <v>2</v>
      </c>
      <c r="J2025" s="51">
        <v>1</v>
      </c>
    </row>
    <row r="2026" spans="1:10">
      <c r="A2026" s="51">
        <v>10151</v>
      </c>
      <c r="B2026" s="71" t="s">
        <v>2106</v>
      </c>
      <c r="C2026" s="51">
        <v>11014</v>
      </c>
      <c r="D2026" s="27">
        <v>1</v>
      </c>
      <c r="E2026" s="51">
        <v>0</v>
      </c>
      <c r="F2026" s="51">
        <v>20</v>
      </c>
      <c r="G2026" s="51">
        <v>10144</v>
      </c>
      <c r="H2026" s="51">
        <v>1</v>
      </c>
      <c r="I2026" s="51">
        <v>2</v>
      </c>
      <c r="J2026" s="51">
        <v>1</v>
      </c>
    </row>
    <row r="2027" spans="1:10">
      <c r="A2027" s="51">
        <v>10162</v>
      </c>
      <c r="B2027" s="51" t="s">
        <v>2107</v>
      </c>
      <c r="C2027" s="51">
        <v>11015</v>
      </c>
      <c r="D2027" s="27">
        <v>1</v>
      </c>
      <c r="E2027" s="51">
        <v>0</v>
      </c>
      <c r="F2027" s="51">
        <v>18</v>
      </c>
      <c r="G2027" s="51">
        <v>10155</v>
      </c>
      <c r="H2027" s="51">
        <v>1</v>
      </c>
      <c r="I2027" s="51">
        <v>2</v>
      </c>
      <c r="J2027" s="51">
        <v>1</v>
      </c>
    </row>
    <row r="2028" spans="1:10">
      <c r="A2028" s="51">
        <v>10173</v>
      </c>
      <c r="B2028" s="49" t="s">
        <v>2108</v>
      </c>
      <c r="C2028" s="51">
        <v>11016</v>
      </c>
      <c r="D2028" s="27">
        <v>1</v>
      </c>
      <c r="E2028" s="51">
        <v>0</v>
      </c>
      <c r="F2028" s="51">
        <v>18</v>
      </c>
      <c r="G2028" s="51">
        <v>10166</v>
      </c>
      <c r="H2028" s="51">
        <v>1</v>
      </c>
      <c r="I2028" s="51">
        <v>2</v>
      </c>
      <c r="J2028" s="51">
        <v>1</v>
      </c>
    </row>
    <row r="2029" spans="1:10">
      <c r="A2029" s="51">
        <v>10184</v>
      </c>
      <c r="B2029" s="49" t="s">
        <v>2109</v>
      </c>
      <c r="C2029" s="51">
        <v>11017</v>
      </c>
      <c r="D2029" s="27">
        <v>1</v>
      </c>
      <c r="E2029" s="51">
        <v>0</v>
      </c>
      <c r="F2029" s="51">
        <v>18</v>
      </c>
      <c r="G2029" s="51">
        <v>10177</v>
      </c>
      <c r="H2029" s="51">
        <v>1</v>
      </c>
      <c r="I2029" s="51">
        <v>2</v>
      </c>
      <c r="J2029" s="51">
        <v>1</v>
      </c>
    </row>
    <row r="2030" spans="1:10">
      <c r="A2030" s="51">
        <v>10195</v>
      </c>
      <c r="B2030" s="49" t="s">
        <v>2110</v>
      </c>
      <c r="C2030" s="51">
        <v>11018</v>
      </c>
      <c r="D2030" s="27">
        <v>1</v>
      </c>
      <c r="E2030" s="51">
        <v>0</v>
      </c>
      <c r="F2030" s="51">
        <v>18</v>
      </c>
      <c r="G2030" s="51">
        <v>10188</v>
      </c>
      <c r="H2030" s="51">
        <v>0</v>
      </c>
      <c r="I2030" s="51">
        <v>2</v>
      </c>
      <c r="J2030" s="51">
        <v>2</v>
      </c>
    </row>
    <row r="2031" spans="1:10">
      <c r="A2031" s="51">
        <v>10206</v>
      </c>
      <c r="B2031" s="49" t="s">
        <v>2111</v>
      </c>
      <c r="C2031" s="51">
        <v>11019</v>
      </c>
      <c r="D2031" s="27">
        <v>1</v>
      </c>
      <c r="E2031" s="51">
        <v>0</v>
      </c>
      <c r="F2031" s="51">
        <v>18</v>
      </c>
      <c r="G2031" s="51">
        <v>10199</v>
      </c>
      <c r="H2031" s="51">
        <v>1</v>
      </c>
      <c r="I2031" s="51">
        <v>2</v>
      </c>
      <c r="J2031" s="51">
        <v>1</v>
      </c>
    </row>
    <row r="2032" spans="1:10">
      <c r="A2032" s="51">
        <v>10217</v>
      </c>
      <c r="B2032" s="49" t="s">
        <v>2112</v>
      </c>
      <c r="C2032" s="51">
        <v>11020</v>
      </c>
      <c r="D2032" s="27">
        <v>1</v>
      </c>
      <c r="E2032" s="51">
        <v>0</v>
      </c>
      <c r="F2032" s="51">
        <v>18</v>
      </c>
      <c r="G2032" s="51">
        <v>10210</v>
      </c>
      <c r="H2032" s="51">
        <v>1</v>
      </c>
      <c r="I2032" s="51">
        <v>2</v>
      </c>
      <c r="J2032" s="51">
        <v>2</v>
      </c>
    </row>
    <row r="2033" spans="1:10">
      <c r="A2033" s="51">
        <v>10228</v>
      </c>
      <c r="B2033" s="49" t="s">
        <v>2113</v>
      </c>
      <c r="C2033" s="51">
        <v>11021</v>
      </c>
      <c r="D2033" s="27">
        <v>1</v>
      </c>
      <c r="E2033" s="51">
        <v>0</v>
      </c>
      <c r="F2033" s="51">
        <v>13</v>
      </c>
      <c r="G2033" s="51">
        <v>10221</v>
      </c>
      <c r="H2033" s="51">
        <v>1</v>
      </c>
      <c r="I2033" s="51">
        <v>2</v>
      </c>
      <c r="J2033" s="51">
        <v>1</v>
      </c>
    </row>
    <row r="2034" spans="1:10">
      <c r="A2034" s="51">
        <v>10239</v>
      </c>
      <c r="B2034" s="49" t="s">
        <v>2114</v>
      </c>
      <c r="C2034" s="51">
        <v>11022</v>
      </c>
      <c r="D2034" s="27">
        <v>1</v>
      </c>
      <c r="E2034" s="51">
        <v>0</v>
      </c>
      <c r="F2034" s="51">
        <v>13</v>
      </c>
      <c r="G2034" s="51">
        <v>10232</v>
      </c>
      <c r="H2034" s="51">
        <v>1</v>
      </c>
      <c r="I2034" s="51">
        <v>2</v>
      </c>
      <c r="J2034" s="51">
        <v>1</v>
      </c>
    </row>
    <row r="2035" spans="1:10">
      <c r="A2035" s="51">
        <v>10250</v>
      </c>
      <c r="B2035" s="49" t="s">
        <v>2115</v>
      </c>
      <c r="C2035" s="51">
        <v>11023</v>
      </c>
      <c r="D2035" s="27">
        <v>1</v>
      </c>
      <c r="E2035" s="51">
        <v>0</v>
      </c>
      <c r="F2035" s="51">
        <v>13</v>
      </c>
      <c r="G2035" s="51">
        <v>10243</v>
      </c>
      <c r="H2035" s="51">
        <v>1</v>
      </c>
      <c r="I2035" s="51">
        <v>2</v>
      </c>
      <c r="J2035" s="51">
        <v>1</v>
      </c>
    </row>
    <row r="2036" spans="1:10">
      <c r="A2036" s="51">
        <v>10261</v>
      </c>
      <c r="B2036" s="49" t="s">
        <v>2116</v>
      </c>
      <c r="C2036" s="51">
        <v>11024</v>
      </c>
      <c r="D2036" s="27">
        <v>1</v>
      </c>
      <c r="E2036" s="51">
        <v>0</v>
      </c>
      <c r="F2036" s="51">
        <v>13</v>
      </c>
      <c r="G2036" s="51">
        <v>10254</v>
      </c>
      <c r="H2036" s="51">
        <v>1</v>
      </c>
      <c r="I2036" s="51">
        <v>2</v>
      </c>
      <c r="J2036" s="51">
        <v>1</v>
      </c>
    </row>
    <row r="2037" spans="1:10">
      <c r="A2037" s="51">
        <v>10272</v>
      </c>
      <c r="B2037" s="49" t="s">
        <v>2117</v>
      </c>
      <c r="C2037" s="51">
        <v>11025</v>
      </c>
      <c r="D2037" s="27">
        <v>1</v>
      </c>
      <c r="E2037" s="51">
        <v>0</v>
      </c>
      <c r="F2037" s="51">
        <v>12</v>
      </c>
      <c r="G2037" s="51">
        <v>10265</v>
      </c>
      <c r="H2037" s="51">
        <v>1</v>
      </c>
      <c r="I2037" s="51">
        <v>2</v>
      </c>
      <c r="J2037" s="51">
        <v>1</v>
      </c>
    </row>
    <row r="2038" spans="1:10">
      <c r="A2038" s="51">
        <v>10283</v>
      </c>
      <c r="B2038" s="49" t="s">
        <v>2118</v>
      </c>
      <c r="C2038" s="51">
        <v>11026</v>
      </c>
      <c r="D2038" s="27">
        <v>1</v>
      </c>
      <c r="E2038" s="51">
        <v>0</v>
      </c>
      <c r="F2038" s="51">
        <v>12</v>
      </c>
      <c r="G2038" s="51">
        <v>10276</v>
      </c>
      <c r="H2038" s="51">
        <v>1</v>
      </c>
      <c r="I2038" s="51">
        <v>2</v>
      </c>
      <c r="J2038" s="51">
        <v>2</v>
      </c>
    </row>
    <row r="2039" spans="1:10">
      <c r="A2039" s="51">
        <v>10294</v>
      </c>
      <c r="B2039" s="49" t="s">
        <v>2119</v>
      </c>
      <c r="C2039" s="51">
        <v>11027</v>
      </c>
      <c r="D2039" s="27">
        <v>1</v>
      </c>
      <c r="E2039" s="51">
        <v>0</v>
      </c>
      <c r="F2039" s="51">
        <v>12</v>
      </c>
      <c r="G2039" s="51">
        <v>10287</v>
      </c>
      <c r="H2039" s="51">
        <v>1</v>
      </c>
      <c r="I2039" s="51">
        <v>2</v>
      </c>
      <c r="J2039" s="51">
        <v>2</v>
      </c>
    </row>
    <row r="2040" spans="1:10">
      <c r="A2040" s="51">
        <v>10305</v>
      </c>
      <c r="B2040" s="49" t="s">
        <v>2120</v>
      </c>
      <c r="C2040" s="51">
        <v>11028</v>
      </c>
      <c r="D2040" s="27">
        <v>1</v>
      </c>
      <c r="E2040" s="51">
        <v>0</v>
      </c>
      <c r="F2040" s="51">
        <v>13</v>
      </c>
      <c r="G2040" s="51">
        <v>10298</v>
      </c>
      <c r="H2040" s="51">
        <v>1</v>
      </c>
      <c r="I2040" s="51">
        <v>2</v>
      </c>
      <c r="J2040" s="51">
        <v>1</v>
      </c>
    </row>
    <row r="2041" spans="1:10">
      <c r="A2041" s="51">
        <v>10316</v>
      </c>
      <c r="B2041" s="49" t="s">
        <v>2121</v>
      </c>
      <c r="C2041" s="27">
        <v>11029</v>
      </c>
      <c r="D2041" s="27">
        <v>1</v>
      </c>
      <c r="E2041" s="51">
        <v>0</v>
      </c>
      <c r="F2041" s="51">
        <v>13</v>
      </c>
      <c r="G2041" s="51">
        <v>10309</v>
      </c>
      <c r="H2041" s="51">
        <v>1</v>
      </c>
      <c r="I2041" s="51">
        <v>2</v>
      </c>
      <c r="J2041" s="51">
        <v>2</v>
      </c>
    </row>
    <row r="2042" spans="1:10">
      <c r="A2042" s="51">
        <v>10327</v>
      </c>
      <c r="B2042" s="49" t="s">
        <v>2122</v>
      </c>
      <c r="C2042" s="51">
        <v>11030</v>
      </c>
      <c r="D2042" s="27">
        <v>1</v>
      </c>
      <c r="E2042" s="51">
        <v>0</v>
      </c>
      <c r="F2042" s="51">
        <v>13</v>
      </c>
      <c r="G2042" s="51">
        <v>10320</v>
      </c>
      <c r="H2042" s="51">
        <v>1</v>
      </c>
      <c r="I2042" s="51">
        <v>2</v>
      </c>
      <c r="J2042" s="51">
        <v>1</v>
      </c>
    </row>
    <row r="2043" spans="1:10">
      <c r="A2043" s="51">
        <v>10338</v>
      </c>
      <c r="B2043" s="49" t="s">
        <v>2123</v>
      </c>
      <c r="C2043" s="51">
        <v>11031</v>
      </c>
      <c r="D2043" s="27">
        <v>1</v>
      </c>
      <c r="E2043" s="51">
        <v>0</v>
      </c>
      <c r="F2043" s="51">
        <v>13</v>
      </c>
      <c r="G2043" s="51">
        <v>10331</v>
      </c>
      <c r="H2043" s="51">
        <v>1</v>
      </c>
      <c r="I2043" s="51">
        <v>2</v>
      </c>
      <c r="J2043" s="51">
        <v>1</v>
      </c>
    </row>
    <row r="2044" spans="1:10">
      <c r="A2044" s="51">
        <v>10349</v>
      </c>
      <c r="B2044" s="49" t="s">
        <v>2124</v>
      </c>
      <c r="C2044" s="51">
        <v>11032</v>
      </c>
      <c r="D2044" s="27">
        <v>1</v>
      </c>
      <c r="E2044" s="51">
        <v>0</v>
      </c>
      <c r="F2044" s="51">
        <v>13</v>
      </c>
      <c r="G2044" s="51">
        <v>10342</v>
      </c>
      <c r="H2044" s="51">
        <v>1</v>
      </c>
      <c r="I2044" s="51">
        <v>2</v>
      </c>
      <c r="J2044" s="51">
        <v>2</v>
      </c>
    </row>
    <row r="2045" spans="1:10">
      <c r="A2045" s="51">
        <v>10360</v>
      </c>
      <c r="B2045" s="49" t="s">
        <v>2125</v>
      </c>
      <c r="C2045" s="51">
        <v>11033</v>
      </c>
      <c r="D2045" s="27">
        <v>1</v>
      </c>
      <c r="E2045" s="51">
        <v>0</v>
      </c>
      <c r="F2045" s="51">
        <v>13</v>
      </c>
      <c r="G2045" s="51">
        <v>10353</v>
      </c>
      <c r="H2045" s="51">
        <v>1</v>
      </c>
      <c r="I2045" s="51">
        <v>2</v>
      </c>
      <c r="J2045" s="51">
        <v>2</v>
      </c>
    </row>
    <row r="2046" spans="1:10">
      <c r="A2046" s="51">
        <v>10371</v>
      </c>
      <c r="B2046" s="49" t="s">
        <v>2126</v>
      </c>
      <c r="C2046" s="51">
        <v>11034</v>
      </c>
      <c r="D2046" s="27">
        <v>1</v>
      </c>
      <c r="E2046" s="51">
        <v>0</v>
      </c>
      <c r="F2046" s="51">
        <v>13</v>
      </c>
      <c r="G2046" s="51">
        <v>10364</v>
      </c>
      <c r="H2046" s="51">
        <v>1</v>
      </c>
      <c r="I2046" s="51">
        <v>2</v>
      </c>
      <c r="J2046" s="51">
        <v>2</v>
      </c>
    </row>
    <row r="2047" spans="1:10">
      <c r="A2047" s="51">
        <v>10382</v>
      </c>
      <c r="B2047" s="49" t="s">
        <v>2127</v>
      </c>
      <c r="C2047" s="51">
        <v>11034</v>
      </c>
      <c r="D2047" s="27">
        <v>1</v>
      </c>
      <c r="E2047" s="51">
        <v>0</v>
      </c>
      <c r="F2047" s="51">
        <v>12</v>
      </c>
      <c r="G2047" s="51">
        <v>10375</v>
      </c>
      <c r="H2047" s="51">
        <v>1</v>
      </c>
      <c r="I2047" s="51">
        <v>2</v>
      </c>
      <c r="J2047" s="51">
        <v>2</v>
      </c>
    </row>
    <row r="2048" spans="1:10">
      <c r="A2048" s="51">
        <v>10393</v>
      </c>
      <c r="B2048" s="49" t="s">
        <v>2128</v>
      </c>
      <c r="C2048" s="51">
        <v>14020</v>
      </c>
      <c r="D2048" s="27">
        <v>1</v>
      </c>
      <c r="E2048" s="51">
        <v>0</v>
      </c>
      <c r="F2048" s="51">
        <v>12</v>
      </c>
      <c r="G2048" s="51">
        <v>10386</v>
      </c>
      <c r="H2048" s="51">
        <v>1</v>
      </c>
      <c r="I2048" s="51">
        <v>2</v>
      </c>
      <c r="J2048" s="51">
        <v>2</v>
      </c>
    </row>
    <row r="2049" spans="1:10">
      <c r="A2049" s="51">
        <v>10404</v>
      </c>
      <c r="B2049" s="49" t="s">
        <v>2129</v>
      </c>
      <c r="C2049" s="51">
        <v>11037</v>
      </c>
      <c r="D2049" s="27">
        <v>1</v>
      </c>
      <c r="E2049" s="51">
        <v>0</v>
      </c>
      <c r="F2049" s="51">
        <v>13</v>
      </c>
      <c r="G2049" s="51">
        <v>10397</v>
      </c>
      <c r="H2049" s="51">
        <v>1</v>
      </c>
      <c r="I2049" s="51">
        <v>2</v>
      </c>
      <c r="J2049" s="51">
        <v>2</v>
      </c>
    </row>
    <row r="2050" spans="1:10">
      <c r="A2050" s="51">
        <v>10415</v>
      </c>
      <c r="B2050" s="49" t="s">
        <v>2130</v>
      </c>
      <c r="C2050" s="51">
        <v>11038</v>
      </c>
      <c r="D2050" s="27">
        <v>1</v>
      </c>
      <c r="E2050" s="51">
        <v>0</v>
      </c>
      <c r="F2050" s="51">
        <v>13</v>
      </c>
      <c r="G2050" s="51">
        <v>10408</v>
      </c>
      <c r="H2050" s="51">
        <v>1</v>
      </c>
      <c r="I2050" s="51">
        <v>2</v>
      </c>
      <c r="J2050" s="51">
        <v>1</v>
      </c>
    </row>
    <row r="2051" spans="1:10">
      <c r="A2051" s="51">
        <v>10426</v>
      </c>
      <c r="B2051" s="49" t="s">
        <v>2131</v>
      </c>
      <c r="C2051" s="27">
        <v>11039</v>
      </c>
      <c r="D2051" s="27">
        <v>1</v>
      </c>
      <c r="E2051" s="51">
        <v>0</v>
      </c>
      <c r="F2051" s="51">
        <v>13</v>
      </c>
      <c r="G2051" s="51">
        <v>10419</v>
      </c>
      <c r="H2051" s="51">
        <v>1</v>
      </c>
      <c r="I2051" s="51">
        <v>2</v>
      </c>
      <c r="J2051" s="51">
        <v>1</v>
      </c>
    </row>
    <row r="2052" spans="1:10">
      <c r="A2052" s="51">
        <v>10437</v>
      </c>
      <c r="B2052" s="49" t="s">
        <v>2132</v>
      </c>
      <c r="C2052" s="27">
        <v>11040</v>
      </c>
      <c r="D2052" s="27">
        <v>1</v>
      </c>
      <c r="E2052" s="51">
        <v>0</v>
      </c>
      <c r="F2052" s="51">
        <v>13</v>
      </c>
      <c r="G2052" s="51">
        <v>10430</v>
      </c>
      <c r="H2052" s="51">
        <v>0</v>
      </c>
      <c r="I2052" s="51">
        <v>2</v>
      </c>
      <c r="J2052" s="51">
        <v>2</v>
      </c>
    </row>
    <row r="2053" spans="1:10">
      <c r="A2053" s="51">
        <v>10448</v>
      </c>
      <c r="B2053" s="49" t="s">
        <v>2133</v>
      </c>
      <c r="C2053" s="51">
        <v>11041</v>
      </c>
      <c r="D2053" s="27">
        <v>1</v>
      </c>
      <c r="E2053" s="51">
        <v>0</v>
      </c>
      <c r="F2053" s="51">
        <v>13</v>
      </c>
      <c r="G2053" s="51">
        <v>10441</v>
      </c>
      <c r="H2053" s="51">
        <v>0</v>
      </c>
      <c r="I2053" s="51">
        <v>2</v>
      </c>
      <c r="J2053" s="51">
        <v>2</v>
      </c>
    </row>
    <row r="2054" spans="1:10">
      <c r="A2054" s="51">
        <v>10459</v>
      </c>
      <c r="B2054" s="49" t="s">
        <v>2134</v>
      </c>
      <c r="C2054" s="51">
        <v>11042</v>
      </c>
      <c r="D2054" s="27">
        <v>1</v>
      </c>
      <c r="E2054" s="51">
        <v>0</v>
      </c>
      <c r="F2054" s="51">
        <v>13</v>
      </c>
      <c r="G2054" s="51">
        <v>10452</v>
      </c>
      <c r="H2054" s="51">
        <v>0</v>
      </c>
      <c r="I2054" s="51">
        <v>2</v>
      </c>
      <c r="J2054" s="51">
        <v>1</v>
      </c>
    </row>
    <row r="2055" spans="1:10">
      <c r="A2055" s="51">
        <v>10470</v>
      </c>
      <c r="B2055" s="49" t="s">
        <v>2135</v>
      </c>
      <c r="C2055" s="27">
        <v>11043</v>
      </c>
      <c r="D2055" s="27">
        <v>1</v>
      </c>
      <c r="E2055" s="51">
        <v>0</v>
      </c>
      <c r="F2055" s="51">
        <v>12</v>
      </c>
      <c r="G2055" s="51">
        <v>10463</v>
      </c>
      <c r="H2055" s="51">
        <v>0</v>
      </c>
      <c r="I2055" s="51">
        <v>2</v>
      </c>
      <c r="J2055" s="51">
        <v>1</v>
      </c>
    </row>
    <row r="2056" spans="1:10">
      <c r="A2056" s="51">
        <v>10481</v>
      </c>
      <c r="B2056" s="49" t="s">
        <v>2136</v>
      </c>
      <c r="C2056" s="27">
        <v>11044</v>
      </c>
      <c r="D2056" s="27">
        <v>1</v>
      </c>
      <c r="E2056" s="51">
        <v>0</v>
      </c>
      <c r="F2056" s="51">
        <v>13</v>
      </c>
      <c r="G2056" s="51">
        <v>10474</v>
      </c>
      <c r="H2056" s="51">
        <v>1</v>
      </c>
      <c r="I2056" s="51">
        <v>2</v>
      </c>
      <c r="J2056" s="51">
        <v>2</v>
      </c>
    </row>
    <row r="2057" spans="1:10">
      <c r="A2057" s="51">
        <v>10492</v>
      </c>
      <c r="B2057" s="49" t="s">
        <v>2137</v>
      </c>
      <c r="C2057" s="51">
        <v>11045</v>
      </c>
      <c r="D2057" s="27">
        <v>1</v>
      </c>
      <c r="E2057" s="51">
        <v>0</v>
      </c>
      <c r="F2057" s="51">
        <v>12</v>
      </c>
      <c r="G2057" s="51">
        <v>10485</v>
      </c>
      <c r="H2057" s="51">
        <v>0</v>
      </c>
      <c r="I2057" s="51">
        <v>2</v>
      </c>
      <c r="J2057" s="51">
        <v>2</v>
      </c>
    </row>
    <row r="2058" spans="1:10">
      <c r="A2058" s="51">
        <v>10503</v>
      </c>
      <c r="B2058" s="49" t="s">
        <v>2138</v>
      </c>
      <c r="C2058" s="27">
        <v>11023</v>
      </c>
      <c r="D2058" s="27">
        <v>1</v>
      </c>
      <c r="E2058" s="51">
        <v>0</v>
      </c>
      <c r="F2058" s="51">
        <v>12</v>
      </c>
      <c r="G2058" s="51">
        <v>10496</v>
      </c>
      <c r="H2058" s="51">
        <v>1</v>
      </c>
      <c r="I2058" s="51">
        <v>2</v>
      </c>
      <c r="J2058" s="51">
        <v>1</v>
      </c>
    </row>
    <row r="2059" spans="1:10">
      <c r="A2059" s="51">
        <v>10514</v>
      </c>
      <c r="B2059" s="49" t="s">
        <v>2139</v>
      </c>
      <c r="C2059" s="27">
        <v>11023</v>
      </c>
      <c r="D2059" s="27">
        <v>1</v>
      </c>
      <c r="E2059" s="51">
        <v>0</v>
      </c>
      <c r="F2059" s="51">
        <v>12</v>
      </c>
      <c r="G2059" s="51">
        <v>10507</v>
      </c>
      <c r="H2059" s="51">
        <v>1</v>
      </c>
      <c r="I2059" s="51">
        <v>2</v>
      </c>
      <c r="J2059" s="51">
        <v>1</v>
      </c>
    </row>
    <row r="2060" spans="1:10">
      <c r="A2060" s="51">
        <v>10525</v>
      </c>
      <c r="B2060" s="49" t="s">
        <v>2140</v>
      </c>
      <c r="C2060" s="51">
        <v>11038</v>
      </c>
      <c r="D2060" s="27">
        <v>1</v>
      </c>
      <c r="E2060" s="51">
        <v>0</v>
      </c>
      <c r="F2060" s="51">
        <v>13</v>
      </c>
      <c r="G2060" s="51">
        <v>10518</v>
      </c>
      <c r="H2060" s="51">
        <v>1</v>
      </c>
      <c r="I2060" s="51">
        <v>2</v>
      </c>
      <c r="J2060" s="51">
        <v>1</v>
      </c>
    </row>
    <row r="2061" spans="1:10">
      <c r="A2061" s="51">
        <v>10536</v>
      </c>
      <c r="B2061" s="49" t="s">
        <v>2141</v>
      </c>
      <c r="C2061" s="51">
        <v>11038</v>
      </c>
      <c r="D2061" s="27">
        <v>1</v>
      </c>
      <c r="E2061" s="51">
        <v>0</v>
      </c>
      <c r="F2061" s="51">
        <v>12</v>
      </c>
      <c r="G2061" s="51">
        <v>10529</v>
      </c>
      <c r="H2061" s="51">
        <v>1</v>
      </c>
      <c r="I2061" s="51">
        <v>2</v>
      </c>
      <c r="J2061" s="51">
        <v>1</v>
      </c>
    </row>
    <row r="2062" spans="1:10">
      <c r="A2062" s="51">
        <v>10547</v>
      </c>
      <c r="B2062" s="49" t="s">
        <v>2142</v>
      </c>
      <c r="C2062" s="27">
        <v>14050</v>
      </c>
      <c r="D2062" s="27">
        <v>1</v>
      </c>
      <c r="E2062" s="51">
        <v>0</v>
      </c>
      <c r="F2062" s="51">
        <v>12</v>
      </c>
      <c r="G2062" s="51">
        <v>10540</v>
      </c>
      <c r="H2062" s="51">
        <v>1</v>
      </c>
      <c r="I2062" s="51">
        <v>2</v>
      </c>
      <c r="J2062" s="51">
        <v>1</v>
      </c>
    </row>
    <row r="2063" spans="1:10">
      <c r="A2063" s="51">
        <v>10558</v>
      </c>
      <c r="B2063" s="49" t="s">
        <v>2143</v>
      </c>
      <c r="C2063" s="27">
        <v>11023</v>
      </c>
      <c r="D2063" s="27">
        <v>1</v>
      </c>
      <c r="E2063" s="51">
        <v>0</v>
      </c>
      <c r="F2063" s="51">
        <v>12</v>
      </c>
      <c r="G2063" s="51">
        <v>10551</v>
      </c>
      <c r="H2063" s="51">
        <v>1</v>
      </c>
      <c r="I2063" s="51">
        <v>2</v>
      </c>
      <c r="J2063" s="51">
        <v>1</v>
      </c>
    </row>
    <row r="2064" spans="1:10">
      <c r="A2064" s="51">
        <v>10569</v>
      </c>
      <c r="B2064" s="49" t="s">
        <v>2144</v>
      </c>
      <c r="C2064" s="27">
        <v>11023</v>
      </c>
      <c r="D2064" s="27">
        <v>1</v>
      </c>
      <c r="E2064" s="51">
        <v>0</v>
      </c>
      <c r="F2064" s="51">
        <v>12</v>
      </c>
      <c r="G2064" s="51">
        <v>10562</v>
      </c>
      <c r="H2064" s="51">
        <v>1</v>
      </c>
      <c r="I2064" s="51">
        <v>2</v>
      </c>
      <c r="J2064" s="51">
        <v>2</v>
      </c>
    </row>
    <row r="2065" spans="1:10">
      <c r="A2065" s="51">
        <v>10580</v>
      </c>
      <c r="B2065" s="49" t="s">
        <v>2145</v>
      </c>
      <c r="C2065" s="27">
        <v>12031</v>
      </c>
      <c r="D2065" s="27">
        <v>1</v>
      </c>
      <c r="E2065" s="51">
        <v>0</v>
      </c>
      <c r="F2065" s="51">
        <v>12</v>
      </c>
      <c r="G2065" s="51">
        <v>10573</v>
      </c>
      <c r="H2065" s="51">
        <v>1</v>
      </c>
      <c r="I2065" s="51">
        <v>2</v>
      </c>
      <c r="J2065" s="51">
        <v>1</v>
      </c>
    </row>
    <row r="2066" spans="1:10">
      <c r="A2066" s="51">
        <v>10591</v>
      </c>
      <c r="B2066" s="49" t="s">
        <v>2146</v>
      </c>
      <c r="C2066" s="51">
        <v>11048</v>
      </c>
      <c r="D2066" s="27">
        <v>1</v>
      </c>
      <c r="E2066" s="51">
        <v>0</v>
      </c>
      <c r="F2066" s="51">
        <v>12</v>
      </c>
      <c r="G2066" s="51">
        <v>10584</v>
      </c>
      <c r="H2066" s="51">
        <v>1</v>
      </c>
      <c r="I2066" s="51">
        <v>2</v>
      </c>
      <c r="J2066" s="51">
        <v>1</v>
      </c>
    </row>
    <row r="2067" spans="1:10">
      <c r="A2067" s="51">
        <v>10602</v>
      </c>
      <c r="B2067" s="49" t="s">
        <v>2147</v>
      </c>
      <c r="C2067" s="27">
        <v>11048</v>
      </c>
      <c r="D2067" s="27">
        <v>1</v>
      </c>
      <c r="E2067" s="51">
        <v>0</v>
      </c>
      <c r="F2067" s="51">
        <v>12</v>
      </c>
      <c r="G2067" s="51">
        <v>10595</v>
      </c>
      <c r="H2067" s="51">
        <v>1</v>
      </c>
      <c r="I2067" s="51">
        <v>2</v>
      </c>
      <c r="J2067" s="51">
        <v>1</v>
      </c>
    </row>
    <row r="2068" spans="1:10">
      <c r="A2068" s="51">
        <v>10613</v>
      </c>
      <c r="B2068" s="49" t="s">
        <v>2148</v>
      </c>
      <c r="C2068" s="51">
        <v>11048</v>
      </c>
      <c r="D2068" s="27">
        <v>1</v>
      </c>
      <c r="E2068" s="51">
        <v>0</v>
      </c>
      <c r="F2068" s="51">
        <v>12</v>
      </c>
      <c r="G2068" s="51">
        <v>10606</v>
      </c>
      <c r="H2068" s="51">
        <v>1</v>
      </c>
      <c r="I2068" s="51">
        <v>2</v>
      </c>
      <c r="J2068" s="51">
        <v>2</v>
      </c>
    </row>
    <row r="2069" spans="1:10">
      <c r="A2069" s="51">
        <v>10624</v>
      </c>
      <c r="B2069" s="49" t="s">
        <v>2149</v>
      </c>
      <c r="C2069" s="51">
        <v>11023</v>
      </c>
      <c r="D2069" s="27">
        <v>1</v>
      </c>
      <c r="E2069" s="51">
        <v>0</v>
      </c>
      <c r="F2069" s="51">
        <v>12</v>
      </c>
      <c r="G2069" s="51">
        <v>10617</v>
      </c>
      <c r="H2069" s="51">
        <v>1</v>
      </c>
      <c r="I2069" s="51">
        <v>2</v>
      </c>
      <c r="J2069" s="51">
        <v>2</v>
      </c>
    </row>
    <row r="2070" spans="1:10">
      <c r="A2070" s="51">
        <v>10635</v>
      </c>
      <c r="B2070" s="49" t="s">
        <v>2150</v>
      </c>
      <c r="C2070" s="51">
        <v>14046</v>
      </c>
      <c r="D2070" s="27">
        <v>1</v>
      </c>
      <c r="E2070" s="51">
        <v>0</v>
      </c>
      <c r="F2070" s="51">
        <v>12</v>
      </c>
      <c r="G2070" s="51">
        <v>10628</v>
      </c>
      <c r="H2070" s="51">
        <v>1</v>
      </c>
      <c r="I2070" s="51">
        <v>2</v>
      </c>
      <c r="J2070" s="51">
        <v>1</v>
      </c>
    </row>
    <row r="2071" spans="1:10">
      <c r="A2071" s="51">
        <v>10646</v>
      </c>
      <c r="B2071" s="49" t="s">
        <v>2151</v>
      </c>
      <c r="C2071" s="51">
        <v>11053</v>
      </c>
      <c r="D2071" s="27">
        <v>1</v>
      </c>
      <c r="E2071" s="51">
        <v>0</v>
      </c>
      <c r="F2071" s="51">
        <v>12</v>
      </c>
      <c r="G2071" s="51">
        <v>10639</v>
      </c>
      <c r="H2071" s="51">
        <v>1</v>
      </c>
      <c r="I2071" s="51">
        <v>2</v>
      </c>
      <c r="J2071" s="51">
        <v>1</v>
      </c>
    </row>
    <row r="2072" spans="1:10">
      <c r="A2072" s="51">
        <v>10657</v>
      </c>
      <c r="B2072" s="49" t="s">
        <v>2152</v>
      </c>
      <c r="C2072" s="51">
        <v>11053</v>
      </c>
      <c r="D2072" s="27">
        <v>1</v>
      </c>
      <c r="E2072" s="51">
        <v>0</v>
      </c>
      <c r="F2072" s="51">
        <v>12</v>
      </c>
      <c r="G2072" s="51">
        <v>10650</v>
      </c>
      <c r="H2072" s="51">
        <v>1</v>
      </c>
      <c r="I2072" s="51">
        <v>2</v>
      </c>
      <c r="J2072" s="51">
        <v>2</v>
      </c>
    </row>
    <row r="2073" spans="1:10">
      <c r="A2073" s="51">
        <v>10668</v>
      </c>
      <c r="B2073" s="49" t="s">
        <v>2153</v>
      </c>
      <c r="C2073" s="51">
        <v>11054</v>
      </c>
      <c r="D2073" s="27">
        <v>1</v>
      </c>
      <c r="E2073" s="51">
        <v>0</v>
      </c>
      <c r="F2073" s="51">
        <v>12</v>
      </c>
      <c r="G2073" s="51">
        <v>10661</v>
      </c>
      <c r="H2073" s="51">
        <v>1</v>
      </c>
      <c r="I2073" s="51">
        <v>2</v>
      </c>
      <c r="J2073" s="51">
        <v>2</v>
      </c>
    </row>
    <row r="2074" spans="1:10">
      <c r="A2074" s="51">
        <v>10679</v>
      </c>
      <c r="B2074" s="49" t="s">
        <v>2154</v>
      </c>
      <c r="C2074" s="51">
        <v>11054</v>
      </c>
      <c r="D2074" s="27">
        <v>1</v>
      </c>
      <c r="E2074" s="51">
        <v>0</v>
      </c>
      <c r="F2074" s="51">
        <v>12</v>
      </c>
      <c r="G2074" s="51">
        <v>10672</v>
      </c>
      <c r="H2074" s="51">
        <v>1</v>
      </c>
      <c r="I2074" s="51">
        <v>2</v>
      </c>
      <c r="J2074" s="51">
        <v>1</v>
      </c>
    </row>
    <row r="2075" spans="1:10">
      <c r="A2075" s="51">
        <v>20008</v>
      </c>
      <c r="B2075" s="71" t="s">
        <v>2155</v>
      </c>
      <c r="C2075" s="51">
        <v>120032</v>
      </c>
      <c r="D2075" s="27">
        <v>1</v>
      </c>
      <c r="E2075" s="51">
        <v>0</v>
      </c>
      <c r="F2075" s="51">
        <v>23</v>
      </c>
      <c r="G2075" s="51">
        <v>20001</v>
      </c>
      <c r="H2075" s="51">
        <v>1</v>
      </c>
      <c r="I2075" s="51">
        <v>2</v>
      </c>
      <c r="J2075" s="51">
        <v>1</v>
      </c>
    </row>
    <row r="2076" spans="1:10">
      <c r="A2076" s="51">
        <v>20019</v>
      </c>
      <c r="B2076" s="71" t="s">
        <v>2156</v>
      </c>
      <c r="C2076" s="51">
        <v>120042</v>
      </c>
      <c r="D2076" s="27">
        <v>1</v>
      </c>
      <c r="E2076" s="51">
        <v>0</v>
      </c>
      <c r="F2076" s="51">
        <v>20</v>
      </c>
      <c r="G2076" s="51">
        <v>20012</v>
      </c>
      <c r="H2076" s="51">
        <v>1</v>
      </c>
      <c r="I2076" s="51">
        <v>2</v>
      </c>
      <c r="J2076" s="51">
        <v>1</v>
      </c>
    </row>
    <row r="2077" spans="1:10">
      <c r="A2077" s="51">
        <v>20030</v>
      </c>
      <c r="B2077" s="71" t="s">
        <v>2157</v>
      </c>
      <c r="C2077" s="51">
        <v>120013</v>
      </c>
      <c r="D2077" s="27">
        <v>1</v>
      </c>
      <c r="E2077" s="51">
        <v>0</v>
      </c>
      <c r="F2077" s="51">
        <v>20</v>
      </c>
      <c r="G2077" s="51">
        <v>20023</v>
      </c>
      <c r="H2077" s="51">
        <v>1</v>
      </c>
      <c r="I2077" s="51">
        <v>2</v>
      </c>
      <c r="J2077" s="51">
        <v>1</v>
      </c>
    </row>
    <row r="2078" spans="1:10">
      <c r="A2078" s="51">
        <v>20041</v>
      </c>
      <c r="B2078" s="71" t="s">
        <v>2158</v>
      </c>
      <c r="C2078" s="51">
        <v>120053</v>
      </c>
      <c r="D2078" s="27">
        <v>1</v>
      </c>
      <c r="E2078" s="51">
        <v>0</v>
      </c>
      <c r="F2078" s="51">
        <v>20</v>
      </c>
      <c r="G2078" s="51">
        <v>20034</v>
      </c>
      <c r="H2078" s="51">
        <v>1</v>
      </c>
      <c r="I2078" s="51">
        <v>2</v>
      </c>
      <c r="J2078" s="51">
        <v>1</v>
      </c>
    </row>
    <row r="2079" spans="1:10">
      <c r="A2079" s="51">
        <v>20052</v>
      </c>
      <c r="B2079" s="71" t="s">
        <v>2159</v>
      </c>
      <c r="C2079" s="51">
        <v>120063</v>
      </c>
      <c r="D2079" s="27">
        <v>1</v>
      </c>
      <c r="E2079" s="51">
        <v>0</v>
      </c>
      <c r="F2079" s="51">
        <v>20</v>
      </c>
      <c r="G2079" s="51">
        <v>20045</v>
      </c>
      <c r="H2079" s="51">
        <v>1</v>
      </c>
      <c r="I2079" s="51">
        <v>2</v>
      </c>
      <c r="J2079" s="51">
        <v>1</v>
      </c>
    </row>
    <row r="2080" spans="1:10">
      <c r="A2080" s="51">
        <v>20063</v>
      </c>
      <c r="B2080" s="71" t="s">
        <v>2160</v>
      </c>
      <c r="C2080" s="51">
        <v>12007</v>
      </c>
      <c r="D2080" s="27">
        <v>1</v>
      </c>
      <c r="E2080" s="51">
        <v>0</v>
      </c>
      <c r="F2080" s="51">
        <v>20</v>
      </c>
      <c r="G2080" s="51">
        <v>20056</v>
      </c>
      <c r="H2080" s="51">
        <v>1</v>
      </c>
      <c r="I2080" s="51">
        <v>2</v>
      </c>
      <c r="J2080" s="51">
        <v>1</v>
      </c>
    </row>
    <row r="2081" spans="1:10">
      <c r="A2081" s="51">
        <v>20074</v>
      </c>
      <c r="B2081" s="71" t="s">
        <v>2161</v>
      </c>
      <c r="C2081" s="51">
        <v>120082</v>
      </c>
      <c r="D2081" s="27">
        <v>1</v>
      </c>
      <c r="E2081" s="51">
        <v>0</v>
      </c>
      <c r="F2081" s="51">
        <v>20</v>
      </c>
      <c r="G2081" s="51">
        <v>20067</v>
      </c>
      <c r="H2081" s="51">
        <v>1</v>
      </c>
      <c r="I2081" s="51">
        <v>2</v>
      </c>
      <c r="J2081" s="51">
        <v>1</v>
      </c>
    </row>
    <row r="2082" spans="1:10">
      <c r="A2082" s="51">
        <v>20085</v>
      </c>
      <c r="B2082" s="71" t="s">
        <v>2162</v>
      </c>
      <c r="C2082" s="51">
        <v>120092</v>
      </c>
      <c r="D2082" s="27">
        <v>1</v>
      </c>
      <c r="E2082" s="51">
        <v>0</v>
      </c>
      <c r="F2082" s="51">
        <v>23</v>
      </c>
      <c r="G2082" s="51">
        <v>20078</v>
      </c>
      <c r="H2082" s="51">
        <v>1</v>
      </c>
      <c r="I2082" s="51">
        <v>2</v>
      </c>
      <c r="J2082" s="51">
        <v>2</v>
      </c>
    </row>
    <row r="2083" spans="1:10">
      <c r="A2083" s="51">
        <v>20096</v>
      </c>
      <c r="B2083" s="71" t="s">
        <v>2163</v>
      </c>
      <c r="C2083" s="51">
        <v>12010</v>
      </c>
      <c r="D2083" s="27">
        <v>1</v>
      </c>
      <c r="E2083" s="51">
        <v>0</v>
      </c>
      <c r="F2083" s="51">
        <v>20</v>
      </c>
      <c r="G2083" s="51">
        <v>20089</v>
      </c>
      <c r="H2083" s="51">
        <v>1</v>
      </c>
      <c r="I2083" s="51">
        <v>2</v>
      </c>
      <c r="J2083" s="51">
        <v>2</v>
      </c>
    </row>
    <row r="2084" spans="1:10">
      <c r="A2084" s="51">
        <v>20107</v>
      </c>
      <c r="B2084" s="49" t="s">
        <v>2164</v>
      </c>
      <c r="C2084" s="51">
        <v>12011</v>
      </c>
      <c r="D2084" s="27">
        <v>1</v>
      </c>
      <c r="E2084" s="51">
        <v>0</v>
      </c>
      <c r="F2084" s="51">
        <v>18</v>
      </c>
      <c r="G2084" s="51">
        <v>20100</v>
      </c>
      <c r="H2084" s="51">
        <v>1</v>
      </c>
      <c r="I2084" s="51">
        <v>2</v>
      </c>
      <c r="J2084" s="51">
        <v>2</v>
      </c>
    </row>
    <row r="2085" spans="1:10">
      <c r="A2085" s="51">
        <v>20118</v>
      </c>
      <c r="B2085" s="71" t="s">
        <v>2165</v>
      </c>
      <c r="C2085" s="51">
        <v>12012</v>
      </c>
      <c r="D2085" s="27">
        <v>1</v>
      </c>
      <c r="E2085" s="51">
        <v>0</v>
      </c>
      <c r="F2085" s="51">
        <v>20</v>
      </c>
      <c r="G2085" s="51">
        <v>20111</v>
      </c>
      <c r="H2085" s="51">
        <v>1</v>
      </c>
      <c r="I2085" s="51">
        <v>2</v>
      </c>
      <c r="J2085" s="51">
        <v>1</v>
      </c>
    </row>
    <row r="2086" spans="1:10">
      <c r="A2086" s="51">
        <v>20129</v>
      </c>
      <c r="B2086" s="49" t="s">
        <v>2166</v>
      </c>
      <c r="C2086" s="51">
        <v>12013</v>
      </c>
      <c r="D2086" s="27">
        <v>1</v>
      </c>
      <c r="E2086" s="51">
        <v>0</v>
      </c>
      <c r="F2086" s="51">
        <v>18</v>
      </c>
      <c r="G2086" s="51">
        <v>20122</v>
      </c>
      <c r="H2086" s="51">
        <v>1</v>
      </c>
      <c r="I2086" s="51">
        <v>2</v>
      </c>
      <c r="J2086" s="51">
        <v>2</v>
      </c>
    </row>
    <row r="2087" spans="1:10">
      <c r="A2087" s="51">
        <v>20140</v>
      </c>
      <c r="B2087" s="49" t="s">
        <v>2167</v>
      </c>
      <c r="C2087" s="51">
        <v>12014</v>
      </c>
      <c r="D2087" s="27">
        <v>1</v>
      </c>
      <c r="E2087" s="51">
        <v>0</v>
      </c>
      <c r="F2087" s="51">
        <v>18</v>
      </c>
      <c r="G2087" s="51">
        <v>20133</v>
      </c>
      <c r="H2087" s="51">
        <v>1</v>
      </c>
      <c r="I2087" s="51">
        <v>2</v>
      </c>
      <c r="J2087" s="51">
        <v>1</v>
      </c>
    </row>
    <row r="2088" spans="1:10">
      <c r="A2088" s="51">
        <v>20151</v>
      </c>
      <c r="B2088" s="49" t="s">
        <v>2168</v>
      </c>
      <c r="C2088" s="51">
        <v>12015</v>
      </c>
      <c r="D2088" s="27">
        <v>1</v>
      </c>
      <c r="E2088" s="51">
        <v>0</v>
      </c>
      <c r="F2088" s="51">
        <v>18</v>
      </c>
      <c r="G2088" s="51">
        <v>20144</v>
      </c>
      <c r="H2088" s="51">
        <v>0</v>
      </c>
      <c r="I2088" s="51">
        <v>2</v>
      </c>
      <c r="J2088" s="51">
        <v>2</v>
      </c>
    </row>
    <row r="2089" spans="1:10">
      <c r="A2089" s="51">
        <v>20162</v>
      </c>
      <c r="B2089" s="71" t="s">
        <v>2169</v>
      </c>
      <c r="C2089" s="51">
        <v>12016</v>
      </c>
      <c r="D2089" s="27">
        <v>1</v>
      </c>
      <c r="E2089" s="51">
        <v>0</v>
      </c>
      <c r="F2089" s="51">
        <v>20</v>
      </c>
      <c r="G2089" s="51">
        <v>20155</v>
      </c>
      <c r="H2089" s="51">
        <v>1</v>
      </c>
      <c r="I2089" s="51">
        <v>2</v>
      </c>
      <c r="J2089" s="51">
        <v>2</v>
      </c>
    </row>
    <row r="2090" spans="1:10">
      <c r="A2090" s="51">
        <v>20173</v>
      </c>
      <c r="B2090" s="49" t="s">
        <v>2170</v>
      </c>
      <c r="C2090" s="51">
        <v>12017</v>
      </c>
      <c r="D2090" s="27">
        <v>1</v>
      </c>
      <c r="E2090" s="51">
        <v>0</v>
      </c>
      <c r="F2090" s="51">
        <v>18</v>
      </c>
      <c r="G2090" s="51">
        <v>20166</v>
      </c>
      <c r="H2090" s="51">
        <v>1</v>
      </c>
      <c r="I2090" s="51">
        <v>2</v>
      </c>
      <c r="J2090" s="51">
        <v>1</v>
      </c>
    </row>
    <row r="2091" spans="1:10">
      <c r="A2091" s="51">
        <v>20184</v>
      </c>
      <c r="B2091" s="49" t="s">
        <v>2171</v>
      </c>
      <c r="C2091" s="51">
        <v>12018</v>
      </c>
      <c r="D2091" s="27">
        <v>1</v>
      </c>
      <c r="E2091" s="51">
        <v>0</v>
      </c>
      <c r="F2091" s="51">
        <v>18</v>
      </c>
      <c r="G2091" s="51">
        <v>20177</v>
      </c>
      <c r="H2091" s="51">
        <v>1</v>
      </c>
      <c r="I2091" s="51">
        <v>2</v>
      </c>
      <c r="J2091" s="51">
        <v>2</v>
      </c>
    </row>
    <row r="2092" spans="1:10">
      <c r="A2092" s="51">
        <v>20195</v>
      </c>
      <c r="B2092" s="49" t="s">
        <v>2172</v>
      </c>
      <c r="C2092" s="27">
        <v>12019</v>
      </c>
      <c r="D2092" s="27">
        <v>1</v>
      </c>
      <c r="E2092" s="51">
        <v>0</v>
      </c>
      <c r="F2092" s="51">
        <v>18</v>
      </c>
      <c r="G2092" s="51">
        <v>20188</v>
      </c>
      <c r="H2092" s="51">
        <v>1</v>
      </c>
      <c r="I2092" s="51">
        <v>2</v>
      </c>
      <c r="J2092" s="51">
        <v>1</v>
      </c>
    </row>
    <row r="2093" spans="1:10">
      <c r="A2093" s="51">
        <v>20206</v>
      </c>
      <c r="B2093" s="49" t="s">
        <v>2173</v>
      </c>
      <c r="C2093" s="51">
        <v>12002</v>
      </c>
      <c r="D2093" s="27">
        <v>1</v>
      </c>
      <c r="E2093" s="51">
        <v>0</v>
      </c>
      <c r="F2093" s="51">
        <v>18</v>
      </c>
      <c r="G2093" s="51">
        <v>20199</v>
      </c>
      <c r="H2093" s="51">
        <v>0</v>
      </c>
      <c r="I2093" s="51">
        <v>2</v>
      </c>
      <c r="J2093" s="51">
        <v>1</v>
      </c>
    </row>
    <row r="2094" spans="1:10">
      <c r="A2094" s="51">
        <v>20217</v>
      </c>
      <c r="B2094" s="49" t="s">
        <v>2174</v>
      </c>
      <c r="C2094" s="27">
        <v>12020</v>
      </c>
      <c r="D2094" s="27">
        <v>1</v>
      </c>
      <c r="E2094" s="51">
        <v>0</v>
      </c>
      <c r="F2094" s="51">
        <v>13</v>
      </c>
      <c r="G2094" s="51">
        <v>20210</v>
      </c>
      <c r="H2094" s="51">
        <v>1</v>
      </c>
      <c r="I2094" s="51">
        <v>2</v>
      </c>
      <c r="J2094" s="51">
        <v>1</v>
      </c>
    </row>
    <row r="2095" spans="1:10">
      <c r="A2095" s="51">
        <v>20228</v>
      </c>
      <c r="B2095" s="49" t="s">
        <v>2175</v>
      </c>
      <c r="C2095" s="51">
        <v>12021</v>
      </c>
      <c r="D2095" s="27">
        <v>1</v>
      </c>
      <c r="E2095" s="51">
        <v>0</v>
      </c>
      <c r="F2095" s="51">
        <v>13</v>
      </c>
      <c r="G2095" s="51">
        <v>20221</v>
      </c>
      <c r="H2095" s="51">
        <v>1</v>
      </c>
      <c r="I2095" s="51">
        <v>2</v>
      </c>
      <c r="J2095" s="51">
        <v>1</v>
      </c>
    </row>
    <row r="2096" spans="1:10">
      <c r="A2096" s="51">
        <v>20239</v>
      </c>
      <c r="B2096" s="49" t="s">
        <v>2176</v>
      </c>
      <c r="C2096" s="51">
        <v>12022</v>
      </c>
      <c r="D2096" s="27">
        <v>1</v>
      </c>
      <c r="E2096" s="51">
        <v>0</v>
      </c>
      <c r="F2096" s="51">
        <v>13</v>
      </c>
      <c r="G2096" s="51">
        <v>20232</v>
      </c>
      <c r="H2096" s="51">
        <v>0</v>
      </c>
      <c r="I2096" s="51">
        <v>2</v>
      </c>
      <c r="J2096" s="51">
        <v>1</v>
      </c>
    </row>
    <row r="2097" spans="1:10">
      <c r="A2097" s="51">
        <v>20250</v>
      </c>
      <c r="B2097" s="49" t="s">
        <v>2177</v>
      </c>
      <c r="C2097" s="51">
        <v>12023</v>
      </c>
      <c r="D2097" s="27">
        <v>1</v>
      </c>
      <c r="E2097" s="51">
        <v>0</v>
      </c>
      <c r="F2097" s="51">
        <v>13</v>
      </c>
      <c r="G2097" s="51">
        <v>20243</v>
      </c>
      <c r="H2097" s="51">
        <v>0</v>
      </c>
      <c r="I2097" s="51">
        <v>2</v>
      </c>
      <c r="J2097" s="51">
        <v>1</v>
      </c>
    </row>
    <row r="2098" spans="1:10">
      <c r="A2098" s="51">
        <v>20261</v>
      </c>
      <c r="B2098" s="49" t="s">
        <v>2178</v>
      </c>
      <c r="C2098" s="51">
        <v>12024</v>
      </c>
      <c r="D2098" s="27">
        <v>1</v>
      </c>
      <c r="E2098" s="51">
        <v>0</v>
      </c>
      <c r="F2098" s="51">
        <v>13</v>
      </c>
      <c r="G2098" s="51">
        <v>20254</v>
      </c>
      <c r="H2098" s="51">
        <v>0</v>
      </c>
      <c r="I2098" s="51">
        <v>2</v>
      </c>
      <c r="J2098" s="51">
        <v>2</v>
      </c>
    </row>
    <row r="2099" spans="1:10">
      <c r="A2099" s="51">
        <v>20272</v>
      </c>
      <c r="B2099" s="49" t="s">
        <v>2179</v>
      </c>
      <c r="C2099" s="51">
        <v>12025</v>
      </c>
      <c r="D2099" s="27">
        <v>1</v>
      </c>
      <c r="E2099" s="51">
        <v>0</v>
      </c>
      <c r="F2099" s="51">
        <v>13</v>
      </c>
      <c r="G2099" s="51">
        <v>20265</v>
      </c>
      <c r="H2099" s="51">
        <v>1</v>
      </c>
      <c r="I2099" s="51">
        <v>2</v>
      </c>
      <c r="J2099" s="51">
        <v>2</v>
      </c>
    </row>
    <row r="2100" spans="1:10">
      <c r="A2100" s="51">
        <v>20283</v>
      </c>
      <c r="B2100" s="49" t="s">
        <v>2180</v>
      </c>
      <c r="C2100" s="51">
        <v>12026</v>
      </c>
      <c r="D2100" s="27">
        <v>1</v>
      </c>
      <c r="E2100" s="51">
        <v>0</v>
      </c>
      <c r="F2100" s="51">
        <v>13</v>
      </c>
      <c r="G2100" s="51">
        <v>20276</v>
      </c>
      <c r="H2100" s="51">
        <v>1</v>
      </c>
      <c r="I2100" s="51">
        <v>2</v>
      </c>
      <c r="J2100" s="51">
        <v>2</v>
      </c>
    </row>
    <row r="2101" spans="1:10">
      <c r="A2101" s="51">
        <v>20294</v>
      </c>
      <c r="B2101" s="49" t="s">
        <v>2181</v>
      </c>
      <c r="C2101" s="51">
        <v>12026</v>
      </c>
      <c r="D2101" s="27">
        <v>1</v>
      </c>
      <c r="E2101" s="51">
        <v>0</v>
      </c>
      <c r="F2101" s="51">
        <v>12</v>
      </c>
      <c r="G2101" s="51">
        <v>20287</v>
      </c>
      <c r="H2101" s="51">
        <v>1</v>
      </c>
      <c r="I2101" s="51">
        <v>2</v>
      </c>
      <c r="J2101" s="51">
        <v>2</v>
      </c>
    </row>
    <row r="2102" spans="1:10">
      <c r="A2102" s="51">
        <v>20305</v>
      </c>
      <c r="B2102" s="49" t="s">
        <v>2182</v>
      </c>
      <c r="C2102" s="51">
        <v>12027</v>
      </c>
      <c r="D2102" s="27">
        <v>1</v>
      </c>
      <c r="E2102" s="51">
        <v>0</v>
      </c>
      <c r="F2102" s="51">
        <v>13</v>
      </c>
      <c r="G2102" s="51">
        <v>20298</v>
      </c>
      <c r="H2102" s="51">
        <v>1</v>
      </c>
      <c r="I2102" s="51">
        <v>2</v>
      </c>
      <c r="J2102" s="51">
        <v>1</v>
      </c>
    </row>
    <row r="2103" spans="1:10">
      <c r="A2103" s="51">
        <v>20316</v>
      </c>
      <c r="B2103" s="49" t="s">
        <v>2183</v>
      </c>
      <c r="C2103" s="27">
        <v>11038</v>
      </c>
      <c r="D2103" s="27">
        <v>1</v>
      </c>
      <c r="E2103" s="51">
        <v>0</v>
      </c>
      <c r="F2103" s="51">
        <v>13</v>
      </c>
      <c r="G2103" s="51">
        <v>20309</v>
      </c>
      <c r="H2103" s="51">
        <v>1</v>
      </c>
      <c r="I2103" s="51">
        <v>2</v>
      </c>
      <c r="J2103" s="51">
        <v>1</v>
      </c>
    </row>
    <row r="2104" spans="1:10">
      <c r="A2104" s="51">
        <v>20327</v>
      </c>
      <c r="B2104" s="49" t="s">
        <v>2184</v>
      </c>
      <c r="C2104" s="51">
        <v>14042</v>
      </c>
      <c r="D2104" s="27">
        <v>1</v>
      </c>
      <c r="E2104" s="51">
        <v>0</v>
      </c>
      <c r="F2104" s="51">
        <v>13</v>
      </c>
      <c r="G2104" s="51">
        <v>20320</v>
      </c>
      <c r="H2104" s="51">
        <v>1</v>
      </c>
      <c r="I2104" s="51">
        <v>2</v>
      </c>
      <c r="J2104" s="51">
        <v>1</v>
      </c>
    </row>
    <row r="2105" spans="1:10">
      <c r="A2105" s="51">
        <v>20338</v>
      </c>
      <c r="B2105" s="49" t="s">
        <v>2185</v>
      </c>
      <c r="C2105" s="27">
        <v>13036</v>
      </c>
      <c r="D2105" s="27">
        <v>1</v>
      </c>
      <c r="E2105" s="51">
        <v>0</v>
      </c>
      <c r="F2105" s="51">
        <v>13</v>
      </c>
      <c r="G2105" s="51">
        <v>20331</v>
      </c>
      <c r="H2105" s="51">
        <v>1</v>
      </c>
      <c r="I2105" s="51">
        <v>2</v>
      </c>
      <c r="J2105" s="51">
        <v>2</v>
      </c>
    </row>
    <row r="2106" spans="1:10">
      <c r="A2106" s="51">
        <v>20349</v>
      </c>
      <c r="B2106" s="49" t="s">
        <v>2186</v>
      </c>
      <c r="C2106" s="51">
        <v>14047</v>
      </c>
      <c r="D2106" s="27">
        <v>1</v>
      </c>
      <c r="E2106" s="51">
        <v>0</v>
      </c>
      <c r="F2106" s="51">
        <v>12</v>
      </c>
      <c r="G2106" s="51">
        <v>20342</v>
      </c>
      <c r="H2106" s="51">
        <v>1</v>
      </c>
      <c r="I2106" s="51">
        <v>2</v>
      </c>
      <c r="J2106" s="51">
        <v>1</v>
      </c>
    </row>
    <row r="2107" spans="1:10">
      <c r="A2107" s="51">
        <v>20360</v>
      </c>
      <c r="B2107" s="49" t="s">
        <v>2187</v>
      </c>
      <c r="C2107" s="51">
        <v>12031</v>
      </c>
      <c r="D2107" s="27">
        <v>1</v>
      </c>
      <c r="E2107" s="51">
        <v>0</v>
      </c>
      <c r="F2107" s="51">
        <v>12</v>
      </c>
      <c r="G2107" s="51">
        <v>20353</v>
      </c>
      <c r="H2107" s="51">
        <v>1</v>
      </c>
      <c r="I2107" s="51">
        <v>2</v>
      </c>
      <c r="J2107" s="51">
        <v>2</v>
      </c>
    </row>
    <row r="2108" spans="1:10">
      <c r="A2108" s="51">
        <v>20371</v>
      </c>
      <c r="B2108" s="49" t="s">
        <v>2188</v>
      </c>
      <c r="C2108" s="51">
        <v>12032</v>
      </c>
      <c r="D2108" s="27">
        <v>1</v>
      </c>
      <c r="E2108" s="51">
        <v>0</v>
      </c>
      <c r="F2108" s="51">
        <v>13</v>
      </c>
      <c r="G2108" s="51">
        <v>20364</v>
      </c>
      <c r="H2108" s="51">
        <v>1</v>
      </c>
      <c r="I2108" s="51">
        <v>2</v>
      </c>
      <c r="J2108" s="51">
        <v>2</v>
      </c>
    </row>
    <row r="2109" spans="1:10">
      <c r="A2109" s="51">
        <v>20382</v>
      </c>
      <c r="B2109" s="49" t="s">
        <v>2189</v>
      </c>
      <c r="C2109" s="51">
        <v>12033</v>
      </c>
      <c r="D2109" s="27">
        <v>1</v>
      </c>
      <c r="E2109" s="51">
        <v>0</v>
      </c>
      <c r="F2109" s="51">
        <v>13</v>
      </c>
      <c r="G2109" s="51">
        <v>20375</v>
      </c>
      <c r="H2109" s="51">
        <v>1</v>
      </c>
      <c r="I2109" s="51">
        <v>2</v>
      </c>
      <c r="J2109" s="51">
        <v>2</v>
      </c>
    </row>
    <row r="2110" spans="1:10">
      <c r="A2110" s="51">
        <v>20393</v>
      </c>
      <c r="B2110" s="49" t="s">
        <v>2190</v>
      </c>
      <c r="C2110" s="51">
        <v>11034</v>
      </c>
      <c r="D2110" s="27">
        <v>1</v>
      </c>
      <c r="E2110" s="51">
        <v>0</v>
      </c>
      <c r="F2110" s="51">
        <v>13</v>
      </c>
      <c r="G2110" s="51">
        <v>20386</v>
      </c>
      <c r="H2110" s="51">
        <v>1</v>
      </c>
      <c r="I2110" s="51">
        <v>2</v>
      </c>
      <c r="J2110" s="51">
        <v>2</v>
      </c>
    </row>
    <row r="2111" spans="1:10">
      <c r="A2111" s="51">
        <v>20404</v>
      </c>
      <c r="B2111" s="49" t="s">
        <v>2191</v>
      </c>
      <c r="C2111" s="51">
        <v>14020</v>
      </c>
      <c r="D2111" s="27">
        <v>1</v>
      </c>
      <c r="E2111" s="51">
        <v>0</v>
      </c>
      <c r="F2111" s="51">
        <v>12</v>
      </c>
      <c r="G2111" s="51">
        <v>20397</v>
      </c>
      <c r="H2111" s="51">
        <v>1</v>
      </c>
      <c r="I2111" s="51">
        <v>2</v>
      </c>
      <c r="J2111" s="51">
        <v>2</v>
      </c>
    </row>
    <row r="2112" spans="1:10">
      <c r="A2112" s="51">
        <v>20415</v>
      </c>
      <c r="B2112" s="49" t="s">
        <v>2192</v>
      </c>
      <c r="C2112" s="51">
        <v>14029</v>
      </c>
      <c r="D2112" s="27">
        <v>1</v>
      </c>
      <c r="E2112" s="51">
        <v>0</v>
      </c>
      <c r="F2112" s="51">
        <v>12</v>
      </c>
      <c r="G2112" s="51">
        <v>20408</v>
      </c>
      <c r="H2112" s="51">
        <v>1</v>
      </c>
      <c r="I2112" s="51">
        <v>2</v>
      </c>
      <c r="J2112" s="51">
        <v>2</v>
      </c>
    </row>
    <row r="2113" spans="1:10">
      <c r="A2113" s="51">
        <v>20426</v>
      </c>
      <c r="B2113" s="49" t="s">
        <v>2193</v>
      </c>
      <c r="C2113" s="27">
        <v>14045</v>
      </c>
      <c r="D2113" s="27">
        <v>1</v>
      </c>
      <c r="E2113" s="51">
        <v>0</v>
      </c>
      <c r="F2113" s="51">
        <v>13</v>
      </c>
      <c r="G2113" s="51">
        <v>20419</v>
      </c>
      <c r="H2113" s="51">
        <v>1</v>
      </c>
      <c r="I2113" s="51">
        <v>2</v>
      </c>
      <c r="J2113" s="51">
        <v>2</v>
      </c>
    </row>
    <row r="2114" spans="1:10">
      <c r="A2114" s="51">
        <v>20437</v>
      </c>
      <c r="B2114" s="49" t="s">
        <v>2194</v>
      </c>
      <c r="C2114" s="51">
        <v>14045</v>
      </c>
      <c r="D2114" s="27">
        <v>1</v>
      </c>
      <c r="E2114" s="51">
        <v>0</v>
      </c>
      <c r="F2114" s="51">
        <v>13</v>
      </c>
      <c r="G2114" s="51">
        <v>20430</v>
      </c>
      <c r="H2114" s="51">
        <v>1</v>
      </c>
      <c r="I2114" s="51">
        <v>2</v>
      </c>
      <c r="J2114" s="51">
        <v>1</v>
      </c>
    </row>
    <row r="2115" spans="1:10">
      <c r="A2115" s="51">
        <v>20448</v>
      </c>
      <c r="B2115" s="49" t="s">
        <v>2195</v>
      </c>
      <c r="C2115" s="51">
        <v>12039</v>
      </c>
      <c r="D2115" s="27">
        <v>1</v>
      </c>
      <c r="E2115" s="51">
        <v>0</v>
      </c>
      <c r="F2115" s="51">
        <v>13</v>
      </c>
      <c r="G2115" s="51">
        <v>20441</v>
      </c>
      <c r="H2115" s="51">
        <v>0</v>
      </c>
      <c r="I2115" s="51">
        <v>2</v>
      </c>
      <c r="J2115" s="51">
        <v>1</v>
      </c>
    </row>
    <row r="2116" spans="1:10">
      <c r="A2116" s="51">
        <v>20459</v>
      </c>
      <c r="B2116" s="49" t="s">
        <v>2196</v>
      </c>
      <c r="C2116" s="51">
        <v>12040</v>
      </c>
      <c r="D2116" s="27">
        <v>1</v>
      </c>
      <c r="E2116" s="51">
        <v>0</v>
      </c>
      <c r="F2116" s="51">
        <v>12</v>
      </c>
      <c r="G2116" s="51">
        <v>20452</v>
      </c>
      <c r="H2116" s="51">
        <v>0</v>
      </c>
      <c r="I2116" s="51">
        <v>2</v>
      </c>
      <c r="J2116" s="51">
        <v>1</v>
      </c>
    </row>
    <row r="2117" spans="1:10">
      <c r="A2117" s="51">
        <v>20470</v>
      </c>
      <c r="B2117" s="49" t="s">
        <v>2197</v>
      </c>
      <c r="C2117" s="51">
        <v>12041</v>
      </c>
      <c r="D2117" s="27">
        <v>1</v>
      </c>
      <c r="E2117" s="51">
        <v>0</v>
      </c>
      <c r="F2117" s="51">
        <v>13</v>
      </c>
      <c r="G2117" s="51">
        <v>20463</v>
      </c>
      <c r="H2117" s="51">
        <v>1</v>
      </c>
      <c r="I2117" s="51">
        <v>2</v>
      </c>
      <c r="J2117" s="51">
        <v>1</v>
      </c>
    </row>
    <row r="2118" spans="1:10">
      <c r="A2118" s="51">
        <v>20481</v>
      </c>
      <c r="B2118" s="49" t="s">
        <v>2198</v>
      </c>
      <c r="C2118" s="51">
        <v>12042</v>
      </c>
      <c r="D2118" s="27">
        <v>1</v>
      </c>
      <c r="E2118" s="51">
        <v>0</v>
      </c>
      <c r="F2118" s="51">
        <v>13</v>
      </c>
      <c r="G2118" s="51">
        <v>20474</v>
      </c>
      <c r="H2118" s="51">
        <v>1</v>
      </c>
      <c r="I2118" s="51">
        <v>2</v>
      </c>
      <c r="J2118" s="51">
        <v>1</v>
      </c>
    </row>
    <row r="2119" spans="1:10">
      <c r="A2119" s="51">
        <v>20492</v>
      </c>
      <c r="B2119" s="49" t="s">
        <v>2199</v>
      </c>
      <c r="C2119" s="27">
        <v>12031</v>
      </c>
      <c r="D2119" s="27">
        <v>1</v>
      </c>
      <c r="E2119" s="51">
        <v>0</v>
      </c>
      <c r="F2119" s="51">
        <v>12</v>
      </c>
      <c r="G2119" s="51">
        <v>20485</v>
      </c>
      <c r="H2119" s="51">
        <v>1</v>
      </c>
      <c r="I2119" s="51">
        <v>2</v>
      </c>
      <c r="J2119" s="51">
        <v>1</v>
      </c>
    </row>
    <row r="2120" spans="1:10">
      <c r="A2120" s="51">
        <v>20503</v>
      </c>
      <c r="B2120" s="49" t="s">
        <v>2200</v>
      </c>
      <c r="C2120" s="51">
        <v>12031</v>
      </c>
      <c r="D2120" s="27">
        <v>1</v>
      </c>
      <c r="E2120" s="51">
        <v>0</v>
      </c>
      <c r="F2120" s="51">
        <v>12</v>
      </c>
      <c r="G2120" s="51">
        <v>20496</v>
      </c>
      <c r="H2120" s="51">
        <v>1</v>
      </c>
      <c r="I2120" s="51">
        <v>2</v>
      </c>
      <c r="J2120" s="51">
        <v>1</v>
      </c>
    </row>
    <row r="2121" spans="1:10">
      <c r="A2121" s="51">
        <v>20514</v>
      </c>
      <c r="B2121" s="49" t="s">
        <v>2201</v>
      </c>
      <c r="C2121" s="51">
        <v>11048</v>
      </c>
      <c r="D2121" s="27">
        <v>1</v>
      </c>
      <c r="E2121" s="51">
        <v>0</v>
      </c>
      <c r="F2121" s="51">
        <v>12</v>
      </c>
      <c r="G2121" s="51">
        <v>20507</v>
      </c>
      <c r="H2121" s="51">
        <v>1</v>
      </c>
      <c r="I2121" s="51">
        <v>2</v>
      </c>
      <c r="J2121" s="51">
        <v>1</v>
      </c>
    </row>
    <row r="2122" spans="1:10">
      <c r="A2122" s="51">
        <v>20525</v>
      </c>
      <c r="B2122" s="49" t="s">
        <v>2202</v>
      </c>
      <c r="C2122" s="51">
        <v>12031</v>
      </c>
      <c r="D2122" s="27">
        <v>1</v>
      </c>
      <c r="E2122" s="51">
        <v>0</v>
      </c>
      <c r="F2122" s="51">
        <v>12</v>
      </c>
      <c r="G2122" s="51">
        <v>20518</v>
      </c>
      <c r="H2122" s="51">
        <v>1</v>
      </c>
      <c r="I2122" s="51">
        <v>2</v>
      </c>
      <c r="J2122" s="51">
        <v>1</v>
      </c>
    </row>
    <row r="2123" spans="1:10">
      <c r="A2123" s="51">
        <v>20536</v>
      </c>
      <c r="B2123" s="49" t="s">
        <v>2203</v>
      </c>
      <c r="C2123" s="51">
        <v>12026</v>
      </c>
      <c r="D2123" s="27">
        <v>1</v>
      </c>
      <c r="E2123" s="51">
        <v>0</v>
      </c>
      <c r="F2123" s="51">
        <v>12</v>
      </c>
      <c r="G2123" s="51">
        <v>20529</v>
      </c>
      <c r="H2123" s="51">
        <v>1</v>
      </c>
      <c r="I2123" s="51">
        <v>2</v>
      </c>
      <c r="J2123" s="51">
        <v>2</v>
      </c>
    </row>
    <row r="2124" spans="1:10">
      <c r="A2124" s="51">
        <v>20547</v>
      </c>
      <c r="B2124" s="49" t="s">
        <v>2204</v>
      </c>
      <c r="C2124" s="51">
        <v>12044</v>
      </c>
      <c r="D2124" s="27">
        <v>1</v>
      </c>
      <c r="E2124" s="51">
        <v>0</v>
      </c>
      <c r="F2124" s="51">
        <v>12</v>
      </c>
      <c r="G2124" s="51">
        <v>20540</v>
      </c>
      <c r="H2124" s="51">
        <v>1</v>
      </c>
      <c r="I2124" s="51">
        <v>2</v>
      </c>
      <c r="J2124" s="51">
        <v>2</v>
      </c>
    </row>
    <row r="2125" spans="1:10">
      <c r="A2125" s="51">
        <v>20558</v>
      </c>
      <c r="B2125" s="49" t="s">
        <v>2205</v>
      </c>
      <c r="C2125" s="51">
        <v>12045</v>
      </c>
      <c r="D2125" s="27">
        <v>1</v>
      </c>
      <c r="E2125" s="51">
        <v>0</v>
      </c>
      <c r="F2125" s="51">
        <v>12</v>
      </c>
      <c r="G2125" s="51">
        <v>20551</v>
      </c>
      <c r="H2125" s="51">
        <v>1</v>
      </c>
      <c r="I2125" s="51">
        <v>2</v>
      </c>
      <c r="J2125" s="51">
        <v>2</v>
      </c>
    </row>
    <row r="2126" spans="1:10">
      <c r="A2126" s="51">
        <v>30008</v>
      </c>
      <c r="B2126" s="71" t="s">
        <v>2206</v>
      </c>
      <c r="C2126" s="51">
        <v>130032</v>
      </c>
      <c r="D2126" s="27">
        <v>1</v>
      </c>
      <c r="E2126" s="51">
        <v>0</v>
      </c>
      <c r="F2126" s="51">
        <v>23</v>
      </c>
      <c r="G2126" s="51">
        <v>30001</v>
      </c>
      <c r="H2126" s="51">
        <v>1</v>
      </c>
      <c r="I2126" s="51">
        <v>2</v>
      </c>
      <c r="J2126" s="51">
        <v>1</v>
      </c>
    </row>
    <row r="2127" spans="1:10">
      <c r="A2127" s="51">
        <v>30019</v>
      </c>
      <c r="B2127" s="71" t="s">
        <v>2207</v>
      </c>
      <c r="C2127" s="51">
        <v>130042</v>
      </c>
      <c r="D2127" s="27">
        <v>1</v>
      </c>
      <c r="E2127" s="51">
        <v>0</v>
      </c>
      <c r="F2127" s="51">
        <v>20</v>
      </c>
      <c r="G2127" s="51">
        <v>30012</v>
      </c>
      <c r="H2127" s="51">
        <v>1</v>
      </c>
      <c r="I2127" s="51">
        <v>2</v>
      </c>
      <c r="J2127" s="51">
        <v>1</v>
      </c>
    </row>
    <row r="2128" spans="1:10">
      <c r="A2128" s="51">
        <v>30030</v>
      </c>
      <c r="B2128" s="71" t="s">
        <v>2208</v>
      </c>
      <c r="C2128" s="51">
        <v>130052</v>
      </c>
      <c r="D2128" s="27">
        <v>1</v>
      </c>
      <c r="E2128" s="51">
        <v>0</v>
      </c>
      <c r="F2128" s="51">
        <v>20</v>
      </c>
      <c r="G2128" s="51">
        <v>30023</v>
      </c>
      <c r="H2128" s="51">
        <v>1</v>
      </c>
      <c r="I2128" s="51">
        <v>2</v>
      </c>
      <c r="J2128" s="51">
        <v>2</v>
      </c>
    </row>
    <row r="2129" spans="1:10">
      <c r="A2129" s="51">
        <v>30041</v>
      </c>
      <c r="B2129" s="71" t="s">
        <v>2209</v>
      </c>
      <c r="C2129" s="51">
        <v>13006</v>
      </c>
      <c r="D2129" s="27">
        <v>1</v>
      </c>
      <c r="E2129" s="51">
        <v>0</v>
      </c>
      <c r="F2129" s="51">
        <v>20</v>
      </c>
      <c r="G2129" s="51">
        <v>30034</v>
      </c>
      <c r="H2129" s="51">
        <v>1</v>
      </c>
      <c r="I2129" s="51">
        <v>2</v>
      </c>
      <c r="J2129" s="51">
        <v>1</v>
      </c>
    </row>
    <row r="2130" spans="1:10">
      <c r="A2130" s="51">
        <v>30052</v>
      </c>
      <c r="B2130" s="71" t="s">
        <v>2210</v>
      </c>
      <c r="C2130" s="51">
        <v>130072</v>
      </c>
      <c r="D2130" s="27">
        <v>1</v>
      </c>
      <c r="E2130" s="51">
        <v>0</v>
      </c>
      <c r="F2130" s="51">
        <v>23</v>
      </c>
      <c r="G2130" s="51">
        <v>30045</v>
      </c>
      <c r="H2130" s="51">
        <v>1</v>
      </c>
      <c r="I2130" s="51">
        <v>2</v>
      </c>
      <c r="J2130" s="51">
        <v>2</v>
      </c>
    </row>
    <row r="2131" spans="1:10">
      <c r="A2131" s="51">
        <v>30063</v>
      </c>
      <c r="B2131" s="19" t="s">
        <v>2211</v>
      </c>
      <c r="C2131" s="51">
        <v>130022</v>
      </c>
      <c r="D2131" s="27">
        <v>1</v>
      </c>
      <c r="E2131" s="51">
        <v>0</v>
      </c>
      <c r="F2131" s="51">
        <v>20</v>
      </c>
      <c r="G2131" s="51">
        <v>30056</v>
      </c>
      <c r="H2131" s="51">
        <v>1</v>
      </c>
      <c r="I2131" s="51">
        <v>2</v>
      </c>
      <c r="J2131" s="51">
        <v>2</v>
      </c>
    </row>
    <row r="2132" spans="1:10">
      <c r="A2132" s="51">
        <v>30074</v>
      </c>
      <c r="B2132" s="71" t="s">
        <v>2212</v>
      </c>
      <c r="C2132" s="51">
        <v>130083</v>
      </c>
      <c r="D2132" s="27">
        <v>1</v>
      </c>
      <c r="E2132" s="51">
        <v>0</v>
      </c>
      <c r="F2132" s="51">
        <v>20</v>
      </c>
      <c r="G2132" s="51">
        <v>30067</v>
      </c>
      <c r="H2132" s="51">
        <v>1</v>
      </c>
      <c r="I2132" s="51">
        <v>2</v>
      </c>
      <c r="J2132" s="51">
        <v>2</v>
      </c>
    </row>
    <row r="2133" spans="1:10">
      <c r="A2133" s="51">
        <v>30085</v>
      </c>
      <c r="B2133" s="71" t="s">
        <v>2213</v>
      </c>
      <c r="C2133" s="51">
        <v>130093</v>
      </c>
      <c r="D2133" s="27">
        <v>1</v>
      </c>
      <c r="E2133" s="51">
        <v>0</v>
      </c>
      <c r="F2133" s="51">
        <v>20</v>
      </c>
      <c r="G2133" s="51">
        <v>30078</v>
      </c>
      <c r="H2133" s="51">
        <v>1</v>
      </c>
      <c r="I2133" s="51">
        <v>2</v>
      </c>
      <c r="J2133" s="51">
        <v>2</v>
      </c>
    </row>
    <row r="2134" spans="1:10">
      <c r="A2134" s="51">
        <v>30096</v>
      </c>
      <c r="B2134" s="71" t="s">
        <v>2214</v>
      </c>
      <c r="C2134" s="51">
        <v>13010</v>
      </c>
      <c r="D2134" s="27">
        <v>1</v>
      </c>
      <c r="E2134" s="51">
        <v>0</v>
      </c>
      <c r="F2134" s="51">
        <v>20</v>
      </c>
      <c r="G2134" s="51">
        <v>30089</v>
      </c>
      <c r="H2134" s="51">
        <v>1</v>
      </c>
      <c r="I2134" s="51">
        <v>2</v>
      </c>
      <c r="J2134" s="51">
        <v>1</v>
      </c>
    </row>
    <row r="2135" spans="1:10">
      <c r="A2135" s="51">
        <v>30107</v>
      </c>
      <c r="B2135" s="49" t="s">
        <v>2215</v>
      </c>
      <c r="C2135" s="51">
        <v>13011</v>
      </c>
      <c r="D2135" s="27">
        <v>1</v>
      </c>
      <c r="E2135" s="51">
        <v>0</v>
      </c>
      <c r="F2135" s="51">
        <v>18</v>
      </c>
      <c r="G2135" s="51">
        <v>30100</v>
      </c>
      <c r="H2135" s="51">
        <v>1</v>
      </c>
      <c r="I2135" s="51">
        <v>2</v>
      </c>
      <c r="J2135" s="51">
        <v>1</v>
      </c>
    </row>
    <row r="2136" spans="1:10">
      <c r="A2136" s="51">
        <v>30118</v>
      </c>
      <c r="B2136" s="49" t="s">
        <v>2216</v>
      </c>
      <c r="C2136" s="51">
        <v>13012</v>
      </c>
      <c r="D2136" s="27">
        <v>1</v>
      </c>
      <c r="E2136" s="51">
        <v>0</v>
      </c>
      <c r="F2136" s="51">
        <v>18</v>
      </c>
      <c r="G2136" s="51">
        <v>30111</v>
      </c>
      <c r="H2136" s="51">
        <v>0</v>
      </c>
      <c r="I2136" s="51">
        <v>2</v>
      </c>
      <c r="J2136" s="51">
        <v>1</v>
      </c>
    </row>
    <row r="2137" spans="1:10">
      <c r="A2137" s="51">
        <v>30129</v>
      </c>
      <c r="B2137" s="49" t="s">
        <v>2217</v>
      </c>
      <c r="C2137" s="51">
        <v>13013</v>
      </c>
      <c r="D2137" s="27">
        <v>1</v>
      </c>
      <c r="E2137" s="51">
        <v>0</v>
      </c>
      <c r="F2137" s="51">
        <v>18</v>
      </c>
      <c r="G2137" s="51">
        <v>30122</v>
      </c>
      <c r="H2137" s="51">
        <v>0</v>
      </c>
      <c r="I2137" s="51">
        <v>2</v>
      </c>
      <c r="J2137" s="51">
        <v>2</v>
      </c>
    </row>
    <row r="2138" spans="1:10">
      <c r="A2138" s="51">
        <v>30140</v>
      </c>
      <c r="B2138" s="71" t="s">
        <v>2218</v>
      </c>
      <c r="C2138" s="51">
        <v>13001</v>
      </c>
      <c r="D2138" s="27">
        <v>1</v>
      </c>
      <c r="E2138" s="51">
        <v>0</v>
      </c>
      <c r="F2138" s="51">
        <v>20</v>
      </c>
      <c r="G2138" s="51">
        <v>30133</v>
      </c>
      <c r="H2138" s="51">
        <v>0</v>
      </c>
      <c r="I2138" s="51">
        <v>2</v>
      </c>
      <c r="J2138" s="51">
        <v>1</v>
      </c>
    </row>
    <row r="2139" spans="1:10">
      <c r="A2139" s="51">
        <v>30151</v>
      </c>
      <c r="B2139" s="71" t="s">
        <v>2219</v>
      </c>
      <c r="C2139" s="51">
        <v>130143</v>
      </c>
      <c r="D2139" s="27">
        <v>1</v>
      </c>
      <c r="E2139" s="51">
        <v>0</v>
      </c>
      <c r="F2139" s="51">
        <v>20</v>
      </c>
      <c r="G2139" s="51">
        <v>30144</v>
      </c>
      <c r="H2139" s="51">
        <v>0</v>
      </c>
      <c r="I2139" s="51">
        <v>2</v>
      </c>
      <c r="J2139" s="51">
        <v>2</v>
      </c>
    </row>
    <row r="2140" spans="1:10">
      <c r="A2140" s="51">
        <v>30162</v>
      </c>
      <c r="B2140" s="49" t="s">
        <v>2220</v>
      </c>
      <c r="C2140" s="51">
        <v>13015</v>
      </c>
      <c r="D2140" s="27">
        <v>1</v>
      </c>
      <c r="E2140" s="51">
        <v>0</v>
      </c>
      <c r="F2140" s="51">
        <v>18</v>
      </c>
      <c r="G2140" s="51">
        <v>30155</v>
      </c>
      <c r="H2140" s="51">
        <v>1</v>
      </c>
      <c r="I2140" s="51">
        <v>2</v>
      </c>
      <c r="J2140" s="51">
        <v>1</v>
      </c>
    </row>
    <row r="2141" spans="1:10">
      <c r="A2141" s="51">
        <v>30173</v>
      </c>
      <c r="B2141" s="49" t="s">
        <v>2221</v>
      </c>
      <c r="C2141" s="51">
        <v>13016</v>
      </c>
      <c r="D2141" s="27">
        <v>1</v>
      </c>
      <c r="E2141" s="51">
        <v>0</v>
      </c>
      <c r="F2141" s="51">
        <v>18</v>
      </c>
      <c r="G2141" s="51">
        <v>30166</v>
      </c>
      <c r="H2141" s="51">
        <v>1</v>
      </c>
      <c r="I2141" s="51">
        <v>2</v>
      </c>
      <c r="J2141" s="51">
        <v>1</v>
      </c>
    </row>
    <row r="2142" spans="1:10">
      <c r="A2142" s="51">
        <v>30184</v>
      </c>
      <c r="B2142" s="49" t="s">
        <v>2222</v>
      </c>
      <c r="C2142" s="51">
        <v>13017</v>
      </c>
      <c r="D2142" s="27">
        <v>1</v>
      </c>
      <c r="E2142" s="51">
        <v>0</v>
      </c>
      <c r="F2142" s="51">
        <v>18</v>
      </c>
      <c r="G2142" s="51">
        <v>30177</v>
      </c>
      <c r="H2142" s="51">
        <v>1</v>
      </c>
      <c r="I2142" s="51">
        <v>2</v>
      </c>
      <c r="J2142" s="51">
        <v>1</v>
      </c>
    </row>
    <row r="2143" spans="1:10">
      <c r="A2143" s="51">
        <v>30195</v>
      </c>
      <c r="B2143" s="49" t="s">
        <v>2223</v>
      </c>
      <c r="C2143" s="27">
        <v>13018</v>
      </c>
      <c r="D2143" s="27">
        <v>1</v>
      </c>
      <c r="E2143" s="51">
        <v>0</v>
      </c>
      <c r="F2143" s="51">
        <v>18</v>
      </c>
      <c r="G2143" s="51">
        <v>30188</v>
      </c>
      <c r="H2143" s="51">
        <v>1</v>
      </c>
      <c r="I2143" s="51">
        <v>2</v>
      </c>
      <c r="J2143" s="51">
        <v>2</v>
      </c>
    </row>
    <row r="2144" spans="1:10">
      <c r="A2144" s="51">
        <v>30206</v>
      </c>
      <c r="B2144" s="49" t="s">
        <v>2224</v>
      </c>
      <c r="C2144" s="51">
        <v>13019</v>
      </c>
      <c r="D2144" s="27">
        <v>1</v>
      </c>
      <c r="E2144" s="51">
        <v>0</v>
      </c>
      <c r="F2144" s="51">
        <v>18</v>
      </c>
      <c r="G2144" s="51">
        <v>30199</v>
      </c>
      <c r="H2144" s="51">
        <v>1</v>
      </c>
      <c r="I2144" s="51">
        <v>2</v>
      </c>
      <c r="J2144" s="51">
        <v>2</v>
      </c>
    </row>
    <row r="2145" spans="1:10">
      <c r="A2145" s="51">
        <v>30217</v>
      </c>
      <c r="B2145" s="49" t="s">
        <v>2225</v>
      </c>
      <c r="C2145" s="51">
        <v>13020</v>
      </c>
      <c r="D2145" s="27">
        <v>1</v>
      </c>
      <c r="E2145" s="51">
        <v>0</v>
      </c>
      <c r="F2145" s="51">
        <v>13</v>
      </c>
      <c r="G2145" s="51">
        <v>30210</v>
      </c>
      <c r="H2145" s="51">
        <v>1</v>
      </c>
      <c r="I2145" s="51">
        <v>2</v>
      </c>
      <c r="J2145" s="51">
        <v>1</v>
      </c>
    </row>
    <row r="2146" spans="1:10">
      <c r="A2146" s="51">
        <v>30228</v>
      </c>
      <c r="B2146" s="49" t="s">
        <v>2226</v>
      </c>
      <c r="C2146" s="27">
        <v>13021</v>
      </c>
      <c r="D2146" s="27">
        <v>1</v>
      </c>
      <c r="E2146" s="51">
        <v>0</v>
      </c>
      <c r="F2146" s="51">
        <v>13</v>
      </c>
      <c r="G2146" s="51">
        <v>30221</v>
      </c>
      <c r="H2146" s="51">
        <v>1</v>
      </c>
      <c r="I2146" s="51">
        <v>2</v>
      </c>
      <c r="J2146" s="51">
        <v>1</v>
      </c>
    </row>
    <row r="2147" spans="1:10">
      <c r="A2147" s="51">
        <v>30239</v>
      </c>
      <c r="B2147" s="49" t="s">
        <v>2227</v>
      </c>
      <c r="C2147" s="51">
        <v>12031</v>
      </c>
      <c r="D2147" s="27">
        <v>1</v>
      </c>
      <c r="E2147" s="51">
        <v>0</v>
      </c>
      <c r="F2147" s="51">
        <v>13</v>
      </c>
      <c r="G2147" s="51">
        <v>30232</v>
      </c>
      <c r="H2147" s="51">
        <v>1</v>
      </c>
      <c r="I2147" s="51">
        <v>2</v>
      </c>
      <c r="J2147" s="51">
        <v>1</v>
      </c>
    </row>
    <row r="2148" spans="1:10">
      <c r="A2148" s="51">
        <v>30250</v>
      </c>
      <c r="B2148" s="49" t="s">
        <v>2228</v>
      </c>
      <c r="C2148" s="27">
        <v>11023</v>
      </c>
      <c r="D2148" s="27">
        <v>1</v>
      </c>
      <c r="E2148" s="51">
        <v>0</v>
      </c>
      <c r="F2148" s="51">
        <v>13</v>
      </c>
      <c r="G2148" s="51">
        <v>30243</v>
      </c>
      <c r="H2148" s="51">
        <v>1</v>
      </c>
      <c r="I2148" s="51">
        <v>2</v>
      </c>
      <c r="J2148" s="51">
        <v>1</v>
      </c>
    </row>
    <row r="2149" spans="1:10">
      <c r="A2149" s="51">
        <v>30261</v>
      </c>
      <c r="B2149" s="49" t="s">
        <v>2229</v>
      </c>
      <c r="C2149" s="51">
        <v>13021</v>
      </c>
      <c r="D2149" s="27">
        <v>1</v>
      </c>
      <c r="E2149" s="51">
        <v>0</v>
      </c>
      <c r="F2149" s="51">
        <v>12</v>
      </c>
      <c r="G2149" s="51">
        <v>30254</v>
      </c>
      <c r="H2149" s="51">
        <v>1</v>
      </c>
      <c r="I2149" s="51">
        <v>2</v>
      </c>
      <c r="J2149" s="51">
        <v>1</v>
      </c>
    </row>
    <row r="2150" spans="1:10">
      <c r="A2150" s="51">
        <v>30272</v>
      </c>
      <c r="B2150" s="49" t="s">
        <v>2230</v>
      </c>
      <c r="C2150" s="51">
        <v>13021</v>
      </c>
      <c r="D2150" s="27">
        <v>1</v>
      </c>
      <c r="E2150" s="51">
        <v>0</v>
      </c>
      <c r="F2150" s="51">
        <v>12</v>
      </c>
      <c r="G2150" s="51">
        <v>30265</v>
      </c>
      <c r="H2150" s="51">
        <v>1</v>
      </c>
      <c r="I2150" s="51">
        <v>2</v>
      </c>
      <c r="J2150" s="51">
        <v>1</v>
      </c>
    </row>
    <row r="2151" spans="1:10">
      <c r="A2151" s="51">
        <v>30283</v>
      </c>
      <c r="B2151" s="49" t="s">
        <v>2231</v>
      </c>
      <c r="C2151" s="51">
        <v>13023</v>
      </c>
      <c r="D2151" s="27">
        <v>1</v>
      </c>
      <c r="E2151" s="51">
        <v>0</v>
      </c>
      <c r="F2151" s="51">
        <v>13</v>
      </c>
      <c r="G2151" s="51">
        <v>30276</v>
      </c>
      <c r="H2151" s="51">
        <v>1</v>
      </c>
      <c r="I2151" s="51">
        <v>2</v>
      </c>
      <c r="J2151" s="51">
        <v>1</v>
      </c>
    </row>
    <row r="2152" spans="1:10">
      <c r="A2152" s="51">
        <v>30294</v>
      </c>
      <c r="B2152" s="49" t="s">
        <v>2232</v>
      </c>
      <c r="C2152" s="51">
        <v>12031</v>
      </c>
      <c r="D2152" s="27">
        <v>1</v>
      </c>
      <c r="E2152" s="51">
        <v>0</v>
      </c>
      <c r="F2152" s="51">
        <v>12</v>
      </c>
      <c r="G2152" s="51">
        <v>30287</v>
      </c>
      <c r="H2152" s="51">
        <v>1</v>
      </c>
      <c r="I2152" s="51">
        <v>2</v>
      </c>
      <c r="J2152" s="51">
        <v>1</v>
      </c>
    </row>
    <row r="2153" spans="1:10">
      <c r="A2153" s="51">
        <v>30305</v>
      </c>
      <c r="B2153" s="49" t="s">
        <v>2233</v>
      </c>
      <c r="C2153" s="51">
        <v>14046</v>
      </c>
      <c r="D2153" s="27">
        <v>1</v>
      </c>
      <c r="E2153" s="51">
        <v>0</v>
      </c>
      <c r="F2153" s="51">
        <v>13</v>
      </c>
      <c r="G2153" s="51">
        <v>30298</v>
      </c>
      <c r="H2153" s="51">
        <v>1</v>
      </c>
      <c r="I2153" s="51">
        <v>2</v>
      </c>
      <c r="J2153" s="51">
        <v>1</v>
      </c>
    </row>
    <row r="2154" spans="1:10">
      <c r="A2154" s="51">
        <v>30316</v>
      </c>
      <c r="B2154" s="49" t="s">
        <v>2234</v>
      </c>
      <c r="C2154" s="27">
        <v>13025</v>
      </c>
      <c r="D2154" s="27">
        <v>1</v>
      </c>
      <c r="E2154" s="51">
        <v>0</v>
      </c>
      <c r="F2154" s="51">
        <v>13</v>
      </c>
      <c r="G2154" s="51">
        <v>30309</v>
      </c>
      <c r="H2154" s="51">
        <v>1</v>
      </c>
      <c r="I2154" s="51">
        <v>2</v>
      </c>
      <c r="J2154" s="51">
        <v>2</v>
      </c>
    </row>
    <row r="2155" spans="1:10">
      <c r="A2155" s="51">
        <v>30327</v>
      </c>
      <c r="B2155" s="49" t="s">
        <v>2235</v>
      </c>
      <c r="C2155" s="51">
        <v>13036</v>
      </c>
      <c r="D2155" s="27">
        <v>1</v>
      </c>
      <c r="E2155" s="51">
        <v>0</v>
      </c>
      <c r="F2155" s="51">
        <v>13</v>
      </c>
      <c r="G2155" s="51">
        <v>30320</v>
      </c>
      <c r="H2155" s="51">
        <v>1</v>
      </c>
      <c r="I2155" s="51">
        <v>2</v>
      </c>
      <c r="J2155" s="51">
        <v>1</v>
      </c>
    </row>
    <row r="2156" spans="1:10">
      <c r="A2156" s="51">
        <v>30338</v>
      </c>
      <c r="B2156" s="49" t="s">
        <v>2236</v>
      </c>
      <c r="C2156" s="51">
        <v>14046</v>
      </c>
      <c r="D2156" s="27">
        <v>1</v>
      </c>
      <c r="E2156" s="51">
        <v>0</v>
      </c>
      <c r="F2156" s="51">
        <v>13</v>
      </c>
      <c r="G2156" s="51">
        <v>30331</v>
      </c>
      <c r="H2156" s="51">
        <v>1</v>
      </c>
      <c r="I2156" s="51">
        <v>2</v>
      </c>
      <c r="J2156" s="51">
        <v>2</v>
      </c>
    </row>
    <row r="2157" spans="1:10">
      <c r="A2157" s="51">
        <v>30349</v>
      </c>
      <c r="B2157" s="49" t="s">
        <v>2237</v>
      </c>
      <c r="C2157" s="27">
        <v>14047</v>
      </c>
      <c r="D2157" s="27">
        <v>1</v>
      </c>
      <c r="E2157" s="51">
        <v>0</v>
      </c>
      <c r="F2157" s="51">
        <v>13</v>
      </c>
      <c r="G2157" s="51">
        <v>30342</v>
      </c>
      <c r="H2157" s="51">
        <v>1</v>
      </c>
      <c r="I2157" s="51">
        <v>2</v>
      </c>
      <c r="J2157" s="51">
        <v>1</v>
      </c>
    </row>
    <row r="2158" spans="1:10">
      <c r="A2158" s="51">
        <v>30360</v>
      </c>
      <c r="B2158" s="49" t="s">
        <v>2238</v>
      </c>
      <c r="C2158" s="51">
        <v>14050</v>
      </c>
      <c r="D2158" s="27">
        <v>1</v>
      </c>
      <c r="E2158" s="51">
        <v>0</v>
      </c>
      <c r="F2158" s="51">
        <v>13</v>
      </c>
      <c r="G2158" s="51">
        <v>30353</v>
      </c>
      <c r="H2158" s="51">
        <v>1</v>
      </c>
      <c r="I2158" s="51">
        <v>2</v>
      </c>
      <c r="J2158" s="51">
        <v>1</v>
      </c>
    </row>
    <row r="2159" spans="1:10">
      <c r="A2159" s="51">
        <v>30371</v>
      </c>
      <c r="B2159" s="49" t="s">
        <v>2239</v>
      </c>
      <c r="C2159" s="51">
        <v>14043</v>
      </c>
      <c r="D2159" s="27">
        <v>1</v>
      </c>
      <c r="E2159" s="51">
        <v>0</v>
      </c>
      <c r="F2159" s="51">
        <v>12</v>
      </c>
      <c r="G2159" s="51">
        <v>30364</v>
      </c>
      <c r="H2159" s="51">
        <v>1</v>
      </c>
      <c r="I2159" s="51">
        <v>2</v>
      </c>
      <c r="J2159" s="51">
        <v>2</v>
      </c>
    </row>
    <row r="2160" spans="1:10">
      <c r="A2160" s="51">
        <v>30382</v>
      </c>
      <c r="B2160" s="49" t="s">
        <v>2240</v>
      </c>
      <c r="C2160" s="51">
        <v>14043</v>
      </c>
      <c r="D2160" s="27">
        <v>1</v>
      </c>
      <c r="E2160" s="51">
        <v>0</v>
      </c>
      <c r="F2160" s="51">
        <v>13</v>
      </c>
      <c r="G2160" s="51">
        <v>30375</v>
      </c>
      <c r="H2160" s="51">
        <v>1</v>
      </c>
      <c r="I2160" s="51">
        <v>2</v>
      </c>
      <c r="J2160" s="51">
        <v>2</v>
      </c>
    </row>
    <row r="2161" spans="1:10">
      <c r="A2161" s="51">
        <v>30393</v>
      </c>
      <c r="B2161" s="49" t="s">
        <v>2241</v>
      </c>
      <c r="C2161" s="51">
        <v>13032</v>
      </c>
      <c r="D2161" s="27">
        <v>1</v>
      </c>
      <c r="E2161" s="51">
        <v>0</v>
      </c>
      <c r="F2161" s="51">
        <v>13</v>
      </c>
      <c r="G2161" s="51">
        <v>30386</v>
      </c>
      <c r="H2161" s="51">
        <v>1</v>
      </c>
      <c r="I2161" s="51">
        <v>2</v>
      </c>
      <c r="J2161" s="51">
        <v>2</v>
      </c>
    </row>
    <row r="2162" spans="1:10">
      <c r="A2162" s="51">
        <v>30404</v>
      </c>
      <c r="B2162" s="49" t="s">
        <v>2242</v>
      </c>
      <c r="C2162" s="51">
        <v>13033</v>
      </c>
      <c r="D2162" s="27">
        <v>1</v>
      </c>
      <c r="E2162" s="51">
        <v>0</v>
      </c>
      <c r="F2162" s="51">
        <v>13</v>
      </c>
      <c r="G2162" s="51">
        <v>30397</v>
      </c>
      <c r="H2162" s="51">
        <v>0</v>
      </c>
      <c r="I2162" s="51">
        <v>2</v>
      </c>
      <c r="J2162" s="51">
        <v>1</v>
      </c>
    </row>
    <row r="2163" spans="1:10">
      <c r="A2163" s="51">
        <v>30415</v>
      </c>
      <c r="B2163" s="49" t="s">
        <v>2243</v>
      </c>
      <c r="C2163" s="51">
        <v>13034</v>
      </c>
      <c r="D2163" s="27">
        <v>1</v>
      </c>
      <c r="E2163" s="51">
        <v>0</v>
      </c>
      <c r="F2163" s="51">
        <v>13</v>
      </c>
      <c r="G2163" s="51">
        <v>30408</v>
      </c>
      <c r="H2163" s="51">
        <v>1</v>
      </c>
      <c r="I2163" s="51">
        <v>2</v>
      </c>
      <c r="J2163" s="51">
        <v>2</v>
      </c>
    </row>
    <row r="2164" spans="1:10">
      <c r="A2164" s="51">
        <v>30426</v>
      </c>
      <c r="B2164" s="49" t="s">
        <v>2244</v>
      </c>
      <c r="C2164" s="51">
        <v>13036</v>
      </c>
      <c r="D2164" s="27">
        <v>1</v>
      </c>
      <c r="E2164" s="51">
        <v>0</v>
      </c>
      <c r="F2164" s="51">
        <v>13</v>
      </c>
      <c r="G2164" s="51">
        <v>30419</v>
      </c>
      <c r="H2164" s="51">
        <v>1</v>
      </c>
      <c r="I2164" s="51">
        <v>2</v>
      </c>
      <c r="J2164" s="51">
        <v>1</v>
      </c>
    </row>
    <row r="2165" spans="1:10">
      <c r="A2165" s="51">
        <v>30437</v>
      </c>
      <c r="B2165" s="49" t="s">
        <v>2245</v>
      </c>
      <c r="C2165" s="51">
        <v>13036</v>
      </c>
      <c r="D2165" s="27">
        <v>1</v>
      </c>
      <c r="E2165" s="51">
        <v>0</v>
      </c>
      <c r="F2165" s="51">
        <v>12</v>
      </c>
      <c r="G2165" s="51">
        <v>30430</v>
      </c>
      <c r="H2165" s="51">
        <v>1</v>
      </c>
      <c r="I2165" s="51">
        <v>2</v>
      </c>
      <c r="J2165" s="51">
        <v>1</v>
      </c>
    </row>
    <row r="2166" spans="1:10">
      <c r="A2166" s="51">
        <v>30448</v>
      </c>
      <c r="B2166" s="49" t="s">
        <v>2246</v>
      </c>
      <c r="C2166" s="27">
        <v>14045</v>
      </c>
      <c r="D2166" s="27">
        <v>1</v>
      </c>
      <c r="E2166" s="51">
        <v>0</v>
      </c>
      <c r="F2166" s="51">
        <v>13</v>
      </c>
      <c r="G2166" s="51">
        <v>30441</v>
      </c>
      <c r="H2166" s="51">
        <v>1</v>
      </c>
      <c r="I2166" s="51">
        <v>2</v>
      </c>
      <c r="J2166" s="51">
        <v>2</v>
      </c>
    </row>
    <row r="2167" spans="1:10">
      <c r="A2167" s="51">
        <v>30459</v>
      </c>
      <c r="B2167" s="49" t="s">
        <v>2247</v>
      </c>
      <c r="C2167" s="51">
        <v>13036</v>
      </c>
      <c r="D2167" s="27">
        <v>1</v>
      </c>
      <c r="E2167" s="51">
        <v>0</v>
      </c>
      <c r="F2167" s="51">
        <v>13</v>
      </c>
      <c r="G2167" s="51">
        <v>30452</v>
      </c>
      <c r="H2167" s="51">
        <v>1</v>
      </c>
      <c r="I2167" s="51">
        <v>2</v>
      </c>
      <c r="J2167" s="51">
        <v>1</v>
      </c>
    </row>
    <row r="2168" spans="1:10">
      <c r="A2168" s="51">
        <v>30470</v>
      </c>
      <c r="B2168" s="49" t="s">
        <v>2248</v>
      </c>
      <c r="C2168" s="27">
        <v>13038</v>
      </c>
      <c r="D2168" s="27">
        <v>1</v>
      </c>
      <c r="E2168" s="51">
        <v>0</v>
      </c>
      <c r="F2168" s="51">
        <v>12</v>
      </c>
      <c r="G2168" s="51">
        <v>30463</v>
      </c>
      <c r="H2168" s="51">
        <v>1</v>
      </c>
      <c r="I2168" s="51">
        <v>2</v>
      </c>
      <c r="J2168" s="51">
        <v>2</v>
      </c>
    </row>
    <row r="2169" spans="1:10">
      <c r="A2169" s="51">
        <v>30481</v>
      </c>
      <c r="B2169" s="49" t="s">
        <v>2249</v>
      </c>
      <c r="C2169" s="51">
        <v>14045</v>
      </c>
      <c r="D2169" s="27">
        <v>1</v>
      </c>
      <c r="E2169" s="51">
        <v>0</v>
      </c>
      <c r="F2169" s="51">
        <v>13</v>
      </c>
      <c r="G2169" s="51">
        <v>30474</v>
      </c>
      <c r="H2169" s="51">
        <v>1</v>
      </c>
      <c r="I2169" s="51">
        <v>2</v>
      </c>
      <c r="J2169" s="51">
        <v>2</v>
      </c>
    </row>
    <row r="2170" spans="1:10">
      <c r="A2170" s="51">
        <v>30492</v>
      </c>
      <c r="B2170" s="49" t="s">
        <v>2250</v>
      </c>
      <c r="C2170" s="27">
        <v>13036</v>
      </c>
      <c r="D2170" s="27">
        <v>1</v>
      </c>
      <c r="E2170" s="51">
        <v>0</v>
      </c>
      <c r="F2170" s="51">
        <v>12</v>
      </c>
      <c r="G2170" s="51">
        <v>30485</v>
      </c>
      <c r="H2170" s="51">
        <v>1</v>
      </c>
      <c r="I2170" s="51">
        <v>2</v>
      </c>
      <c r="J2170" s="51">
        <v>1</v>
      </c>
    </row>
    <row r="2171" spans="1:10">
      <c r="A2171" s="51">
        <v>30503</v>
      </c>
      <c r="B2171" s="49" t="s">
        <v>2251</v>
      </c>
      <c r="C2171" s="27">
        <v>14045</v>
      </c>
      <c r="D2171" s="27">
        <v>1</v>
      </c>
      <c r="E2171" s="51">
        <v>0</v>
      </c>
      <c r="F2171" s="51">
        <v>12</v>
      </c>
      <c r="G2171" s="51">
        <v>30496</v>
      </c>
      <c r="H2171" s="51">
        <v>1</v>
      </c>
      <c r="I2171" s="51">
        <v>2</v>
      </c>
      <c r="J2171" s="51">
        <v>2</v>
      </c>
    </row>
    <row r="2172" spans="1:10">
      <c r="A2172" s="51">
        <v>30514</v>
      </c>
      <c r="B2172" s="49" t="s">
        <v>2252</v>
      </c>
      <c r="C2172" s="27">
        <v>14039</v>
      </c>
      <c r="D2172" s="27">
        <v>1</v>
      </c>
      <c r="E2172" s="51">
        <v>0</v>
      </c>
      <c r="F2172" s="51">
        <v>12</v>
      </c>
      <c r="G2172" s="51">
        <v>30507</v>
      </c>
      <c r="H2172" s="51">
        <v>1</v>
      </c>
      <c r="I2172" s="51">
        <v>2</v>
      </c>
      <c r="J2172" s="51">
        <v>2</v>
      </c>
    </row>
    <row r="2173" spans="1:10">
      <c r="A2173" s="51">
        <v>30525</v>
      </c>
      <c r="B2173" s="49" t="s">
        <v>2253</v>
      </c>
      <c r="C2173" s="27">
        <v>13036</v>
      </c>
      <c r="D2173" s="27">
        <v>1</v>
      </c>
      <c r="E2173" s="51">
        <v>0</v>
      </c>
      <c r="F2173" s="51">
        <v>12</v>
      </c>
      <c r="G2173" s="51">
        <v>30518</v>
      </c>
      <c r="H2173" s="51">
        <v>1</v>
      </c>
      <c r="I2173" s="51">
        <v>2</v>
      </c>
      <c r="J2173" s="51">
        <v>1</v>
      </c>
    </row>
    <row r="2174" spans="1:10">
      <c r="A2174" s="51">
        <v>30536</v>
      </c>
      <c r="B2174" s="49" t="s">
        <v>2254</v>
      </c>
      <c r="C2174" s="27">
        <v>11034</v>
      </c>
      <c r="D2174" s="27">
        <v>1</v>
      </c>
      <c r="E2174" s="51">
        <v>0</v>
      </c>
      <c r="F2174" s="51">
        <v>12</v>
      </c>
      <c r="G2174" s="51">
        <v>30529</v>
      </c>
      <c r="H2174" s="51">
        <v>1</v>
      </c>
      <c r="I2174" s="51">
        <v>2</v>
      </c>
      <c r="J2174" s="51">
        <v>2</v>
      </c>
    </row>
    <row r="2175" spans="1:10">
      <c r="A2175" s="51">
        <v>30547</v>
      </c>
      <c r="B2175" s="49" t="s">
        <v>2255</v>
      </c>
      <c r="C2175" s="27">
        <v>11042</v>
      </c>
      <c r="D2175" s="27">
        <v>1</v>
      </c>
      <c r="E2175" s="51">
        <v>0</v>
      </c>
      <c r="F2175" s="51">
        <v>12</v>
      </c>
      <c r="G2175" s="51">
        <v>30540</v>
      </c>
      <c r="H2175" s="51">
        <v>1</v>
      </c>
      <c r="I2175" s="51">
        <v>2</v>
      </c>
      <c r="J2175" s="51">
        <v>1</v>
      </c>
    </row>
    <row r="2176" spans="1:10">
      <c r="A2176" s="51">
        <v>40008</v>
      </c>
      <c r="B2176" s="71" t="s">
        <v>2256</v>
      </c>
      <c r="C2176" s="27">
        <v>140052</v>
      </c>
      <c r="D2176" s="27">
        <v>1</v>
      </c>
      <c r="E2176" s="51">
        <v>0</v>
      </c>
      <c r="F2176" s="51">
        <v>23</v>
      </c>
      <c r="G2176" s="51">
        <v>40001</v>
      </c>
      <c r="H2176" s="51">
        <v>1</v>
      </c>
      <c r="I2176" s="51">
        <v>2</v>
      </c>
      <c r="J2176" s="51">
        <v>1</v>
      </c>
    </row>
    <row r="2177" spans="1:10">
      <c r="A2177" s="51">
        <v>40019</v>
      </c>
      <c r="B2177" s="71" t="s">
        <v>2257</v>
      </c>
      <c r="C2177" s="27">
        <v>14006</v>
      </c>
      <c r="D2177" s="27">
        <v>1</v>
      </c>
      <c r="E2177" s="51">
        <v>0</v>
      </c>
      <c r="F2177" s="51">
        <v>20</v>
      </c>
      <c r="G2177" s="51">
        <v>40012</v>
      </c>
      <c r="H2177" s="51">
        <v>1</v>
      </c>
      <c r="I2177" s="51">
        <v>2</v>
      </c>
      <c r="J2177" s="51">
        <v>1</v>
      </c>
    </row>
    <row r="2178" spans="1:10">
      <c r="A2178" s="51">
        <v>40030</v>
      </c>
      <c r="B2178" s="71" t="s">
        <v>2258</v>
      </c>
      <c r="C2178" s="51">
        <v>14007</v>
      </c>
      <c r="D2178" s="27">
        <v>1</v>
      </c>
      <c r="E2178" s="51">
        <v>0</v>
      </c>
      <c r="F2178" s="51">
        <v>20</v>
      </c>
      <c r="G2178" s="51">
        <v>40023</v>
      </c>
      <c r="H2178" s="51">
        <v>0</v>
      </c>
      <c r="I2178" s="51">
        <v>2</v>
      </c>
      <c r="J2178" s="51">
        <v>2</v>
      </c>
    </row>
    <row r="2179" spans="1:10">
      <c r="A2179" s="51">
        <v>40041</v>
      </c>
      <c r="B2179" s="49" t="s">
        <v>2259</v>
      </c>
      <c r="C2179" s="51">
        <v>140082</v>
      </c>
      <c r="D2179" s="27">
        <v>1</v>
      </c>
      <c r="E2179" s="51">
        <v>0</v>
      </c>
      <c r="F2179" s="51">
        <v>18</v>
      </c>
      <c r="G2179" s="51">
        <v>40034</v>
      </c>
      <c r="H2179" s="51">
        <v>0</v>
      </c>
      <c r="I2179" s="51">
        <v>2</v>
      </c>
      <c r="J2179" s="51">
        <v>2</v>
      </c>
    </row>
    <row r="2180" spans="1:10">
      <c r="A2180" s="51">
        <v>40052</v>
      </c>
      <c r="B2180" s="71" t="s">
        <v>2260</v>
      </c>
      <c r="C2180" s="27">
        <v>140032</v>
      </c>
      <c r="D2180" s="27">
        <v>1</v>
      </c>
      <c r="E2180" s="51">
        <v>0</v>
      </c>
      <c r="F2180" s="51">
        <v>23</v>
      </c>
      <c r="G2180" s="51">
        <v>40045</v>
      </c>
      <c r="H2180" s="51">
        <v>1</v>
      </c>
      <c r="I2180" s="51">
        <v>2</v>
      </c>
      <c r="J2180" s="51">
        <v>2</v>
      </c>
    </row>
    <row r="2181" spans="1:10">
      <c r="A2181" s="51">
        <v>40063</v>
      </c>
      <c r="B2181" s="71" t="s">
        <v>2261</v>
      </c>
      <c r="C2181" s="51">
        <v>14009</v>
      </c>
      <c r="D2181" s="27">
        <v>1</v>
      </c>
      <c r="E2181" s="51">
        <v>0</v>
      </c>
      <c r="F2181" s="51">
        <v>20</v>
      </c>
      <c r="G2181" s="51">
        <v>40056</v>
      </c>
      <c r="H2181" s="51">
        <v>1</v>
      </c>
      <c r="I2181" s="51">
        <v>2</v>
      </c>
      <c r="J2181" s="51">
        <v>2</v>
      </c>
    </row>
    <row r="2182" spans="1:10">
      <c r="A2182" s="51">
        <v>40074</v>
      </c>
      <c r="B2182" s="49" t="s">
        <v>2262</v>
      </c>
      <c r="C2182" s="51">
        <v>14010</v>
      </c>
      <c r="D2182" s="27">
        <v>1</v>
      </c>
      <c r="E2182" s="51">
        <v>0</v>
      </c>
      <c r="F2182" s="51">
        <v>18</v>
      </c>
      <c r="G2182" s="51">
        <v>40067</v>
      </c>
      <c r="H2182" s="51">
        <v>1</v>
      </c>
      <c r="I2182" s="51">
        <v>2</v>
      </c>
      <c r="J2182" s="51">
        <v>1</v>
      </c>
    </row>
    <row r="2183" spans="1:10">
      <c r="A2183" s="51">
        <v>40085</v>
      </c>
      <c r="B2183" s="49" t="s">
        <v>2263</v>
      </c>
      <c r="C2183" s="27">
        <v>14001</v>
      </c>
      <c r="D2183" s="27">
        <v>1</v>
      </c>
      <c r="E2183" s="51">
        <v>0</v>
      </c>
      <c r="F2183" s="51">
        <v>18</v>
      </c>
      <c r="G2183" s="51">
        <v>40078</v>
      </c>
      <c r="H2183" s="51">
        <v>1</v>
      </c>
      <c r="I2183" s="51">
        <v>2</v>
      </c>
      <c r="J2183" s="51">
        <v>2</v>
      </c>
    </row>
    <row r="2184" spans="1:10">
      <c r="A2184" s="51">
        <v>40096</v>
      </c>
      <c r="B2184" s="49" t="s">
        <v>2264</v>
      </c>
      <c r="C2184" s="51">
        <v>14011</v>
      </c>
      <c r="D2184" s="27">
        <v>1</v>
      </c>
      <c r="E2184" s="51">
        <v>0</v>
      </c>
      <c r="F2184" s="51">
        <v>18</v>
      </c>
      <c r="G2184" s="51">
        <v>40089</v>
      </c>
      <c r="H2184" s="51">
        <v>1</v>
      </c>
      <c r="I2184" s="51">
        <v>2</v>
      </c>
      <c r="J2184" s="51">
        <v>2</v>
      </c>
    </row>
    <row r="2185" spans="1:10">
      <c r="A2185" s="51">
        <v>40107</v>
      </c>
      <c r="B2185" s="49" t="s">
        <v>2265</v>
      </c>
      <c r="C2185" s="27">
        <v>14012</v>
      </c>
      <c r="D2185" s="27">
        <v>1</v>
      </c>
      <c r="E2185" s="51">
        <v>0</v>
      </c>
      <c r="F2185" s="51">
        <v>18</v>
      </c>
      <c r="G2185" s="51">
        <v>40100</v>
      </c>
      <c r="H2185" s="51">
        <v>1</v>
      </c>
      <c r="I2185" s="51">
        <v>2</v>
      </c>
      <c r="J2185" s="51">
        <v>2</v>
      </c>
    </row>
    <row r="2186" spans="1:10">
      <c r="A2186" s="51">
        <v>40118</v>
      </c>
      <c r="B2186" s="49" t="s">
        <v>2266</v>
      </c>
      <c r="C2186" s="27">
        <v>14013</v>
      </c>
      <c r="D2186" s="27">
        <v>1</v>
      </c>
      <c r="E2186" s="51">
        <v>0</v>
      </c>
      <c r="F2186" s="51">
        <v>18</v>
      </c>
      <c r="G2186" s="51">
        <v>40111</v>
      </c>
      <c r="H2186" s="51">
        <v>1</v>
      </c>
      <c r="I2186" s="51">
        <v>2</v>
      </c>
      <c r="J2186" s="51">
        <v>1</v>
      </c>
    </row>
    <row r="2187" spans="1:10">
      <c r="A2187" s="51">
        <v>40129</v>
      </c>
      <c r="B2187" s="49" t="s">
        <v>2267</v>
      </c>
      <c r="C2187" s="27">
        <v>14014</v>
      </c>
      <c r="D2187" s="27">
        <v>1</v>
      </c>
      <c r="E2187" s="51">
        <v>0</v>
      </c>
      <c r="F2187" s="51">
        <v>18</v>
      </c>
      <c r="G2187" s="51">
        <v>40122</v>
      </c>
      <c r="H2187" s="51">
        <v>1</v>
      </c>
      <c r="I2187" s="51">
        <v>2</v>
      </c>
      <c r="J2187" s="51">
        <v>1</v>
      </c>
    </row>
    <row r="2188" spans="1:10">
      <c r="A2188" s="51">
        <v>40140</v>
      </c>
      <c r="B2188" s="71" t="s">
        <v>2268</v>
      </c>
      <c r="C2188" s="27">
        <v>140152</v>
      </c>
      <c r="D2188" s="27">
        <v>1</v>
      </c>
      <c r="E2188" s="51">
        <v>0</v>
      </c>
      <c r="F2188" s="51">
        <v>20</v>
      </c>
      <c r="G2188" s="51">
        <v>40133</v>
      </c>
      <c r="H2188" s="51">
        <v>1</v>
      </c>
      <c r="I2188" s="51">
        <v>2</v>
      </c>
      <c r="J2188" s="51">
        <v>1</v>
      </c>
    </row>
    <row r="2189" spans="1:10">
      <c r="A2189" s="51">
        <v>40151</v>
      </c>
      <c r="B2189" s="71" t="s">
        <v>2269</v>
      </c>
      <c r="C2189" s="51">
        <v>14016</v>
      </c>
      <c r="D2189" s="27">
        <v>1</v>
      </c>
      <c r="E2189" s="51">
        <v>0</v>
      </c>
      <c r="F2189" s="51">
        <v>20</v>
      </c>
      <c r="G2189" s="51">
        <v>40144</v>
      </c>
      <c r="H2189" s="51">
        <v>1</v>
      </c>
      <c r="I2189" s="51">
        <v>2</v>
      </c>
      <c r="J2189" s="51">
        <v>2</v>
      </c>
    </row>
    <row r="2190" spans="1:10">
      <c r="A2190" s="51">
        <v>40162</v>
      </c>
      <c r="B2190" s="71" t="s">
        <v>2270</v>
      </c>
      <c r="C2190" s="51">
        <v>14017</v>
      </c>
      <c r="D2190" s="51">
        <v>1</v>
      </c>
      <c r="E2190" s="51">
        <v>0</v>
      </c>
      <c r="F2190" s="51">
        <v>20</v>
      </c>
      <c r="G2190" s="51">
        <v>40155</v>
      </c>
      <c r="H2190" s="51">
        <v>1</v>
      </c>
      <c r="I2190" s="51">
        <v>2</v>
      </c>
      <c r="J2190" s="51">
        <v>1</v>
      </c>
    </row>
    <row r="2191" spans="1:10">
      <c r="A2191" s="51">
        <v>40173</v>
      </c>
      <c r="B2191" s="71" t="s">
        <v>2271</v>
      </c>
      <c r="C2191" s="51">
        <v>14002</v>
      </c>
      <c r="D2191" s="51">
        <v>1</v>
      </c>
      <c r="E2191" s="51">
        <v>0</v>
      </c>
      <c r="F2191" s="51">
        <v>20</v>
      </c>
      <c r="G2191" s="51">
        <v>40166</v>
      </c>
      <c r="H2191" s="51">
        <v>1</v>
      </c>
      <c r="I2191" s="51">
        <v>2</v>
      </c>
      <c r="J2191" s="51">
        <v>1</v>
      </c>
    </row>
    <row r="2192" spans="1:10">
      <c r="A2192" s="51">
        <v>40184</v>
      </c>
      <c r="B2192" s="71" t="s">
        <v>2272</v>
      </c>
      <c r="C2192" s="51">
        <v>140183</v>
      </c>
      <c r="D2192" s="51">
        <v>1</v>
      </c>
      <c r="E2192" s="51">
        <v>0</v>
      </c>
      <c r="F2192" s="51">
        <v>20</v>
      </c>
      <c r="G2192" s="51">
        <v>40177</v>
      </c>
      <c r="H2192" s="51">
        <v>1</v>
      </c>
      <c r="I2192" s="51">
        <v>2</v>
      </c>
      <c r="J2192" s="51">
        <v>2</v>
      </c>
    </row>
    <row r="2193" spans="1:10">
      <c r="A2193" s="51">
        <v>40195</v>
      </c>
      <c r="B2193" s="71" t="s">
        <v>2273</v>
      </c>
      <c r="C2193" s="51">
        <v>140193</v>
      </c>
      <c r="D2193" s="51">
        <v>1</v>
      </c>
      <c r="E2193" s="51">
        <v>0</v>
      </c>
      <c r="F2193" s="51">
        <v>20</v>
      </c>
      <c r="G2193" s="51">
        <v>40188</v>
      </c>
      <c r="H2193" s="51">
        <v>1</v>
      </c>
      <c r="I2193" s="51">
        <v>2</v>
      </c>
      <c r="J2193" s="51">
        <v>2</v>
      </c>
    </row>
    <row r="2194" spans="1:10">
      <c r="A2194" s="51">
        <v>40206</v>
      </c>
      <c r="B2194" s="49" t="s">
        <v>2274</v>
      </c>
      <c r="C2194" s="51">
        <v>14020</v>
      </c>
      <c r="D2194" s="51">
        <v>1</v>
      </c>
      <c r="E2194" s="51">
        <v>0</v>
      </c>
      <c r="F2194" s="51">
        <v>13</v>
      </c>
      <c r="G2194" s="51">
        <v>40199</v>
      </c>
      <c r="H2194" s="51">
        <v>1</v>
      </c>
      <c r="I2194" s="51">
        <v>2</v>
      </c>
      <c r="J2194" s="51">
        <v>2</v>
      </c>
    </row>
    <row r="2195" spans="1:10">
      <c r="A2195" s="51">
        <v>40217</v>
      </c>
      <c r="B2195" s="49" t="s">
        <v>2275</v>
      </c>
      <c r="C2195" s="51">
        <v>14021</v>
      </c>
      <c r="D2195" s="51">
        <v>1</v>
      </c>
      <c r="E2195" s="51">
        <v>0</v>
      </c>
      <c r="F2195" s="51">
        <v>13</v>
      </c>
      <c r="G2195" s="51">
        <v>40210</v>
      </c>
      <c r="H2195" s="51">
        <v>1</v>
      </c>
      <c r="I2195" s="51">
        <v>2</v>
      </c>
      <c r="J2195" s="51">
        <v>1</v>
      </c>
    </row>
    <row r="2196" spans="1:10">
      <c r="A2196" s="51">
        <v>40228</v>
      </c>
      <c r="B2196" s="49" t="s">
        <v>2276</v>
      </c>
      <c r="C2196" s="51">
        <v>14022</v>
      </c>
      <c r="D2196" s="51">
        <v>1</v>
      </c>
      <c r="E2196" s="51">
        <v>0</v>
      </c>
      <c r="F2196" s="51">
        <v>13</v>
      </c>
      <c r="G2196" s="51">
        <v>40221</v>
      </c>
      <c r="H2196" s="51">
        <v>1</v>
      </c>
      <c r="I2196" s="51">
        <v>2</v>
      </c>
      <c r="J2196" s="51">
        <v>1</v>
      </c>
    </row>
    <row r="2197" spans="1:10">
      <c r="A2197" s="51">
        <v>40239</v>
      </c>
      <c r="B2197" s="49" t="s">
        <v>2277</v>
      </c>
      <c r="C2197" s="51">
        <v>12031</v>
      </c>
      <c r="D2197" s="51">
        <v>1</v>
      </c>
      <c r="E2197" s="51">
        <v>0</v>
      </c>
      <c r="F2197" s="51">
        <v>13</v>
      </c>
      <c r="G2197" s="51">
        <v>40232</v>
      </c>
      <c r="H2197" s="51">
        <v>1</v>
      </c>
      <c r="I2197" s="51">
        <v>2</v>
      </c>
      <c r="J2197" s="51">
        <v>1</v>
      </c>
    </row>
    <row r="2198" spans="1:10">
      <c r="A2198" s="51">
        <v>40250</v>
      </c>
      <c r="B2198" s="49" t="s">
        <v>2278</v>
      </c>
      <c r="C2198" s="51">
        <v>12031</v>
      </c>
      <c r="D2198" s="51">
        <v>1</v>
      </c>
      <c r="E2198" s="51">
        <v>0</v>
      </c>
      <c r="F2198" s="51">
        <v>13</v>
      </c>
      <c r="G2198" s="51">
        <v>40243</v>
      </c>
      <c r="H2198" s="51">
        <v>1</v>
      </c>
      <c r="I2198" s="51">
        <v>2</v>
      </c>
      <c r="J2198" s="51">
        <v>1</v>
      </c>
    </row>
    <row r="2199" spans="1:10">
      <c r="A2199" s="51">
        <v>40261</v>
      </c>
      <c r="B2199" s="49" t="s">
        <v>2279</v>
      </c>
      <c r="C2199" s="51">
        <v>11034</v>
      </c>
      <c r="D2199" s="51">
        <v>1</v>
      </c>
      <c r="E2199" s="51">
        <v>0</v>
      </c>
      <c r="F2199" s="51">
        <v>13</v>
      </c>
      <c r="G2199" s="51">
        <v>40254</v>
      </c>
      <c r="H2199" s="51">
        <v>1</v>
      </c>
      <c r="I2199" s="51">
        <v>2</v>
      </c>
      <c r="J2199" s="51">
        <v>1</v>
      </c>
    </row>
    <row r="2200" spans="1:10">
      <c r="A2200" s="51">
        <v>40272</v>
      </c>
      <c r="B2200" s="49" t="s">
        <v>2280</v>
      </c>
      <c r="C2200" s="51">
        <v>14025</v>
      </c>
      <c r="D2200" s="51">
        <v>1</v>
      </c>
      <c r="E2200" s="51">
        <v>0</v>
      </c>
      <c r="F2200" s="51">
        <v>13</v>
      </c>
      <c r="G2200" s="51">
        <v>40265</v>
      </c>
      <c r="H2200" s="51">
        <v>1</v>
      </c>
      <c r="I2200" s="51">
        <v>2</v>
      </c>
      <c r="J2200" s="51">
        <v>2</v>
      </c>
    </row>
    <row r="2201" spans="1:10">
      <c r="A2201" s="51">
        <v>40283</v>
      </c>
      <c r="B2201" s="49" t="s">
        <v>2281</v>
      </c>
      <c r="C2201" s="51">
        <v>14026</v>
      </c>
      <c r="D2201" s="51">
        <v>1</v>
      </c>
      <c r="E2201" s="51">
        <v>0</v>
      </c>
      <c r="F2201" s="51">
        <v>13</v>
      </c>
      <c r="G2201" s="51">
        <v>40276</v>
      </c>
      <c r="H2201" s="51">
        <v>1</v>
      </c>
      <c r="I2201" s="51">
        <v>2</v>
      </c>
      <c r="J2201" s="51">
        <v>2</v>
      </c>
    </row>
    <row r="2202" spans="1:10">
      <c r="A2202" s="51">
        <v>40294</v>
      </c>
      <c r="B2202" s="49" t="s">
        <v>2282</v>
      </c>
      <c r="C2202" s="51">
        <v>14027</v>
      </c>
      <c r="D2202" s="51">
        <v>1</v>
      </c>
      <c r="E2202" s="51">
        <v>0</v>
      </c>
      <c r="F2202" s="51">
        <v>13</v>
      </c>
      <c r="G2202" s="51">
        <v>40287</v>
      </c>
      <c r="H2202" s="51">
        <v>1</v>
      </c>
      <c r="I2202" s="51">
        <v>2</v>
      </c>
      <c r="J2202" s="51">
        <v>2</v>
      </c>
    </row>
    <row r="2203" spans="1:10">
      <c r="A2203" s="51">
        <v>40305</v>
      </c>
      <c r="B2203" s="49" t="s">
        <v>2283</v>
      </c>
      <c r="C2203" s="51">
        <v>14028</v>
      </c>
      <c r="D2203" s="51">
        <v>1</v>
      </c>
      <c r="E2203" s="51">
        <v>0</v>
      </c>
      <c r="F2203" s="51">
        <v>12</v>
      </c>
      <c r="G2203" s="51">
        <v>40298</v>
      </c>
      <c r="H2203" s="51">
        <v>0</v>
      </c>
      <c r="I2203" s="51">
        <v>2</v>
      </c>
      <c r="J2203" s="51">
        <v>2</v>
      </c>
    </row>
    <row r="2204" spans="1:10">
      <c r="A2204" s="51">
        <v>40316</v>
      </c>
      <c r="B2204" s="49" t="s">
        <v>2284</v>
      </c>
      <c r="C2204" s="51">
        <v>14029</v>
      </c>
      <c r="D2204" s="51">
        <v>1</v>
      </c>
      <c r="E2204" s="51">
        <v>0</v>
      </c>
      <c r="F2204" s="51">
        <v>13</v>
      </c>
      <c r="G2204" s="51">
        <v>40309</v>
      </c>
      <c r="H2204" s="51">
        <v>1</v>
      </c>
      <c r="I2204" s="51">
        <v>2</v>
      </c>
      <c r="J2204" s="51">
        <v>2</v>
      </c>
    </row>
    <row r="2205" spans="1:10">
      <c r="A2205" s="51">
        <v>40327</v>
      </c>
      <c r="B2205" s="49" t="s">
        <v>2285</v>
      </c>
      <c r="C2205" s="51">
        <v>14030</v>
      </c>
      <c r="D2205" s="51">
        <v>1</v>
      </c>
      <c r="E2205" s="51">
        <v>0</v>
      </c>
      <c r="F2205" s="51">
        <v>13</v>
      </c>
      <c r="G2205" s="51">
        <v>40320</v>
      </c>
      <c r="H2205" s="51">
        <v>1</v>
      </c>
      <c r="I2205" s="51">
        <v>2</v>
      </c>
      <c r="J2205" s="51">
        <v>1</v>
      </c>
    </row>
    <row r="2206" spans="1:10">
      <c r="A2206" s="51">
        <v>40338</v>
      </c>
      <c r="B2206" s="49" t="s">
        <v>2286</v>
      </c>
      <c r="C2206" s="51">
        <v>11034</v>
      </c>
      <c r="D2206" s="51">
        <v>1</v>
      </c>
      <c r="E2206" s="51">
        <v>0</v>
      </c>
      <c r="F2206" s="51">
        <v>12</v>
      </c>
      <c r="G2206" s="51">
        <v>40331</v>
      </c>
      <c r="H2206" s="51">
        <v>1</v>
      </c>
      <c r="I2206" s="51">
        <v>2</v>
      </c>
      <c r="J2206" s="51">
        <v>2</v>
      </c>
    </row>
    <row r="2207" spans="1:10">
      <c r="A2207" s="51">
        <v>40349</v>
      </c>
      <c r="B2207" s="49" t="s">
        <v>2287</v>
      </c>
      <c r="C2207" s="51">
        <v>14030</v>
      </c>
      <c r="D2207" s="51">
        <v>1</v>
      </c>
      <c r="E2207" s="51">
        <v>0</v>
      </c>
      <c r="F2207" s="51">
        <v>12</v>
      </c>
      <c r="G2207" s="51">
        <v>40342</v>
      </c>
      <c r="H2207" s="51">
        <v>1</v>
      </c>
      <c r="I2207" s="51">
        <v>2</v>
      </c>
      <c r="J2207" s="51">
        <v>2</v>
      </c>
    </row>
    <row r="2208" spans="1:10">
      <c r="A2208" s="51">
        <v>40360</v>
      </c>
      <c r="B2208" s="49" t="s">
        <v>2288</v>
      </c>
      <c r="C2208" s="51">
        <v>14043</v>
      </c>
      <c r="D2208" s="51">
        <v>1</v>
      </c>
      <c r="E2208" s="51">
        <v>0</v>
      </c>
      <c r="F2208" s="51">
        <v>12</v>
      </c>
      <c r="G2208" s="51">
        <v>40353</v>
      </c>
      <c r="H2208" s="51">
        <v>1</v>
      </c>
      <c r="I2208" s="51">
        <v>2</v>
      </c>
      <c r="J2208" s="51">
        <v>2</v>
      </c>
    </row>
    <row r="2209" spans="1:10">
      <c r="A2209" s="51">
        <v>40371</v>
      </c>
      <c r="B2209" s="49" t="s">
        <v>2289</v>
      </c>
      <c r="C2209" s="51">
        <v>14032</v>
      </c>
      <c r="D2209" s="51">
        <v>1</v>
      </c>
      <c r="E2209" s="51">
        <v>0</v>
      </c>
      <c r="F2209" s="51">
        <v>13</v>
      </c>
      <c r="G2209" s="51">
        <v>40364</v>
      </c>
      <c r="H2209" s="51">
        <v>1</v>
      </c>
      <c r="I2209" s="51">
        <v>2</v>
      </c>
      <c r="J2209" s="51">
        <v>2</v>
      </c>
    </row>
    <row r="2210" spans="1:10">
      <c r="A2210" s="51">
        <v>40382</v>
      </c>
      <c r="B2210" s="49" t="s">
        <v>2290</v>
      </c>
      <c r="C2210" s="51">
        <v>14045</v>
      </c>
      <c r="D2210" s="51">
        <v>1</v>
      </c>
      <c r="E2210" s="51">
        <v>0</v>
      </c>
      <c r="F2210" s="51">
        <v>12</v>
      </c>
      <c r="G2210" s="51">
        <v>40375</v>
      </c>
      <c r="H2210" s="51">
        <v>1</v>
      </c>
      <c r="I2210" s="51">
        <v>2</v>
      </c>
      <c r="J2210" s="51">
        <v>2</v>
      </c>
    </row>
    <row r="2211" spans="1:10">
      <c r="A2211" s="51">
        <v>40393</v>
      </c>
      <c r="B2211" s="49" t="s">
        <v>2291</v>
      </c>
      <c r="C2211" s="51">
        <v>14030</v>
      </c>
      <c r="D2211" s="51">
        <v>1</v>
      </c>
      <c r="E2211" s="51">
        <v>0</v>
      </c>
      <c r="F2211" s="51">
        <v>13</v>
      </c>
      <c r="G2211" s="51">
        <v>40386</v>
      </c>
      <c r="H2211" s="51">
        <v>1</v>
      </c>
      <c r="I2211" s="51">
        <v>2</v>
      </c>
      <c r="J2211" s="51">
        <v>1</v>
      </c>
    </row>
    <row r="2212" spans="1:10">
      <c r="A2212" s="51">
        <v>40404</v>
      </c>
      <c r="B2212" s="49" t="s">
        <v>2292</v>
      </c>
      <c r="C2212" s="51">
        <v>14034</v>
      </c>
      <c r="D2212" s="51">
        <v>1</v>
      </c>
      <c r="E2212" s="51">
        <v>0</v>
      </c>
      <c r="F2212" s="51">
        <v>13</v>
      </c>
      <c r="G2212" s="51">
        <v>40397</v>
      </c>
      <c r="H2212" s="51">
        <v>1</v>
      </c>
      <c r="I2212" s="51">
        <v>2</v>
      </c>
      <c r="J2212" s="51">
        <v>1</v>
      </c>
    </row>
    <row r="2213" spans="1:10">
      <c r="A2213" s="51">
        <v>40415</v>
      </c>
      <c r="B2213" s="49" t="s">
        <v>2293</v>
      </c>
      <c r="C2213" s="51">
        <v>14022</v>
      </c>
      <c r="D2213" s="51">
        <v>1</v>
      </c>
      <c r="E2213" s="51">
        <v>0</v>
      </c>
      <c r="F2213" s="51">
        <v>13</v>
      </c>
      <c r="G2213" s="51">
        <v>40408</v>
      </c>
      <c r="H2213" s="51">
        <v>1</v>
      </c>
      <c r="I2213" s="51">
        <v>2</v>
      </c>
      <c r="J2213" s="51">
        <v>1</v>
      </c>
    </row>
    <row r="2214" spans="1:10">
      <c r="A2214" s="51">
        <v>40426</v>
      </c>
      <c r="B2214" s="49" t="s">
        <v>2294</v>
      </c>
      <c r="C2214" s="51">
        <v>14030</v>
      </c>
      <c r="D2214" s="51">
        <v>1</v>
      </c>
      <c r="E2214" s="51">
        <v>0</v>
      </c>
      <c r="F2214" s="51">
        <v>13</v>
      </c>
      <c r="G2214" s="51">
        <v>40419</v>
      </c>
      <c r="H2214" s="51">
        <v>1</v>
      </c>
      <c r="I2214" s="51">
        <v>2</v>
      </c>
      <c r="J2214" s="51">
        <v>1</v>
      </c>
    </row>
    <row r="2215" spans="1:10">
      <c r="A2215" s="51">
        <v>40437</v>
      </c>
      <c r="B2215" s="49" t="s">
        <v>2295</v>
      </c>
      <c r="C2215" s="51">
        <v>14036</v>
      </c>
      <c r="D2215" s="51">
        <v>1</v>
      </c>
      <c r="E2215" s="51">
        <v>0</v>
      </c>
      <c r="F2215" s="51">
        <v>13</v>
      </c>
      <c r="G2215" s="51">
        <v>40430</v>
      </c>
      <c r="H2215" s="51">
        <v>1</v>
      </c>
      <c r="I2215" s="51">
        <v>2</v>
      </c>
      <c r="J2215" s="51">
        <v>2</v>
      </c>
    </row>
    <row r="2216" spans="1:10">
      <c r="A2216" s="51">
        <v>40448</v>
      </c>
      <c r="B2216" s="49" t="s">
        <v>2296</v>
      </c>
      <c r="C2216" s="51">
        <v>14030</v>
      </c>
      <c r="D2216" s="51">
        <v>1</v>
      </c>
      <c r="E2216" s="51">
        <v>0</v>
      </c>
      <c r="F2216" s="51">
        <v>13</v>
      </c>
      <c r="G2216" s="51">
        <v>40441</v>
      </c>
      <c r="H2216" s="51">
        <v>1</v>
      </c>
      <c r="I2216" s="51">
        <v>2</v>
      </c>
      <c r="J2216" s="51">
        <v>1</v>
      </c>
    </row>
    <row r="2217" spans="1:10">
      <c r="A2217" s="51">
        <v>40459</v>
      </c>
      <c r="B2217" s="49" t="s">
        <v>2297</v>
      </c>
      <c r="C2217" s="51">
        <v>14037</v>
      </c>
      <c r="D2217" s="51">
        <v>1</v>
      </c>
      <c r="E2217" s="51">
        <v>0</v>
      </c>
      <c r="F2217" s="51">
        <v>12</v>
      </c>
      <c r="G2217" s="51">
        <v>40452</v>
      </c>
      <c r="H2217" s="51">
        <v>0</v>
      </c>
      <c r="I2217" s="51">
        <v>2</v>
      </c>
      <c r="J2217" s="51">
        <v>2</v>
      </c>
    </row>
    <row r="2218" spans="1:10">
      <c r="A2218" s="51">
        <v>40470</v>
      </c>
      <c r="B2218" s="49" t="s">
        <v>2298</v>
      </c>
      <c r="C2218" s="51">
        <v>11048</v>
      </c>
      <c r="D2218" s="51">
        <v>1</v>
      </c>
      <c r="E2218" s="51">
        <v>0</v>
      </c>
      <c r="F2218" s="51">
        <v>12</v>
      </c>
      <c r="G2218" s="51">
        <v>40463</v>
      </c>
      <c r="H2218" s="51">
        <v>1</v>
      </c>
      <c r="I2218" s="51">
        <v>2</v>
      </c>
      <c r="J2218" s="51">
        <v>1</v>
      </c>
    </row>
    <row r="2219" spans="1:10">
      <c r="A2219" s="51">
        <v>40481</v>
      </c>
      <c r="B2219" s="49" t="s">
        <v>2299</v>
      </c>
      <c r="C2219" s="51">
        <v>14038</v>
      </c>
      <c r="D2219" s="51">
        <v>1</v>
      </c>
      <c r="E2219" s="51">
        <v>0</v>
      </c>
      <c r="F2219" s="51">
        <v>12</v>
      </c>
      <c r="G2219" s="51">
        <v>40474</v>
      </c>
      <c r="H2219" s="51">
        <v>1</v>
      </c>
      <c r="I2219" s="51">
        <v>2</v>
      </c>
      <c r="J2219" s="51">
        <v>1</v>
      </c>
    </row>
    <row r="2220" spans="1:10">
      <c r="A2220" s="51">
        <v>40492</v>
      </c>
      <c r="B2220" s="49" t="s">
        <v>2300</v>
      </c>
      <c r="C2220" s="51">
        <v>14039</v>
      </c>
      <c r="D2220" s="51">
        <v>1</v>
      </c>
      <c r="E2220" s="51">
        <v>0</v>
      </c>
      <c r="F2220" s="51">
        <v>12</v>
      </c>
      <c r="G2220" s="51">
        <v>40485</v>
      </c>
      <c r="H2220" s="51">
        <v>1</v>
      </c>
      <c r="I2220" s="51">
        <v>2</v>
      </c>
      <c r="J2220" s="51">
        <v>1</v>
      </c>
    </row>
    <row r="2221" spans="1:10">
      <c r="A2221" s="51">
        <v>40503</v>
      </c>
      <c r="B2221" s="49" t="s">
        <v>2301</v>
      </c>
      <c r="C2221" s="51">
        <v>14045</v>
      </c>
      <c r="D2221" s="51">
        <v>1</v>
      </c>
      <c r="E2221" s="51">
        <v>0</v>
      </c>
      <c r="F2221" s="51">
        <v>12</v>
      </c>
      <c r="G2221" s="51">
        <v>40496</v>
      </c>
      <c r="H2221" s="51">
        <v>1</v>
      </c>
      <c r="I2221" s="51">
        <v>2</v>
      </c>
      <c r="J2221" s="51">
        <v>2</v>
      </c>
    </row>
    <row r="2222" spans="1:10">
      <c r="A2222">
        <v>12</v>
      </c>
      <c r="B2222" t="s">
        <v>939</v>
      </c>
      <c r="C2222">
        <v>10013</v>
      </c>
      <c r="D2222">
        <v>1</v>
      </c>
      <c r="E2222">
        <v>0</v>
      </c>
      <c r="F2222">
        <v>13</v>
      </c>
      <c r="G2222">
        <v>1</v>
      </c>
      <c r="H2222">
        <v>1</v>
      </c>
      <c r="I2222">
        <v>1</v>
      </c>
      <c r="J2222">
        <v>1</v>
      </c>
    </row>
    <row r="2223" spans="1:10">
      <c r="A2223" s="14">
        <v>22</v>
      </c>
      <c r="B2223" s="14" t="s">
        <v>939</v>
      </c>
      <c r="C2223" s="14">
        <v>12009</v>
      </c>
      <c r="D2223" s="14">
        <v>1</v>
      </c>
      <c r="E2223" s="14">
        <v>0</v>
      </c>
      <c r="F2223" s="14">
        <v>13</v>
      </c>
      <c r="G2223" s="14">
        <v>2</v>
      </c>
      <c r="H2223" s="14">
        <v>1</v>
      </c>
      <c r="I2223" s="14">
        <v>1</v>
      </c>
      <c r="J2223" s="14">
        <v>2</v>
      </c>
    </row>
    <row r="2224" spans="1:10">
      <c r="A2224" s="14">
        <v>32</v>
      </c>
      <c r="B2224" s="14" t="s">
        <v>939</v>
      </c>
      <c r="C2224" s="14">
        <v>10021</v>
      </c>
      <c r="D2224" s="14">
        <v>1</v>
      </c>
      <c r="E2224" s="14">
        <v>0</v>
      </c>
      <c r="F2224" s="14">
        <v>13</v>
      </c>
      <c r="G2224" s="14">
        <v>3</v>
      </c>
      <c r="H2224" s="14">
        <v>0</v>
      </c>
      <c r="I2224" s="14">
        <v>1</v>
      </c>
      <c r="J2224" s="14">
        <v>1</v>
      </c>
    </row>
    <row r="2225" spans="1:10">
      <c r="A2225">
        <v>42</v>
      </c>
      <c r="B2225" t="s">
        <v>939</v>
      </c>
      <c r="C2225">
        <v>10043</v>
      </c>
      <c r="D2225">
        <v>1</v>
      </c>
      <c r="E2225">
        <v>0</v>
      </c>
      <c r="F2225">
        <v>13</v>
      </c>
      <c r="G2225">
        <v>4</v>
      </c>
      <c r="H2225">
        <v>0</v>
      </c>
      <c r="I2225">
        <v>1</v>
      </c>
      <c r="J2225">
        <v>2</v>
      </c>
    </row>
    <row r="2226" spans="1:10">
      <c r="A2226">
        <v>53</v>
      </c>
      <c r="B2226" t="s">
        <v>939</v>
      </c>
      <c r="C2226">
        <v>10013</v>
      </c>
      <c r="D2226">
        <v>1</v>
      </c>
      <c r="E2226">
        <v>0</v>
      </c>
      <c r="F2226">
        <v>18</v>
      </c>
      <c r="G2226">
        <v>45</v>
      </c>
      <c r="H2226">
        <v>1</v>
      </c>
      <c r="I2226">
        <v>1</v>
      </c>
      <c r="J2226">
        <v>1</v>
      </c>
    </row>
    <row r="2227" spans="1:10">
      <c r="A2227" s="14">
        <v>64</v>
      </c>
      <c r="B2227" s="14" t="s">
        <v>939</v>
      </c>
      <c r="C2227" s="14">
        <v>12009</v>
      </c>
      <c r="D2227" s="14">
        <v>1</v>
      </c>
      <c r="E2227" s="14">
        <v>0</v>
      </c>
      <c r="F2227" s="14">
        <v>18</v>
      </c>
      <c r="G2227" s="14">
        <v>56</v>
      </c>
      <c r="H2227" s="14">
        <v>1</v>
      </c>
      <c r="I2227" s="14">
        <v>1</v>
      </c>
      <c r="J2227" s="14">
        <v>2</v>
      </c>
    </row>
    <row r="2228" spans="1:10">
      <c r="A2228" s="14">
        <v>75</v>
      </c>
      <c r="B2228" s="14" t="s">
        <v>939</v>
      </c>
      <c r="C2228" s="14">
        <v>10021</v>
      </c>
      <c r="D2228" s="14">
        <v>1</v>
      </c>
      <c r="E2228" s="14">
        <v>0</v>
      </c>
      <c r="F2228" s="14">
        <v>18</v>
      </c>
      <c r="G2228" s="14">
        <v>67</v>
      </c>
      <c r="H2228" s="14">
        <v>0</v>
      </c>
      <c r="I2228" s="14">
        <v>1</v>
      </c>
      <c r="J2228" s="14">
        <v>1</v>
      </c>
    </row>
    <row r="2229" spans="1:10">
      <c r="A2229" s="51">
        <v>86</v>
      </c>
      <c r="B2229" s="51" t="s">
        <v>939</v>
      </c>
      <c r="C2229" s="51">
        <v>10043</v>
      </c>
      <c r="D2229" s="51">
        <v>1</v>
      </c>
      <c r="E2229" s="51">
        <v>0</v>
      </c>
      <c r="F2229" s="51">
        <v>18</v>
      </c>
      <c r="G2229" s="51">
        <v>78</v>
      </c>
      <c r="H2229" s="51">
        <v>0</v>
      </c>
      <c r="I2229" s="51">
        <v>1</v>
      </c>
      <c r="J2229" s="51">
        <v>2</v>
      </c>
    </row>
    <row r="2230" spans="1:10">
      <c r="A2230">
        <v>97</v>
      </c>
      <c r="B2230" t="s">
        <v>939</v>
      </c>
      <c r="C2230">
        <v>10013</v>
      </c>
      <c r="D2230">
        <v>1</v>
      </c>
      <c r="E2230">
        <v>0</v>
      </c>
      <c r="F2230">
        <v>20</v>
      </c>
      <c r="G2230">
        <v>89</v>
      </c>
      <c r="H2230">
        <v>1</v>
      </c>
      <c r="I2230">
        <v>1</v>
      </c>
      <c r="J2230">
        <v>1</v>
      </c>
    </row>
    <row r="2231" spans="1:10">
      <c r="A2231" s="14">
        <v>108</v>
      </c>
      <c r="B2231" s="14" t="s">
        <v>939</v>
      </c>
      <c r="C2231" s="14">
        <v>12009</v>
      </c>
      <c r="D2231" s="14">
        <v>1</v>
      </c>
      <c r="E2231" s="14">
        <v>0</v>
      </c>
      <c r="F2231" s="14">
        <v>20</v>
      </c>
      <c r="G2231" s="14">
        <v>100</v>
      </c>
      <c r="H2231" s="14">
        <v>1</v>
      </c>
      <c r="I2231" s="14">
        <v>1</v>
      </c>
      <c r="J2231" s="14">
        <v>2</v>
      </c>
    </row>
    <row r="2232" spans="1:10">
      <c r="A2232" s="63">
        <v>119</v>
      </c>
      <c r="B2232" s="63" t="s">
        <v>939</v>
      </c>
      <c r="C2232" s="63">
        <v>10021</v>
      </c>
      <c r="D2232" s="63">
        <v>1</v>
      </c>
      <c r="E2232" s="63">
        <v>0</v>
      </c>
      <c r="F2232" s="63">
        <v>20</v>
      </c>
      <c r="G2232" s="63">
        <v>111</v>
      </c>
      <c r="H2232" s="63">
        <v>0</v>
      </c>
      <c r="I2232" s="63">
        <v>1</v>
      </c>
      <c r="J2232" s="63">
        <v>1</v>
      </c>
    </row>
    <row r="2233" spans="1:10">
      <c r="A2233">
        <v>130</v>
      </c>
      <c r="B2233" t="s">
        <v>939</v>
      </c>
      <c r="C2233">
        <v>10043</v>
      </c>
      <c r="D2233">
        <v>1</v>
      </c>
      <c r="E2233">
        <v>0</v>
      </c>
      <c r="F2233">
        <v>20</v>
      </c>
      <c r="G2233">
        <v>122</v>
      </c>
      <c r="H2233">
        <v>0</v>
      </c>
      <c r="I2233">
        <v>1</v>
      </c>
      <c r="J2233">
        <v>2</v>
      </c>
    </row>
    <row r="2234" spans="1:10">
      <c r="A2234">
        <v>141</v>
      </c>
      <c r="B2234" t="s">
        <v>939</v>
      </c>
      <c r="C2234">
        <v>10013</v>
      </c>
      <c r="D2234">
        <v>1</v>
      </c>
      <c r="E2234">
        <v>0</v>
      </c>
      <c r="F2234">
        <v>23</v>
      </c>
      <c r="G2234">
        <v>133</v>
      </c>
      <c r="H2234">
        <v>1</v>
      </c>
      <c r="I2234">
        <v>1</v>
      </c>
      <c r="J2234">
        <v>1</v>
      </c>
    </row>
    <row r="2235" spans="1:10">
      <c r="A2235" s="14">
        <v>152</v>
      </c>
      <c r="B2235" s="14" t="s">
        <v>939</v>
      </c>
      <c r="C2235" s="14">
        <v>12009</v>
      </c>
      <c r="D2235" s="14">
        <v>1</v>
      </c>
      <c r="E2235" s="14">
        <v>0</v>
      </c>
      <c r="F2235" s="14">
        <v>23</v>
      </c>
      <c r="G2235" s="14">
        <v>144</v>
      </c>
      <c r="H2235" s="14">
        <v>1</v>
      </c>
      <c r="I2235" s="14">
        <v>1</v>
      </c>
      <c r="J2235" s="14">
        <v>2</v>
      </c>
    </row>
    <row r="2236" spans="1:10">
      <c r="A2236" s="14">
        <v>163</v>
      </c>
      <c r="B2236" s="14" t="s">
        <v>939</v>
      </c>
      <c r="C2236" s="14">
        <v>10021</v>
      </c>
      <c r="D2236" s="14">
        <v>1</v>
      </c>
      <c r="E2236" s="14">
        <v>0</v>
      </c>
      <c r="F2236" s="14">
        <v>23</v>
      </c>
      <c r="G2236" s="14">
        <v>155</v>
      </c>
      <c r="H2236" s="14">
        <v>0</v>
      </c>
      <c r="I2236" s="14">
        <v>1</v>
      </c>
      <c r="J2236" s="14">
        <v>1</v>
      </c>
    </row>
    <row r="2237" spans="1:10">
      <c r="A2237" s="64">
        <v>174</v>
      </c>
      <c r="B2237" s="64" t="s">
        <v>939</v>
      </c>
      <c r="C2237" s="64">
        <v>10043</v>
      </c>
      <c r="D2237" s="64">
        <v>1</v>
      </c>
      <c r="E2237" s="64">
        <v>0</v>
      </c>
      <c r="F2237" s="64">
        <v>23</v>
      </c>
      <c r="G2237" s="64">
        <v>166</v>
      </c>
      <c r="H2237" s="64">
        <v>0</v>
      </c>
      <c r="I2237" s="64">
        <v>1</v>
      </c>
      <c r="J2237" s="64">
        <v>2</v>
      </c>
    </row>
    <row r="2238" spans="1:10">
      <c r="A2238" s="64">
        <v>185</v>
      </c>
      <c r="B2238" s="64" t="s">
        <v>939</v>
      </c>
      <c r="C2238" s="64">
        <v>10013</v>
      </c>
      <c r="D2238" s="64">
        <v>1</v>
      </c>
      <c r="E2238" s="64">
        <v>0</v>
      </c>
      <c r="F2238" s="64">
        <v>25</v>
      </c>
      <c r="G2238" s="64">
        <v>177</v>
      </c>
      <c r="H2238" s="64">
        <v>1</v>
      </c>
      <c r="I2238" s="64">
        <v>1</v>
      </c>
      <c r="J2238" s="64">
        <v>1</v>
      </c>
    </row>
    <row r="2239" spans="1:10">
      <c r="A2239" s="14">
        <v>196</v>
      </c>
      <c r="B2239" s="14" t="s">
        <v>939</v>
      </c>
      <c r="C2239" s="14">
        <v>12009</v>
      </c>
      <c r="D2239" s="14">
        <v>1</v>
      </c>
      <c r="E2239" s="14">
        <v>0</v>
      </c>
      <c r="F2239" s="14">
        <v>25</v>
      </c>
      <c r="G2239" s="14">
        <v>188</v>
      </c>
      <c r="H2239" s="14">
        <v>1</v>
      </c>
      <c r="I2239" s="14">
        <v>1</v>
      </c>
      <c r="J2239" s="14">
        <v>2</v>
      </c>
    </row>
    <row r="2240" spans="1:10">
      <c r="A2240" s="14">
        <v>207</v>
      </c>
      <c r="B2240" s="14" t="s">
        <v>939</v>
      </c>
      <c r="C2240" s="14">
        <v>10021</v>
      </c>
      <c r="D2240" s="14">
        <v>1</v>
      </c>
      <c r="E2240" s="14">
        <v>0</v>
      </c>
      <c r="F2240" s="14">
        <v>25</v>
      </c>
      <c r="G2240" s="14">
        <v>199</v>
      </c>
      <c r="H2240" s="14">
        <v>0</v>
      </c>
      <c r="I2240" s="14">
        <v>1</v>
      </c>
      <c r="J2240" s="14">
        <v>1</v>
      </c>
    </row>
    <row r="2241" spans="1:10">
      <c r="A2241" s="65">
        <v>218</v>
      </c>
      <c r="B2241" s="65" t="s">
        <v>939</v>
      </c>
      <c r="C2241" s="65">
        <v>10043</v>
      </c>
      <c r="D2241" s="65">
        <v>1</v>
      </c>
      <c r="E2241" s="65">
        <v>0</v>
      </c>
      <c r="F2241" s="65">
        <v>25</v>
      </c>
      <c r="G2241" s="65">
        <v>210</v>
      </c>
      <c r="H2241" s="65">
        <v>0</v>
      </c>
      <c r="I2241" s="65">
        <v>1</v>
      </c>
      <c r="J2241" s="65">
        <v>2</v>
      </c>
    </row>
    <row r="2242" spans="1:10">
      <c r="A2242" s="51">
        <v>10009</v>
      </c>
      <c r="B2242" s="71" t="s">
        <v>2093</v>
      </c>
      <c r="C2242" s="27">
        <v>110022</v>
      </c>
      <c r="D2242" s="27">
        <v>1</v>
      </c>
      <c r="E2242" s="51">
        <v>0</v>
      </c>
      <c r="F2242" s="51">
        <v>23</v>
      </c>
      <c r="G2242" s="51">
        <v>10001</v>
      </c>
      <c r="H2242" s="51">
        <v>1</v>
      </c>
      <c r="I2242" s="51">
        <v>2</v>
      </c>
      <c r="J2242" s="51">
        <v>2</v>
      </c>
    </row>
    <row r="2243" spans="1:10">
      <c r="A2243" s="51">
        <v>10020</v>
      </c>
      <c r="B2243" s="71" t="s">
        <v>2094</v>
      </c>
      <c r="C2243" s="51">
        <v>110033</v>
      </c>
      <c r="D2243" s="27">
        <v>1</v>
      </c>
      <c r="E2243" s="51">
        <v>0</v>
      </c>
      <c r="F2243" s="51">
        <v>20</v>
      </c>
      <c r="G2243" s="51">
        <v>10012</v>
      </c>
      <c r="H2243" s="51">
        <v>1</v>
      </c>
      <c r="I2243" s="51">
        <v>2</v>
      </c>
      <c r="J2243" s="51">
        <v>2</v>
      </c>
    </row>
    <row r="2244" spans="1:10">
      <c r="A2244" s="51">
        <v>10031</v>
      </c>
      <c r="B2244" s="71" t="s">
        <v>2095</v>
      </c>
      <c r="C2244" s="51">
        <v>110043</v>
      </c>
      <c r="D2244" s="27">
        <v>1</v>
      </c>
      <c r="E2244" s="51">
        <v>0</v>
      </c>
      <c r="F2244" s="51">
        <v>20</v>
      </c>
      <c r="G2244" s="51">
        <v>10023</v>
      </c>
      <c r="H2244" s="51">
        <v>1</v>
      </c>
      <c r="I2244" s="51">
        <v>2</v>
      </c>
      <c r="J2244" s="51">
        <v>1</v>
      </c>
    </row>
    <row r="2245" spans="1:10">
      <c r="A2245" s="51">
        <v>10042</v>
      </c>
      <c r="B2245" s="71" t="s">
        <v>2096</v>
      </c>
      <c r="C2245" s="51">
        <v>11005</v>
      </c>
      <c r="D2245" s="27">
        <v>1</v>
      </c>
      <c r="E2245" s="51">
        <v>0</v>
      </c>
      <c r="F2245" s="51">
        <v>20</v>
      </c>
      <c r="G2245" s="51">
        <v>10034</v>
      </c>
      <c r="H2245" s="51">
        <v>1</v>
      </c>
      <c r="I2245" s="51">
        <v>2</v>
      </c>
      <c r="J2245" s="51">
        <v>1</v>
      </c>
    </row>
    <row r="2246" spans="1:10">
      <c r="A2246" s="51">
        <v>10053</v>
      </c>
      <c r="B2246" s="19" t="s">
        <v>2097</v>
      </c>
      <c r="C2246" s="51">
        <v>110063</v>
      </c>
      <c r="D2246" s="27">
        <v>1</v>
      </c>
      <c r="E2246" s="51">
        <v>0</v>
      </c>
      <c r="F2246" s="51">
        <v>20</v>
      </c>
      <c r="G2246" s="51">
        <v>10045</v>
      </c>
      <c r="H2246" s="51">
        <v>1</v>
      </c>
      <c r="I2246" s="51">
        <v>2</v>
      </c>
      <c r="J2246" s="51">
        <v>1</v>
      </c>
    </row>
    <row r="2247" spans="1:10">
      <c r="A2247" s="51">
        <v>10064</v>
      </c>
      <c r="B2247" s="71" t="s">
        <v>2098</v>
      </c>
      <c r="C2247" s="27">
        <v>110072</v>
      </c>
      <c r="D2247" s="27">
        <v>1</v>
      </c>
      <c r="E2247" s="51">
        <v>0</v>
      </c>
      <c r="F2247" s="51">
        <v>23</v>
      </c>
      <c r="G2247" s="51">
        <v>10056</v>
      </c>
      <c r="H2247" s="51">
        <v>1</v>
      </c>
      <c r="I2247" s="51">
        <v>2</v>
      </c>
      <c r="J2247" s="51">
        <v>2</v>
      </c>
    </row>
    <row r="2248" spans="1:10">
      <c r="A2248" s="51">
        <v>10075</v>
      </c>
      <c r="B2248" s="71" t="s">
        <v>2099</v>
      </c>
      <c r="C2248" s="51">
        <v>110013</v>
      </c>
      <c r="D2248" s="27">
        <v>1</v>
      </c>
      <c r="E2248" s="51">
        <v>0</v>
      </c>
      <c r="F2248" s="51">
        <v>20</v>
      </c>
      <c r="G2248" s="51">
        <v>10067</v>
      </c>
      <c r="H2248" s="51">
        <v>1</v>
      </c>
      <c r="I2248" s="51">
        <v>2</v>
      </c>
      <c r="J2248" s="51">
        <v>2</v>
      </c>
    </row>
    <row r="2249" spans="1:10">
      <c r="A2249" s="51">
        <v>10086</v>
      </c>
      <c r="B2249" s="49" t="s">
        <v>2100</v>
      </c>
      <c r="C2249" s="51">
        <v>11008</v>
      </c>
      <c r="D2249" s="27">
        <v>1</v>
      </c>
      <c r="E2249" s="51">
        <v>0</v>
      </c>
      <c r="F2249" s="51">
        <v>18</v>
      </c>
      <c r="G2249" s="51">
        <v>10078</v>
      </c>
      <c r="H2249" s="51">
        <v>1</v>
      </c>
      <c r="I2249" s="51">
        <v>2</v>
      </c>
      <c r="J2249" s="51">
        <v>2</v>
      </c>
    </row>
    <row r="2250" spans="1:10">
      <c r="A2250" s="51">
        <v>10097</v>
      </c>
      <c r="B2250" s="71" t="s">
        <v>2101</v>
      </c>
      <c r="C2250" s="51">
        <v>11009</v>
      </c>
      <c r="D2250" s="27">
        <v>1</v>
      </c>
      <c r="E2250" s="51">
        <v>0</v>
      </c>
      <c r="F2250" s="51">
        <v>20</v>
      </c>
      <c r="G2250" s="51">
        <v>10089</v>
      </c>
      <c r="H2250" s="51">
        <v>1</v>
      </c>
      <c r="I2250" s="51">
        <v>2</v>
      </c>
      <c r="J2250" s="51">
        <v>2</v>
      </c>
    </row>
    <row r="2251" spans="1:10">
      <c r="A2251" s="51">
        <v>10108</v>
      </c>
      <c r="B2251" s="49" t="s">
        <v>2102</v>
      </c>
      <c r="C2251" s="51">
        <v>11010</v>
      </c>
      <c r="D2251" s="27">
        <v>1</v>
      </c>
      <c r="E2251" s="51">
        <v>0</v>
      </c>
      <c r="F2251" s="51">
        <v>18</v>
      </c>
      <c r="G2251" s="51">
        <v>10100</v>
      </c>
      <c r="H2251" s="51">
        <v>1</v>
      </c>
      <c r="I2251" s="51">
        <v>2</v>
      </c>
      <c r="J2251" s="51">
        <v>2</v>
      </c>
    </row>
    <row r="2252" spans="1:10">
      <c r="A2252" s="51">
        <v>10119</v>
      </c>
      <c r="B2252" s="71" t="s">
        <v>2103</v>
      </c>
      <c r="C2252" s="51">
        <v>110113</v>
      </c>
      <c r="D2252" s="27">
        <v>1</v>
      </c>
      <c r="E2252" s="51">
        <v>0</v>
      </c>
      <c r="F2252" s="51">
        <v>20</v>
      </c>
      <c r="G2252" s="51">
        <v>10111</v>
      </c>
      <c r="H2252" s="51">
        <v>1</v>
      </c>
      <c r="I2252" s="51">
        <v>2</v>
      </c>
      <c r="J2252" s="51">
        <v>2</v>
      </c>
    </row>
    <row r="2253" spans="1:10">
      <c r="A2253" s="51">
        <v>10130</v>
      </c>
      <c r="B2253" s="71" t="s">
        <v>2104</v>
      </c>
      <c r="C2253" s="27">
        <v>11012</v>
      </c>
      <c r="D2253" s="27">
        <v>1</v>
      </c>
      <c r="E2253" s="51">
        <v>0</v>
      </c>
      <c r="F2253" s="51">
        <v>20</v>
      </c>
      <c r="G2253" s="51">
        <v>10122</v>
      </c>
      <c r="H2253" s="51">
        <v>1</v>
      </c>
      <c r="I2253" s="51">
        <v>2</v>
      </c>
      <c r="J2253" s="51">
        <v>1</v>
      </c>
    </row>
    <row r="2254" spans="1:10">
      <c r="A2254" s="51">
        <v>10141</v>
      </c>
      <c r="B2254" s="49" t="s">
        <v>2105</v>
      </c>
      <c r="C2254" s="51">
        <v>11013</v>
      </c>
      <c r="D2254" s="27">
        <v>1</v>
      </c>
      <c r="E2254" s="51">
        <v>0</v>
      </c>
      <c r="F2254" s="51">
        <v>18</v>
      </c>
      <c r="G2254" s="51">
        <v>10133</v>
      </c>
      <c r="H2254" s="51">
        <v>1</v>
      </c>
      <c r="I2254" s="51">
        <v>2</v>
      </c>
      <c r="J2254" s="51">
        <v>1</v>
      </c>
    </row>
    <row r="2255" spans="1:10">
      <c r="A2255" s="51">
        <v>10152</v>
      </c>
      <c r="B2255" s="71" t="s">
        <v>2106</v>
      </c>
      <c r="C2255" s="51">
        <v>11014</v>
      </c>
      <c r="D2255" s="27">
        <v>1</v>
      </c>
      <c r="E2255" s="51">
        <v>0</v>
      </c>
      <c r="F2255" s="51">
        <v>20</v>
      </c>
      <c r="G2255" s="51">
        <v>10144</v>
      </c>
      <c r="H2255" s="51">
        <v>1</v>
      </c>
      <c r="I2255" s="51">
        <v>2</v>
      </c>
      <c r="J2255" s="51">
        <v>1</v>
      </c>
    </row>
    <row r="2256" spans="1:10">
      <c r="A2256" s="51">
        <v>10163</v>
      </c>
      <c r="B2256" s="49" t="s">
        <v>2107</v>
      </c>
      <c r="C2256" s="51">
        <v>11015</v>
      </c>
      <c r="D2256" s="27">
        <v>1</v>
      </c>
      <c r="E2256" s="51">
        <v>0</v>
      </c>
      <c r="F2256" s="51">
        <v>18</v>
      </c>
      <c r="G2256" s="51">
        <v>10155</v>
      </c>
      <c r="H2256" s="51">
        <v>1</v>
      </c>
      <c r="I2256" s="51">
        <v>2</v>
      </c>
      <c r="J2256" s="51">
        <v>1</v>
      </c>
    </row>
    <row r="2257" spans="1:10">
      <c r="A2257" s="51">
        <v>10174</v>
      </c>
      <c r="B2257" s="49" t="s">
        <v>2108</v>
      </c>
      <c r="C2257" s="51">
        <v>11016</v>
      </c>
      <c r="D2257" s="27">
        <v>1</v>
      </c>
      <c r="E2257" s="51">
        <v>0</v>
      </c>
      <c r="F2257" s="51">
        <v>18</v>
      </c>
      <c r="G2257" s="51">
        <v>10166</v>
      </c>
      <c r="H2257" s="51">
        <v>1</v>
      </c>
      <c r="I2257" s="51">
        <v>2</v>
      </c>
      <c r="J2257" s="51">
        <v>1</v>
      </c>
    </row>
    <row r="2258" spans="1:10">
      <c r="A2258" s="51">
        <v>10185</v>
      </c>
      <c r="B2258" s="49" t="s">
        <v>2109</v>
      </c>
      <c r="C2258" s="51">
        <v>11017</v>
      </c>
      <c r="D2258" s="27">
        <v>1</v>
      </c>
      <c r="E2258" s="51">
        <v>0</v>
      </c>
      <c r="F2258" s="51">
        <v>18</v>
      </c>
      <c r="G2258" s="51">
        <v>10177</v>
      </c>
      <c r="H2258" s="51">
        <v>1</v>
      </c>
      <c r="I2258" s="51">
        <v>2</v>
      </c>
      <c r="J2258" s="51">
        <v>1</v>
      </c>
    </row>
    <row r="2259" spans="1:10">
      <c r="A2259" s="51">
        <v>10196</v>
      </c>
      <c r="B2259" s="49" t="s">
        <v>2110</v>
      </c>
      <c r="C2259" s="51">
        <v>11018</v>
      </c>
      <c r="D2259" s="27">
        <v>1</v>
      </c>
      <c r="E2259" s="51">
        <v>0</v>
      </c>
      <c r="F2259" s="51">
        <v>18</v>
      </c>
      <c r="G2259" s="51">
        <v>10188</v>
      </c>
      <c r="H2259" s="51">
        <v>0</v>
      </c>
      <c r="I2259" s="51">
        <v>2</v>
      </c>
      <c r="J2259" s="51">
        <v>2</v>
      </c>
    </row>
    <row r="2260" spans="1:10">
      <c r="A2260" s="51">
        <v>10207</v>
      </c>
      <c r="B2260" s="49" t="s">
        <v>2111</v>
      </c>
      <c r="C2260" s="27">
        <v>11019</v>
      </c>
      <c r="D2260" s="27">
        <v>1</v>
      </c>
      <c r="E2260" s="51">
        <v>0</v>
      </c>
      <c r="F2260" s="51">
        <v>18</v>
      </c>
      <c r="G2260" s="51">
        <v>10199</v>
      </c>
      <c r="H2260" s="51">
        <v>1</v>
      </c>
      <c r="I2260" s="51">
        <v>2</v>
      </c>
      <c r="J2260" s="51">
        <v>1</v>
      </c>
    </row>
    <row r="2261" spans="1:10">
      <c r="A2261" s="51">
        <v>10218</v>
      </c>
      <c r="B2261" s="49" t="s">
        <v>2112</v>
      </c>
      <c r="C2261" s="51">
        <v>11020</v>
      </c>
      <c r="D2261" s="27">
        <v>1</v>
      </c>
      <c r="E2261" s="51">
        <v>0</v>
      </c>
      <c r="F2261" s="51">
        <v>18</v>
      </c>
      <c r="G2261" s="51">
        <v>10210</v>
      </c>
      <c r="H2261" s="51">
        <v>1</v>
      </c>
      <c r="I2261" s="51">
        <v>2</v>
      </c>
      <c r="J2261" s="51">
        <v>2</v>
      </c>
    </row>
    <row r="2262" spans="1:10">
      <c r="A2262" s="51">
        <v>10229</v>
      </c>
      <c r="B2262" s="49" t="s">
        <v>2113</v>
      </c>
      <c r="C2262" s="51">
        <v>11021</v>
      </c>
      <c r="D2262" s="27">
        <v>1</v>
      </c>
      <c r="E2262" s="51">
        <v>0</v>
      </c>
      <c r="F2262" s="51">
        <v>13</v>
      </c>
      <c r="G2262" s="51">
        <v>10221</v>
      </c>
      <c r="H2262" s="51">
        <v>1</v>
      </c>
      <c r="I2262" s="51">
        <v>2</v>
      </c>
      <c r="J2262" s="51">
        <v>1</v>
      </c>
    </row>
    <row r="2263" spans="1:10">
      <c r="A2263" s="51">
        <v>10240</v>
      </c>
      <c r="B2263" s="49" t="s">
        <v>2114</v>
      </c>
      <c r="C2263" s="51">
        <v>11022</v>
      </c>
      <c r="D2263" s="27">
        <v>1</v>
      </c>
      <c r="E2263" s="51">
        <v>0</v>
      </c>
      <c r="F2263" s="51">
        <v>13</v>
      </c>
      <c r="G2263" s="51">
        <v>10232</v>
      </c>
      <c r="H2263" s="51">
        <v>1</v>
      </c>
      <c r="I2263" s="51">
        <v>2</v>
      </c>
      <c r="J2263" s="51">
        <v>1</v>
      </c>
    </row>
    <row r="2264" spans="1:10">
      <c r="A2264" s="51">
        <v>10251</v>
      </c>
      <c r="B2264" s="49" t="s">
        <v>2115</v>
      </c>
      <c r="C2264" s="51">
        <v>11023</v>
      </c>
      <c r="D2264" s="27">
        <v>1</v>
      </c>
      <c r="E2264" s="51">
        <v>0</v>
      </c>
      <c r="F2264" s="51">
        <v>13</v>
      </c>
      <c r="G2264" s="51">
        <v>10243</v>
      </c>
      <c r="H2264" s="51">
        <v>1</v>
      </c>
      <c r="I2264" s="51">
        <v>2</v>
      </c>
      <c r="J2264" s="51">
        <v>1</v>
      </c>
    </row>
    <row r="2265" spans="1:10">
      <c r="A2265" s="51">
        <v>10262</v>
      </c>
      <c r="B2265" s="49" t="s">
        <v>2116</v>
      </c>
      <c r="C2265" s="51">
        <v>11024</v>
      </c>
      <c r="D2265" s="27">
        <v>1</v>
      </c>
      <c r="E2265" s="51">
        <v>0</v>
      </c>
      <c r="F2265" s="51">
        <v>13</v>
      </c>
      <c r="G2265" s="51">
        <v>10254</v>
      </c>
      <c r="H2265" s="51">
        <v>1</v>
      </c>
      <c r="I2265" s="51">
        <v>2</v>
      </c>
      <c r="J2265" s="51">
        <v>1</v>
      </c>
    </row>
    <row r="2266" spans="1:10">
      <c r="A2266" s="51">
        <v>10273</v>
      </c>
      <c r="B2266" s="49" t="s">
        <v>2117</v>
      </c>
      <c r="C2266" s="51">
        <v>11025</v>
      </c>
      <c r="D2266" s="27">
        <v>1</v>
      </c>
      <c r="E2266" s="51">
        <v>0</v>
      </c>
      <c r="F2266" s="51">
        <v>12</v>
      </c>
      <c r="G2266" s="51">
        <v>10265</v>
      </c>
      <c r="H2266" s="51">
        <v>1</v>
      </c>
      <c r="I2266" s="51">
        <v>2</v>
      </c>
      <c r="J2266" s="51">
        <v>1</v>
      </c>
    </row>
    <row r="2267" spans="1:10">
      <c r="A2267" s="51">
        <v>10284</v>
      </c>
      <c r="B2267" s="49" t="s">
        <v>2118</v>
      </c>
      <c r="C2267" s="51">
        <v>11026</v>
      </c>
      <c r="D2267" s="27">
        <v>1</v>
      </c>
      <c r="E2267" s="51">
        <v>0</v>
      </c>
      <c r="F2267" s="51">
        <v>12</v>
      </c>
      <c r="G2267" s="51">
        <v>10276</v>
      </c>
      <c r="H2267" s="51">
        <v>1</v>
      </c>
      <c r="I2267" s="51">
        <v>2</v>
      </c>
      <c r="J2267" s="51">
        <v>2</v>
      </c>
    </row>
    <row r="2268" spans="1:10">
      <c r="A2268" s="51">
        <v>10295</v>
      </c>
      <c r="B2268" s="49" t="s">
        <v>2119</v>
      </c>
      <c r="C2268" s="51">
        <v>11027</v>
      </c>
      <c r="D2268" s="27">
        <v>1</v>
      </c>
      <c r="E2268" s="51">
        <v>0</v>
      </c>
      <c r="F2268" s="51">
        <v>12</v>
      </c>
      <c r="G2268" s="51">
        <v>10287</v>
      </c>
      <c r="H2268" s="51">
        <v>1</v>
      </c>
      <c r="I2268" s="51">
        <v>2</v>
      </c>
      <c r="J2268" s="51">
        <v>2</v>
      </c>
    </row>
    <row r="2269" spans="1:10">
      <c r="A2269" s="51">
        <v>10306</v>
      </c>
      <c r="B2269" s="49" t="s">
        <v>2120</v>
      </c>
      <c r="C2269" s="51">
        <v>11028</v>
      </c>
      <c r="D2269" s="27">
        <v>1</v>
      </c>
      <c r="E2269" s="51">
        <v>0</v>
      </c>
      <c r="F2269" s="51">
        <v>13</v>
      </c>
      <c r="G2269" s="51">
        <v>10298</v>
      </c>
      <c r="H2269" s="51">
        <v>1</v>
      </c>
      <c r="I2269" s="51">
        <v>2</v>
      </c>
      <c r="J2269" s="51">
        <v>1</v>
      </c>
    </row>
    <row r="2270" spans="1:10">
      <c r="A2270" s="51">
        <v>10317</v>
      </c>
      <c r="B2270" s="49" t="s">
        <v>2121</v>
      </c>
      <c r="C2270" s="27">
        <v>11029</v>
      </c>
      <c r="D2270" s="27">
        <v>1</v>
      </c>
      <c r="E2270" s="51">
        <v>0</v>
      </c>
      <c r="F2270" s="51">
        <v>13</v>
      </c>
      <c r="G2270" s="51">
        <v>10309</v>
      </c>
      <c r="H2270" s="51">
        <v>1</v>
      </c>
      <c r="I2270" s="51">
        <v>2</v>
      </c>
      <c r="J2270" s="51">
        <v>2</v>
      </c>
    </row>
    <row r="2271" spans="1:10">
      <c r="A2271" s="51">
        <v>10328</v>
      </c>
      <c r="B2271" s="49" t="s">
        <v>2122</v>
      </c>
      <c r="C2271" s="51">
        <v>11030</v>
      </c>
      <c r="D2271" s="27">
        <v>1</v>
      </c>
      <c r="E2271" s="51">
        <v>0</v>
      </c>
      <c r="F2271" s="51">
        <v>13</v>
      </c>
      <c r="G2271" s="51">
        <v>10320</v>
      </c>
      <c r="H2271" s="51">
        <v>1</v>
      </c>
      <c r="I2271" s="51">
        <v>2</v>
      </c>
      <c r="J2271" s="51">
        <v>1</v>
      </c>
    </row>
    <row r="2272" spans="1:10">
      <c r="A2272" s="51">
        <v>10339</v>
      </c>
      <c r="B2272" s="49" t="s">
        <v>2123</v>
      </c>
      <c r="C2272" s="51">
        <v>11031</v>
      </c>
      <c r="D2272" s="27">
        <v>1</v>
      </c>
      <c r="E2272" s="51">
        <v>0</v>
      </c>
      <c r="F2272" s="51">
        <v>13</v>
      </c>
      <c r="G2272" s="51">
        <v>10331</v>
      </c>
      <c r="H2272" s="51">
        <v>1</v>
      </c>
      <c r="I2272" s="51">
        <v>2</v>
      </c>
      <c r="J2272" s="51">
        <v>1</v>
      </c>
    </row>
    <row r="2273" spans="1:10">
      <c r="A2273" s="51">
        <v>10350</v>
      </c>
      <c r="B2273" s="49" t="s">
        <v>2124</v>
      </c>
      <c r="C2273" s="51">
        <v>11032</v>
      </c>
      <c r="D2273" s="27">
        <v>1</v>
      </c>
      <c r="E2273" s="51">
        <v>0</v>
      </c>
      <c r="F2273" s="51">
        <v>13</v>
      </c>
      <c r="G2273" s="51">
        <v>10342</v>
      </c>
      <c r="H2273" s="51">
        <v>1</v>
      </c>
      <c r="I2273" s="51">
        <v>2</v>
      </c>
      <c r="J2273" s="51">
        <v>2</v>
      </c>
    </row>
    <row r="2274" spans="1:10">
      <c r="A2274" s="51">
        <v>10361</v>
      </c>
      <c r="B2274" s="49" t="s">
        <v>2125</v>
      </c>
      <c r="C2274" s="51">
        <v>11033</v>
      </c>
      <c r="D2274" s="27">
        <v>1</v>
      </c>
      <c r="E2274" s="51">
        <v>0</v>
      </c>
      <c r="F2274" s="51">
        <v>13</v>
      </c>
      <c r="G2274" s="51">
        <v>10353</v>
      </c>
      <c r="H2274" s="51">
        <v>1</v>
      </c>
      <c r="I2274" s="51">
        <v>2</v>
      </c>
      <c r="J2274" s="51">
        <v>2</v>
      </c>
    </row>
    <row r="2275" spans="1:10">
      <c r="A2275" s="51">
        <v>10372</v>
      </c>
      <c r="B2275" s="49" t="s">
        <v>2126</v>
      </c>
      <c r="C2275" s="51">
        <v>11034</v>
      </c>
      <c r="D2275" s="27">
        <v>1</v>
      </c>
      <c r="E2275" s="51">
        <v>0</v>
      </c>
      <c r="F2275" s="51">
        <v>13</v>
      </c>
      <c r="G2275" s="51">
        <v>10364</v>
      </c>
      <c r="H2275" s="51">
        <v>1</v>
      </c>
      <c r="I2275" s="51">
        <v>2</v>
      </c>
      <c r="J2275" s="51">
        <v>2</v>
      </c>
    </row>
    <row r="2276" spans="1:10">
      <c r="A2276" s="51">
        <v>10383</v>
      </c>
      <c r="B2276" s="49" t="s">
        <v>2127</v>
      </c>
      <c r="C2276" s="51">
        <v>11034</v>
      </c>
      <c r="D2276" s="27">
        <v>1</v>
      </c>
      <c r="E2276" s="51">
        <v>0</v>
      </c>
      <c r="F2276" s="51">
        <v>12</v>
      </c>
      <c r="G2276" s="51">
        <v>10375</v>
      </c>
      <c r="H2276" s="51">
        <v>1</v>
      </c>
      <c r="I2276" s="51">
        <v>2</v>
      </c>
      <c r="J2276" s="51">
        <v>2</v>
      </c>
    </row>
    <row r="2277" spans="1:10">
      <c r="A2277" s="51">
        <v>10394</v>
      </c>
      <c r="B2277" s="49" t="s">
        <v>2128</v>
      </c>
      <c r="C2277" s="51">
        <v>14020</v>
      </c>
      <c r="D2277" s="27">
        <v>1</v>
      </c>
      <c r="E2277" s="51">
        <v>0</v>
      </c>
      <c r="F2277" s="51">
        <v>12</v>
      </c>
      <c r="G2277" s="51">
        <v>10386</v>
      </c>
      <c r="H2277" s="51">
        <v>1</v>
      </c>
      <c r="I2277" s="51">
        <v>2</v>
      </c>
      <c r="J2277" s="51">
        <v>2</v>
      </c>
    </row>
    <row r="2278" spans="1:10">
      <c r="A2278" s="51">
        <v>10405</v>
      </c>
      <c r="B2278" s="49" t="s">
        <v>2129</v>
      </c>
      <c r="C2278" s="51">
        <v>11037</v>
      </c>
      <c r="D2278" s="27">
        <v>1</v>
      </c>
      <c r="E2278" s="51">
        <v>0</v>
      </c>
      <c r="F2278" s="51">
        <v>13</v>
      </c>
      <c r="G2278" s="51">
        <v>10397</v>
      </c>
      <c r="H2278" s="51">
        <v>1</v>
      </c>
      <c r="I2278" s="51">
        <v>2</v>
      </c>
      <c r="J2278" s="51">
        <v>2</v>
      </c>
    </row>
    <row r="2279" spans="1:10">
      <c r="A2279" s="51">
        <v>10416</v>
      </c>
      <c r="B2279" s="49" t="s">
        <v>2130</v>
      </c>
      <c r="C2279" s="51">
        <v>11038</v>
      </c>
      <c r="D2279" s="27">
        <v>1</v>
      </c>
      <c r="E2279" s="51">
        <v>0</v>
      </c>
      <c r="F2279" s="51">
        <v>13</v>
      </c>
      <c r="G2279" s="51">
        <v>10408</v>
      </c>
      <c r="H2279" s="51">
        <v>1</v>
      </c>
      <c r="I2279" s="51">
        <v>2</v>
      </c>
      <c r="J2279" s="51">
        <v>1</v>
      </c>
    </row>
    <row r="2280" spans="1:10">
      <c r="A2280" s="51">
        <v>10427</v>
      </c>
      <c r="B2280" s="49" t="s">
        <v>2131</v>
      </c>
      <c r="C2280" s="27">
        <v>11039</v>
      </c>
      <c r="D2280" s="27">
        <v>1</v>
      </c>
      <c r="E2280" s="51">
        <v>0</v>
      </c>
      <c r="F2280" s="51">
        <v>13</v>
      </c>
      <c r="G2280" s="51">
        <v>10419</v>
      </c>
      <c r="H2280" s="51">
        <v>1</v>
      </c>
      <c r="I2280" s="51">
        <v>2</v>
      </c>
      <c r="J2280" s="51">
        <v>1</v>
      </c>
    </row>
    <row r="2281" spans="1:10">
      <c r="A2281" s="51">
        <v>10438</v>
      </c>
      <c r="B2281" s="49" t="s">
        <v>2132</v>
      </c>
      <c r="C2281" s="27">
        <v>11040</v>
      </c>
      <c r="D2281" s="27">
        <v>1</v>
      </c>
      <c r="E2281" s="51">
        <v>0</v>
      </c>
      <c r="F2281" s="51">
        <v>13</v>
      </c>
      <c r="G2281" s="51">
        <v>10430</v>
      </c>
      <c r="H2281" s="51">
        <v>0</v>
      </c>
      <c r="I2281" s="51">
        <v>2</v>
      </c>
      <c r="J2281" s="51">
        <v>2</v>
      </c>
    </row>
    <row r="2282" spans="1:10">
      <c r="A2282" s="51">
        <v>10449</v>
      </c>
      <c r="B2282" s="49" t="s">
        <v>2133</v>
      </c>
      <c r="C2282" s="51">
        <v>11041</v>
      </c>
      <c r="D2282" s="27">
        <v>1</v>
      </c>
      <c r="E2282" s="51">
        <v>0</v>
      </c>
      <c r="F2282" s="51">
        <v>13</v>
      </c>
      <c r="G2282" s="51">
        <v>10441</v>
      </c>
      <c r="H2282" s="51">
        <v>0</v>
      </c>
      <c r="I2282" s="51">
        <v>2</v>
      </c>
      <c r="J2282" s="51">
        <v>2</v>
      </c>
    </row>
    <row r="2283" spans="1:10">
      <c r="A2283" s="51">
        <v>10460</v>
      </c>
      <c r="B2283" s="49" t="s">
        <v>2134</v>
      </c>
      <c r="C2283" s="51">
        <v>11042</v>
      </c>
      <c r="D2283" s="27">
        <v>1</v>
      </c>
      <c r="E2283" s="51">
        <v>0</v>
      </c>
      <c r="F2283" s="51">
        <v>13</v>
      </c>
      <c r="G2283" s="51">
        <v>10452</v>
      </c>
      <c r="H2283" s="51">
        <v>0</v>
      </c>
      <c r="I2283" s="51">
        <v>2</v>
      </c>
      <c r="J2283" s="51">
        <v>1</v>
      </c>
    </row>
    <row r="2284" spans="1:10">
      <c r="A2284" s="51">
        <v>10471</v>
      </c>
      <c r="B2284" s="49" t="s">
        <v>2135</v>
      </c>
      <c r="C2284" s="27">
        <v>11043</v>
      </c>
      <c r="D2284" s="27">
        <v>1</v>
      </c>
      <c r="E2284" s="51">
        <v>0</v>
      </c>
      <c r="F2284" s="51">
        <v>12</v>
      </c>
      <c r="G2284" s="51">
        <v>10463</v>
      </c>
      <c r="H2284" s="51">
        <v>0</v>
      </c>
      <c r="I2284" s="51">
        <v>2</v>
      </c>
      <c r="J2284" s="51">
        <v>1</v>
      </c>
    </row>
    <row r="2285" spans="1:10">
      <c r="A2285" s="51">
        <v>10482</v>
      </c>
      <c r="B2285" s="49" t="s">
        <v>2136</v>
      </c>
      <c r="C2285" s="27">
        <v>11044</v>
      </c>
      <c r="D2285" s="27">
        <v>1</v>
      </c>
      <c r="E2285" s="51">
        <v>0</v>
      </c>
      <c r="F2285" s="51">
        <v>13</v>
      </c>
      <c r="G2285" s="51">
        <v>10474</v>
      </c>
      <c r="H2285" s="51">
        <v>1</v>
      </c>
      <c r="I2285" s="51">
        <v>2</v>
      </c>
      <c r="J2285" s="51">
        <v>2</v>
      </c>
    </row>
    <row r="2286" spans="1:10">
      <c r="A2286" s="51">
        <v>10493</v>
      </c>
      <c r="B2286" s="49" t="s">
        <v>2137</v>
      </c>
      <c r="C2286" s="51">
        <v>11045</v>
      </c>
      <c r="D2286" s="27">
        <v>1</v>
      </c>
      <c r="E2286" s="51">
        <v>0</v>
      </c>
      <c r="F2286" s="51">
        <v>12</v>
      </c>
      <c r="G2286" s="51">
        <v>10485</v>
      </c>
      <c r="H2286" s="51">
        <v>0</v>
      </c>
      <c r="I2286" s="51">
        <v>2</v>
      </c>
      <c r="J2286" s="51">
        <v>2</v>
      </c>
    </row>
    <row r="2287" spans="1:10">
      <c r="A2287" s="51">
        <v>10504</v>
      </c>
      <c r="B2287" s="49" t="s">
        <v>2138</v>
      </c>
      <c r="C2287" s="27">
        <v>11023</v>
      </c>
      <c r="D2287" s="27">
        <v>1</v>
      </c>
      <c r="E2287" s="51">
        <v>0</v>
      </c>
      <c r="F2287" s="51">
        <v>12</v>
      </c>
      <c r="G2287" s="51">
        <v>10496</v>
      </c>
      <c r="H2287" s="51">
        <v>1</v>
      </c>
      <c r="I2287" s="51">
        <v>2</v>
      </c>
      <c r="J2287" s="51">
        <v>1</v>
      </c>
    </row>
    <row r="2288" spans="1:10">
      <c r="A2288" s="51">
        <v>10515</v>
      </c>
      <c r="B2288" s="49" t="s">
        <v>2139</v>
      </c>
      <c r="C2288" s="27">
        <v>11023</v>
      </c>
      <c r="D2288" s="27">
        <v>1</v>
      </c>
      <c r="E2288" s="51">
        <v>0</v>
      </c>
      <c r="F2288" s="51">
        <v>12</v>
      </c>
      <c r="G2288" s="51">
        <v>10507</v>
      </c>
      <c r="H2288" s="51">
        <v>1</v>
      </c>
      <c r="I2288" s="51">
        <v>2</v>
      </c>
      <c r="J2288" s="51">
        <v>1</v>
      </c>
    </row>
    <row r="2289" spans="1:10">
      <c r="A2289" s="51">
        <v>10526</v>
      </c>
      <c r="B2289" s="49" t="s">
        <v>2140</v>
      </c>
      <c r="C2289" s="51">
        <v>11038</v>
      </c>
      <c r="D2289" s="27">
        <v>1</v>
      </c>
      <c r="E2289" s="51">
        <v>0</v>
      </c>
      <c r="F2289" s="51">
        <v>13</v>
      </c>
      <c r="G2289" s="51">
        <v>10518</v>
      </c>
      <c r="H2289" s="51">
        <v>1</v>
      </c>
      <c r="I2289" s="51">
        <v>2</v>
      </c>
      <c r="J2289" s="51">
        <v>1</v>
      </c>
    </row>
    <row r="2290" spans="1:10">
      <c r="A2290" s="51">
        <v>10537</v>
      </c>
      <c r="B2290" s="49" t="s">
        <v>2141</v>
      </c>
      <c r="C2290" s="51">
        <v>11038</v>
      </c>
      <c r="D2290" s="27">
        <v>1</v>
      </c>
      <c r="E2290" s="51">
        <v>0</v>
      </c>
      <c r="F2290" s="51">
        <v>12</v>
      </c>
      <c r="G2290" s="51">
        <v>10529</v>
      </c>
      <c r="H2290" s="51">
        <v>1</v>
      </c>
      <c r="I2290" s="51">
        <v>2</v>
      </c>
      <c r="J2290" s="51">
        <v>1</v>
      </c>
    </row>
    <row r="2291" spans="1:10">
      <c r="A2291" s="51">
        <v>10548</v>
      </c>
      <c r="B2291" s="49" t="s">
        <v>2142</v>
      </c>
      <c r="C2291" s="27">
        <v>14050</v>
      </c>
      <c r="D2291" s="27">
        <v>1</v>
      </c>
      <c r="E2291" s="51">
        <v>0</v>
      </c>
      <c r="F2291" s="51">
        <v>12</v>
      </c>
      <c r="G2291" s="51">
        <v>10540</v>
      </c>
      <c r="H2291" s="51">
        <v>1</v>
      </c>
      <c r="I2291" s="51">
        <v>2</v>
      </c>
      <c r="J2291" s="51">
        <v>1</v>
      </c>
    </row>
    <row r="2292" spans="1:10">
      <c r="A2292" s="51">
        <v>10559</v>
      </c>
      <c r="B2292" s="49" t="s">
        <v>2143</v>
      </c>
      <c r="C2292" s="27">
        <v>11023</v>
      </c>
      <c r="D2292" s="27">
        <v>1</v>
      </c>
      <c r="E2292" s="51">
        <v>0</v>
      </c>
      <c r="F2292" s="51">
        <v>12</v>
      </c>
      <c r="G2292" s="51">
        <v>10551</v>
      </c>
      <c r="H2292" s="51">
        <v>1</v>
      </c>
      <c r="I2292" s="51">
        <v>2</v>
      </c>
      <c r="J2292" s="51">
        <v>1</v>
      </c>
    </row>
    <row r="2293" spans="1:10">
      <c r="A2293" s="51">
        <v>10570</v>
      </c>
      <c r="B2293" s="49" t="s">
        <v>2144</v>
      </c>
      <c r="C2293" s="27">
        <v>11023</v>
      </c>
      <c r="D2293" s="27">
        <v>1</v>
      </c>
      <c r="E2293" s="51">
        <v>0</v>
      </c>
      <c r="F2293" s="51">
        <v>12</v>
      </c>
      <c r="G2293" s="51">
        <v>10562</v>
      </c>
      <c r="H2293" s="51">
        <v>1</v>
      </c>
      <c r="I2293" s="51">
        <v>2</v>
      </c>
      <c r="J2293" s="51">
        <v>2</v>
      </c>
    </row>
    <row r="2294" spans="1:10">
      <c r="A2294" s="51">
        <v>10581</v>
      </c>
      <c r="B2294" s="49" t="s">
        <v>2145</v>
      </c>
      <c r="C2294" s="27">
        <v>12031</v>
      </c>
      <c r="D2294" s="27">
        <v>1</v>
      </c>
      <c r="E2294" s="51">
        <v>0</v>
      </c>
      <c r="F2294" s="51">
        <v>12</v>
      </c>
      <c r="G2294" s="51">
        <v>10573</v>
      </c>
      <c r="H2294" s="51">
        <v>1</v>
      </c>
      <c r="I2294" s="51">
        <v>2</v>
      </c>
      <c r="J2294" s="51">
        <v>1</v>
      </c>
    </row>
    <row r="2295" spans="1:10">
      <c r="A2295" s="51">
        <v>10592</v>
      </c>
      <c r="B2295" s="49" t="s">
        <v>2146</v>
      </c>
      <c r="C2295" s="51">
        <v>11048</v>
      </c>
      <c r="D2295" s="27">
        <v>1</v>
      </c>
      <c r="E2295" s="51">
        <v>0</v>
      </c>
      <c r="F2295" s="51">
        <v>12</v>
      </c>
      <c r="G2295" s="51">
        <v>10584</v>
      </c>
      <c r="H2295" s="51">
        <v>1</v>
      </c>
      <c r="I2295" s="51">
        <v>2</v>
      </c>
      <c r="J2295" s="51">
        <v>1</v>
      </c>
    </row>
    <row r="2296" spans="1:10">
      <c r="A2296" s="51">
        <v>10603</v>
      </c>
      <c r="B2296" s="49" t="s">
        <v>2147</v>
      </c>
      <c r="C2296" s="27">
        <v>11048</v>
      </c>
      <c r="D2296" s="27">
        <v>1</v>
      </c>
      <c r="E2296" s="51">
        <v>0</v>
      </c>
      <c r="F2296" s="51">
        <v>12</v>
      </c>
      <c r="G2296" s="51">
        <v>10595</v>
      </c>
      <c r="H2296" s="51">
        <v>1</v>
      </c>
      <c r="I2296" s="51">
        <v>2</v>
      </c>
      <c r="J2296" s="51">
        <v>1</v>
      </c>
    </row>
    <row r="2297" spans="1:10">
      <c r="A2297" s="51">
        <v>10614</v>
      </c>
      <c r="B2297" s="49" t="s">
        <v>2148</v>
      </c>
      <c r="C2297" s="51">
        <v>11048</v>
      </c>
      <c r="D2297" s="27">
        <v>1</v>
      </c>
      <c r="E2297" s="51">
        <v>0</v>
      </c>
      <c r="F2297" s="51">
        <v>12</v>
      </c>
      <c r="G2297" s="51">
        <v>10606</v>
      </c>
      <c r="H2297" s="51">
        <v>1</v>
      </c>
      <c r="I2297" s="51">
        <v>2</v>
      </c>
      <c r="J2297" s="51">
        <v>2</v>
      </c>
    </row>
    <row r="2298" spans="1:10">
      <c r="A2298" s="51">
        <v>10625</v>
      </c>
      <c r="B2298" s="49" t="s">
        <v>2149</v>
      </c>
      <c r="C2298" s="51">
        <v>11023</v>
      </c>
      <c r="D2298" s="27">
        <v>1</v>
      </c>
      <c r="E2298" s="51">
        <v>0</v>
      </c>
      <c r="F2298" s="51">
        <v>12</v>
      </c>
      <c r="G2298" s="51">
        <v>10617</v>
      </c>
      <c r="H2298" s="51">
        <v>1</v>
      </c>
      <c r="I2298" s="51">
        <v>2</v>
      </c>
      <c r="J2298" s="51">
        <v>2</v>
      </c>
    </row>
    <row r="2299" spans="1:10">
      <c r="A2299" s="51">
        <v>10636</v>
      </c>
      <c r="B2299" s="49" t="s">
        <v>2150</v>
      </c>
      <c r="C2299" s="51">
        <v>14046</v>
      </c>
      <c r="D2299" s="27">
        <v>1</v>
      </c>
      <c r="E2299" s="51">
        <v>0</v>
      </c>
      <c r="F2299" s="51">
        <v>12</v>
      </c>
      <c r="G2299" s="51">
        <v>10628</v>
      </c>
      <c r="H2299" s="51">
        <v>1</v>
      </c>
      <c r="I2299" s="51">
        <v>2</v>
      </c>
      <c r="J2299" s="51">
        <v>1</v>
      </c>
    </row>
    <row r="2300" spans="1:10">
      <c r="A2300" s="51">
        <v>10647</v>
      </c>
      <c r="B2300" s="49" t="s">
        <v>2151</v>
      </c>
      <c r="C2300" s="51">
        <v>11053</v>
      </c>
      <c r="D2300" s="27">
        <v>1</v>
      </c>
      <c r="E2300" s="51">
        <v>0</v>
      </c>
      <c r="F2300" s="51">
        <v>12</v>
      </c>
      <c r="G2300" s="51">
        <v>10639</v>
      </c>
      <c r="H2300" s="51">
        <v>1</v>
      </c>
      <c r="I2300" s="51">
        <v>2</v>
      </c>
      <c r="J2300" s="51">
        <v>1</v>
      </c>
    </row>
    <row r="2301" spans="1:10">
      <c r="A2301" s="51">
        <v>10658</v>
      </c>
      <c r="B2301" s="49" t="s">
        <v>2152</v>
      </c>
      <c r="C2301" s="51">
        <v>11053</v>
      </c>
      <c r="D2301" s="27">
        <v>1</v>
      </c>
      <c r="E2301" s="51">
        <v>0</v>
      </c>
      <c r="F2301" s="51">
        <v>12</v>
      </c>
      <c r="G2301" s="51">
        <v>10650</v>
      </c>
      <c r="H2301" s="51">
        <v>1</v>
      </c>
      <c r="I2301" s="51">
        <v>2</v>
      </c>
      <c r="J2301" s="51">
        <v>2</v>
      </c>
    </row>
    <row r="2302" spans="1:10">
      <c r="A2302" s="51">
        <v>10669</v>
      </c>
      <c r="B2302" s="49" t="s">
        <v>2153</v>
      </c>
      <c r="C2302" s="51">
        <v>11054</v>
      </c>
      <c r="D2302" s="27">
        <v>1</v>
      </c>
      <c r="E2302" s="51">
        <v>0</v>
      </c>
      <c r="F2302" s="51">
        <v>12</v>
      </c>
      <c r="G2302" s="51">
        <v>10661</v>
      </c>
      <c r="H2302" s="51">
        <v>1</v>
      </c>
      <c r="I2302" s="51">
        <v>2</v>
      </c>
      <c r="J2302" s="51">
        <v>2</v>
      </c>
    </row>
    <row r="2303" spans="1:10">
      <c r="A2303" s="51">
        <v>10680</v>
      </c>
      <c r="B2303" s="49" t="s">
        <v>2154</v>
      </c>
      <c r="C2303" s="51">
        <v>11054</v>
      </c>
      <c r="D2303" s="27">
        <v>1</v>
      </c>
      <c r="E2303" s="51">
        <v>0</v>
      </c>
      <c r="F2303" s="51">
        <v>12</v>
      </c>
      <c r="G2303" s="51">
        <v>10672</v>
      </c>
      <c r="H2303" s="51">
        <v>1</v>
      </c>
      <c r="I2303" s="51">
        <v>2</v>
      </c>
      <c r="J2303" s="51">
        <v>1</v>
      </c>
    </row>
    <row r="2304" spans="1:10">
      <c r="A2304" s="51">
        <v>20009</v>
      </c>
      <c r="B2304" s="71" t="s">
        <v>2155</v>
      </c>
      <c r="C2304" s="51">
        <v>120032</v>
      </c>
      <c r="D2304" s="27">
        <v>1</v>
      </c>
      <c r="E2304" s="51">
        <v>0</v>
      </c>
      <c r="F2304" s="51">
        <v>23</v>
      </c>
      <c r="G2304" s="51">
        <v>20001</v>
      </c>
      <c r="H2304" s="51">
        <v>1</v>
      </c>
      <c r="I2304" s="51">
        <v>2</v>
      </c>
      <c r="J2304" s="51">
        <v>1</v>
      </c>
    </row>
    <row r="2305" spans="1:10">
      <c r="A2305" s="51">
        <v>20020</v>
      </c>
      <c r="B2305" s="71" t="s">
        <v>2156</v>
      </c>
      <c r="C2305" s="51">
        <v>120043</v>
      </c>
      <c r="D2305" s="27">
        <v>1</v>
      </c>
      <c r="E2305" s="51">
        <v>0</v>
      </c>
      <c r="F2305" s="51">
        <v>20</v>
      </c>
      <c r="G2305" s="51">
        <v>20012</v>
      </c>
      <c r="H2305" s="51">
        <v>1</v>
      </c>
      <c r="I2305" s="51">
        <v>2</v>
      </c>
      <c r="J2305" s="51">
        <v>1</v>
      </c>
    </row>
    <row r="2306" spans="1:10">
      <c r="A2306" s="51">
        <v>20031</v>
      </c>
      <c r="B2306" s="71" t="s">
        <v>2157</v>
      </c>
      <c r="C2306" s="51">
        <v>120013</v>
      </c>
      <c r="D2306" s="27">
        <v>1</v>
      </c>
      <c r="E2306" s="51">
        <v>0</v>
      </c>
      <c r="F2306" s="51">
        <v>20</v>
      </c>
      <c r="G2306" s="51">
        <v>20023</v>
      </c>
      <c r="H2306" s="51">
        <v>1</v>
      </c>
      <c r="I2306" s="51">
        <v>2</v>
      </c>
      <c r="J2306" s="51">
        <v>1</v>
      </c>
    </row>
    <row r="2307" spans="1:10">
      <c r="A2307" s="51">
        <v>20042</v>
      </c>
      <c r="B2307" s="71" t="s">
        <v>2158</v>
      </c>
      <c r="C2307" s="51">
        <v>120053</v>
      </c>
      <c r="D2307" s="27">
        <v>1</v>
      </c>
      <c r="E2307" s="51">
        <v>0</v>
      </c>
      <c r="F2307" s="51">
        <v>20</v>
      </c>
      <c r="G2307" s="51">
        <v>20034</v>
      </c>
      <c r="H2307" s="51">
        <v>1</v>
      </c>
      <c r="I2307" s="51">
        <v>2</v>
      </c>
      <c r="J2307" s="51">
        <v>1</v>
      </c>
    </row>
    <row r="2308" spans="1:10">
      <c r="A2308" s="51">
        <v>20053</v>
      </c>
      <c r="B2308" s="71" t="s">
        <v>2159</v>
      </c>
      <c r="C2308" s="51">
        <v>120063</v>
      </c>
      <c r="D2308" s="27">
        <v>1</v>
      </c>
      <c r="E2308" s="51">
        <v>0</v>
      </c>
      <c r="F2308" s="51">
        <v>20</v>
      </c>
      <c r="G2308" s="51">
        <v>20045</v>
      </c>
      <c r="H2308" s="51">
        <v>1</v>
      </c>
      <c r="I2308" s="51">
        <v>2</v>
      </c>
      <c r="J2308" s="51">
        <v>1</v>
      </c>
    </row>
    <row r="2309" spans="1:10">
      <c r="A2309" s="51">
        <v>20064</v>
      </c>
      <c r="B2309" s="71" t="s">
        <v>2160</v>
      </c>
      <c r="C2309" s="51">
        <v>12007</v>
      </c>
      <c r="D2309" s="27">
        <v>1</v>
      </c>
      <c r="E2309" s="51">
        <v>0</v>
      </c>
      <c r="F2309" s="51">
        <v>20</v>
      </c>
      <c r="G2309" s="51">
        <v>20056</v>
      </c>
      <c r="H2309" s="51">
        <v>1</v>
      </c>
      <c r="I2309" s="51">
        <v>2</v>
      </c>
      <c r="J2309" s="51">
        <v>1</v>
      </c>
    </row>
    <row r="2310" spans="1:10">
      <c r="A2310" s="51">
        <v>20075</v>
      </c>
      <c r="B2310" s="71" t="s">
        <v>2161</v>
      </c>
      <c r="C2310" s="51">
        <v>120083</v>
      </c>
      <c r="D2310" s="27">
        <v>1</v>
      </c>
      <c r="E2310" s="51">
        <v>0</v>
      </c>
      <c r="F2310" s="51">
        <v>20</v>
      </c>
      <c r="G2310" s="51">
        <v>20067</v>
      </c>
      <c r="H2310" s="51">
        <v>1</v>
      </c>
      <c r="I2310" s="51">
        <v>2</v>
      </c>
      <c r="J2310" s="51">
        <v>1</v>
      </c>
    </row>
    <row r="2311" spans="1:10">
      <c r="A2311" s="51">
        <v>20086</v>
      </c>
      <c r="B2311" s="71" t="s">
        <v>2162</v>
      </c>
      <c r="C2311" s="51">
        <v>120092</v>
      </c>
      <c r="D2311" s="27">
        <v>1</v>
      </c>
      <c r="E2311" s="51">
        <v>0</v>
      </c>
      <c r="F2311" s="51">
        <v>23</v>
      </c>
      <c r="G2311" s="51">
        <v>20078</v>
      </c>
      <c r="H2311" s="51">
        <v>1</v>
      </c>
      <c r="I2311" s="51">
        <v>2</v>
      </c>
      <c r="J2311" s="51">
        <v>2</v>
      </c>
    </row>
    <row r="2312" spans="1:10">
      <c r="A2312" s="51">
        <v>20097</v>
      </c>
      <c r="B2312" s="71" t="s">
        <v>2163</v>
      </c>
      <c r="C2312" s="51">
        <v>12010</v>
      </c>
      <c r="D2312" s="27">
        <v>1</v>
      </c>
      <c r="E2312" s="51">
        <v>0</v>
      </c>
      <c r="F2312" s="51">
        <v>20</v>
      </c>
      <c r="G2312" s="51">
        <v>20089</v>
      </c>
      <c r="H2312" s="51">
        <v>1</v>
      </c>
      <c r="I2312" s="51">
        <v>2</v>
      </c>
      <c r="J2312" s="51">
        <v>2</v>
      </c>
    </row>
    <row r="2313" spans="1:10">
      <c r="A2313" s="51">
        <v>20108</v>
      </c>
      <c r="B2313" s="49" t="s">
        <v>2164</v>
      </c>
      <c r="C2313" s="51">
        <v>12011</v>
      </c>
      <c r="D2313" s="27">
        <v>1</v>
      </c>
      <c r="E2313" s="51">
        <v>0</v>
      </c>
      <c r="F2313" s="51">
        <v>18</v>
      </c>
      <c r="G2313" s="51">
        <v>20100</v>
      </c>
      <c r="H2313" s="51">
        <v>1</v>
      </c>
      <c r="I2313" s="51">
        <v>2</v>
      </c>
      <c r="J2313" s="51">
        <v>2</v>
      </c>
    </row>
    <row r="2314" spans="1:10">
      <c r="A2314" s="51">
        <v>20119</v>
      </c>
      <c r="B2314" s="71" t="s">
        <v>2165</v>
      </c>
      <c r="C2314" s="51">
        <v>12012</v>
      </c>
      <c r="D2314" s="27">
        <v>1</v>
      </c>
      <c r="E2314" s="51">
        <v>0</v>
      </c>
      <c r="F2314" s="51">
        <v>20</v>
      </c>
      <c r="G2314" s="51">
        <v>20111</v>
      </c>
      <c r="H2314" s="51">
        <v>1</v>
      </c>
      <c r="I2314" s="51">
        <v>2</v>
      </c>
      <c r="J2314" s="51">
        <v>1</v>
      </c>
    </row>
    <row r="2315" spans="1:10">
      <c r="A2315" s="51">
        <v>20130</v>
      </c>
      <c r="B2315" s="49" t="s">
        <v>2166</v>
      </c>
      <c r="C2315" s="51">
        <v>12013</v>
      </c>
      <c r="D2315" s="27">
        <v>1</v>
      </c>
      <c r="E2315" s="51">
        <v>0</v>
      </c>
      <c r="F2315" s="51">
        <v>18</v>
      </c>
      <c r="G2315" s="51">
        <v>20122</v>
      </c>
      <c r="H2315" s="51">
        <v>1</v>
      </c>
      <c r="I2315" s="51">
        <v>2</v>
      </c>
      <c r="J2315" s="51">
        <v>2</v>
      </c>
    </row>
    <row r="2316" spans="1:10">
      <c r="A2316" s="51">
        <v>20141</v>
      </c>
      <c r="B2316" s="49" t="s">
        <v>2167</v>
      </c>
      <c r="C2316" s="51">
        <v>12014</v>
      </c>
      <c r="D2316" s="27">
        <v>1</v>
      </c>
      <c r="E2316" s="51">
        <v>0</v>
      </c>
      <c r="F2316" s="51">
        <v>18</v>
      </c>
      <c r="G2316" s="51">
        <v>20133</v>
      </c>
      <c r="H2316" s="51">
        <v>1</v>
      </c>
      <c r="I2316" s="51">
        <v>2</v>
      </c>
      <c r="J2316" s="51">
        <v>1</v>
      </c>
    </row>
    <row r="2317" spans="1:10">
      <c r="A2317" s="51">
        <v>20152</v>
      </c>
      <c r="B2317" s="49" t="s">
        <v>2168</v>
      </c>
      <c r="C2317" s="51">
        <v>12015</v>
      </c>
      <c r="D2317" s="27">
        <v>1</v>
      </c>
      <c r="E2317" s="51">
        <v>0</v>
      </c>
      <c r="F2317" s="51">
        <v>18</v>
      </c>
      <c r="G2317" s="51">
        <v>20144</v>
      </c>
      <c r="H2317" s="51">
        <v>0</v>
      </c>
      <c r="I2317" s="51">
        <v>2</v>
      </c>
      <c r="J2317" s="51">
        <v>2</v>
      </c>
    </row>
    <row r="2318" spans="1:10">
      <c r="A2318" s="51">
        <v>20163</v>
      </c>
      <c r="B2318" s="71" t="s">
        <v>2169</v>
      </c>
      <c r="C2318" s="51">
        <v>12016</v>
      </c>
      <c r="D2318" s="27">
        <v>1</v>
      </c>
      <c r="E2318" s="51">
        <v>0</v>
      </c>
      <c r="F2318" s="51">
        <v>20</v>
      </c>
      <c r="G2318" s="51">
        <v>20155</v>
      </c>
      <c r="H2318" s="51">
        <v>1</v>
      </c>
      <c r="I2318" s="51">
        <v>2</v>
      </c>
      <c r="J2318" s="51">
        <v>2</v>
      </c>
    </row>
    <row r="2319" spans="1:10">
      <c r="A2319" s="51">
        <v>20174</v>
      </c>
      <c r="B2319" s="49" t="s">
        <v>2170</v>
      </c>
      <c r="C2319" s="51">
        <v>12017</v>
      </c>
      <c r="D2319" s="27">
        <v>1</v>
      </c>
      <c r="E2319" s="51">
        <v>0</v>
      </c>
      <c r="F2319" s="51">
        <v>18</v>
      </c>
      <c r="G2319" s="51">
        <v>20166</v>
      </c>
      <c r="H2319" s="51">
        <v>1</v>
      </c>
      <c r="I2319" s="51">
        <v>2</v>
      </c>
      <c r="J2319" s="51">
        <v>1</v>
      </c>
    </row>
    <row r="2320" spans="1:10">
      <c r="A2320" s="51">
        <v>20185</v>
      </c>
      <c r="B2320" s="49" t="s">
        <v>2171</v>
      </c>
      <c r="C2320" s="51">
        <v>12018</v>
      </c>
      <c r="D2320" s="27">
        <v>1</v>
      </c>
      <c r="E2320" s="51">
        <v>0</v>
      </c>
      <c r="F2320" s="51">
        <v>18</v>
      </c>
      <c r="G2320" s="51">
        <v>20177</v>
      </c>
      <c r="H2320" s="51">
        <v>1</v>
      </c>
      <c r="I2320" s="51">
        <v>2</v>
      </c>
      <c r="J2320" s="51">
        <v>2</v>
      </c>
    </row>
    <row r="2321" spans="1:10">
      <c r="A2321" s="51">
        <v>20196</v>
      </c>
      <c r="B2321" s="49" t="s">
        <v>2172</v>
      </c>
      <c r="C2321" s="27">
        <v>12019</v>
      </c>
      <c r="D2321" s="27">
        <v>1</v>
      </c>
      <c r="E2321" s="51">
        <v>0</v>
      </c>
      <c r="F2321" s="51">
        <v>18</v>
      </c>
      <c r="G2321" s="51">
        <v>20188</v>
      </c>
      <c r="H2321" s="51">
        <v>1</v>
      </c>
      <c r="I2321" s="51">
        <v>2</v>
      </c>
      <c r="J2321" s="51">
        <v>1</v>
      </c>
    </row>
    <row r="2322" spans="1:10">
      <c r="A2322" s="51">
        <v>20207</v>
      </c>
      <c r="B2322" s="49" t="s">
        <v>2173</v>
      </c>
      <c r="C2322" s="51">
        <v>12002</v>
      </c>
      <c r="D2322" s="27">
        <v>1</v>
      </c>
      <c r="E2322" s="51">
        <v>0</v>
      </c>
      <c r="F2322" s="51">
        <v>18</v>
      </c>
      <c r="G2322" s="51">
        <v>20199</v>
      </c>
      <c r="H2322" s="51">
        <v>0</v>
      </c>
      <c r="I2322" s="51">
        <v>2</v>
      </c>
      <c r="J2322" s="51">
        <v>1</v>
      </c>
    </row>
    <row r="2323" spans="1:10">
      <c r="A2323" s="51">
        <v>20218</v>
      </c>
      <c r="B2323" s="49" t="s">
        <v>2174</v>
      </c>
      <c r="C2323" s="27">
        <v>12020</v>
      </c>
      <c r="D2323" s="27">
        <v>1</v>
      </c>
      <c r="E2323" s="51">
        <v>0</v>
      </c>
      <c r="F2323" s="51">
        <v>13</v>
      </c>
      <c r="G2323" s="51">
        <v>20210</v>
      </c>
      <c r="H2323" s="51">
        <v>1</v>
      </c>
      <c r="I2323" s="51">
        <v>2</v>
      </c>
      <c r="J2323" s="51">
        <v>1</v>
      </c>
    </row>
    <row r="2324" spans="1:10">
      <c r="A2324" s="51">
        <v>20229</v>
      </c>
      <c r="B2324" s="49" t="s">
        <v>2175</v>
      </c>
      <c r="C2324" s="51">
        <v>12021</v>
      </c>
      <c r="D2324" s="27">
        <v>1</v>
      </c>
      <c r="E2324" s="51">
        <v>0</v>
      </c>
      <c r="F2324" s="51">
        <v>13</v>
      </c>
      <c r="G2324" s="51">
        <v>20221</v>
      </c>
      <c r="H2324" s="51">
        <v>1</v>
      </c>
      <c r="I2324" s="51">
        <v>2</v>
      </c>
      <c r="J2324" s="51">
        <v>1</v>
      </c>
    </row>
    <row r="2325" spans="1:10">
      <c r="A2325" s="51">
        <v>20240</v>
      </c>
      <c r="B2325" s="49" t="s">
        <v>2176</v>
      </c>
      <c r="C2325" s="51">
        <v>12022</v>
      </c>
      <c r="D2325" s="27">
        <v>1</v>
      </c>
      <c r="E2325" s="51">
        <v>0</v>
      </c>
      <c r="F2325" s="51">
        <v>13</v>
      </c>
      <c r="G2325" s="51">
        <v>20232</v>
      </c>
      <c r="H2325" s="51">
        <v>0</v>
      </c>
      <c r="I2325" s="51">
        <v>2</v>
      </c>
      <c r="J2325" s="51">
        <v>1</v>
      </c>
    </row>
    <row r="2326" spans="1:10">
      <c r="A2326" s="51">
        <v>20251</v>
      </c>
      <c r="B2326" s="49" t="s">
        <v>2177</v>
      </c>
      <c r="C2326" s="51">
        <v>12023</v>
      </c>
      <c r="D2326" s="27">
        <v>1</v>
      </c>
      <c r="E2326" s="51">
        <v>0</v>
      </c>
      <c r="F2326" s="51">
        <v>13</v>
      </c>
      <c r="G2326" s="51">
        <v>20243</v>
      </c>
      <c r="H2326" s="51">
        <v>0</v>
      </c>
      <c r="I2326" s="51">
        <v>2</v>
      </c>
      <c r="J2326" s="51">
        <v>1</v>
      </c>
    </row>
    <row r="2327" spans="1:10">
      <c r="A2327" s="51">
        <v>20262</v>
      </c>
      <c r="B2327" s="49" t="s">
        <v>2178</v>
      </c>
      <c r="C2327" s="51">
        <v>12024</v>
      </c>
      <c r="D2327" s="27">
        <v>1</v>
      </c>
      <c r="E2327" s="51">
        <v>0</v>
      </c>
      <c r="F2327" s="51">
        <v>13</v>
      </c>
      <c r="G2327" s="51">
        <v>20254</v>
      </c>
      <c r="H2327" s="51">
        <v>0</v>
      </c>
      <c r="I2327" s="51">
        <v>2</v>
      </c>
      <c r="J2327" s="51">
        <v>2</v>
      </c>
    </row>
    <row r="2328" spans="1:10">
      <c r="A2328" s="51">
        <v>20273</v>
      </c>
      <c r="B2328" s="49" t="s">
        <v>2179</v>
      </c>
      <c r="C2328" s="51">
        <v>12025</v>
      </c>
      <c r="D2328" s="27">
        <v>1</v>
      </c>
      <c r="E2328" s="51">
        <v>0</v>
      </c>
      <c r="F2328" s="51">
        <v>13</v>
      </c>
      <c r="G2328" s="51">
        <v>20265</v>
      </c>
      <c r="H2328" s="51">
        <v>1</v>
      </c>
      <c r="I2328" s="51">
        <v>2</v>
      </c>
      <c r="J2328" s="51">
        <v>2</v>
      </c>
    </row>
    <row r="2329" spans="1:10">
      <c r="A2329" s="51">
        <v>20284</v>
      </c>
      <c r="B2329" s="49" t="s">
        <v>2180</v>
      </c>
      <c r="C2329" s="51">
        <v>12026</v>
      </c>
      <c r="D2329" s="27">
        <v>1</v>
      </c>
      <c r="E2329" s="51">
        <v>0</v>
      </c>
      <c r="F2329" s="51">
        <v>13</v>
      </c>
      <c r="G2329" s="51">
        <v>20276</v>
      </c>
      <c r="H2329" s="51">
        <v>1</v>
      </c>
      <c r="I2329" s="51">
        <v>2</v>
      </c>
      <c r="J2329" s="51">
        <v>2</v>
      </c>
    </row>
    <row r="2330" spans="1:10">
      <c r="A2330" s="51">
        <v>20295</v>
      </c>
      <c r="B2330" s="49" t="s">
        <v>2181</v>
      </c>
      <c r="C2330" s="51">
        <v>12026</v>
      </c>
      <c r="D2330" s="27">
        <v>1</v>
      </c>
      <c r="E2330" s="51">
        <v>0</v>
      </c>
      <c r="F2330" s="51">
        <v>12</v>
      </c>
      <c r="G2330" s="51">
        <v>20287</v>
      </c>
      <c r="H2330" s="51">
        <v>1</v>
      </c>
      <c r="I2330" s="51">
        <v>2</v>
      </c>
      <c r="J2330" s="51">
        <v>2</v>
      </c>
    </row>
    <row r="2331" spans="1:10">
      <c r="A2331" s="51">
        <v>20306</v>
      </c>
      <c r="B2331" s="49" t="s">
        <v>2182</v>
      </c>
      <c r="C2331" s="51">
        <v>12027</v>
      </c>
      <c r="D2331" s="27">
        <v>1</v>
      </c>
      <c r="E2331" s="51">
        <v>0</v>
      </c>
      <c r="F2331" s="51">
        <v>13</v>
      </c>
      <c r="G2331" s="51">
        <v>20298</v>
      </c>
      <c r="H2331" s="51">
        <v>1</v>
      </c>
      <c r="I2331" s="51">
        <v>2</v>
      </c>
      <c r="J2331" s="51">
        <v>1</v>
      </c>
    </row>
    <row r="2332" spans="1:10">
      <c r="A2332" s="51">
        <v>20317</v>
      </c>
      <c r="B2332" s="49" t="s">
        <v>2183</v>
      </c>
      <c r="C2332" s="27">
        <v>11038</v>
      </c>
      <c r="D2332" s="27">
        <v>1</v>
      </c>
      <c r="E2332" s="51">
        <v>0</v>
      </c>
      <c r="F2332" s="51">
        <v>13</v>
      </c>
      <c r="G2332" s="51">
        <v>20309</v>
      </c>
      <c r="H2332" s="51">
        <v>1</v>
      </c>
      <c r="I2332" s="51">
        <v>2</v>
      </c>
      <c r="J2332" s="51">
        <v>1</v>
      </c>
    </row>
    <row r="2333" spans="1:10">
      <c r="A2333" s="51">
        <v>20328</v>
      </c>
      <c r="B2333" s="49" t="s">
        <v>2184</v>
      </c>
      <c r="C2333" s="51">
        <v>14042</v>
      </c>
      <c r="D2333" s="27">
        <v>1</v>
      </c>
      <c r="E2333" s="51">
        <v>0</v>
      </c>
      <c r="F2333" s="51">
        <v>13</v>
      </c>
      <c r="G2333" s="51">
        <v>20320</v>
      </c>
      <c r="H2333" s="51">
        <v>1</v>
      </c>
      <c r="I2333" s="51">
        <v>2</v>
      </c>
      <c r="J2333" s="51">
        <v>1</v>
      </c>
    </row>
    <row r="2334" spans="1:10">
      <c r="A2334" s="51">
        <v>20339</v>
      </c>
      <c r="B2334" s="49" t="s">
        <v>2185</v>
      </c>
      <c r="C2334" s="27">
        <v>13036</v>
      </c>
      <c r="D2334" s="27">
        <v>1</v>
      </c>
      <c r="E2334" s="51">
        <v>0</v>
      </c>
      <c r="F2334" s="51">
        <v>13</v>
      </c>
      <c r="G2334" s="51">
        <v>20331</v>
      </c>
      <c r="H2334" s="51">
        <v>1</v>
      </c>
      <c r="I2334" s="51">
        <v>2</v>
      </c>
      <c r="J2334" s="51">
        <v>2</v>
      </c>
    </row>
    <row r="2335" spans="1:10">
      <c r="A2335" s="51">
        <v>20350</v>
      </c>
      <c r="B2335" s="49" t="s">
        <v>2186</v>
      </c>
      <c r="C2335" s="51">
        <v>14047</v>
      </c>
      <c r="D2335" s="27">
        <v>1</v>
      </c>
      <c r="E2335" s="51">
        <v>0</v>
      </c>
      <c r="F2335" s="51">
        <v>12</v>
      </c>
      <c r="G2335" s="51">
        <v>20342</v>
      </c>
      <c r="H2335" s="51">
        <v>1</v>
      </c>
      <c r="I2335" s="51">
        <v>2</v>
      </c>
      <c r="J2335" s="51">
        <v>1</v>
      </c>
    </row>
    <row r="2336" spans="1:10">
      <c r="A2336" s="51">
        <v>20361</v>
      </c>
      <c r="B2336" s="49" t="s">
        <v>2187</v>
      </c>
      <c r="C2336" s="51">
        <v>12031</v>
      </c>
      <c r="D2336" s="27">
        <v>1</v>
      </c>
      <c r="E2336" s="51">
        <v>0</v>
      </c>
      <c r="F2336" s="51">
        <v>12</v>
      </c>
      <c r="G2336" s="51">
        <v>20353</v>
      </c>
      <c r="H2336" s="51">
        <v>1</v>
      </c>
      <c r="I2336" s="51">
        <v>2</v>
      </c>
      <c r="J2336" s="51">
        <v>2</v>
      </c>
    </row>
    <row r="2337" spans="1:10">
      <c r="A2337" s="51">
        <v>20372</v>
      </c>
      <c r="B2337" s="49" t="s">
        <v>2188</v>
      </c>
      <c r="C2337" s="51">
        <v>12032</v>
      </c>
      <c r="D2337" s="27">
        <v>1</v>
      </c>
      <c r="E2337" s="51">
        <v>0</v>
      </c>
      <c r="F2337" s="51">
        <v>13</v>
      </c>
      <c r="G2337" s="51">
        <v>20364</v>
      </c>
      <c r="H2337" s="51">
        <v>1</v>
      </c>
      <c r="I2337" s="51">
        <v>2</v>
      </c>
      <c r="J2337" s="51">
        <v>2</v>
      </c>
    </row>
    <row r="2338" spans="1:10">
      <c r="A2338" s="51">
        <v>20383</v>
      </c>
      <c r="B2338" s="49" t="s">
        <v>2189</v>
      </c>
      <c r="C2338" s="51">
        <v>12033</v>
      </c>
      <c r="D2338" s="27">
        <v>1</v>
      </c>
      <c r="E2338" s="51">
        <v>0</v>
      </c>
      <c r="F2338" s="51">
        <v>13</v>
      </c>
      <c r="G2338" s="51">
        <v>20375</v>
      </c>
      <c r="H2338" s="51">
        <v>1</v>
      </c>
      <c r="I2338" s="51">
        <v>2</v>
      </c>
      <c r="J2338" s="51">
        <v>2</v>
      </c>
    </row>
    <row r="2339" spans="1:10">
      <c r="A2339" s="51">
        <v>20394</v>
      </c>
      <c r="B2339" s="49" t="s">
        <v>2190</v>
      </c>
      <c r="C2339" s="51">
        <v>11034</v>
      </c>
      <c r="D2339" s="27">
        <v>1</v>
      </c>
      <c r="E2339" s="51">
        <v>0</v>
      </c>
      <c r="F2339" s="51">
        <v>13</v>
      </c>
      <c r="G2339" s="51">
        <v>20386</v>
      </c>
      <c r="H2339" s="51">
        <v>1</v>
      </c>
      <c r="I2339" s="51">
        <v>2</v>
      </c>
      <c r="J2339" s="51">
        <v>2</v>
      </c>
    </row>
    <row r="2340" spans="1:10">
      <c r="A2340" s="51">
        <v>20405</v>
      </c>
      <c r="B2340" s="49" t="s">
        <v>2191</v>
      </c>
      <c r="C2340" s="51">
        <v>14020</v>
      </c>
      <c r="D2340" s="27">
        <v>1</v>
      </c>
      <c r="E2340" s="51">
        <v>0</v>
      </c>
      <c r="F2340" s="51">
        <v>12</v>
      </c>
      <c r="G2340" s="51">
        <v>20397</v>
      </c>
      <c r="H2340" s="51">
        <v>1</v>
      </c>
      <c r="I2340" s="51">
        <v>2</v>
      </c>
      <c r="J2340" s="51">
        <v>2</v>
      </c>
    </row>
    <row r="2341" spans="1:10">
      <c r="A2341" s="51">
        <v>20416</v>
      </c>
      <c r="B2341" s="49" t="s">
        <v>2192</v>
      </c>
      <c r="C2341" s="51">
        <v>14029</v>
      </c>
      <c r="D2341" s="27">
        <v>1</v>
      </c>
      <c r="E2341" s="51">
        <v>0</v>
      </c>
      <c r="F2341" s="51">
        <v>12</v>
      </c>
      <c r="G2341" s="51">
        <v>20408</v>
      </c>
      <c r="H2341" s="51">
        <v>1</v>
      </c>
      <c r="I2341" s="51">
        <v>2</v>
      </c>
      <c r="J2341" s="51">
        <v>2</v>
      </c>
    </row>
    <row r="2342" spans="1:10">
      <c r="A2342" s="51">
        <v>20427</v>
      </c>
      <c r="B2342" s="49" t="s">
        <v>2193</v>
      </c>
      <c r="C2342" s="27">
        <v>14045</v>
      </c>
      <c r="D2342" s="27">
        <v>1</v>
      </c>
      <c r="E2342" s="51">
        <v>0</v>
      </c>
      <c r="F2342" s="51">
        <v>13</v>
      </c>
      <c r="G2342" s="51">
        <v>20419</v>
      </c>
      <c r="H2342" s="51">
        <v>1</v>
      </c>
      <c r="I2342" s="51">
        <v>2</v>
      </c>
      <c r="J2342" s="51">
        <v>2</v>
      </c>
    </row>
    <row r="2343" spans="1:10">
      <c r="A2343" s="51">
        <v>20438</v>
      </c>
      <c r="B2343" s="49" t="s">
        <v>2194</v>
      </c>
      <c r="C2343" s="51">
        <v>14045</v>
      </c>
      <c r="D2343" s="27">
        <v>1</v>
      </c>
      <c r="E2343" s="51">
        <v>0</v>
      </c>
      <c r="F2343" s="51">
        <v>13</v>
      </c>
      <c r="G2343" s="51">
        <v>20430</v>
      </c>
      <c r="H2343" s="51">
        <v>1</v>
      </c>
      <c r="I2343" s="51">
        <v>2</v>
      </c>
      <c r="J2343" s="51">
        <v>1</v>
      </c>
    </row>
    <row r="2344" spans="1:10">
      <c r="A2344" s="51">
        <v>20449</v>
      </c>
      <c r="B2344" s="49" t="s">
        <v>2195</v>
      </c>
      <c r="C2344" s="51">
        <v>12039</v>
      </c>
      <c r="D2344" s="27">
        <v>1</v>
      </c>
      <c r="E2344" s="51">
        <v>0</v>
      </c>
      <c r="F2344" s="51">
        <v>13</v>
      </c>
      <c r="G2344" s="51">
        <v>20441</v>
      </c>
      <c r="H2344" s="51">
        <v>0</v>
      </c>
      <c r="I2344" s="51">
        <v>2</v>
      </c>
      <c r="J2344" s="51">
        <v>1</v>
      </c>
    </row>
    <row r="2345" spans="1:10">
      <c r="A2345" s="51">
        <v>20460</v>
      </c>
      <c r="B2345" s="49" t="s">
        <v>2196</v>
      </c>
      <c r="C2345" s="51">
        <v>12040</v>
      </c>
      <c r="D2345" s="27">
        <v>1</v>
      </c>
      <c r="E2345" s="51">
        <v>0</v>
      </c>
      <c r="F2345" s="51">
        <v>12</v>
      </c>
      <c r="G2345" s="51">
        <v>20452</v>
      </c>
      <c r="H2345" s="51">
        <v>0</v>
      </c>
      <c r="I2345" s="51">
        <v>2</v>
      </c>
      <c r="J2345" s="51">
        <v>1</v>
      </c>
    </row>
    <row r="2346" spans="1:10">
      <c r="A2346" s="51">
        <v>20471</v>
      </c>
      <c r="B2346" s="49" t="s">
        <v>2197</v>
      </c>
      <c r="C2346" s="51">
        <v>12041</v>
      </c>
      <c r="D2346" s="27">
        <v>1</v>
      </c>
      <c r="E2346" s="51">
        <v>0</v>
      </c>
      <c r="F2346" s="51">
        <v>13</v>
      </c>
      <c r="G2346" s="51">
        <v>20463</v>
      </c>
      <c r="H2346" s="51">
        <v>1</v>
      </c>
      <c r="I2346" s="51">
        <v>2</v>
      </c>
      <c r="J2346" s="51">
        <v>1</v>
      </c>
    </row>
    <row r="2347" spans="1:10">
      <c r="A2347" s="51">
        <v>20482</v>
      </c>
      <c r="B2347" s="49" t="s">
        <v>2198</v>
      </c>
      <c r="C2347" s="51">
        <v>12042</v>
      </c>
      <c r="D2347" s="27">
        <v>1</v>
      </c>
      <c r="E2347" s="51">
        <v>0</v>
      </c>
      <c r="F2347" s="51">
        <v>13</v>
      </c>
      <c r="G2347" s="51">
        <v>20474</v>
      </c>
      <c r="H2347" s="51">
        <v>1</v>
      </c>
      <c r="I2347" s="51">
        <v>2</v>
      </c>
      <c r="J2347" s="51">
        <v>1</v>
      </c>
    </row>
    <row r="2348" spans="1:10">
      <c r="A2348" s="51">
        <v>20493</v>
      </c>
      <c r="B2348" s="49" t="s">
        <v>2199</v>
      </c>
      <c r="C2348" s="27">
        <v>12031</v>
      </c>
      <c r="D2348" s="27">
        <v>1</v>
      </c>
      <c r="E2348" s="51">
        <v>0</v>
      </c>
      <c r="F2348" s="51">
        <v>12</v>
      </c>
      <c r="G2348" s="51">
        <v>20485</v>
      </c>
      <c r="H2348" s="51">
        <v>1</v>
      </c>
      <c r="I2348" s="51">
        <v>2</v>
      </c>
      <c r="J2348" s="51">
        <v>1</v>
      </c>
    </row>
    <row r="2349" spans="1:10">
      <c r="A2349" s="51">
        <v>20504</v>
      </c>
      <c r="B2349" s="49" t="s">
        <v>2200</v>
      </c>
      <c r="C2349" s="51">
        <v>12031</v>
      </c>
      <c r="D2349" s="27">
        <v>1</v>
      </c>
      <c r="E2349" s="51">
        <v>0</v>
      </c>
      <c r="F2349" s="51">
        <v>12</v>
      </c>
      <c r="G2349" s="51">
        <v>20496</v>
      </c>
      <c r="H2349" s="51">
        <v>1</v>
      </c>
      <c r="I2349" s="51">
        <v>2</v>
      </c>
      <c r="J2349" s="51">
        <v>1</v>
      </c>
    </row>
    <row r="2350" spans="1:10">
      <c r="A2350" s="51">
        <v>20515</v>
      </c>
      <c r="B2350" s="49" t="s">
        <v>2201</v>
      </c>
      <c r="C2350" s="51">
        <v>11048</v>
      </c>
      <c r="D2350" s="27">
        <v>1</v>
      </c>
      <c r="E2350" s="51">
        <v>0</v>
      </c>
      <c r="F2350" s="51">
        <v>12</v>
      </c>
      <c r="G2350" s="51">
        <v>20507</v>
      </c>
      <c r="H2350" s="51">
        <v>1</v>
      </c>
      <c r="I2350" s="51">
        <v>2</v>
      </c>
      <c r="J2350" s="51">
        <v>1</v>
      </c>
    </row>
    <row r="2351" spans="1:10">
      <c r="A2351" s="51">
        <v>20526</v>
      </c>
      <c r="B2351" s="49" t="s">
        <v>2202</v>
      </c>
      <c r="C2351" s="51">
        <v>12031</v>
      </c>
      <c r="D2351" s="27">
        <v>1</v>
      </c>
      <c r="E2351" s="51">
        <v>0</v>
      </c>
      <c r="F2351" s="51">
        <v>12</v>
      </c>
      <c r="G2351" s="51">
        <v>20518</v>
      </c>
      <c r="H2351" s="51">
        <v>1</v>
      </c>
      <c r="I2351" s="51">
        <v>2</v>
      </c>
      <c r="J2351" s="51">
        <v>1</v>
      </c>
    </row>
    <row r="2352" spans="1:10">
      <c r="A2352" s="51">
        <v>20537</v>
      </c>
      <c r="B2352" s="49" t="s">
        <v>2203</v>
      </c>
      <c r="C2352" s="51">
        <v>12026</v>
      </c>
      <c r="D2352" s="27">
        <v>1</v>
      </c>
      <c r="E2352" s="51">
        <v>0</v>
      </c>
      <c r="F2352" s="51">
        <v>12</v>
      </c>
      <c r="G2352" s="51">
        <v>20529</v>
      </c>
      <c r="H2352" s="51">
        <v>1</v>
      </c>
      <c r="I2352" s="51">
        <v>2</v>
      </c>
      <c r="J2352" s="51">
        <v>2</v>
      </c>
    </row>
    <row r="2353" spans="1:10">
      <c r="A2353" s="51">
        <v>20548</v>
      </c>
      <c r="B2353" s="49" t="s">
        <v>2204</v>
      </c>
      <c r="C2353" s="51">
        <v>12044</v>
      </c>
      <c r="D2353" s="27">
        <v>1</v>
      </c>
      <c r="E2353" s="51">
        <v>0</v>
      </c>
      <c r="F2353" s="51">
        <v>12</v>
      </c>
      <c r="G2353" s="51">
        <v>20540</v>
      </c>
      <c r="H2353" s="51">
        <v>1</v>
      </c>
      <c r="I2353" s="51">
        <v>2</v>
      </c>
      <c r="J2353" s="51">
        <v>2</v>
      </c>
    </row>
    <row r="2354" spans="1:10">
      <c r="A2354" s="51">
        <v>20559</v>
      </c>
      <c r="B2354" s="49" t="s">
        <v>2205</v>
      </c>
      <c r="C2354" s="51">
        <v>12045</v>
      </c>
      <c r="D2354" s="27">
        <v>1</v>
      </c>
      <c r="E2354" s="51">
        <v>0</v>
      </c>
      <c r="F2354" s="51">
        <v>12</v>
      </c>
      <c r="G2354" s="51">
        <v>20551</v>
      </c>
      <c r="H2354" s="51">
        <v>1</v>
      </c>
      <c r="I2354" s="51">
        <v>2</v>
      </c>
      <c r="J2354" s="51">
        <v>2</v>
      </c>
    </row>
    <row r="2355" spans="1:10">
      <c r="A2355" s="51">
        <v>30009</v>
      </c>
      <c r="B2355" s="71" t="s">
        <v>2206</v>
      </c>
      <c r="C2355" s="51">
        <v>130032</v>
      </c>
      <c r="D2355" s="27">
        <v>1</v>
      </c>
      <c r="E2355" s="51">
        <v>0</v>
      </c>
      <c r="F2355" s="51">
        <v>23</v>
      </c>
      <c r="G2355" s="51">
        <v>30001</v>
      </c>
      <c r="H2355" s="51">
        <v>1</v>
      </c>
      <c r="I2355" s="51">
        <v>2</v>
      </c>
      <c r="J2355" s="51">
        <v>1</v>
      </c>
    </row>
    <row r="2356" spans="1:10">
      <c r="A2356" s="51">
        <v>30020</v>
      </c>
      <c r="B2356" s="71" t="s">
        <v>2207</v>
      </c>
      <c r="C2356" s="51">
        <v>130043</v>
      </c>
      <c r="D2356" s="27">
        <v>1</v>
      </c>
      <c r="E2356" s="51">
        <v>0</v>
      </c>
      <c r="F2356" s="51">
        <v>20</v>
      </c>
      <c r="G2356" s="51">
        <v>30012</v>
      </c>
      <c r="H2356" s="51">
        <v>1</v>
      </c>
      <c r="I2356" s="51">
        <v>2</v>
      </c>
      <c r="J2356" s="51">
        <v>1</v>
      </c>
    </row>
    <row r="2357" spans="1:10">
      <c r="A2357" s="51">
        <v>30031</v>
      </c>
      <c r="B2357" s="71" t="s">
        <v>2208</v>
      </c>
      <c r="C2357" s="51">
        <v>130053</v>
      </c>
      <c r="D2357" s="27">
        <v>1</v>
      </c>
      <c r="E2357" s="51">
        <v>0</v>
      </c>
      <c r="F2357" s="51">
        <v>20</v>
      </c>
      <c r="G2357" s="51">
        <v>30023</v>
      </c>
      <c r="H2357" s="51">
        <v>1</v>
      </c>
      <c r="I2357" s="51">
        <v>2</v>
      </c>
      <c r="J2357" s="51">
        <v>2</v>
      </c>
    </row>
    <row r="2358" spans="1:10">
      <c r="A2358" s="51">
        <v>30042</v>
      </c>
      <c r="B2358" s="71" t="s">
        <v>2209</v>
      </c>
      <c r="C2358" s="51">
        <v>13006</v>
      </c>
      <c r="D2358" s="27">
        <v>1</v>
      </c>
      <c r="E2358" s="51">
        <v>0</v>
      </c>
      <c r="F2358" s="51">
        <v>20</v>
      </c>
      <c r="G2358" s="51">
        <v>30034</v>
      </c>
      <c r="H2358" s="51">
        <v>1</v>
      </c>
      <c r="I2358" s="51">
        <v>2</v>
      </c>
      <c r="J2358" s="51">
        <v>1</v>
      </c>
    </row>
    <row r="2359" spans="1:10">
      <c r="A2359" s="51">
        <v>30053</v>
      </c>
      <c r="B2359" s="71" t="s">
        <v>2210</v>
      </c>
      <c r="C2359" s="51">
        <v>130072</v>
      </c>
      <c r="D2359" s="27">
        <v>1</v>
      </c>
      <c r="E2359" s="51">
        <v>0</v>
      </c>
      <c r="F2359" s="51">
        <v>23</v>
      </c>
      <c r="G2359" s="51">
        <v>30045</v>
      </c>
      <c r="H2359" s="51">
        <v>1</v>
      </c>
      <c r="I2359" s="51">
        <v>2</v>
      </c>
      <c r="J2359" s="51">
        <v>2</v>
      </c>
    </row>
    <row r="2360" spans="1:10">
      <c r="A2360" s="51">
        <v>30064</v>
      </c>
      <c r="B2360" s="71" t="s">
        <v>2211</v>
      </c>
      <c r="C2360" s="51">
        <v>130023</v>
      </c>
      <c r="D2360" s="27">
        <v>1</v>
      </c>
      <c r="E2360" s="51">
        <v>0</v>
      </c>
      <c r="F2360" s="51">
        <v>20</v>
      </c>
      <c r="G2360" s="51">
        <v>30056</v>
      </c>
      <c r="H2360" s="51">
        <v>1</v>
      </c>
      <c r="I2360" s="51">
        <v>2</v>
      </c>
      <c r="J2360" s="51">
        <v>2</v>
      </c>
    </row>
    <row r="2361" spans="1:10">
      <c r="A2361" s="51">
        <v>30075</v>
      </c>
      <c r="B2361" s="71" t="s">
        <v>2212</v>
      </c>
      <c r="C2361" s="51">
        <v>130083</v>
      </c>
      <c r="D2361" s="27">
        <v>1</v>
      </c>
      <c r="E2361" s="51">
        <v>0</v>
      </c>
      <c r="F2361" s="51">
        <v>20</v>
      </c>
      <c r="G2361" s="51">
        <v>30067</v>
      </c>
      <c r="H2361" s="51">
        <v>1</v>
      </c>
      <c r="I2361" s="51">
        <v>2</v>
      </c>
      <c r="J2361" s="51">
        <v>2</v>
      </c>
    </row>
    <row r="2362" spans="1:10">
      <c r="A2362" s="51">
        <v>30086</v>
      </c>
      <c r="B2362" s="71" t="s">
        <v>2213</v>
      </c>
      <c r="C2362" s="51">
        <v>130093</v>
      </c>
      <c r="D2362" s="27">
        <v>1</v>
      </c>
      <c r="E2362" s="51">
        <v>0</v>
      </c>
      <c r="F2362" s="51">
        <v>20</v>
      </c>
      <c r="G2362" s="51">
        <v>30078</v>
      </c>
      <c r="H2362" s="51">
        <v>1</v>
      </c>
      <c r="I2362" s="51">
        <v>2</v>
      </c>
      <c r="J2362" s="51">
        <v>2</v>
      </c>
    </row>
    <row r="2363" spans="1:10">
      <c r="A2363" s="51">
        <v>30097</v>
      </c>
      <c r="B2363" s="71" t="s">
        <v>2214</v>
      </c>
      <c r="C2363" s="51">
        <v>13010</v>
      </c>
      <c r="D2363" s="27">
        <v>1</v>
      </c>
      <c r="E2363" s="51">
        <v>0</v>
      </c>
      <c r="F2363" s="51">
        <v>20</v>
      </c>
      <c r="G2363" s="51">
        <v>30089</v>
      </c>
      <c r="H2363" s="51">
        <v>1</v>
      </c>
      <c r="I2363" s="51">
        <v>2</v>
      </c>
      <c r="J2363" s="51">
        <v>1</v>
      </c>
    </row>
    <row r="2364" spans="1:10">
      <c r="A2364" s="51">
        <v>30108</v>
      </c>
      <c r="B2364" s="49" t="s">
        <v>2215</v>
      </c>
      <c r="C2364" s="51">
        <v>13011</v>
      </c>
      <c r="D2364" s="27">
        <v>1</v>
      </c>
      <c r="E2364" s="51">
        <v>0</v>
      </c>
      <c r="F2364" s="51">
        <v>18</v>
      </c>
      <c r="G2364" s="51">
        <v>30100</v>
      </c>
      <c r="H2364" s="51">
        <v>1</v>
      </c>
      <c r="I2364" s="51">
        <v>2</v>
      </c>
      <c r="J2364" s="51">
        <v>1</v>
      </c>
    </row>
    <row r="2365" spans="1:10">
      <c r="A2365" s="51">
        <v>30119</v>
      </c>
      <c r="B2365" s="49" t="s">
        <v>2216</v>
      </c>
      <c r="C2365" s="51">
        <v>13012</v>
      </c>
      <c r="D2365" s="27">
        <v>1</v>
      </c>
      <c r="E2365" s="51">
        <v>0</v>
      </c>
      <c r="F2365" s="51">
        <v>18</v>
      </c>
      <c r="G2365" s="51">
        <v>30111</v>
      </c>
      <c r="H2365" s="51">
        <v>0</v>
      </c>
      <c r="I2365" s="51">
        <v>2</v>
      </c>
      <c r="J2365" s="51">
        <v>1</v>
      </c>
    </row>
    <row r="2366" spans="1:10">
      <c r="A2366" s="51">
        <v>30130</v>
      </c>
      <c r="B2366" s="49" t="s">
        <v>2217</v>
      </c>
      <c r="C2366" s="51">
        <v>13013</v>
      </c>
      <c r="D2366" s="27">
        <v>1</v>
      </c>
      <c r="E2366" s="51">
        <v>0</v>
      </c>
      <c r="F2366" s="51">
        <v>18</v>
      </c>
      <c r="G2366" s="51">
        <v>30122</v>
      </c>
      <c r="H2366" s="51">
        <v>0</v>
      </c>
      <c r="I2366" s="51">
        <v>2</v>
      </c>
      <c r="J2366" s="51">
        <v>2</v>
      </c>
    </row>
    <row r="2367" spans="1:10">
      <c r="A2367" s="51">
        <v>30141</v>
      </c>
      <c r="B2367" s="71" t="s">
        <v>2218</v>
      </c>
      <c r="C2367" s="51">
        <v>13001</v>
      </c>
      <c r="D2367" s="27">
        <v>1</v>
      </c>
      <c r="E2367" s="51">
        <v>0</v>
      </c>
      <c r="F2367" s="51">
        <v>20</v>
      </c>
      <c r="G2367" s="51">
        <v>30133</v>
      </c>
      <c r="H2367" s="51">
        <v>0</v>
      </c>
      <c r="I2367" s="51">
        <v>2</v>
      </c>
      <c r="J2367" s="51">
        <v>1</v>
      </c>
    </row>
    <row r="2368" spans="1:10">
      <c r="A2368" s="51">
        <v>30152</v>
      </c>
      <c r="B2368" s="71" t="s">
        <v>2219</v>
      </c>
      <c r="C2368" s="51">
        <v>130143</v>
      </c>
      <c r="D2368" s="27">
        <v>1</v>
      </c>
      <c r="E2368" s="51">
        <v>0</v>
      </c>
      <c r="F2368" s="51">
        <v>20</v>
      </c>
      <c r="G2368" s="51">
        <v>30144</v>
      </c>
      <c r="H2368" s="51">
        <v>0</v>
      </c>
      <c r="I2368" s="51">
        <v>2</v>
      </c>
      <c r="J2368" s="51">
        <v>2</v>
      </c>
    </row>
    <row r="2369" spans="1:10">
      <c r="A2369" s="51">
        <v>30163</v>
      </c>
      <c r="B2369" s="49" t="s">
        <v>2220</v>
      </c>
      <c r="C2369" s="51">
        <v>13015</v>
      </c>
      <c r="D2369" s="27">
        <v>1</v>
      </c>
      <c r="E2369" s="51">
        <v>0</v>
      </c>
      <c r="F2369" s="51">
        <v>18</v>
      </c>
      <c r="G2369" s="51">
        <v>30155</v>
      </c>
      <c r="H2369" s="51">
        <v>1</v>
      </c>
      <c r="I2369" s="51">
        <v>2</v>
      </c>
      <c r="J2369" s="51">
        <v>1</v>
      </c>
    </row>
    <row r="2370" spans="1:10">
      <c r="A2370" s="51">
        <v>30174</v>
      </c>
      <c r="B2370" s="49" t="s">
        <v>2221</v>
      </c>
      <c r="C2370" s="27">
        <v>13016</v>
      </c>
      <c r="D2370" s="27">
        <v>1</v>
      </c>
      <c r="E2370" s="51">
        <v>0</v>
      </c>
      <c r="F2370" s="51">
        <v>18</v>
      </c>
      <c r="G2370" s="51">
        <v>30166</v>
      </c>
      <c r="H2370" s="51">
        <v>1</v>
      </c>
      <c r="I2370" s="51">
        <v>2</v>
      </c>
      <c r="J2370" s="51">
        <v>1</v>
      </c>
    </row>
    <row r="2371" spans="1:10">
      <c r="A2371" s="51">
        <v>30185</v>
      </c>
      <c r="B2371" s="49" t="s">
        <v>2222</v>
      </c>
      <c r="C2371" s="51">
        <v>13017</v>
      </c>
      <c r="D2371" s="27">
        <v>1</v>
      </c>
      <c r="E2371" s="51">
        <v>0</v>
      </c>
      <c r="F2371" s="51">
        <v>18</v>
      </c>
      <c r="G2371" s="51">
        <v>30177</v>
      </c>
      <c r="H2371" s="51">
        <v>1</v>
      </c>
      <c r="I2371" s="51">
        <v>2</v>
      </c>
      <c r="J2371" s="51">
        <v>1</v>
      </c>
    </row>
    <row r="2372" spans="1:10">
      <c r="A2372" s="51">
        <v>30196</v>
      </c>
      <c r="B2372" s="49" t="s">
        <v>2223</v>
      </c>
      <c r="C2372" s="27">
        <v>13018</v>
      </c>
      <c r="D2372" s="27">
        <v>1</v>
      </c>
      <c r="E2372" s="51">
        <v>0</v>
      </c>
      <c r="F2372" s="51">
        <v>18</v>
      </c>
      <c r="G2372" s="51">
        <v>30188</v>
      </c>
      <c r="H2372" s="51">
        <v>1</v>
      </c>
      <c r="I2372" s="51">
        <v>2</v>
      </c>
      <c r="J2372" s="51">
        <v>2</v>
      </c>
    </row>
    <row r="2373" spans="1:10">
      <c r="A2373" s="51">
        <v>30207</v>
      </c>
      <c r="B2373" s="49" t="s">
        <v>2224</v>
      </c>
      <c r="C2373" s="51">
        <v>13019</v>
      </c>
      <c r="D2373" s="27">
        <v>1</v>
      </c>
      <c r="E2373" s="51">
        <v>0</v>
      </c>
      <c r="F2373" s="51">
        <v>18</v>
      </c>
      <c r="G2373" s="51">
        <v>30199</v>
      </c>
      <c r="H2373" s="51">
        <v>1</v>
      </c>
      <c r="I2373" s="51">
        <v>2</v>
      </c>
      <c r="J2373" s="51">
        <v>2</v>
      </c>
    </row>
    <row r="2374" spans="1:10">
      <c r="A2374" s="51">
        <v>30218</v>
      </c>
      <c r="B2374" s="49" t="s">
        <v>2225</v>
      </c>
      <c r="C2374" s="51">
        <v>13020</v>
      </c>
      <c r="D2374" s="27">
        <v>1</v>
      </c>
      <c r="E2374" s="51">
        <v>0</v>
      </c>
      <c r="F2374" s="51">
        <v>13</v>
      </c>
      <c r="G2374" s="51">
        <v>30210</v>
      </c>
      <c r="H2374" s="51">
        <v>1</v>
      </c>
      <c r="I2374" s="51">
        <v>2</v>
      </c>
      <c r="J2374" s="51">
        <v>1</v>
      </c>
    </row>
    <row r="2375" spans="1:10">
      <c r="A2375" s="51">
        <v>30229</v>
      </c>
      <c r="B2375" s="49" t="s">
        <v>2226</v>
      </c>
      <c r="C2375" s="27">
        <v>13021</v>
      </c>
      <c r="D2375" s="27">
        <v>1</v>
      </c>
      <c r="E2375" s="51">
        <v>0</v>
      </c>
      <c r="F2375" s="51">
        <v>13</v>
      </c>
      <c r="G2375" s="51">
        <v>30221</v>
      </c>
      <c r="H2375" s="51">
        <v>1</v>
      </c>
      <c r="I2375" s="51">
        <v>2</v>
      </c>
      <c r="J2375" s="51">
        <v>1</v>
      </c>
    </row>
    <row r="2376" spans="1:10">
      <c r="A2376" s="51">
        <v>30240</v>
      </c>
      <c r="B2376" s="49" t="s">
        <v>2227</v>
      </c>
      <c r="C2376" s="51">
        <v>12031</v>
      </c>
      <c r="D2376" s="27">
        <v>1</v>
      </c>
      <c r="E2376" s="51">
        <v>0</v>
      </c>
      <c r="F2376" s="51">
        <v>13</v>
      </c>
      <c r="G2376" s="51">
        <v>30232</v>
      </c>
      <c r="H2376" s="51">
        <v>1</v>
      </c>
      <c r="I2376" s="51">
        <v>2</v>
      </c>
      <c r="J2376" s="51">
        <v>1</v>
      </c>
    </row>
    <row r="2377" spans="1:10">
      <c r="A2377" s="51">
        <v>30251</v>
      </c>
      <c r="B2377" s="49" t="s">
        <v>2228</v>
      </c>
      <c r="C2377" s="27">
        <v>11023</v>
      </c>
      <c r="D2377" s="27">
        <v>1</v>
      </c>
      <c r="E2377" s="51">
        <v>0</v>
      </c>
      <c r="F2377" s="51">
        <v>13</v>
      </c>
      <c r="G2377" s="51">
        <v>30243</v>
      </c>
      <c r="H2377" s="51">
        <v>1</v>
      </c>
      <c r="I2377" s="51">
        <v>2</v>
      </c>
      <c r="J2377" s="51">
        <v>1</v>
      </c>
    </row>
    <row r="2378" spans="1:10">
      <c r="A2378" s="51">
        <v>30262</v>
      </c>
      <c r="B2378" s="49" t="s">
        <v>2229</v>
      </c>
      <c r="C2378" s="51">
        <v>13021</v>
      </c>
      <c r="D2378" s="27">
        <v>1</v>
      </c>
      <c r="E2378" s="51">
        <v>0</v>
      </c>
      <c r="F2378" s="51">
        <v>12</v>
      </c>
      <c r="G2378" s="51">
        <v>30254</v>
      </c>
      <c r="H2378" s="51">
        <v>1</v>
      </c>
      <c r="I2378" s="51">
        <v>2</v>
      </c>
      <c r="J2378" s="51">
        <v>1</v>
      </c>
    </row>
    <row r="2379" spans="1:10">
      <c r="A2379" s="51">
        <v>30273</v>
      </c>
      <c r="B2379" s="49" t="s">
        <v>2230</v>
      </c>
      <c r="C2379" s="51">
        <v>13021</v>
      </c>
      <c r="D2379" s="27">
        <v>1</v>
      </c>
      <c r="E2379" s="51">
        <v>0</v>
      </c>
      <c r="F2379" s="51">
        <v>12</v>
      </c>
      <c r="G2379" s="51">
        <v>30265</v>
      </c>
      <c r="H2379" s="51">
        <v>1</v>
      </c>
      <c r="I2379" s="51">
        <v>2</v>
      </c>
      <c r="J2379" s="51">
        <v>1</v>
      </c>
    </row>
    <row r="2380" spans="1:10">
      <c r="A2380" s="51">
        <v>30284</v>
      </c>
      <c r="B2380" s="49" t="s">
        <v>2231</v>
      </c>
      <c r="C2380" s="51">
        <v>13023</v>
      </c>
      <c r="D2380" s="27">
        <v>1</v>
      </c>
      <c r="E2380" s="51">
        <v>0</v>
      </c>
      <c r="F2380" s="51">
        <v>13</v>
      </c>
      <c r="G2380" s="51">
        <v>30276</v>
      </c>
      <c r="H2380" s="51">
        <v>1</v>
      </c>
      <c r="I2380" s="51">
        <v>2</v>
      </c>
      <c r="J2380" s="51">
        <v>1</v>
      </c>
    </row>
    <row r="2381" spans="1:10">
      <c r="A2381" s="51">
        <v>30295</v>
      </c>
      <c r="B2381" s="49" t="s">
        <v>2232</v>
      </c>
      <c r="C2381" s="51">
        <v>12031</v>
      </c>
      <c r="D2381" s="27">
        <v>1</v>
      </c>
      <c r="E2381" s="51">
        <v>0</v>
      </c>
      <c r="F2381" s="51">
        <v>12</v>
      </c>
      <c r="G2381" s="51">
        <v>30287</v>
      </c>
      <c r="H2381" s="51">
        <v>1</v>
      </c>
      <c r="I2381" s="51">
        <v>2</v>
      </c>
      <c r="J2381" s="51">
        <v>1</v>
      </c>
    </row>
    <row r="2382" spans="1:10">
      <c r="A2382" s="51">
        <v>30306</v>
      </c>
      <c r="B2382" s="49" t="s">
        <v>2233</v>
      </c>
      <c r="C2382" s="51">
        <v>14046</v>
      </c>
      <c r="D2382" s="27">
        <v>1</v>
      </c>
      <c r="E2382" s="51">
        <v>0</v>
      </c>
      <c r="F2382" s="51">
        <v>13</v>
      </c>
      <c r="G2382" s="51">
        <v>30298</v>
      </c>
      <c r="H2382" s="51">
        <v>1</v>
      </c>
      <c r="I2382" s="51">
        <v>2</v>
      </c>
      <c r="J2382" s="51">
        <v>1</v>
      </c>
    </row>
    <row r="2383" spans="1:10">
      <c r="A2383" s="51">
        <v>30317</v>
      </c>
      <c r="B2383" s="49" t="s">
        <v>2234</v>
      </c>
      <c r="C2383" s="27">
        <v>13025</v>
      </c>
      <c r="D2383" s="27">
        <v>1</v>
      </c>
      <c r="E2383" s="51">
        <v>0</v>
      </c>
      <c r="F2383" s="51">
        <v>13</v>
      </c>
      <c r="G2383" s="51">
        <v>30309</v>
      </c>
      <c r="H2383" s="51">
        <v>1</v>
      </c>
      <c r="I2383" s="51">
        <v>2</v>
      </c>
      <c r="J2383" s="51">
        <v>2</v>
      </c>
    </row>
    <row r="2384" spans="1:10">
      <c r="A2384" s="51">
        <v>30328</v>
      </c>
      <c r="B2384" s="49" t="s">
        <v>2235</v>
      </c>
      <c r="C2384" s="51">
        <v>13036</v>
      </c>
      <c r="D2384" s="27">
        <v>1</v>
      </c>
      <c r="E2384" s="51">
        <v>0</v>
      </c>
      <c r="F2384" s="51">
        <v>13</v>
      </c>
      <c r="G2384" s="51">
        <v>30320</v>
      </c>
      <c r="H2384" s="51">
        <v>1</v>
      </c>
      <c r="I2384" s="51">
        <v>2</v>
      </c>
      <c r="J2384" s="51">
        <v>1</v>
      </c>
    </row>
    <row r="2385" spans="1:10">
      <c r="A2385" s="51">
        <v>30339</v>
      </c>
      <c r="B2385" s="49" t="s">
        <v>2236</v>
      </c>
      <c r="C2385" s="51">
        <v>14046</v>
      </c>
      <c r="D2385" s="27">
        <v>1</v>
      </c>
      <c r="E2385" s="51">
        <v>0</v>
      </c>
      <c r="F2385" s="51">
        <v>13</v>
      </c>
      <c r="G2385" s="51">
        <v>30331</v>
      </c>
      <c r="H2385" s="51">
        <v>1</v>
      </c>
      <c r="I2385" s="51">
        <v>2</v>
      </c>
      <c r="J2385" s="51">
        <v>2</v>
      </c>
    </row>
    <row r="2386" spans="1:10">
      <c r="A2386" s="51">
        <v>30350</v>
      </c>
      <c r="B2386" s="49" t="s">
        <v>2237</v>
      </c>
      <c r="C2386" s="27">
        <v>14047</v>
      </c>
      <c r="D2386" s="27">
        <v>1</v>
      </c>
      <c r="E2386" s="51">
        <v>0</v>
      </c>
      <c r="F2386" s="51">
        <v>13</v>
      </c>
      <c r="G2386" s="51">
        <v>30342</v>
      </c>
      <c r="H2386" s="51">
        <v>1</v>
      </c>
      <c r="I2386" s="51">
        <v>2</v>
      </c>
      <c r="J2386" s="51">
        <v>1</v>
      </c>
    </row>
    <row r="2387" spans="1:10">
      <c r="A2387" s="51">
        <v>30361</v>
      </c>
      <c r="B2387" s="49" t="s">
        <v>2238</v>
      </c>
      <c r="C2387" s="51">
        <v>14050</v>
      </c>
      <c r="D2387" s="27">
        <v>1</v>
      </c>
      <c r="E2387" s="51">
        <v>0</v>
      </c>
      <c r="F2387" s="51">
        <v>13</v>
      </c>
      <c r="G2387" s="51">
        <v>30353</v>
      </c>
      <c r="H2387" s="51">
        <v>1</v>
      </c>
      <c r="I2387" s="51">
        <v>2</v>
      </c>
      <c r="J2387" s="51">
        <v>1</v>
      </c>
    </row>
    <row r="2388" spans="1:10">
      <c r="A2388" s="51">
        <v>30372</v>
      </c>
      <c r="B2388" s="49" t="s">
        <v>2239</v>
      </c>
      <c r="C2388" s="51">
        <v>14043</v>
      </c>
      <c r="D2388" s="27">
        <v>1</v>
      </c>
      <c r="E2388" s="51">
        <v>0</v>
      </c>
      <c r="F2388" s="51">
        <v>12</v>
      </c>
      <c r="G2388" s="51">
        <v>30364</v>
      </c>
      <c r="H2388" s="51">
        <v>1</v>
      </c>
      <c r="I2388" s="51">
        <v>2</v>
      </c>
      <c r="J2388" s="51">
        <v>2</v>
      </c>
    </row>
    <row r="2389" spans="1:10">
      <c r="A2389" s="51">
        <v>30383</v>
      </c>
      <c r="B2389" s="49" t="s">
        <v>2240</v>
      </c>
      <c r="C2389" s="51">
        <v>14043</v>
      </c>
      <c r="D2389" s="27">
        <v>1</v>
      </c>
      <c r="E2389" s="51">
        <v>0</v>
      </c>
      <c r="F2389" s="51">
        <v>13</v>
      </c>
      <c r="G2389" s="51">
        <v>30375</v>
      </c>
      <c r="H2389" s="51">
        <v>1</v>
      </c>
      <c r="I2389" s="51">
        <v>2</v>
      </c>
      <c r="J2389" s="51">
        <v>2</v>
      </c>
    </row>
    <row r="2390" spans="1:10">
      <c r="A2390" s="51">
        <v>30394</v>
      </c>
      <c r="B2390" s="49" t="s">
        <v>2241</v>
      </c>
      <c r="C2390" s="51">
        <v>13032</v>
      </c>
      <c r="D2390" s="27">
        <v>1</v>
      </c>
      <c r="E2390" s="51">
        <v>0</v>
      </c>
      <c r="F2390" s="51">
        <v>13</v>
      </c>
      <c r="G2390" s="51">
        <v>30386</v>
      </c>
      <c r="H2390" s="51">
        <v>1</v>
      </c>
      <c r="I2390" s="51">
        <v>2</v>
      </c>
      <c r="J2390" s="51">
        <v>2</v>
      </c>
    </row>
    <row r="2391" spans="1:10">
      <c r="A2391" s="51">
        <v>30405</v>
      </c>
      <c r="B2391" s="49" t="s">
        <v>2242</v>
      </c>
      <c r="C2391" s="51">
        <v>13033</v>
      </c>
      <c r="D2391" s="27">
        <v>1</v>
      </c>
      <c r="E2391" s="51">
        <v>0</v>
      </c>
      <c r="F2391" s="51">
        <v>13</v>
      </c>
      <c r="G2391" s="51">
        <v>30397</v>
      </c>
      <c r="H2391" s="51">
        <v>0</v>
      </c>
      <c r="I2391" s="51">
        <v>2</v>
      </c>
      <c r="J2391" s="51">
        <v>1</v>
      </c>
    </row>
    <row r="2392" spans="1:10">
      <c r="A2392" s="51">
        <v>30416</v>
      </c>
      <c r="B2392" s="49" t="s">
        <v>2243</v>
      </c>
      <c r="C2392" s="27">
        <v>13034</v>
      </c>
      <c r="D2392" s="27">
        <v>1</v>
      </c>
      <c r="E2392" s="51">
        <v>0</v>
      </c>
      <c r="F2392" s="51">
        <v>13</v>
      </c>
      <c r="G2392" s="51">
        <v>30408</v>
      </c>
      <c r="H2392" s="51">
        <v>1</v>
      </c>
      <c r="I2392" s="51">
        <v>2</v>
      </c>
      <c r="J2392" s="51">
        <v>2</v>
      </c>
    </row>
    <row r="2393" spans="1:10">
      <c r="A2393" s="51">
        <v>30427</v>
      </c>
      <c r="B2393" s="49" t="s">
        <v>2244</v>
      </c>
      <c r="C2393" s="51">
        <v>13036</v>
      </c>
      <c r="D2393" s="27">
        <v>1</v>
      </c>
      <c r="E2393" s="51">
        <v>0</v>
      </c>
      <c r="F2393" s="51">
        <v>13</v>
      </c>
      <c r="G2393" s="51">
        <v>30419</v>
      </c>
      <c r="H2393" s="51">
        <v>1</v>
      </c>
      <c r="I2393" s="51">
        <v>2</v>
      </c>
      <c r="J2393" s="51">
        <v>1</v>
      </c>
    </row>
    <row r="2394" spans="1:10">
      <c r="A2394" s="51">
        <v>30438</v>
      </c>
      <c r="B2394" s="49" t="s">
        <v>2245</v>
      </c>
      <c r="C2394" s="51">
        <v>13036</v>
      </c>
      <c r="D2394" s="27">
        <v>1</v>
      </c>
      <c r="E2394" s="51">
        <v>0</v>
      </c>
      <c r="F2394" s="51">
        <v>12</v>
      </c>
      <c r="G2394" s="51">
        <v>30430</v>
      </c>
      <c r="H2394" s="51">
        <v>1</v>
      </c>
      <c r="I2394" s="51">
        <v>2</v>
      </c>
      <c r="J2394" s="51">
        <v>1</v>
      </c>
    </row>
    <row r="2395" spans="1:10">
      <c r="A2395" s="51">
        <v>30449</v>
      </c>
      <c r="B2395" s="49" t="s">
        <v>2246</v>
      </c>
      <c r="C2395" s="27">
        <v>14045</v>
      </c>
      <c r="D2395" s="27">
        <v>1</v>
      </c>
      <c r="E2395" s="51">
        <v>0</v>
      </c>
      <c r="F2395" s="51">
        <v>13</v>
      </c>
      <c r="G2395" s="51">
        <v>30441</v>
      </c>
      <c r="H2395" s="51">
        <v>1</v>
      </c>
      <c r="I2395" s="51">
        <v>2</v>
      </c>
      <c r="J2395" s="51">
        <v>2</v>
      </c>
    </row>
    <row r="2396" spans="1:10">
      <c r="A2396" s="51">
        <v>30460</v>
      </c>
      <c r="B2396" s="49" t="s">
        <v>2247</v>
      </c>
      <c r="C2396" s="51">
        <v>13036</v>
      </c>
      <c r="D2396" s="27">
        <v>1</v>
      </c>
      <c r="E2396" s="51">
        <v>0</v>
      </c>
      <c r="F2396" s="51">
        <v>13</v>
      </c>
      <c r="G2396" s="51">
        <v>30452</v>
      </c>
      <c r="H2396" s="51">
        <v>1</v>
      </c>
      <c r="I2396" s="51">
        <v>2</v>
      </c>
      <c r="J2396" s="51">
        <v>1</v>
      </c>
    </row>
    <row r="2397" spans="1:10">
      <c r="A2397" s="51">
        <v>30471</v>
      </c>
      <c r="B2397" s="49" t="s">
        <v>2248</v>
      </c>
      <c r="C2397" s="27">
        <v>13038</v>
      </c>
      <c r="D2397" s="27">
        <v>1</v>
      </c>
      <c r="E2397" s="51">
        <v>0</v>
      </c>
      <c r="F2397" s="51">
        <v>12</v>
      </c>
      <c r="G2397" s="51">
        <v>30463</v>
      </c>
      <c r="H2397" s="51">
        <v>1</v>
      </c>
      <c r="I2397" s="51">
        <v>2</v>
      </c>
      <c r="J2397" s="51">
        <v>2</v>
      </c>
    </row>
    <row r="2398" spans="1:10">
      <c r="A2398" s="51">
        <v>30482</v>
      </c>
      <c r="B2398" s="49" t="s">
        <v>2249</v>
      </c>
      <c r="C2398" s="51">
        <v>14045</v>
      </c>
      <c r="D2398" s="27">
        <v>1</v>
      </c>
      <c r="E2398" s="51">
        <v>0</v>
      </c>
      <c r="F2398" s="51">
        <v>13</v>
      </c>
      <c r="G2398" s="51">
        <v>30474</v>
      </c>
      <c r="H2398" s="51">
        <v>1</v>
      </c>
      <c r="I2398" s="51">
        <v>2</v>
      </c>
      <c r="J2398" s="51">
        <v>2</v>
      </c>
    </row>
    <row r="2399" spans="1:10">
      <c r="A2399" s="51">
        <v>30493</v>
      </c>
      <c r="B2399" s="49" t="s">
        <v>2250</v>
      </c>
      <c r="C2399" s="27">
        <v>13036</v>
      </c>
      <c r="D2399" s="27">
        <v>1</v>
      </c>
      <c r="E2399" s="51">
        <v>0</v>
      </c>
      <c r="F2399" s="51">
        <v>12</v>
      </c>
      <c r="G2399" s="51">
        <v>30485</v>
      </c>
      <c r="H2399" s="51">
        <v>1</v>
      </c>
      <c r="I2399" s="51">
        <v>2</v>
      </c>
      <c r="J2399" s="51">
        <v>1</v>
      </c>
    </row>
    <row r="2400" spans="1:10">
      <c r="A2400" s="51">
        <v>30504</v>
      </c>
      <c r="B2400" s="49" t="s">
        <v>2251</v>
      </c>
      <c r="C2400" s="27">
        <v>14045</v>
      </c>
      <c r="D2400" s="27">
        <v>1</v>
      </c>
      <c r="E2400" s="51">
        <v>0</v>
      </c>
      <c r="F2400" s="51">
        <v>12</v>
      </c>
      <c r="G2400" s="51">
        <v>30496</v>
      </c>
      <c r="H2400" s="51">
        <v>1</v>
      </c>
      <c r="I2400" s="51">
        <v>2</v>
      </c>
      <c r="J2400" s="51">
        <v>2</v>
      </c>
    </row>
    <row r="2401" spans="1:10">
      <c r="A2401" s="51">
        <v>30515</v>
      </c>
      <c r="B2401" s="49" t="s">
        <v>2252</v>
      </c>
      <c r="C2401" s="27">
        <v>14039</v>
      </c>
      <c r="D2401" s="27">
        <v>1</v>
      </c>
      <c r="E2401" s="51">
        <v>0</v>
      </c>
      <c r="F2401" s="51">
        <v>12</v>
      </c>
      <c r="G2401" s="51">
        <v>30507</v>
      </c>
      <c r="H2401" s="51">
        <v>1</v>
      </c>
      <c r="I2401" s="51">
        <v>2</v>
      </c>
      <c r="J2401" s="51">
        <v>2</v>
      </c>
    </row>
    <row r="2402" spans="1:10">
      <c r="A2402" s="51">
        <v>30526</v>
      </c>
      <c r="B2402" s="49" t="s">
        <v>2253</v>
      </c>
      <c r="C2402" s="27">
        <v>13036</v>
      </c>
      <c r="D2402" s="27">
        <v>1</v>
      </c>
      <c r="E2402" s="51">
        <v>0</v>
      </c>
      <c r="F2402" s="51">
        <v>12</v>
      </c>
      <c r="G2402" s="51">
        <v>30518</v>
      </c>
      <c r="H2402" s="51">
        <v>1</v>
      </c>
      <c r="I2402" s="51">
        <v>2</v>
      </c>
      <c r="J2402" s="51">
        <v>1</v>
      </c>
    </row>
    <row r="2403" spans="1:10">
      <c r="A2403" s="51">
        <v>30537</v>
      </c>
      <c r="B2403" s="49" t="s">
        <v>2254</v>
      </c>
      <c r="C2403" s="27">
        <v>11034</v>
      </c>
      <c r="D2403" s="27">
        <v>1</v>
      </c>
      <c r="E2403" s="51">
        <v>0</v>
      </c>
      <c r="F2403" s="51">
        <v>12</v>
      </c>
      <c r="G2403" s="51">
        <v>30529</v>
      </c>
      <c r="H2403" s="51">
        <v>1</v>
      </c>
      <c r="I2403" s="51">
        <v>2</v>
      </c>
      <c r="J2403" s="51">
        <v>2</v>
      </c>
    </row>
    <row r="2404" spans="1:10">
      <c r="A2404" s="51">
        <v>30548</v>
      </c>
      <c r="B2404" s="49" t="s">
        <v>2255</v>
      </c>
      <c r="C2404" s="27">
        <v>11042</v>
      </c>
      <c r="D2404" s="27">
        <v>1</v>
      </c>
      <c r="E2404" s="51">
        <v>0</v>
      </c>
      <c r="F2404" s="51">
        <v>12</v>
      </c>
      <c r="G2404" s="51">
        <v>30540</v>
      </c>
      <c r="H2404" s="51">
        <v>1</v>
      </c>
      <c r="I2404" s="51">
        <v>2</v>
      </c>
      <c r="J2404" s="51">
        <v>1</v>
      </c>
    </row>
    <row r="2405" spans="1:10">
      <c r="A2405" s="51">
        <v>40009</v>
      </c>
      <c r="B2405" s="71" t="s">
        <v>2256</v>
      </c>
      <c r="C2405" s="27">
        <v>140052</v>
      </c>
      <c r="D2405" s="27">
        <v>1</v>
      </c>
      <c r="E2405" s="51">
        <v>0</v>
      </c>
      <c r="F2405" s="51">
        <v>23</v>
      </c>
      <c r="G2405" s="51">
        <v>40001</v>
      </c>
      <c r="H2405" s="51">
        <v>1</v>
      </c>
      <c r="I2405" s="51">
        <v>2</v>
      </c>
      <c r="J2405" s="51">
        <v>1</v>
      </c>
    </row>
    <row r="2406" spans="1:10">
      <c r="A2406" s="51">
        <v>40020</v>
      </c>
      <c r="B2406" s="71" t="s">
        <v>2257</v>
      </c>
      <c r="C2406" s="27">
        <v>14006</v>
      </c>
      <c r="D2406" s="27">
        <v>1</v>
      </c>
      <c r="E2406" s="51">
        <v>0</v>
      </c>
      <c r="F2406" s="51">
        <v>20</v>
      </c>
      <c r="G2406" s="51">
        <v>40012</v>
      </c>
      <c r="H2406" s="51">
        <v>1</v>
      </c>
      <c r="I2406" s="51">
        <v>2</v>
      </c>
      <c r="J2406" s="51">
        <v>1</v>
      </c>
    </row>
    <row r="2407" spans="1:10">
      <c r="A2407" s="51">
        <v>40031</v>
      </c>
      <c r="B2407" s="71" t="s">
        <v>2258</v>
      </c>
      <c r="C2407" s="51">
        <v>14007</v>
      </c>
      <c r="D2407" s="27">
        <v>1</v>
      </c>
      <c r="E2407" s="51">
        <v>0</v>
      </c>
      <c r="F2407" s="51">
        <v>20</v>
      </c>
      <c r="G2407" s="51">
        <v>40023</v>
      </c>
      <c r="H2407" s="51">
        <v>0</v>
      </c>
      <c r="I2407" s="51">
        <v>2</v>
      </c>
      <c r="J2407" s="51">
        <v>2</v>
      </c>
    </row>
    <row r="2408" spans="1:10">
      <c r="A2408" s="51">
        <v>40042</v>
      </c>
      <c r="B2408" s="49" t="s">
        <v>2259</v>
      </c>
      <c r="C2408" s="51">
        <v>140082</v>
      </c>
      <c r="D2408" s="27">
        <v>1</v>
      </c>
      <c r="E2408" s="51">
        <v>0</v>
      </c>
      <c r="F2408" s="51">
        <v>18</v>
      </c>
      <c r="G2408" s="51">
        <v>40034</v>
      </c>
      <c r="H2408" s="51">
        <v>0</v>
      </c>
      <c r="I2408" s="51">
        <v>2</v>
      </c>
      <c r="J2408" s="51">
        <v>2</v>
      </c>
    </row>
    <row r="2409" spans="1:10">
      <c r="A2409" s="51">
        <v>40053</v>
      </c>
      <c r="B2409" s="71" t="s">
        <v>2260</v>
      </c>
      <c r="C2409" s="27">
        <v>140032</v>
      </c>
      <c r="D2409" s="27">
        <v>1</v>
      </c>
      <c r="E2409" s="51">
        <v>0</v>
      </c>
      <c r="F2409" s="51">
        <v>23</v>
      </c>
      <c r="G2409" s="51">
        <v>40045</v>
      </c>
      <c r="H2409" s="51">
        <v>1</v>
      </c>
      <c r="I2409" s="51">
        <v>2</v>
      </c>
      <c r="J2409" s="51">
        <v>2</v>
      </c>
    </row>
    <row r="2410" spans="1:10">
      <c r="A2410" s="51">
        <v>40064</v>
      </c>
      <c r="B2410" s="71" t="s">
        <v>2261</v>
      </c>
      <c r="C2410" s="51">
        <v>14009</v>
      </c>
      <c r="D2410" s="27">
        <v>1</v>
      </c>
      <c r="E2410" s="51">
        <v>0</v>
      </c>
      <c r="F2410" s="51">
        <v>20</v>
      </c>
      <c r="G2410" s="51">
        <v>40056</v>
      </c>
      <c r="H2410" s="51">
        <v>1</v>
      </c>
      <c r="I2410" s="51">
        <v>2</v>
      </c>
      <c r="J2410" s="51">
        <v>2</v>
      </c>
    </row>
    <row r="2411" spans="1:10">
      <c r="A2411" s="51">
        <v>40075</v>
      </c>
      <c r="B2411" s="49" t="s">
        <v>2262</v>
      </c>
      <c r="C2411" s="51">
        <v>14010</v>
      </c>
      <c r="D2411" s="27">
        <v>1</v>
      </c>
      <c r="E2411" s="51">
        <v>0</v>
      </c>
      <c r="F2411" s="51">
        <v>18</v>
      </c>
      <c r="G2411" s="51">
        <v>40067</v>
      </c>
      <c r="H2411" s="51">
        <v>1</v>
      </c>
      <c r="I2411" s="51">
        <v>2</v>
      </c>
      <c r="J2411" s="51">
        <v>1</v>
      </c>
    </row>
    <row r="2412" spans="1:10">
      <c r="A2412" s="51">
        <v>40086</v>
      </c>
      <c r="B2412" s="49" t="s">
        <v>2263</v>
      </c>
      <c r="C2412" s="27">
        <v>14001</v>
      </c>
      <c r="D2412" s="27">
        <v>1</v>
      </c>
      <c r="E2412" s="51">
        <v>0</v>
      </c>
      <c r="F2412" s="51">
        <v>18</v>
      </c>
      <c r="G2412" s="51">
        <v>40078</v>
      </c>
      <c r="H2412" s="51">
        <v>1</v>
      </c>
      <c r="I2412" s="51">
        <v>2</v>
      </c>
      <c r="J2412" s="51">
        <v>2</v>
      </c>
    </row>
    <row r="2413" spans="1:10">
      <c r="A2413" s="51">
        <v>40097</v>
      </c>
      <c r="B2413" s="49" t="s">
        <v>2264</v>
      </c>
      <c r="C2413" s="51">
        <v>14011</v>
      </c>
      <c r="D2413" s="27">
        <v>1</v>
      </c>
      <c r="E2413" s="51">
        <v>0</v>
      </c>
      <c r="F2413" s="51">
        <v>18</v>
      </c>
      <c r="G2413" s="51">
        <v>40089</v>
      </c>
      <c r="H2413" s="51">
        <v>1</v>
      </c>
      <c r="I2413" s="51">
        <v>2</v>
      </c>
      <c r="J2413" s="51">
        <v>2</v>
      </c>
    </row>
    <row r="2414" spans="1:10">
      <c r="A2414" s="51">
        <v>40108</v>
      </c>
      <c r="B2414" s="49" t="s">
        <v>2265</v>
      </c>
      <c r="C2414" s="51">
        <v>14012</v>
      </c>
      <c r="D2414" s="27">
        <v>1</v>
      </c>
      <c r="E2414" s="51">
        <v>0</v>
      </c>
      <c r="F2414" s="51">
        <v>18</v>
      </c>
      <c r="G2414" s="51">
        <v>40100</v>
      </c>
      <c r="H2414" s="51">
        <v>1</v>
      </c>
      <c r="I2414" s="51">
        <v>2</v>
      </c>
      <c r="J2414" s="51">
        <v>2</v>
      </c>
    </row>
    <row r="2415" spans="1:10">
      <c r="A2415" s="51">
        <v>40119</v>
      </c>
      <c r="B2415" s="49" t="s">
        <v>2266</v>
      </c>
      <c r="C2415" s="27">
        <v>14013</v>
      </c>
      <c r="D2415" s="27">
        <v>1</v>
      </c>
      <c r="E2415" s="51">
        <v>0</v>
      </c>
      <c r="F2415" s="51">
        <v>18</v>
      </c>
      <c r="G2415" s="51">
        <v>40111</v>
      </c>
      <c r="H2415" s="51">
        <v>1</v>
      </c>
      <c r="I2415" s="51">
        <v>2</v>
      </c>
      <c r="J2415" s="51">
        <v>1</v>
      </c>
    </row>
    <row r="2416" spans="1:10">
      <c r="A2416" s="51">
        <v>40130</v>
      </c>
      <c r="B2416" s="51" t="s">
        <v>2267</v>
      </c>
      <c r="C2416" s="27">
        <v>14014</v>
      </c>
      <c r="D2416" s="27">
        <v>1</v>
      </c>
      <c r="E2416" s="51">
        <v>0</v>
      </c>
      <c r="F2416" s="51">
        <v>18</v>
      </c>
      <c r="G2416" s="51">
        <v>40122</v>
      </c>
      <c r="H2416" s="51">
        <v>1</v>
      </c>
      <c r="I2416" s="51">
        <v>2</v>
      </c>
      <c r="J2416" s="51">
        <v>1</v>
      </c>
    </row>
    <row r="2417" spans="1:10">
      <c r="A2417" s="51">
        <v>40141</v>
      </c>
      <c r="B2417" s="71" t="s">
        <v>2268</v>
      </c>
      <c r="C2417" s="27">
        <v>140153</v>
      </c>
      <c r="D2417" s="27">
        <v>1</v>
      </c>
      <c r="E2417" s="51">
        <v>0</v>
      </c>
      <c r="F2417" s="51">
        <v>20</v>
      </c>
      <c r="G2417" s="51">
        <v>40133</v>
      </c>
      <c r="H2417" s="51">
        <v>1</v>
      </c>
      <c r="I2417" s="51">
        <v>2</v>
      </c>
      <c r="J2417" s="51">
        <v>1</v>
      </c>
    </row>
    <row r="2418" spans="1:10">
      <c r="A2418" s="51">
        <v>40152</v>
      </c>
      <c r="B2418" s="71" t="s">
        <v>2269</v>
      </c>
      <c r="C2418" s="51">
        <v>14016</v>
      </c>
      <c r="D2418" s="27">
        <v>1</v>
      </c>
      <c r="E2418" s="51">
        <v>0</v>
      </c>
      <c r="F2418" s="51">
        <v>20</v>
      </c>
      <c r="G2418" s="51">
        <v>40144</v>
      </c>
      <c r="H2418" s="51">
        <v>1</v>
      </c>
      <c r="I2418" s="51">
        <v>2</v>
      </c>
      <c r="J2418" s="51">
        <v>2</v>
      </c>
    </row>
    <row r="2419" spans="1:10">
      <c r="A2419" s="51">
        <v>40163</v>
      </c>
      <c r="B2419" s="71" t="s">
        <v>2270</v>
      </c>
      <c r="C2419" s="51">
        <v>14017</v>
      </c>
      <c r="D2419" s="51">
        <v>1</v>
      </c>
      <c r="E2419" s="51">
        <v>0</v>
      </c>
      <c r="F2419" s="51">
        <v>20</v>
      </c>
      <c r="G2419" s="51">
        <v>40155</v>
      </c>
      <c r="H2419" s="51">
        <v>1</v>
      </c>
      <c r="I2419" s="51">
        <v>2</v>
      </c>
      <c r="J2419" s="51">
        <v>1</v>
      </c>
    </row>
    <row r="2420" spans="1:10">
      <c r="A2420" s="51">
        <v>40174</v>
      </c>
      <c r="B2420" s="71" t="s">
        <v>2271</v>
      </c>
      <c r="C2420" s="51">
        <v>14002</v>
      </c>
      <c r="D2420" s="51">
        <v>1</v>
      </c>
      <c r="E2420" s="51">
        <v>0</v>
      </c>
      <c r="F2420" s="51">
        <v>20</v>
      </c>
      <c r="G2420" s="51">
        <v>40166</v>
      </c>
      <c r="H2420" s="51">
        <v>1</v>
      </c>
      <c r="I2420" s="51">
        <v>2</v>
      </c>
      <c r="J2420" s="51">
        <v>1</v>
      </c>
    </row>
    <row r="2421" spans="1:10">
      <c r="A2421" s="51">
        <v>40185</v>
      </c>
      <c r="B2421" s="71" t="s">
        <v>2272</v>
      </c>
      <c r="C2421" s="51">
        <v>140183</v>
      </c>
      <c r="D2421" s="51">
        <v>1</v>
      </c>
      <c r="E2421" s="51">
        <v>0</v>
      </c>
      <c r="F2421" s="51">
        <v>20</v>
      </c>
      <c r="G2421" s="51">
        <v>40177</v>
      </c>
      <c r="H2421" s="51">
        <v>1</v>
      </c>
      <c r="I2421" s="51">
        <v>2</v>
      </c>
      <c r="J2421" s="51">
        <v>2</v>
      </c>
    </row>
    <row r="2422" spans="1:10">
      <c r="A2422" s="51">
        <v>40196</v>
      </c>
      <c r="B2422" s="71" t="s">
        <v>2273</v>
      </c>
      <c r="C2422" s="51">
        <v>140193</v>
      </c>
      <c r="D2422" s="51">
        <v>1</v>
      </c>
      <c r="E2422" s="51">
        <v>0</v>
      </c>
      <c r="F2422" s="51">
        <v>20</v>
      </c>
      <c r="G2422" s="51">
        <v>40188</v>
      </c>
      <c r="H2422" s="51">
        <v>1</v>
      </c>
      <c r="I2422" s="51">
        <v>2</v>
      </c>
      <c r="J2422" s="51">
        <v>2</v>
      </c>
    </row>
    <row r="2423" spans="1:10">
      <c r="A2423" s="51">
        <v>40207</v>
      </c>
      <c r="B2423" s="49" t="s">
        <v>2274</v>
      </c>
      <c r="C2423" s="51">
        <v>14020</v>
      </c>
      <c r="D2423" s="51">
        <v>1</v>
      </c>
      <c r="E2423" s="51">
        <v>0</v>
      </c>
      <c r="F2423" s="51">
        <v>13</v>
      </c>
      <c r="G2423" s="51">
        <v>40199</v>
      </c>
      <c r="H2423" s="51">
        <v>1</v>
      </c>
      <c r="I2423" s="51">
        <v>2</v>
      </c>
      <c r="J2423" s="51">
        <v>2</v>
      </c>
    </row>
    <row r="2424" spans="1:10">
      <c r="A2424" s="51">
        <v>40218</v>
      </c>
      <c r="B2424" s="49" t="s">
        <v>2275</v>
      </c>
      <c r="C2424" s="51">
        <v>14021</v>
      </c>
      <c r="D2424" s="51">
        <v>1</v>
      </c>
      <c r="E2424" s="51">
        <v>0</v>
      </c>
      <c r="F2424" s="51">
        <v>13</v>
      </c>
      <c r="G2424" s="51">
        <v>40210</v>
      </c>
      <c r="H2424" s="51">
        <v>1</v>
      </c>
      <c r="I2424" s="51">
        <v>2</v>
      </c>
      <c r="J2424" s="51">
        <v>1</v>
      </c>
    </row>
    <row r="2425" spans="1:10">
      <c r="A2425" s="51">
        <v>40229</v>
      </c>
      <c r="B2425" s="49" t="s">
        <v>2276</v>
      </c>
      <c r="C2425" s="51">
        <v>14022</v>
      </c>
      <c r="D2425" s="51">
        <v>1</v>
      </c>
      <c r="E2425" s="51">
        <v>0</v>
      </c>
      <c r="F2425" s="51">
        <v>13</v>
      </c>
      <c r="G2425" s="51">
        <v>40221</v>
      </c>
      <c r="H2425" s="51">
        <v>1</v>
      </c>
      <c r="I2425" s="51">
        <v>2</v>
      </c>
      <c r="J2425" s="51">
        <v>1</v>
      </c>
    </row>
    <row r="2426" spans="1:10">
      <c r="A2426" s="51">
        <v>40240</v>
      </c>
      <c r="B2426" s="49" t="s">
        <v>2277</v>
      </c>
      <c r="C2426" s="51">
        <v>12031</v>
      </c>
      <c r="D2426" s="51">
        <v>1</v>
      </c>
      <c r="E2426" s="51">
        <v>0</v>
      </c>
      <c r="F2426" s="51">
        <v>13</v>
      </c>
      <c r="G2426" s="51">
        <v>40232</v>
      </c>
      <c r="H2426" s="51">
        <v>1</v>
      </c>
      <c r="I2426" s="51">
        <v>2</v>
      </c>
      <c r="J2426" s="51">
        <v>1</v>
      </c>
    </row>
    <row r="2427" spans="1:10">
      <c r="A2427" s="51">
        <v>40251</v>
      </c>
      <c r="B2427" s="49" t="s">
        <v>2278</v>
      </c>
      <c r="C2427" s="51">
        <v>12031</v>
      </c>
      <c r="D2427" s="51">
        <v>1</v>
      </c>
      <c r="E2427" s="51">
        <v>0</v>
      </c>
      <c r="F2427" s="51">
        <v>13</v>
      </c>
      <c r="G2427" s="51">
        <v>40243</v>
      </c>
      <c r="H2427" s="51">
        <v>1</v>
      </c>
      <c r="I2427" s="51">
        <v>2</v>
      </c>
      <c r="J2427" s="51">
        <v>1</v>
      </c>
    </row>
    <row r="2428" spans="1:10">
      <c r="A2428" s="51">
        <v>40262</v>
      </c>
      <c r="B2428" s="49" t="s">
        <v>2279</v>
      </c>
      <c r="C2428" s="51">
        <v>11034</v>
      </c>
      <c r="D2428" s="51">
        <v>1</v>
      </c>
      <c r="E2428" s="51">
        <v>0</v>
      </c>
      <c r="F2428" s="51">
        <v>13</v>
      </c>
      <c r="G2428" s="51">
        <v>40254</v>
      </c>
      <c r="H2428" s="51">
        <v>1</v>
      </c>
      <c r="I2428" s="51">
        <v>2</v>
      </c>
      <c r="J2428" s="51">
        <v>1</v>
      </c>
    </row>
    <row r="2429" spans="1:10">
      <c r="A2429" s="51">
        <v>40273</v>
      </c>
      <c r="B2429" s="49" t="s">
        <v>2280</v>
      </c>
      <c r="C2429" s="51">
        <v>14025</v>
      </c>
      <c r="D2429" s="51">
        <v>1</v>
      </c>
      <c r="E2429" s="51">
        <v>0</v>
      </c>
      <c r="F2429" s="51">
        <v>13</v>
      </c>
      <c r="G2429" s="51">
        <v>40265</v>
      </c>
      <c r="H2429" s="51">
        <v>1</v>
      </c>
      <c r="I2429" s="51">
        <v>2</v>
      </c>
      <c r="J2429" s="51">
        <v>2</v>
      </c>
    </row>
    <row r="2430" spans="1:10">
      <c r="A2430" s="51">
        <v>40284</v>
      </c>
      <c r="B2430" s="49" t="s">
        <v>2281</v>
      </c>
      <c r="C2430" s="51">
        <v>14026</v>
      </c>
      <c r="D2430" s="51">
        <v>1</v>
      </c>
      <c r="E2430" s="51">
        <v>0</v>
      </c>
      <c r="F2430" s="51">
        <v>13</v>
      </c>
      <c r="G2430" s="51">
        <v>40276</v>
      </c>
      <c r="H2430" s="51">
        <v>1</v>
      </c>
      <c r="I2430" s="51">
        <v>2</v>
      </c>
      <c r="J2430" s="51">
        <v>2</v>
      </c>
    </row>
    <row r="2431" spans="1:10">
      <c r="A2431" s="51">
        <v>40295</v>
      </c>
      <c r="B2431" s="49" t="s">
        <v>2282</v>
      </c>
      <c r="C2431" s="51">
        <v>14027</v>
      </c>
      <c r="D2431" s="51">
        <v>1</v>
      </c>
      <c r="E2431" s="51">
        <v>0</v>
      </c>
      <c r="F2431" s="51">
        <v>13</v>
      </c>
      <c r="G2431" s="51">
        <v>40287</v>
      </c>
      <c r="H2431" s="51">
        <v>1</v>
      </c>
      <c r="I2431" s="51">
        <v>2</v>
      </c>
      <c r="J2431" s="51">
        <v>2</v>
      </c>
    </row>
    <row r="2432" spans="1:10">
      <c r="A2432" s="51">
        <v>40306</v>
      </c>
      <c r="B2432" s="49" t="s">
        <v>2283</v>
      </c>
      <c r="C2432" s="51">
        <v>14028</v>
      </c>
      <c r="D2432" s="51">
        <v>1</v>
      </c>
      <c r="E2432" s="51">
        <v>0</v>
      </c>
      <c r="F2432" s="51">
        <v>12</v>
      </c>
      <c r="G2432" s="51">
        <v>40298</v>
      </c>
      <c r="H2432" s="51">
        <v>0</v>
      </c>
      <c r="I2432" s="51">
        <v>2</v>
      </c>
      <c r="J2432" s="51">
        <v>2</v>
      </c>
    </row>
    <row r="2433" spans="1:10">
      <c r="A2433" s="51">
        <v>40317</v>
      </c>
      <c r="B2433" s="49" t="s">
        <v>2284</v>
      </c>
      <c r="C2433" s="51">
        <v>14029</v>
      </c>
      <c r="D2433" s="51">
        <v>1</v>
      </c>
      <c r="E2433" s="51">
        <v>0</v>
      </c>
      <c r="F2433" s="51">
        <v>13</v>
      </c>
      <c r="G2433" s="51">
        <v>40309</v>
      </c>
      <c r="H2433" s="51">
        <v>1</v>
      </c>
      <c r="I2433" s="51">
        <v>2</v>
      </c>
      <c r="J2433" s="51">
        <v>2</v>
      </c>
    </row>
    <row r="2434" spans="1:10">
      <c r="A2434" s="51">
        <v>40328</v>
      </c>
      <c r="B2434" s="49" t="s">
        <v>2285</v>
      </c>
      <c r="C2434" s="51">
        <v>14030</v>
      </c>
      <c r="D2434" s="51">
        <v>1</v>
      </c>
      <c r="E2434" s="51">
        <v>0</v>
      </c>
      <c r="F2434" s="51">
        <v>13</v>
      </c>
      <c r="G2434" s="51">
        <v>40320</v>
      </c>
      <c r="H2434" s="51">
        <v>1</v>
      </c>
      <c r="I2434" s="51">
        <v>2</v>
      </c>
      <c r="J2434" s="51">
        <v>1</v>
      </c>
    </row>
    <row r="2435" spans="1:10">
      <c r="A2435" s="51">
        <v>40339</v>
      </c>
      <c r="B2435" s="49" t="s">
        <v>2286</v>
      </c>
      <c r="C2435" s="51">
        <v>11034</v>
      </c>
      <c r="D2435" s="51">
        <v>1</v>
      </c>
      <c r="E2435" s="51">
        <v>0</v>
      </c>
      <c r="F2435" s="51">
        <v>12</v>
      </c>
      <c r="G2435" s="51">
        <v>40331</v>
      </c>
      <c r="H2435" s="51">
        <v>1</v>
      </c>
      <c r="I2435" s="51">
        <v>2</v>
      </c>
      <c r="J2435" s="51">
        <v>2</v>
      </c>
    </row>
    <row r="2436" spans="1:10">
      <c r="A2436" s="51">
        <v>40350</v>
      </c>
      <c r="B2436" s="49" t="s">
        <v>2287</v>
      </c>
      <c r="C2436" s="51">
        <v>14030</v>
      </c>
      <c r="D2436" s="51">
        <v>1</v>
      </c>
      <c r="E2436" s="51">
        <v>0</v>
      </c>
      <c r="F2436" s="51">
        <v>12</v>
      </c>
      <c r="G2436" s="51">
        <v>40342</v>
      </c>
      <c r="H2436" s="51">
        <v>1</v>
      </c>
      <c r="I2436" s="51">
        <v>2</v>
      </c>
      <c r="J2436" s="51">
        <v>2</v>
      </c>
    </row>
    <row r="2437" spans="1:10">
      <c r="A2437" s="51">
        <v>40361</v>
      </c>
      <c r="B2437" s="49" t="s">
        <v>2288</v>
      </c>
      <c r="C2437" s="51">
        <v>14043</v>
      </c>
      <c r="D2437" s="51">
        <v>1</v>
      </c>
      <c r="E2437" s="51">
        <v>0</v>
      </c>
      <c r="F2437" s="51">
        <v>12</v>
      </c>
      <c r="G2437" s="51">
        <v>40353</v>
      </c>
      <c r="H2437" s="51">
        <v>1</v>
      </c>
      <c r="I2437" s="51">
        <v>2</v>
      </c>
      <c r="J2437" s="51">
        <v>2</v>
      </c>
    </row>
    <row r="2438" spans="1:10">
      <c r="A2438" s="51">
        <v>40372</v>
      </c>
      <c r="B2438" s="49" t="s">
        <v>2289</v>
      </c>
      <c r="C2438" s="51">
        <v>14032</v>
      </c>
      <c r="D2438" s="51">
        <v>1</v>
      </c>
      <c r="E2438" s="51">
        <v>0</v>
      </c>
      <c r="F2438" s="51">
        <v>13</v>
      </c>
      <c r="G2438" s="51">
        <v>40364</v>
      </c>
      <c r="H2438" s="51">
        <v>1</v>
      </c>
      <c r="I2438" s="51">
        <v>2</v>
      </c>
      <c r="J2438" s="51">
        <v>2</v>
      </c>
    </row>
    <row r="2439" spans="1:10">
      <c r="A2439" s="51">
        <v>40383</v>
      </c>
      <c r="B2439" s="49" t="s">
        <v>2290</v>
      </c>
      <c r="C2439" s="51">
        <v>14045</v>
      </c>
      <c r="D2439" s="51">
        <v>1</v>
      </c>
      <c r="E2439" s="51">
        <v>0</v>
      </c>
      <c r="F2439" s="51">
        <v>12</v>
      </c>
      <c r="G2439" s="51">
        <v>40375</v>
      </c>
      <c r="H2439" s="51">
        <v>1</v>
      </c>
      <c r="I2439" s="51">
        <v>2</v>
      </c>
      <c r="J2439" s="51">
        <v>2</v>
      </c>
    </row>
    <row r="2440" spans="1:10">
      <c r="A2440" s="51">
        <v>40394</v>
      </c>
      <c r="B2440" s="49" t="s">
        <v>2291</v>
      </c>
      <c r="C2440" s="51">
        <v>14030</v>
      </c>
      <c r="D2440" s="51">
        <v>1</v>
      </c>
      <c r="E2440" s="51">
        <v>0</v>
      </c>
      <c r="F2440" s="51">
        <v>13</v>
      </c>
      <c r="G2440" s="51">
        <v>40386</v>
      </c>
      <c r="H2440" s="51">
        <v>1</v>
      </c>
      <c r="I2440" s="51">
        <v>2</v>
      </c>
      <c r="J2440" s="51">
        <v>1</v>
      </c>
    </row>
    <row r="2441" spans="1:10">
      <c r="A2441" s="51">
        <v>40405</v>
      </c>
      <c r="B2441" s="49" t="s">
        <v>2292</v>
      </c>
      <c r="C2441" s="51">
        <v>14034</v>
      </c>
      <c r="D2441" s="51">
        <v>1</v>
      </c>
      <c r="E2441" s="51">
        <v>0</v>
      </c>
      <c r="F2441" s="51">
        <v>13</v>
      </c>
      <c r="G2441" s="51">
        <v>40397</v>
      </c>
      <c r="H2441" s="51">
        <v>1</v>
      </c>
      <c r="I2441" s="51">
        <v>2</v>
      </c>
      <c r="J2441" s="51">
        <v>1</v>
      </c>
    </row>
    <row r="2442" spans="1:10">
      <c r="A2442" s="51">
        <v>40416</v>
      </c>
      <c r="B2442" s="49" t="s">
        <v>2293</v>
      </c>
      <c r="C2442" s="51">
        <v>14022</v>
      </c>
      <c r="D2442" s="51">
        <v>1</v>
      </c>
      <c r="E2442" s="51">
        <v>0</v>
      </c>
      <c r="F2442" s="51">
        <v>13</v>
      </c>
      <c r="G2442" s="51">
        <v>40408</v>
      </c>
      <c r="H2442" s="51">
        <v>1</v>
      </c>
      <c r="I2442" s="51">
        <v>2</v>
      </c>
      <c r="J2442" s="51">
        <v>1</v>
      </c>
    </row>
    <row r="2443" spans="1:10">
      <c r="A2443" s="51">
        <v>40427</v>
      </c>
      <c r="B2443" s="49" t="s">
        <v>2294</v>
      </c>
      <c r="C2443" s="51">
        <v>14030</v>
      </c>
      <c r="D2443" s="51">
        <v>1</v>
      </c>
      <c r="E2443" s="51">
        <v>0</v>
      </c>
      <c r="F2443" s="51">
        <v>13</v>
      </c>
      <c r="G2443" s="51">
        <v>40419</v>
      </c>
      <c r="H2443" s="51">
        <v>1</v>
      </c>
      <c r="I2443" s="51">
        <v>2</v>
      </c>
      <c r="J2443" s="51">
        <v>1</v>
      </c>
    </row>
    <row r="2444" spans="1:10">
      <c r="A2444" s="51">
        <v>40438</v>
      </c>
      <c r="B2444" s="49" t="s">
        <v>2295</v>
      </c>
      <c r="C2444" s="51">
        <v>14036</v>
      </c>
      <c r="D2444" s="51">
        <v>1</v>
      </c>
      <c r="E2444" s="51">
        <v>0</v>
      </c>
      <c r="F2444" s="51">
        <v>13</v>
      </c>
      <c r="G2444" s="51">
        <v>40430</v>
      </c>
      <c r="H2444" s="51">
        <v>1</v>
      </c>
      <c r="I2444" s="51">
        <v>2</v>
      </c>
      <c r="J2444" s="51">
        <v>2</v>
      </c>
    </row>
    <row r="2445" spans="1:10">
      <c r="A2445" s="51">
        <v>40449</v>
      </c>
      <c r="B2445" s="49" t="s">
        <v>2296</v>
      </c>
      <c r="C2445" s="51">
        <v>14030</v>
      </c>
      <c r="D2445" s="51">
        <v>1</v>
      </c>
      <c r="E2445" s="51">
        <v>0</v>
      </c>
      <c r="F2445" s="51">
        <v>13</v>
      </c>
      <c r="G2445" s="51">
        <v>40441</v>
      </c>
      <c r="H2445" s="51">
        <v>1</v>
      </c>
      <c r="I2445" s="51">
        <v>2</v>
      </c>
      <c r="J2445" s="51">
        <v>1</v>
      </c>
    </row>
    <row r="2446" spans="1:10">
      <c r="A2446" s="51">
        <v>40460</v>
      </c>
      <c r="B2446" s="49" t="s">
        <v>2297</v>
      </c>
      <c r="C2446" s="51">
        <v>14037</v>
      </c>
      <c r="D2446" s="51">
        <v>1</v>
      </c>
      <c r="E2446" s="51">
        <v>0</v>
      </c>
      <c r="F2446" s="51">
        <v>12</v>
      </c>
      <c r="G2446" s="51">
        <v>40452</v>
      </c>
      <c r="H2446" s="51">
        <v>0</v>
      </c>
      <c r="I2446" s="51">
        <v>2</v>
      </c>
      <c r="J2446" s="51">
        <v>2</v>
      </c>
    </row>
    <row r="2447" spans="1:10">
      <c r="A2447" s="51">
        <v>40471</v>
      </c>
      <c r="B2447" s="49" t="s">
        <v>2298</v>
      </c>
      <c r="C2447" s="51">
        <v>11048</v>
      </c>
      <c r="D2447" s="51">
        <v>1</v>
      </c>
      <c r="E2447" s="51">
        <v>0</v>
      </c>
      <c r="F2447" s="51">
        <v>12</v>
      </c>
      <c r="G2447" s="51">
        <v>40463</v>
      </c>
      <c r="H2447" s="51">
        <v>1</v>
      </c>
      <c r="I2447" s="51">
        <v>2</v>
      </c>
      <c r="J2447" s="51">
        <v>1</v>
      </c>
    </row>
    <row r="2448" spans="1:10">
      <c r="A2448" s="51">
        <v>40482</v>
      </c>
      <c r="B2448" s="49" t="s">
        <v>2299</v>
      </c>
      <c r="C2448" s="51">
        <v>14038</v>
      </c>
      <c r="D2448" s="51">
        <v>1</v>
      </c>
      <c r="E2448" s="51">
        <v>0</v>
      </c>
      <c r="F2448" s="51">
        <v>12</v>
      </c>
      <c r="G2448" s="51">
        <v>40474</v>
      </c>
      <c r="H2448" s="51">
        <v>1</v>
      </c>
      <c r="I2448" s="51">
        <v>2</v>
      </c>
      <c r="J2448" s="51">
        <v>1</v>
      </c>
    </row>
    <row r="2449" spans="1:10">
      <c r="A2449" s="51">
        <v>40493</v>
      </c>
      <c r="B2449" s="49" t="s">
        <v>2300</v>
      </c>
      <c r="C2449" s="51">
        <v>14039</v>
      </c>
      <c r="D2449" s="51">
        <v>1</v>
      </c>
      <c r="E2449" s="51">
        <v>0</v>
      </c>
      <c r="F2449" s="51">
        <v>12</v>
      </c>
      <c r="G2449" s="51">
        <v>40485</v>
      </c>
      <c r="H2449" s="51">
        <v>1</v>
      </c>
      <c r="I2449" s="51">
        <v>2</v>
      </c>
      <c r="J2449" s="51">
        <v>1</v>
      </c>
    </row>
    <row r="2450" spans="1:10">
      <c r="A2450" s="51">
        <v>40504</v>
      </c>
      <c r="B2450" s="49" t="s">
        <v>2301</v>
      </c>
      <c r="C2450" s="51">
        <v>14045</v>
      </c>
      <c r="D2450" s="51">
        <v>1</v>
      </c>
      <c r="E2450" s="51">
        <v>0</v>
      </c>
      <c r="F2450" s="51">
        <v>12</v>
      </c>
      <c r="G2450" s="51">
        <v>40496</v>
      </c>
      <c r="H2450" s="51">
        <v>1</v>
      </c>
      <c r="I2450" s="51">
        <v>2</v>
      </c>
      <c r="J2450" s="51">
        <v>2</v>
      </c>
    </row>
    <row r="2451" spans="1:10">
      <c r="A2451">
        <v>13</v>
      </c>
      <c r="B2451" t="s">
        <v>939</v>
      </c>
      <c r="C2451">
        <v>10013</v>
      </c>
      <c r="D2451">
        <v>1</v>
      </c>
      <c r="E2451">
        <v>0</v>
      </c>
      <c r="F2451">
        <v>13</v>
      </c>
      <c r="G2451">
        <v>1</v>
      </c>
      <c r="H2451">
        <v>1</v>
      </c>
      <c r="I2451">
        <v>1</v>
      </c>
      <c r="J2451">
        <v>1</v>
      </c>
    </row>
    <row r="2452" spans="1:10">
      <c r="A2452" s="14">
        <v>23</v>
      </c>
      <c r="B2452" s="14" t="s">
        <v>939</v>
      </c>
      <c r="C2452" s="14">
        <v>12009</v>
      </c>
      <c r="D2452" s="14">
        <v>1</v>
      </c>
      <c r="E2452" s="14">
        <v>0</v>
      </c>
      <c r="F2452" s="14">
        <v>13</v>
      </c>
      <c r="G2452" s="14">
        <v>2</v>
      </c>
      <c r="H2452" s="14">
        <v>1</v>
      </c>
      <c r="I2452" s="14">
        <v>1</v>
      </c>
      <c r="J2452" s="14">
        <v>2</v>
      </c>
    </row>
    <row r="2453" spans="1:10">
      <c r="A2453" s="14">
        <v>33</v>
      </c>
      <c r="B2453" s="14" t="s">
        <v>939</v>
      </c>
      <c r="C2453" s="14">
        <v>10021</v>
      </c>
      <c r="D2453" s="14">
        <v>1</v>
      </c>
      <c r="E2453" s="14">
        <v>0</v>
      </c>
      <c r="F2453" s="14">
        <v>13</v>
      </c>
      <c r="G2453" s="14">
        <v>3</v>
      </c>
      <c r="H2453" s="14">
        <v>0</v>
      </c>
      <c r="I2453" s="14">
        <v>1</v>
      </c>
      <c r="J2453" s="14">
        <v>1</v>
      </c>
    </row>
    <row r="2454" spans="1:10">
      <c r="A2454">
        <v>43</v>
      </c>
      <c r="B2454" t="s">
        <v>939</v>
      </c>
      <c r="C2454">
        <v>10043</v>
      </c>
      <c r="D2454">
        <v>1</v>
      </c>
      <c r="E2454">
        <v>0</v>
      </c>
      <c r="F2454">
        <v>13</v>
      </c>
      <c r="G2454">
        <v>4</v>
      </c>
      <c r="H2454">
        <v>0</v>
      </c>
      <c r="I2454">
        <v>1</v>
      </c>
      <c r="J2454">
        <v>2</v>
      </c>
    </row>
    <row r="2455" spans="1:10">
      <c r="A2455">
        <v>54</v>
      </c>
      <c r="B2455" t="s">
        <v>939</v>
      </c>
      <c r="C2455">
        <v>10013</v>
      </c>
      <c r="D2455">
        <v>1</v>
      </c>
      <c r="E2455">
        <v>0</v>
      </c>
      <c r="F2455">
        <v>18</v>
      </c>
      <c r="G2455">
        <v>45</v>
      </c>
      <c r="H2455">
        <v>1</v>
      </c>
      <c r="I2455">
        <v>1</v>
      </c>
      <c r="J2455">
        <v>1</v>
      </c>
    </row>
    <row r="2456" spans="1:10">
      <c r="A2456" s="14">
        <v>65</v>
      </c>
      <c r="B2456" s="14" t="s">
        <v>939</v>
      </c>
      <c r="C2456" s="14">
        <v>12009</v>
      </c>
      <c r="D2456" s="14">
        <v>1</v>
      </c>
      <c r="E2456" s="14">
        <v>0</v>
      </c>
      <c r="F2456" s="14">
        <v>18</v>
      </c>
      <c r="G2456" s="14">
        <v>56</v>
      </c>
      <c r="H2456" s="14">
        <v>1</v>
      </c>
      <c r="I2456" s="14">
        <v>1</v>
      </c>
      <c r="J2456" s="14">
        <v>2</v>
      </c>
    </row>
    <row r="2457" spans="1:10">
      <c r="A2457" s="14">
        <v>76</v>
      </c>
      <c r="B2457" s="14" t="s">
        <v>939</v>
      </c>
      <c r="C2457" s="14">
        <v>10021</v>
      </c>
      <c r="D2457" s="14">
        <v>1</v>
      </c>
      <c r="E2457" s="14">
        <v>0</v>
      </c>
      <c r="F2457" s="14">
        <v>18</v>
      </c>
      <c r="G2457" s="14">
        <v>67</v>
      </c>
      <c r="H2457" s="14">
        <v>0</v>
      </c>
      <c r="I2457" s="14">
        <v>1</v>
      </c>
      <c r="J2457" s="14">
        <v>1</v>
      </c>
    </row>
    <row r="2458" spans="1:10">
      <c r="A2458" s="51">
        <v>87</v>
      </c>
      <c r="B2458" s="51" t="s">
        <v>939</v>
      </c>
      <c r="C2458" s="51">
        <v>10043</v>
      </c>
      <c r="D2458" s="51">
        <v>1</v>
      </c>
      <c r="E2458" s="51">
        <v>0</v>
      </c>
      <c r="F2458" s="51">
        <v>18</v>
      </c>
      <c r="G2458" s="51">
        <v>78</v>
      </c>
      <c r="H2458" s="51">
        <v>0</v>
      </c>
      <c r="I2458" s="51">
        <v>1</v>
      </c>
      <c r="J2458" s="51">
        <v>2</v>
      </c>
    </row>
    <row r="2459" spans="1:10">
      <c r="A2459">
        <v>98</v>
      </c>
      <c r="B2459" t="s">
        <v>939</v>
      </c>
      <c r="C2459">
        <v>10013</v>
      </c>
      <c r="D2459">
        <v>1</v>
      </c>
      <c r="E2459">
        <v>0</v>
      </c>
      <c r="F2459">
        <v>20</v>
      </c>
      <c r="G2459">
        <v>89</v>
      </c>
      <c r="H2459">
        <v>1</v>
      </c>
      <c r="I2459">
        <v>1</v>
      </c>
      <c r="J2459">
        <v>1</v>
      </c>
    </row>
    <row r="2460" spans="1:10">
      <c r="A2460" s="14">
        <v>109</v>
      </c>
      <c r="B2460" s="14" t="s">
        <v>939</v>
      </c>
      <c r="C2460" s="14">
        <v>12009</v>
      </c>
      <c r="D2460" s="14">
        <v>1</v>
      </c>
      <c r="E2460" s="14">
        <v>0</v>
      </c>
      <c r="F2460" s="14">
        <v>20</v>
      </c>
      <c r="G2460" s="14">
        <v>100</v>
      </c>
      <c r="H2460" s="14">
        <v>1</v>
      </c>
      <c r="I2460" s="14">
        <v>1</v>
      </c>
      <c r="J2460" s="14">
        <v>2</v>
      </c>
    </row>
    <row r="2461" spans="1:10">
      <c r="A2461" s="63">
        <v>120</v>
      </c>
      <c r="B2461" s="63" t="s">
        <v>939</v>
      </c>
      <c r="C2461" s="63">
        <v>10021</v>
      </c>
      <c r="D2461" s="63">
        <v>1</v>
      </c>
      <c r="E2461" s="63">
        <v>0</v>
      </c>
      <c r="F2461" s="63">
        <v>20</v>
      </c>
      <c r="G2461" s="63">
        <v>111</v>
      </c>
      <c r="H2461" s="63">
        <v>0</v>
      </c>
      <c r="I2461" s="63">
        <v>1</v>
      </c>
      <c r="J2461" s="63">
        <v>1</v>
      </c>
    </row>
    <row r="2462" spans="1:10">
      <c r="A2462">
        <v>131</v>
      </c>
      <c r="B2462" t="s">
        <v>939</v>
      </c>
      <c r="C2462">
        <v>10043</v>
      </c>
      <c r="D2462">
        <v>1</v>
      </c>
      <c r="E2462">
        <v>0</v>
      </c>
      <c r="F2462">
        <v>20</v>
      </c>
      <c r="G2462">
        <v>122</v>
      </c>
      <c r="H2462">
        <v>0</v>
      </c>
      <c r="I2462">
        <v>1</v>
      </c>
      <c r="J2462">
        <v>2</v>
      </c>
    </row>
    <row r="2463" spans="1:10">
      <c r="A2463">
        <v>142</v>
      </c>
      <c r="B2463" t="s">
        <v>939</v>
      </c>
      <c r="C2463">
        <v>10013</v>
      </c>
      <c r="D2463">
        <v>1</v>
      </c>
      <c r="E2463">
        <v>0</v>
      </c>
      <c r="F2463">
        <v>23</v>
      </c>
      <c r="G2463">
        <v>133</v>
      </c>
      <c r="H2463">
        <v>1</v>
      </c>
      <c r="I2463">
        <v>1</v>
      </c>
      <c r="J2463">
        <v>1</v>
      </c>
    </row>
    <row r="2464" spans="1:10">
      <c r="A2464" s="14">
        <v>153</v>
      </c>
      <c r="B2464" s="14" t="s">
        <v>939</v>
      </c>
      <c r="C2464" s="14">
        <v>12009</v>
      </c>
      <c r="D2464" s="14">
        <v>1</v>
      </c>
      <c r="E2464" s="14">
        <v>0</v>
      </c>
      <c r="F2464" s="14">
        <v>23</v>
      </c>
      <c r="G2464" s="14">
        <v>144</v>
      </c>
      <c r="H2464" s="14">
        <v>1</v>
      </c>
      <c r="I2464" s="14">
        <v>1</v>
      </c>
      <c r="J2464" s="14">
        <v>2</v>
      </c>
    </row>
    <row r="2465" spans="1:10">
      <c r="A2465" s="14">
        <v>164</v>
      </c>
      <c r="B2465" s="14" t="s">
        <v>939</v>
      </c>
      <c r="C2465" s="14">
        <v>10021</v>
      </c>
      <c r="D2465" s="14">
        <v>1</v>
      </c>
      <c r="E2465" s="14">
        <v>0</v>
      </c>
      <c r="F2465" s="14">
        <v>23</v>
      </c>
      <c r="G2465" s="14">
        <v>155</v>
      </c>
      <c r="H2465" s="14">
        <v>0</v>
      </c>
      <c r="I2465" s="14">
        <v>1</v>
      </c>
      <c r="J2465" s="14">
        <v>1</v>
      </c>
    </row>
    <row r="2466" spans="1:10">
      <c r="A2466" s="64">
        <v>175</v>
      </c>
      <c r="B2466" s="64" t="s">
        <v>939</v>
      </c>
      <c r="C2466" s="64">
        <v>10043</v>
      </c>
      <c r="D2466" s="64">
        <v>1</v>
      </c>
      <c r="E2466" s="64">
        <v>0</v>
      </c>
      <c r="F2466" s="64">
        <v>23</v>
      </c>
      <c r="G2466" s="64">
        <v>166</v>
      </c>
      <c r="H2466" s="64">
        <v>0</v>
      </c>
      <c r="I2466" s="64">
        <v>1</v>
      </c>
      <c r="J2466" s="64">
        <v>2</v>
      </c>
    </row>
    <row r="2467" spans="1:10">
      <c r="A2467" s="64">
        <v>186</v>
      </c>
      <c r="B2467" s="64" t="s">
        <v>939</v>
      </c>
      <c r="C2467" s="64">
        <v>10013</v>
      </c>
      <c r="D2467" s="64">
        <v>1</v>
      </c>
      <c r="E2467" s="64">
        <v>0</v>
      </c>
      <c r="F2467" s="64">
        <v>25</v>
      </c>
      <c r="G2467" s="64">
        <v>177</v>
      </c>
      <c r="H2467" s="64">
        <v>1</v>
      </c>
      <c r="I2467" s="64">
        <v>1</v>
      </c>
      <c r="J2467" s="64">
        <v>1</v>
      </c>
    </row>
    <row r="2468" spans="1:10">
      <c r="A2468" s="14">
        <v>197</v>
      </c>
      <c r="B2468" s="14" t="s">
        <v>939</v>
      </c>
      <c r="C2468" s="14">
        <v>12009</v>
      </c>
      <c r="D2468" s="14">
        <v>1</v>
      </c>
      <c r="E2468" s="14">
        <v>0</v>
      </c>
      <c r="F2468" s="14">
        <v>25</v>
      </c>
      <c r="G2468" s="14">
        <v>188</v>
      </c>
      <c r="H2468" s="14">
        <v>1</v>
      </c>
      <c r="I2468" s="14">
        <v>1</v>
      </c>
      <c r="J2468" s="14">
        <v>2</v>
      </c>
    </row>
    <row r="2469" spans="1:10">
      <c r="A2469" s="14">
        <v>208</v>
      </c>
      <c r="B2469" s="14" t="s">
        <v>939</v>
      </c>
      <c r="C2469" s="14">
        <v>10021</v>
      </c>
      <c r="D2469" s="14">
        <v>1</v>
      </c>
      <c r="E2469" s="14">
        <v>0</v>
      </c>
      <c r="F2469" s="14">
        <v>25</v>
      </c>
      <c r="G2469" s="14">
        <v>199</v>
      </c>
      <c r="H2469" s="14">
        <v>0</v>
      </c>
      <c r="I2469" s="14">
        <v>1</v>
      </c>
      <c r="J2469" s="14">
        <v>1</v>
      </c>
    </row>
    <row r="2470" spans="1:10">
      <c r="A2470" s="65">
        <v>219</v>
      </c>
      <c r="B2470" s="65" t="s">
        <v>939</v>
      </c>
      <c r="C2470" s="65">
        <v>10043</v>
      </c>
      <c r="D2470" s="65">
        <v>1</v>
      </c>
      <c r="E2470" s="65">
        <v>0</v>
      </c>
      <c r="F2470" s="65">
        <v>25</v>
      </c>
      <c r="G2470" s="65">
        <v>210</v>
      </c>
      <c r="H2470" s="65">
        <v>0</v>
      </c>
      <c r="I2470" s="65">
        <v>1</v>
      </c>
      <c r="J2470" s="65">
        <v>2</v>
      </c>
    </row>
    <row r="2471" spans="1:10">
      <c r="A2471" s="51">
        <v>10010</v>
      </c>
      <c r="B2471" s="71" t="s">
        <v>2302</v>
      </c>
      <c r="C2471" s="27">
        <v>110022</v>
      </c>
      <c r="D2471" s="27">
        <v>1</v>
      </c>
      <c r="E2471" s="51">
        <v>0</v>
      </c>
      <c r="F2471" s="51">
        <v>23</v>
      </c>
      <c r="G2471" s="51">
        <v>10001</v>
      </c>
      <c r="H2471" s="51">
        <v>1</v>
      </c>
      <c r="I2471" s="51">
        <v>2</v>
      </c>
      <c r="J2471" s="51">
        <v>2</v>
      </c>
    </row>
    <row r="2472" spans="1:10">
      <c r="A2472" s="51">
        <v>10021</v>
      </c>
      <c r="B2472" s="71" t="s">
        <v>2303</v>
      </c>
      <c r="C2472" s="51">
        <v>110033</v>
      </c>
      <c r="D2472" s="27">
        <v>1</v>
      </c>
      <c r="E2472" s="51">
        <v>0</v>
      </c>
      <c r="F2472" s="51">
        <v>20</v>
      </c>
      <c r="G2472" s="51">
        <v>10012</v>
      </c>
      <c r="H2472" s="51">
        <v>1</v>
      </c>
      <c r="I2472" s="51">
        <v>2</v>
      </c>
      <c r="J2472" s="51">
        <v>2</v>
      </c>
    </row>
    <row r="2473" spans="1:10">
      <c r="A2473" s="51">
        <v>10032</v>
      </c>
      <c r="B2473" s="71" t="s">
        <v>2304</v>
      </c>
      <c r="C2473" s="51">
        <v>110043</v>
      </c>
      <c r="D2473" s="27">
        <v>1</v>
      </c>
      <c r="E2473" s="51">
        <v>0</v>
      </c>
      <c r="F2473" s="51">
        <v>20</v>
      </c>
      <c r="G2473" s="51">
        <v>10023</v>
      </c>
      <c r="H2473" s="51">
        <v>1</v>
      </c>
      <c r="I2473" s="51">
        <v>2</v>
      </c>
      <c r="J2473" s="51">
        <v>1</v>
      </c>
    </row>
    <row r="2474" spans="1:10">
      <c r="A2474" s="51">
        <v>10043</v>
      </c>
      <c r="B2474" s="71" t="s">
        <v>2305</v>
      </c>
      <c r="C2474" s="51">
        <v>11005</v>
      </c>
      <c r="D2474" s="27">
        <v>1</v>
      </c>
      <c r="E2474" s="51">
        <v>0</v>
      </c>
      <c r="F2474" s="51">
        <v>20</v>
      </c>
      <c r="G2474" s="51">
        <v>10034</v>
      </c>
      <c r="H2474" s="51">
        <v>1</v>
      </c>
      <c r="I2474" s="51">
        <v>2</v>
      </c>
      <c r="J2474" s="51">
        <v>1</v>
      </c>
    </row>
    <row r="2475" spans="1:10">
      <c r="A2475" s="51">
        <v>10054</v>
      </c>
      <c r="B2475" s="19" t="s">
        <v>2306</v>
      </c>
      <c r="C2475" s="51">
        <v>110063</v>
      </c>
      <c r="D2475" s="27">
        <v>1</v>
      </c>
      <c r="E2475" s="51">
        <v>0</v>
      </c>
      <c r="F2475" s="51">
        <v>20</v>
      </c>
      <c r="G2475" s="51">
        <v>10045</v>
      </c>
      <c r="H2475" s="51">
        <v>1</v>
      </c>
      <c r="I2475" s="51">
        <v>2</v>
      </c>
      <c r="J2475" s="51">
        <v>1</v>
      </c>
    </row>
    <row r="2476" spans="1:10">
      <c r="A2476" s="51">
        <v>10065</v>
      </c>
      <c r="B2476" s="71" t="s">
        <v>2307</v>
      </c>
      <c r="C2476" s="27">
        <v>110072</v>
      </c>
      <c r="D2476" s="27">
        <v>1</v>
      </c>
      <c r="E2476" s="51">
        <v>0</v>
      </c>
      <c r="F2476" s="51">
        <v>23</v>
      </c>
      <c r="G2476" s="51">
        <v>10056</v>
      </c>
      <c r="H2476" s="51">
        <v>1</v>
      </c>
      <c r="I2476" s="51">
        <v>2</v>
      </c>
      <c r="J2476" s="51">
        <v>2</v>
      </c>
    </row>
    <row r="2477" spans="1:10">
      <c r="A2477" s="51">
        <v>10076</v>
      </c>
      <c r="B2477" s="71" t="s">
        <v>2308</v>
      </c>
      <c r="C2477" s="51">
        <v>110013</v>
      </c>
      <c r="D2477" s="27">
        <v>1</v>
      </c>
      <c r="E2477" s="51">
        <v>0</v>
      </c>
      <c r="F2477" s="51">
        <v>20</v>
      </c>
      <c r="G2477" s="51">
        <v>10067</v>
      </c>
      <c r="H2477" s="51">
        <v>1</v>
      </c>
      <c r="I2477" s="51">
        <v>2</v>
      </c>
      <c r="J2477" s="51">
        <v>2</v>
      </c>
    </row>
    <row r="2478" spans="1:10">
      <c r="A2478" s="51">
        <v>10087</v>
      </c>
      <c r="B2478" s="49" t="s">
        <v>2309</v>
      </c>
      <c r="C2478" s="51">
        <v>11008</v>
      </c>
      <c r="D2478" s="27">
        <v>1</v>
      </c>
      <c r="E2478" s="51">
        <v>0</v>
      </c>
      <c r="F2478" s="51">
        <v>18</v>
      </c>
      <c r="G2478" s="51">
        <v>10078</v>
      </c>
      <c r="H2478" s="51">
        <v>1</v>
      </c>
      <c r="I2478" s="51">
        <v>2</v>
      </c>
      <c r="J2478" s="51">
        <v>2</v>
      </c>
    </row>
    <row r="2479" spans="1:10">
      <c r="A2479" s="51">
        <v>10098</v>
      </c>
      <c r="B2479" s="71" t="s">
        <v>2310</v>
      </c>
      <c r="C2479" s="51">
        <v>11009</v>
      </c>
      <c r="D2479" s="27">
        <v>1</v>
      </c>
      <c r="E2479" s="51">
        <v>0</v>
      </c>
      <c r="F2479" s="51">
        <v>20</v>
      </c>
      <c r="G2479" s="51">
        <v>10089</v>
      </c>
      <c r="H2479" s="51">
        <v>1</v>
      </c>
      <c r="I2479" s="51">
        <v>2</v>
      </c>
      <c r="J2479" s="51">
        <v>2</v>
      </c>
    </row>
    <row r="2480" spans="1:10">
      <c r="A2480" s="51">
        <v>10109</v>
      </c>
      <c r="B2480" s="49" t="s">
        <v>2311</v>
      </c>
      <c r="C2480" s="51">
        <v>11010</v>
      </c>
      <c r="D2480" s="27">
        <v>1</v>
      </c>
      <c r="E2480" s="51">
        <v>0</v>
      </c>
      <c r="F2480" s="51">
        <v>18</v>
      </c>
      <c r="G2480" s="51">
        <v>10100</v>
      </c>
      <c r="H2480" s="51">
        <v>1</v>
      </c>
      <c r="I2480" s="51">
        <v>2</v>
      </c>
      <c r="J2480" s="51">
        <v>2</v>
      </c>
    </row>
    <row r="2481" spans="1:10">
      <c r="A2481" s="51">
        <v>10120</v>
      </c>
      <c r="B2481" s="71" t="s">
        <v>2312</v>
      </c>
      <c r="C2481" s="51">
        <v>110113</v>
      </c>
      <c r="D2481" s="27">
        <v>1</v>
      </c>
      <c r="E2481" s="51">
        <v>0</v>
      </c>
      <c r="F2481" s="51">
        <v>20</v>
      </c>
      <c r="G2481" s="51">
        <v>10111</v>
      </c>
      <c r="H2481" s="51">
        <v>1</v>
      </c>
      <c r="I2481" s="51">
        <v>2</v>
      </c>
      <c r="J2481" s="51">
        <v>2</v>
      </c>
    </row>
    <row r="2482" spans="1:10">
      <c r="A2482" s="51">
        <v>10131</v>
      </c>
      <c r="B2482" s="71" t="s">
        <v>2313</v>
      </c>
      <c r="C2482" s="27">
        <v>11012</v>
      </c>
      <c r="D2482" s="27">
        <v>1</v>
      </c>
      <c r="E2482" s="51">
        <v>0</v>
      </c>
      <c r="F2482" s="51">
        <v>20</v>
      </c>
      <c r="G2482" s="51">
        <v>10122</v>
      </c>
      <c r="H2482" s="51">
        <v>1</v>
      </c>
      <c r="I2482" s="51">
        <v>2</v>
      </c>
      <c r="J2482" s="51">
        <v>1</v>
      </c>
    </row>
    <row r="2483" spans="1:10">
      <c r="A2483" s="51">
        <v>10142</v>
      </c>
      <c r="B2483" s="49" t="s">
        <v>2314</v>
      </c>
      <c r="C2483" s="51">
        <v>11013</v>
      </c>
      <c r="D2483" s="27">
        <v>1</v>
      </c>
      <c r="E2483" s="51">
        <v>0</v>
      </c>
      <c r="F2483" s="51">
        <v>18</v>
      </c>
      <c r="G2483" s="51">
        <v>10133</v>
      </c>
      <c r="H2483" s="51">
        <v>1</v>
      </c>
      <c r="I2483" s="51">
        <v>2</v>
      </c>
      <c r="J2483" s="51">
        <v>1</v>
      </c>
    </row>
    <row r="2484" spans="1:10">
      <c r="A2484" s="51">
        <v>10153</v>
      </c>
      <c r="B2484" s="71" t="s">
        <v>2315</v>
      </c>
      <c r="C2484" s="51">
        <v>11014</v>
      </c>
      <c r="D2484" s="27">
        <v>1</v>
      </c>
      <c r="E2484" s="51">
        <v>0</v>
      </c>
      <c r="F2484" s="51">
        <v>20</v>
      </c>
      <c r="G2484" s="51">
        <v>10144</v>
      </c>
      <c r="H2484" s="51">
        <v>1</v>
      </c>
      <c r="I2484" s="51">
        <v>2</v>
      </c>
      <c r="J2484" s="51">
        <v>1</v>
      </c>
    </row>
    <row r="2485" spans="1:10">
      <c r="A2485" s="51">
        <v>10164</v>
      </c>
      <c r="B2485" s="49" t="s">
        <v>2316</v>
      </c>
      <c r="C2485" s="51">
        <v>11015</v>
      </c>
      <c r="D2485" s="27">
        <v>1</v>
      </c>
      <c r="E2485" s="51">
        <v>0</v>
      </c>
      <c r="F2485" s="51">
        <v>18</v>
      </c>
      <c r="G2485" s="51">
        <v>10155</v>
      </c>
      <c r="H2485" s="51">
        <v>1</v>
      </c>
      <c r="I2485" s="51">
        <v>2</v>
      </c>
      <c r="J2485" s="51">
        <v>1</v>
      </c>
    </row>
    <row r="2486" spans="1:10">
      <c r="A2486" s="51">
        <v>10175</v>
      </c>
      <c r="B2486" s="49" t="s">
        <v>2317</v>
      </c>
      <c r="C2486" s="51">
        <v>11016</v>
      </c>
      <c r="D2486" s="27">
        <v>1</v>
      </c>
      <c r="E2486" s="51">
        <v>0</v>
      </c>
      <c r="F2486" s="51">
        <v>18</v>
      </c>
      <c r="G2486" s="51">
        <v>10166</v>
      </c>
      <c r="H2486" s="51">
        <v>1</v>
      </c>
      <c r="I2486" s="51">
        <v>2</v>
      </c>
      <c r="J2486" s="51">
        <v>1</v>
      </c>
    </row>
    <row r="2487" spans="1:10">
      <c r="A2487" s="51">
        <v>10186</v>
      </c>
      <c r="B2487" s="49" t="s">
        <v>2318</v>
      </c>
      <c r="C2487" s="51">
        <v>11017</v>
      </c>
      <c r="D2487" s="27">
        <v>1</v>
      </c>
      <c r="E2487" s="51">
        <v>0</v>
      </c>
      <c r="F2487" s="51">
        <v>18</v>
      </c>
      <c r="G2487" s="51">
        <v>10177</v>
      </c>
      <c r="H2487" s="51">
        <v>1</v>
      </c>
      <c r="I2487" s="51">
        <v>2</v>
      </c>
      <c r="J2487" s="51">
        <v>1</v>
      </c>
    </row>
    <row r="2488" spans="1:10">
      <c r="A2488" s="51">
        <v>10197</v>
      </c>
      <c r="B2488" s="49" t="s">
        <v>2319</v>
      </c>
      <c r="C2488" s="51">
        <v>11018</v>
      </c>
      <c r="D2488" s="27">
        <v>1</v>
      </c>
      <c r="E2488" s="51">
        <v>0</v>
      </c>
      <c r="F2488" s="51">
        <v>18</v>
      </c>
      <c r="G2488" s="51">
        <v>10188</v>
      </c>
      <c r="H2488" s="51">
        <v>0</v>
      </c>
      <c r="I2488" s="51">
        <v>2</v>
      </c>
      <c r="J2488" s="51">
        <v>2</v>
      </c>
    </row>
    <row r="2489" spans="1:10">
      <c r="A2489" s="51">
        <v>10208</v>
      </c>
      <c r="B2489" s="49" t="s">
        <v>2320</v>
      </c>
      <c r="C2489" s="27">
        <v>11019</v>
      </c>
      <c r="D2489" s="27">
        <v>1</v>
      </c>
      <c r="E2489" s="51">
        <v>0</v>
      </c>
      <c r="F2489" s="51">
        <v>18</v>
      </c>
      <c r="G2489" s="51">
        <v>10199</v>
      </c>
      <c r="H2489" s="51">
        <v>1</v>
      </c>
      <c r="I2489" s="51">
        <v>2</v>
      </c>
      <c r="J2489" s="51">
        <v>1</v>
      </c>
    </row>
    <row r="2490" spans="1:10">
      <c r="A2490" s="51">
        <v>10219</v>
      </c>
      <c r="B2490" s="49" t="s">
        <v>2321</v>
      </c>
      <c r="C2490" s="51">
        <v>11020</v>
      </c>
      <c r="D2490" s="27">
        <v>1</v>
      </c>
      <c r="E2490" s="51">
        <v>0</v>
      </c>
      <c r="F2490" s="51">
        <v>18</v>
      </c>
      <c r="G2490" s="51">
        <v>10210</v>
      </c>
      <c r="H2490" s="51">
        <v>1</v>
      </c>
      <c r="I2490" s="51">
        <v>2</v>
      </c>
      <c r="J2490" s="51">
        <v>2</v>
      </c>
    </row>
    <row r="2491" spans="1:10">
      <c r="A2491" s="51">
        <v>10230</v>
      </c>
      <c r="B2491" s="49" t="s">
        <v>2322</v>
      </c>
      <c r="C2491" s="51">
        <v>11021</v>
      </c>
      <c r="D2491" s="27">
        <v>1</v>
      </c>
      <c r="E2491" s="51">
        <v>0</v>
      </c>
      <c r="F2491" s="51">
        <v>13</v>
      </c>
      <c r="G2491" s="51">
        <v>10221</v>
      </c>
      <c r="H2491" s="51">
        <v>1</v>
      </c>
      <c r="I2491" s="51">
        <v>2</v>
      </c>
      <c r="J2491" s="51">
        <v>1</v>
      </c>
    </row>
    <row r="2492" spans="1:10">
      <c r="A2492" s="51">
        <v>10241</v>
      </c>
      <c r="B2492" s="49" t="s">
        <v>2323</v>
      </c>
      <c r="C2492" s="51">
        <v>11022</v>
      </c>
      <c r="D2492" s="27">
        <v>1</v>
      </c>
      <c r="E2492" s="51">
        <v>0</v>
      </c>
      <c r="F2492" s="51">
        <v>13</v>
      </c>
      <c r="G2492" s="51">
        <v>10232</v>
      </c>
      <c r="H2492" s="51">
        <v>1</v>
      </c>
      <c r="I2492" s="51">
        <v>2</v>
      </c>
      <c r="J2492" s="51">
        <v>1</v>
      </c>
    </row>
    <row r="2493" spans="1:10">
      <c r="A2493" s="51">
        <v>10252</v>
      </c>
      <c r="B2493" s="49" t="s">
        <v>2324</v>
      </c>
      <c r="C2493" s="51">
        <v>11023</v>
      </c>
      <c r="D2493" s="27">
        <v>1</v>
      </c>
      <c r="E2493" s="51">
        <v>0</v>
      </c>
      <c r="F2493" s="51">
        <v>13</v>
      </c>
      <c r="G2493" s="51">
        <v>10243</v>
      </c>
      <c r="H2493" s="51">
        <v>1</v>
      </c>
      <c r="I2493" s="51">
        <v>2</v>
      </c>
      <c r="J2493" s="51">
        <v>1</v>
      </c>
    </row>
    <row r="2494" spans="1:10">
      <c r="A2494" s="51">
        <v>10263</v>
      </c>
      <c r="B2494" s="49" t="s">
        <v>2325</v>
      </c>
      <c r="C2494" s="51">
        <v>11024</v>
      </c>
      <c r="D2494" s="27">
        <v>1</v>
      </c>
      <c r="E2494" s="51">
        <v>0</v>
      </c>
      <c r="F2494" s="51">
        <v>13</v>
      </c>
      <c r="G2494" s="51">
        <v>10254</v>
      </c>
      <c r="H2494" s="51">
        <v>1</v>
      </c>
      <c r="I2494" s="51">
        <v>2</v>
      </c>
      <c r="J2494" s="51">
        <v>1</v>
      </c>
    </row>
    <row r="2495" spans="1:10">
      <c r="A2495" s="51">
        <v>10274</v>
      </c>
      <c r="B2495" s="49" t="s">
        <v>2326</v>
      </c>
      <c r="C2495" s="51">
        <v>11025</v>
      </c>
      <c r="D2495" s="27">
        <v>1</v>
      </c>
      <c r="E2495" s="51">
        <v>0</v>
      </c>
      <c r="F2495" s="51">
        <v>12</v>
      </c>
      <c r="G2495" s="51">
        <v>10265</v>
      </c>
      <c r="H2495" s="51">
        <v>1</v>
      </c>
      <c r="I2495" s="51">
        <v>2</v>
      </c>
      <c r="J2495" s="51">
        <v>1</v>
      </c>
    </row>
    <row r="2496" spans="1:10">
      <c r="A2496" s="51">
        <v>10285</v>
      </c>
      <c r="B2496" s="49" t="s">
        <v>2327</v>
      </c>
      <c r="C2496" s="51">
        <v>11026</v>
      </c>
      <c r="D2496" s="27">
        <v>1</v>
      </c>
      <c r="E2496" s="51">
        <v>0</v>
      </c>
      <c r="F2496" s="51">
        <v>12</v>
      </c>
      <c r="G2496" s="51">
        <v>10276</v>
      </c>
      <c r="H2496" s="51">
        <v>1</v>
      </c>
      <c r="I2496" s="51">
        <v>2</v>
      </c>
      <c r="J2496" s="51">
        <v>2</v>
      </c>
    </row>
    <row r="2497" spans="1:10">
      <c r="A2497" s="51">
        <v>10296</v>
      </c>
      <c r="B2497" s="49" t="s">
        <v>2328</v>
      </c>
      <c r="C2497" s="51">
        <v>11027</v>
      </c>
      <c r="D2497" s="27">
        <v>1</v>
      </c>
      <c r="E2497" s="51">
        <v>0</v>
      </c>
      <c r="F2497" s="51">
        <v>12</v>
      </c>
      <c r="G2497" s="51">
        <v>10287</v>
      </c>
      <c r="H2497" s="51">
        <v>1</v>
      </c>
      <c r="I2497" s="51">
        <v>2</v>
      </c>
      <c r="J2497" s="51">
        <v>2</v>
      </c>
    </row>
    <row r="2498" spans="1:10">
      <c r="A2498" s="51">
        <v>10307</v>
      </c>
      <c r="B2498" s="49" t="s">
        <v>2329</v>
      </c>
      <c r="C2498" s="51">
        <v>11028</v>
      </c>
      <c r="D2498" s="27">
        <v>1</v>
      </c>
      <c r="E2498" s="51">
        <v>0</v>
      </c>
      <c r="F2498" s="51">
        <v>13</v>
      </c>
      <c r="G2498" s="51">
        <v>10298</v>
      </c>
      <c r="H2498" s="51">
        <v>1</v>
      </c>
      <c r="I2498" s="51">
        <v>2</v>
      </c>
      <c r="J2498" s="51">
        <v>1</v>
      </c>
    </row>
    <row r="2499" spans="1:10">
      <c r="A2499" s="51">
        <v>10318</v>
      </c>
      <c r="B2499" s="49" t="s">
        <v>2330</v>
      </c>
      <c r="C2499" s="27">
        <v>11029</v>
      </c>
      <c r="D2499" s="27">
        <v>1</v>
      </c>
      <c r="E2499" s="51">
        <v>0</v>
      </c>
      <c r="F2499" s="51">
        <v>13</v>
      </c>
      <c r="G2499" s="51">
        <v>10309</v>
      </c>
      <c r="H2499" s="51">
        <v>1</v>
      </c>
      <c r="I2499" s="51">
        <v>2</v>
      </c>
      <c r="J2499" s="51">
        <v>2</v>
      </c>
    </row>
    <row r="2500" spans="1:10">
      <c r="A2500" s="51">
        <v>10329</v>
      </c>
      <c r="B2500" s="49" t="s">
        <v>2331</v>
      </c>
      <c r="C2500" s="51">
        <v>11030</v>
      </c>
      <c r="D2500" s="27">
        <v>1</v>
      </c>
      <c r="E2500" s="51">
        <v>0</v>
      </c>
      <c r="F2500" s="51">
        <v>13</v>
      </c>
      <c r="G2500" s="51">
        <v>10320</v>
      </c>
      <c r="H2500" s="51">
        <v>1</v>
      </c>
      <c r="I2500" s="51">
        <v>2</v>
      </c>
      <c r="J2500" s="51">
        <v>1</v>
      </c>
    </row>
    <row r="2501" spans="1:10">
      <c r="A2501" s="51">
        <v>10340</v>
      </c>
      <c r="B2501" s="49" t="s">
        <v>2332</v>
      </c>
      <c r="C2501" s="51">
        <v>11031</v>
      </c>
      <c r="D2501" s="27">
        <v>1</v>
      </c>
      <c r="E2501" s="51">
        <v>0</v>
      </c>
      <c r="F2501" s="51">
        <v>13</v>
      </c>
      <c r="G2501" s="51">
        <v>10331</v>
      </c>
      <c r="H2501" s="51">
        <v>1</v>
      </c>
      <c r="I2501" s="51">
        <v>2</v>
      </c>
      <c r="J2501" s="51">
        <v>1</v>
      </c>
    </row>
    <row r="2502" spans="1:10">
      <c r="A2502" s="51">
        <v>10351</v>
      </c>
      <c r="B2502" s="49" t="s">
        <v>2333</v>
      </c>
      <c r="C2502" s="51">
        <v>11032</v>
      </c>
      <c r="D2502" s="27">
        <v>1</v>
      </c>
      <c r="E2502" s="51">
        <v>0</v>
      </c>
      <c r="F2502" s="51">
        <v>13</v>
      </c>
      <c r="G2502" s="51">
        <v>10342</v>
      </c>
      <c r="H2502" s="51">
        <v>1</v>
      </c>
      <c r="I2502" s="51">
        <v>2</v>
      </c>
      <c r="J2502" s="51">
        <v>2</v>
      </c>
    </row>
    <row r="2503" spans="1:10">
      <c r="A2503" s="51">
        <v>10362</v>
      </c>
      <c r="B2503" s="49" t="s">
        <v>2334</v>
      </c>
      <c r="C2503" s="51">
        <v>11033</v>
      </c>
      <c r="D2503" s="27">
        <v>1</v>
      </c>
      <c r="E2503" s="51">
        <v>0</v>
      </c>
      <c r="F2503" s="51">
        <v>13</v>
      </c>
      <c r="G2503" s="51">
        <v>10353</v>
      </c>
      <c r="H2503" s="51">
        <v>1</v>
      </c>
      <c r="I2503" s="51">
        <v>2</v>
      </c>
      <c r="J2503" s="51">
        <v>2</v>
      </c>
    </row>
    <row r="2504" spans="1:10">
      <c r="A2504" s="51">
        <v>10373</v>
      </c>
      <c r="B2504" s="49" t="s">
        <v>2335</v>
      </c>
      <c r="C2504" s="51">
        <v>11034</v>
      </c>
      <c r="D2504" s="27">
        <v>1</v>
      </c>
      <c r="E2504" s="51">
        <v>0</v>
      </c>
      <c r="F2504" s="51">
        <v>13</v>
      </c>
      <c r="G2504" s="51">
        <v>10364</v>
      </c>
      <c r="H2504" s="51">
        <v>1</v>
      </c>
      <c r="I2504" s="51">
        <v>2</v>
      </c>
      <c r="J2504" s="51">
        <v>2</v>
      </c>
    </row>
    <row r="2505" spans="1:10">
      <c r="A2505" s="51">
        <v>10384</v>
      </c>
      <c r="B2505" s="49" t="s">
        <v>2336</v>
      </c>
      <c r="C2505" s="27">
        <v>11034</v>
      </c>
      <c r="D2505" s="27">
        <v>1</v>
      </c>
      <c r="E2505" s="51">
        <v>0</v>
      </c>
      <c r="F2505" s="51">
        <v>12</v>
      </c>
      <c r="G2505" s="51">
        <v>10375</v>
      </c>
      <c r="H2505" s="51">
        <v>1</v>
      </c>
      <c r="I2505" s="51">
        <v>2</v>
      </c>
      <c r="J2505" s="51">
        <v>2</v>
      </c>
    </row>
    <row r="2506" spans="1:10">
      <c r="A2506" s="51">
        <v>10395</v>
      </c>
      <c r="B2506" s="49" t="s">
        <v>2337</v>
      </c>
      <c r="C2506" s="51">
        <v>14020</v>
      </c>
      <c r="D2506" s="27">
        <v>1</v>
      </c>
      <c r="E2506" s="51">
        <v>0</v>
      </c>
      <c r="F2506" s="51">
        <v>12</v>
      </c>
      <c r="G2506" s="51">
        <v>10386</v>
      </c>
      <c r="H2506" s="51">
        <v>1</v>
      </c>
      <c r="I2506" s="51">
        <v>2</v>
      </c>
      <c r="J2506" s="51">
        <v>2</v>
      </c>
    </row>
    <row r="2507" spans="1:10">
      <c r="A2507" s="51">
        <v>10406</v>
      </c>
      <c r="B2507" s="49" t="s">
        <v>2338</v>
      </c>
      <c r="C2507" s="51">
        <v>11037</v>
      </c>
      <c r="D2507" s="27">
        <v>1</v>
      </c>
      <c r="E2507" s="51">
        <v>0</v>
      </c>
      <c r="F2507" s="51">
        <v>13</v>
      </c>
      <c r="G2507" s="51">
        <v>10397</v>
      </c>
      <c r="H2507" s="51">
        <v>1</v>
      </c>
      <c r="I2507" s="51">
        <v>2</v>
      </c>
      <c r="J2507" s="51">
        <v>2</v>
      </c>
    </row>
    <row r="2508" spans="1:10">
      <c r="A2508" s="51">
        <v>10417</v>
      </c>
      <c r="B2508" s="49" t="s">
        <v>2339</v>
      </c>
      <c r="C2508" s="51">
        <v>11038</v>
      </c>
      <c r="D2508" s="27">
        <v>1</v>
      </c>
      <c r="E2508" s="51">
        <v>0</v>
      </c>
      <c r="F2508" s="51">
        <v>13</v>
      </c>
      <c r="G2508" s="51">
        <v>10408</v>
      </c>
      <c r="H2508" s="51">
        <v>1</v>
      </c>
      <c r="I2508" s="51">
        <v>2</v>
      </c>
      <c r="J2508" s="51">
        <v>1</v>
      </c>
    </row>
    <row r="2509" spans="1:10">
      <c r="A2509" s="51">
        <v>10428</v>
      </c>
      <c r="B2509" s="49" t="s">
        <v>2340</v>
      </c>
      <c r="C2509" s="27">
        <v>11039</v>
      </c>
      <c r="D2509" s="27">
        <v>1</v>
      </c>
      <c r="E2509" s="51">
        <v>0</v>
      </c>
      <c r="F2509" s="51">
        <v>13</v>
      </c>
      <c r="G2509" s="51">
        <v>10419</v>
      </c>
      <c r="H2509" s="51">
        <v>1</v>
      </c>
      <c r="I2509" s="51">
        <v>2</v>
      </c>
      <c r="J2509" s="51">
        <v>1</v>
      </c>
    </row>
    <row r="2510" spans="1:10">
      <c r="A2510" s="51">
        <v>10439</v>
      </c>
      <c r="B2510" s="49" t="s">
        <v>2341</v>
      </c>
      <c r="C2510" s="27">
        <v>11040</v>
      </c>
      <c r="D2510" s="27">
        <v>1</v>
      </c>
      <c r="E2510" s="51">
        <v>0</v>
      </c>
      <c r="F2510" s="51">
        <v>13</v>
      </c>
      <c r="G2510" s="51">
        <v>10430</v>
      </c>
      <c r="H2510" s="51">
        <v>0</v>
      </c>
      <c r="I2510" s="51">
        <v>2</v>
      </c>
      <c r="J2510" s="51">
        <v>2</v>
      </c>
    </row>
    <row r="2511" spans="1:10">
      <c r="A2511" s="51">
        <v>10450</v>
      </c>
      <c r="B2511" s="49" t="s">
        <v>2342</v>
      </c>
      <c r="C2511" s="51">
        <v>11041</v>
      </c>
      <c r="D2511" s="27">
        <v>1</v>
      </c>
      <c r="E2511" s="51">
        <v>0</v>
      </c>
      <c r="F2511" s="51">
        <v>13</v>
      </c>
      <c r="G2511" s="51">
        <v>10441</v>
      </c>
      <c r="H2511" s="51">
        <v>0</v>
      </c>
      <c r="I2511" s="51">
        <v>2</v>
      </c>
      <c r="J2511" s="51">
        <v>2</v>
      </c>
    </row>
    <row r="2512" spans="1:10">
      <c r="A2512" s="51">
        <v>10461</v>
      </c>
      <c r="B2512" s="49" t="s">
        <v>2343</v>
      </c>
      <c r="C2512" s="51">
        <v>11042</v>
      </c>
      <c r="D2512" s="27">
        <v>1</v>
      </c>
      <c r="E2512" s="51">
        <v>0</v>
      </c>
      <c r="F2512" s="51">
        <v>13</v>
      </c>
      <c r="G2512" s="51">
        <v>10452</v>
      </c>
      <c r="H2512" s="51">
        <v>0</v>
      </c>
      <c r="I2512" s="51">
        <v>2</v>
      </c>
      <c r="J2512" s="51">
        <v>1</v>
      </c>
    </row>
    <row r="2513" spans="1:10">
      <c r="A2513" s="51">
        <v>10472</v>
      </c>
      <c r="B2513" s="49" t="s">
        <v>2344</v>
      </c>
      <c r="C2513" s="27">
        <v>11043</v>
      </c>
      <c r="D2513" s="27">
        <v>1</v>
      </c>
      <c r="E2513" s="51">
        <v>0</v>
      </c>
      <c r="F2513" s="51">
        <v>12</v>
      </c>
      <c r="G2513" s="51">
        <v>10463</v>
      </c>
      <c r="H2513" s="51">
        <v>0</v>
      </c>
      <c r="I2513" s="51">
        <v>2</v>
      </c>
      <c r="J2513" s="51">
        <v>1</v>
      </c>
    </row>
    <row r="2514" spans="1:10">
      <c r="A2514" s="51">
        <v>10483</v>
      </c>
      <c r="B2514" s="49" t="s">
        <v>2345</v>
      </c>
      <c r="C2514" s="27">
        <v>11044</v>
      </c>
      <c r="D2514" s="27">
        <v>1</v>
      </c>
      <c r="E2514" s="51">
        <v>0</v>
      </c>
      <c r="F2514" s="51">
        <v>13</v>
      </c>
      <c r="G2514" s="51">
        <v>10474</v>
      </c>
      <c r="H2514" s="51">
        <v>1</v>
      </c>
      <c r="I2514" s="51">
        <v>2</v>
      </c>
      <c r="J2514" s="51">
        <v>2</v>
      </c>
    </row>
    <row r="2515" spans="1:10">
      <c r="A2515" s="51">
        <v>10494</v>
      </c>
      <c r="B2515" s="49" t="s">
        <v>2346</v>
      </c>
      <c r="C2515" s="51">
        <v>11045</v>
      </c>
      <c r="D2515" s="27">
        <v>1</v>
      </c>
      <c r="E2515" s="51">
        <v>0</v>
      </c>
      <c r="F2515" s="51">
        <v>12</v>
      </c>
      <c r="G2515" s="51">
        <v>10485</v>
      </c>
      <c r="H2515" s="51">
        <v>0</v>
      </c>
      <c r="I2515" s="51">
        <v>2</v>
      </c>
      <c r="J2515" s="51">
        <v>2</v>
      </c>
    </row>
    <row r="2516" spans="1:10">
      <c r="A2516" s="51">
        <v>10505</v>
      </c>
      <c r="B2516" s="49" t="s">
        <v>2347</v>
      </c>
      <c r="C2516" s="27">
        <v>11023</v>
      </c>
      <c r="D2516" s="27">
        <v>1</v>
      </c>
      <c r="E2516" s="51">
        <v>0</v>
      </c>
      <c r="F2516" s="51">
        <v>12</v>
      </c>
      <c r="G2516" s="51">
        <v>10496</v>
      </c>
      <c r="H2516" s="51">
        <v>1</v>
      </c>
      <c r="I2516" s="51">
        <v>2</v>
      </c>
      <c r="J2516" s="51">
        <v>1</v>
      </c>
    </row>
    <row r="2517" spans="1:10">
      <c r="A2517" s="51">
        <v>10516</v>
      </c>
      <c r="B2517" s="49" t="s">
        <v>2348</v>
      </c>
      <c r="C2517" s="27">
        <v>11023</v>
      </c>
      <c r="D2517" s="27">
        <v>1</v>
      </c>
      <c r="E2517" s="51">
        <v>0</v>
      </c>
      <c r="F2517" s="51">
        <v>12</v>
      </c>
      <c r="G2517" s="51">
        <v>10507</v>
      </c>
      <c r="H2517" s="51">
        <v>1</v>
      </c>
      <c r="I2517" s="51">
        <v>2</v>
      </c>
      <c r="J2517" s="51">
        <v>1</v>
      </c>
    </row>
    <row r="2518" spans="1:10">
      <c r="A2518" s="51">
        <v>10527</v>
      </c>
      <c r="B2518" s="49" t="s">
        <v>2349</v>
      </c>
      <c r="C2518" s="51">
        <v>11038</v>
      </c>
      <c r="D2518" s="27">
        <v>1</v>
      </c>
      <c r="E2518" s="51">
        <v>0</v>
      </c>
      <c r="F2518" s="51">
        <v>13</v>
      </c>
      <c r="G2518" s="51">
        <v>10518</v>
      </c>
      <c r="H2518" s="51">
        <v>1</v>
      </c>
      <c r="I2518" s="51">
        <v>2</v>
      </c>
      <c r="J2518" s="51">
        <v>1</v>
      </c>
    </row>
    <row r="2519" spans="1:10">
      <c r="A2519" s="51">
        <v>10538</v>
      </c>
      <c r="B2519" s="49" t="s">
        <v>2350</v>
      </c>
      <c r="C2519" s="51">
        <v>11038</v>
      </c>
      <c r="D2519" s="27">
        <v>1</v>
      </c>
      <c r="E2519" s="51">
        <v>0</v>
      </c>
      <c r="F2519" s="51">
        <v>12</v>
      </c>
      <c r="G2519" s="51">
        <v>10529</v>
      </c>
      <c r="H2519" s="51">
        <v>1</v>
      </c>
      <c r="I2519" s="51">
        <v>2</v>
      </c>
      <c r="J2519" s="51">
        <v>1</v>
      </c>
    </row>
    <row r="2520" spans="1:10">
      <c r="A2520" s="51">
        <v>10549</v>
      </c>
      <c r="B2520" s="49" t="s">
        <v>2351</v>
      </c>
      <c r="C2520" s="27">
        <v>14050</v>
      </c>
      <c r="D2520" s="27">
        <v>1</v>
      </c>
      <c r="E2520" s="51">
        <v>0</v>
      </c>
      <c r="F2520" s="51">
        <v>12</v>
      </c>
      <c r="G2520" s="51">
        <v>10540</v>
      </c>
      <c r="H2520" s="51">
        <v>1</v>
      </c>
      <c r="I2520" s="51">
        <v>2</v>
      </c>
      <c r="J2520" s="51">
        <v>1</v>
      </c>
    </row>
    <row r="2521" spans="1:10">
      <c r="A2521" s="51">
        <v>10560</v>
      </c>
      <c r="B2521" s="49" t="s">
        <v>2352</v>
      </c>
      <c r="C2521" s="27">
        <v>11023</v>
      </c>
      <c r="D2521" s="27">
        <v>1</v>
      </c>
      <c r="E2521" s="51">
        <v>0</v>
      </c>
      <c r="F2521" s="51">
        <v>12</v>
      </c>
      <c r="G2521" s="51">
        <v>10551</v>
      </c>
      <c r="H2521" s="51">
        <v>1</v>
      </c>
      <c r="I2521" s="51">
        <v>2</v>
      </c>
      <c r="J2521" s="51">
        <v>1</v>
      </c>
    </row>
    <row r="2522" spans="1:10">
      <c r="A2522" s="51">
        <v>10571</v>
      </c>
      <c r="B2522" s="49" t="s">
        <v>2353</v>
      </c>
      <c r="C2522" s="27">
        <v>11023</v>
      </c>
      <c r="D2522" s="27">
        <v>1</v>
      </c>
      <c r="E2522" s="51">
        <v>0</v>
      </c>
      <c r="F2522" s="51">
        <v>12</v>
      </c>
      <c r="G2522" s="51">
        <v>10562</v>
      </c>
      <c r="H2522" s="51">
        <v>1</v>
      </c>
      <c r="I2522" s="51">
        <v>2</v>
      </c>
      <c r="J2522" s="51">
        <v>2</v>
      </c>
    </row>
    <row r="2523" spans="1:10">
      <c r="A2523" s="51">
        <v>10582</v>
      </c>
      <c r="B2523" s="49" t="s">
        <v>2354</v>
      </c>
      <c r="C2523" s="27">
        <v>12031</v>
      </c>
      <c r="D2523" s="27">
        <v>1</v>
      </c>
      <c r="E2523" s="51">
        <v>0</v>
      </c>
      <c r="F2523" s="51">
        <v>12</v>
      </c>
      <c r="G2523" s="51">
        <v>10573</v>
      </c>
      <c r="H2523" s="51">
        <v>1</v>
      </c>
      <c r="I2523" s="51">
        <v>2</v>
      </c>
      <c r="J2523" s="51">
        <v>1</v>
      </c>
    </row>
    <row r="2524" spans="1:10">
      <c r="A2524" s="51">
        <v>10593</v>
      </c>
      <c r="B2524" s="49" t="s">
        <v>2355</v>
      </c>
      <c r="C2524" s="51">
        <v>11048</v>
      </c>
      <c r="D2524" s="27">
        <v>1</v>
      </c>
      <c r="E2524" s="51">
        <v>0</v>
      </c>
      <c r="F2524" s="51">
        <v>12</v>
      </c>
      <c r="G2524" s="51">
        <v>10584</v>
      </c>
      <c r="H2524" s="51">
        <v>1</v>
      </c>
      <c r="I2524" s="51">
        <v>2</v>
      </c>
      <c r="J2524" s="51">
        <v>1</v>
      </c>
    </row>
    <row r="2525" spans="1:10">
      <c r="A2525" s="51">
        <v>10604</v>
      </c>
      <c r="B2525" s="49" t="s">
        <v>2356</v>
      </c>
      <c r="C2525" s="27">
        <v>11048</v>
      </c>
      <c r="D2525" s="27">
        <v>1</v>
      </c>
      <c r="E2525" s="51">
        <v>0</v>
      </c>
      <c r="F2525" s="51">
        <v>12</v>
      </c>
      <c r="G2525" s="51">
        <v>10595</v>
      </c>
      <c r="H2525" s="51">
        <v>1</v>
      </c>
      <c r="I2525" s="51">
        <v>2</v>
      </c>
      <c r="J2525" s="51">
        <v>1</v>
      </c>
    </row>
    <row r="2526" spans="1:10">
      <c r="A2526" s="51">
        <v>10615</v>
      </c>
      <c r="B2526" s="49" t="s">
        <v>2357</v>
      </c>
      <c r="C2526" s="51">
        <v>11048</v>
      </c>
      <c r="D2526" s="27">
        <v>1</v>
      </c>
      <c r="E2526" s="51">
        <v>0</v>
      </c>
      <c r="F2526" s="51">
        <v>12</v>
      </c>
      <c r="G2526" s="51">
        <v>10606</v>
      </c>
      <c r="H2526" s="51">
        <v>1</v>
      </c>
      <c r="I2526" s="51">
        <v>2</v>
      </c>
      <c r="J2526" s="51">
        <v>2</v>
      </c>
    </row>
    <row r="2527" spans="1:10">
      <c r="A2527" s="51">
        <v>10626</v>
      </c>
      <c r="B2527" s="49" t="s">
        <v>2358</v>
      </c>
      <c r="C2527" s="51">
        <v>11023</v>
      </c>
      <c r="D2527" s="27">
        <v>1</v>
      </c>
      <c r="E2527" s="51">
        <v>0</v>
      </c>
      <c r="F2527" s="51">
        <v>12</v>
      </c>
      <c r="G2527" s="51">
        <v>10617</v>
      </c>
      <c r="H2527" s="51">
        <v>1</v>
      </c>
      <c r="I2527" s="51">
        <v>2</v>
      </c>
      <c r="J2527" s="51">
        <v>2</v>
      </c>
    </row>
    <row r="2528" spans="1:10">
      <c r="A2528" s="51">
        <v>10637</v>
      </c>
      <c r="B2528" s="49" t="s">
        <v>2359</v>
      </c>
      <c r="C2528" s="51">
        <v>14046</v>
      </c>
      <c r="D2528" s="27">
        <v>1</v>
      </c>
      <c r="E2528" s="51">
        <v>0</v>
      </c>
      <c r="F2528" s="51">
        <v>12</v>
      </c>
      <c r="G2528" s="51">
        <v>10628</v>
      </c>
      <c r="H2528" s="51">
        <v>1</v>
      </c>
      <c r="I2528" s="51">
        <v>2</v>
      </c>
      <c r="J2528" s="51">
        <v>1</v>
      </c>
    </row>
    <row r="2529" spans="1:10">
      <c r="A2529" s="51">
        <v>10648</v>
      </c>
      <c r="B2529" s="49" t="s">
        <v>2360</v>
      </c>
      <c r="C2529" s="51">
        <v>11053</v>
      </c>
      <c r="D2529" s="27">
        <v>1</v>
      </c>
      <c r="E2529" s="51">
        <v>0</v>
      </c>
      <c r="F2529" s="51">
        <v>12</v>
      </c>
      <c r="G2529" s="51">
        <v>10639</v>
      </c>
      <c r="H2529" s="51">
        <v>1</v>
      </c>
      <c r="I2529" s="51">
        <v>2</v>
      </c>
      <c r="J2529" s="51">
        <v>1</v>
      </c>
    </row>
    <row r="2530" spans="1:10">
      <c r="A2530" s="51">
        <v>10659</v>
      </c>
      <c r="B2530" s="49" t="s">
        <v>2361</v>
      </c>
      <c r="C2530" s="51">
        <v>11053</v>
      </c>
      <c r="D2530" s="27">
        <v>1</v>
      </c>
      <c r="E2530" s="51">
        <v>0</v>
      </c>
      <c r="F2530" s="51">
        <v>12</v>
      </c>
      <c r="G2530" s="51">
        <v>10650</v>
      </c>
      <c r="H2530" s="51">
        <v>1</v>
      </c>
      <c r="I2530" s="51">
        <v>2</v>
      </c>
      <c r="J2530" s="51">
        <v>2</v>
      </c>
    </row>
    <row r="2531" spans="1:10">
      <c r="A2531" s="51">
        <v>10670</v>
      </c>
      <c r="B2531" s="49" t="s">
        <v>2362</v>
      </c>
      <c r="C2531" s="51">
        <v>11054</v>
      </c>
      <c r="D2531" s="27">
        <v>1</v>
      </c>
      <c r="E2531" s="51">
        <v>0</v>
      </c>
      <c r="F2531" s="51">
        <v>12</v>
      </c>
      <c r="G2531" s="51">
        <v>10661</v>
      </c>
      <c r="H2531" s="51">
        <v>1</v>
      </c>
      <c r="I2531" s="51">
        <v>2</v>
      </c>
      <c r="J2531" s="51">
        <v>2</v>
      </c>
    </row>
    <row r="2532" spans="1:10">
      <c r="A2532" s="51">
        <v>10681</v>
      </c>
      <c r="B2532" s="49" t="s">
        <v>2363</v>
      </c>
      <c r="C2532" s="51">
        <v>11054</v>
      </c>
      <c r="D2532" s="27">
        <v>1</v>
      </c>
      <c r="E2532" s="51">
        <v>0</v>
      </c>
      <c r="F2532" s="51">
        <v>12</v>
      </c>
      <c r="G2532" s="51">
        <v>10672</v>
      </c>
      <c r="H2532" s="51">
        <v>1</v>
      </c>
      <c r="I2532" s="51">
        <v>2</v>
      </c>
      <c r="J2532" s="51">
        <v>1</v>
      </c>
    </row>
    <row r="2533" spans="1:10">
      <c r="A2533" s="51">
        <v>20010</v>
      </c>
      <c r="B2533" s="71" t="s">
        <v>2364</v>
      </c>
      <c r="C2533" s="51">
        <v>120032</v>
      </c>
      <c r="D2533" s="27">
        <v>1</v>
      </c>
      <c r="E2533" s="51">
        <v>0</v>
      </c>
      <c r="F2533" s="51">
        <v>23</v>
      </c>
      <c r="G2533" s="51">
        <v>20001</v>
      </c>
      <c r="H2533" s="51">
        <v>1</v>
      </c>
      <c r="I2533" s="51">
        <v>2</v>
      </c>
      <c r="J2533" s="51">
        <v>1</v>
      </c>
    </row>
    <row r="2534" spans="1:10">
      <c r="A2534" s="51">
        <v>20021</v>
      </c>
      <c r="B2534" s="71" t="s">
        <v>2365</v>
      </c>
      <c r="C2534" s="51">
        <v>120043</v>
      </c>
      <c r="D2534" s="27">
        <v>1</v>
      </c>
      <c r="E2534" s="51">
        <v>0</v>
      </c>
      <c r="F2534" s="51">
        <v>20</v>
      </c>
      <c r="G2534" s="51">
        <v>20012</v>
      </c>
      <c r="H2534" s="51">
        <v>1</v>
      </c>
      <c r="I2534" s="51">
        <v>2</v>
      </c>
      <c r="J2534" s="51">
        <v>1</v>
      </c>
    </row>
    <row r="2535" spans="1:10">
      <c r="A2535" s="51">
        <v>20032</v>
      </c>
      <c r="B2535" s="71" t="s">
        <v>2366</v>
      </c>
      <c r="C2535" s="51">
        <v>120013</v>
      </c>
      <c r="D2535" s="27">
        <v>1</v>
      </c>
      <c r="E2535" s="51">
        <v>0</v>
      </c>
      <c r="F2535" s="51">
        <v>20</v>
      </c>
      <c r="G2535" s="51">
        <v>20023</v>
      </c>
      <c r="H2535" s="51">
        <v>1</v>
      </c>
      <c r="I2535" s="51">
        <v>2</v>
      </c>
      <c r="J2535" s="51">
        <v>1</v>
      </c>
    </row>
    <row r="2536" spans="1:10">
      <c r="A2536" s="51">
        <v>20043</v>
      </c>
      <c r="B2536" s="71" t="s">
        <v>2367</v>
      </c>
      <c r="C2536" s="51">
        <v>120053</v>
      </c>
      <c r="D2536" s="27">
        <v>1</v>
      </c>
      <c r="E2536" s="51">
        <v>0</v>
      </c>
      <c r="F2536" s="51">
        <v>20</v>
      </c>
      <c r="G2536" s="51">
        <v>20034</v>
      </c>
      <c r="H2536" s="51">
        <v>1</v>
      </c>
      <c r="I2536" s="51">
        <v>2</v>
      </c>
      <c r="J2536" s="51">
        <v>1</v>
      </c>
    </row>
    <row r="2537" spans="1:10">
      <c r="A2537" s="51">
        <v>20054</v>
      </c>
      <c r="B2537" s="71" t="s">
        <v>2368</v>
      </c>
      <c r="C2537" s="51">
        <v>120063</v>
      </c>
      <c r="D2537" s="27">
        <v>1</v>
      </c>
      <c r="E2537" s="51">
        <v>0</v>
      </c>
      <c r="F2537" s="51">
        <v>20</v>
      </c>
      <c r="G2537" s="51">
        <v>20045</v>
      </c>
      <c r="H2537" s="51">
        <v>1</v>
      </c>
      <c r="I2537" s="51">
        <v>2</v>
      </c>
      <c r="J2537" s="51">
        <v>1</v>
      </c>
    </row>
    <row r="2538" spans="1:10">
      <c r="A2538" s="51">
        <v>20065</v>
      </c>
      <c r="B2538" s="71" t="s">
        <v>2369</v>
      </c>
      <c r="C2538" s="27">
        <v>12007</v>
      </c>
      <c r="D2538" s="27">
        <v>1</v>
      </c>
      <c r="E2538" s="51">
        <v>0</v>
      </c>
      <c r="F2538" s="51">
        <v>20</v>
      </c>
      <c r="G2538" s="51">
        <v>20056</v>
      </c>
      <c r="H2538" s="51">
        <v>1</v>
      </c>
      <c r="I2538" s="51">
        <v>2</v>
      </c>
      <c r="J2538" s="51">
        <v>1</v>
      </c>
    </row>
    <row r="2539" spans="1:10">
      <c r="A2539" s="51">
        <v>20076</v>
      </c>
      <c r="B2539" s="19" t="s">
        <v>2370</v>
      </c>
      <c r="C2539" s="51">
        <v>120083</v>
      </c>
      <c r="D2539" s="27">
        <v>1</v>
      </c>
      <c r="E2539" s="51">
        <v>0</v>
      </c>
      <c r="F2539" s="51">
        <v>20</v>
      </c>
      <c r="G2539" s="51">
        <v>20067</v>
      </c>
      <c r="H2539" s="51">
        <v>1</v>
      </c>
      <c r="I2539" s="51">
        <v>2</v>
      </c>
      <c r="J2539" s="51">
        <v>1</v>
      </c>
    </row>
    <row r="2540" spans="1:10">
      <c r="A2540" s="51">
        <v>20087</v>
      </c>
      <c r="B2540" s="71" t="s">
        <v>2371</v>
      </c>
      <c r="C2540" s="51">
        <v>120092</v>
      </c>
      <c r="D2540" s="27">
        <v>1</v>
      </c>
      <c r="E2540" s="51">
        <v>0</v>
      </c>
      <c r="F2540" s="51">
        <v>23</v>
      </c>
      <c r="G2540" s="51">
        <v>20078</v>
      </c>
      <c r="H2540" s="51">
        <v>1</v>
      </c>
      <c r="I2540" s="51">
        <v>2</v>
      </c>
      <c r="J2540" s="51">
        <v>2</v>
      </c>
    </row>
    <row r="2541" spans="1:10">
      <c r="A2541" s="51">
        <v>20098</v>
      </c>
      <c r="B2541" s="71" t="s">
        <v>2372</v>
      </c>
      <c r="C2541" s="51">
        <v>12010</v>
      </c>
      <c r="D2541" s="27">
        <v>1</v>
      </c>
      <c r="E2541" s="51">
        <v>0</v>
      </c>
      <c r="F2541" s="51">
        <v>20</v>
      </c>
      <c r="G2541" s="51">
        <v>20089</v>
      </c>
      <c r="H2541" s="51">
        <v>1</v>
      </c>
      <c r="I2541" s="51">
        <v>2</v>
      </c>
      <c r="J2541" s="51">
        <v>2</v>
      </c>
    </row>
    <row r="2542" spans="1:10">
      <c r="A2542" s="51">
        <v>20109</v>
      </c>
      <c r="B2542" s="49" t="s">
        <v>2373</v>
      </c>
      <c r="C2542" s="51">
        <v>12011</v>
      </c>
      <c r="D2542" s="27">
        <v>1</v>
      </c>
      <c r="E2542" s="51">
        <v>0</v>
      </c>
      <c r="F2542" s="51">
        <v>18</v>
      </c>
      <c r="G2542" s="51">
        <v>20100</v>
      </c>
      <c r="H2542" s="51">
        <v>1</v>
      </c>
      <c r="I2542" s="51">
        <v>2</v>
      </c>
      <c r="J2542" s="51">
        <v>2</v>
      </c>
    </row>
    <row r="2543" spans="1:10">
      <c r="A2543" s="51">
        <v>20120</v>
      </c>
      <c r="B2543" s="71" t="s">
        <v>2374</v>
      </c>
      <c r="C2543" s="51">
        <v>12012</v>
      </c>
      <c r="D2543" s="27">
        <v>1</v>
      </c>
      <c r="E2543" s="51">
        <v>0</v>
      </c>
      <c r="F2543" s="51">
        <v>20</v>
      </c>
      <c r="G2543" s="51">
        <v>20111</v>
      </c>
      <c r="H2543" s="51">
        <v>1</v>
      </c>
      <c r="I2543" s="51">
        <v>2</v>
      </c>
      <c r="J2543" s="51">
        <v>1</v>
      </c>
    </row>
    <row r="2544" spans="1:10">
      <c r="A2544" s="51">
        <v>20131</v>
      </c>
      <c r="B2544" s="49" t="s">
        <v>2375</v>
      </c>
      <c r="C2544" s="51">
        <v>12013</v>
      </c>
      <c r="D2544" s="27">
        <v>1</v>
      </c>
      <c r="E2544" s="51">
        <v>0</v>
      </c>
      <c r="F2544" s="51">
        <v>18</v>
      </c>
      <c r="G2544" s="51">
        <v>20122</v>
      </c>
      <c r="H2544" s="51">
        <v>1</v>
      </c>
      <c r="I2544" s="51">
        <v>2</v>
      </c>
      <c r="J2544" s="51">
        <v>2</v>
      </c>
    </row>
    <row r="2545" spans="1:10">
      <c r="A2545" s="51">
        <v>20142</v>
      </c>
      <c r="B2545" s="49" t="s">
        <v>2376</v>
      </c>
      <c r="C2545" s="51">
        <v>12014</v>
      </c>
      <c r="D2545" s="27">
        <v>1</v>
      </c>
      <c r="E2545" s="51">
        <v>0</v>
      </c>
      <c r="F2545" s="51">
        <v>18</v>
      </c>
      <c r="G2545" s="51">
        <v>20133</v>
      </c>
      <c r="H2545" s="51">
        <v>1</v>
      </c>
      <c r="I2545" s="51">
        <v>2</v>
      </c>
      <c r="J2545" s="51">
        <v>1</v>
      </c>
    </row>
    <row r="2546" spans="1:10">
      <c r="A2546" s="51">
        <v>20153</v>
      </c>
      <c r="B2546" s="49" t="s">
        <v>2377</v>
      </c>
      <c r="C2546" s="51">
        <v>12015</v>
      </c>
      <c r="D2546" s="27">
        <v>1</v>
      </c>
      <c r="E2546" s="51">
        <v>0</v>
      </c>
      <c r="F2546" s="51">
        <v>18</v>
      </c>
      <c r="G2546" s="51">
        <v>20144</v>
      </c>
      <c r="H2546" s="51">
        <v>0</v>
      </c>
      <c r="I2546" s="51">
        <v>2</v>
      </c>
      <c r="J2546" s="51">
        <v>2</v>
      </c>
    </row>
    <row r="2547" spans="1:10">
      <c r="A2547" s="51">
        <v>20164</v>
      </c>
      <c r="B2547" s="71" t="s">
        <v>2378</v>
      </c>
      <c r="C2547" s="51">
        <v>12016</v>
      </c>
      <c r="D2547" s="27">
        <v>1</v>
      </c>
      <c r="E2547" s="51">
        <v>0</v>
      </c>
      <c r="F2547" s="51">
        <v>20</v>
      </c>
      <c r="G2547" s="51">
        <v>20155</v>
      </c>
      <c r="H2547" s="51">
        <v>1</v>
      </c>
      <c r="I2547" s="51">
        <v>2</v>
      </c>
      <c r="J2547" s="51">
        <v>2</v>
      </c>
    </row>
    <row r="2548" spans="1:10">
      <c r="A2548" s="51">
        <v>20175</v>
      </c>
      <c r="B2548" s="49" t="s">
        <v>2379</v>
      </c>
      <c r="C2548" s="51">
        <v>12017</v>
      </c>
      <c r="D2548" s="27">
        <v>1</v>
      </c>
      <c r="E2548" s="51">
        <v>0</v>
      </c>
      <c r="F2548" s="51">
        <v>18</v>
      </c>
      <c r="G2548" s="51">
        <v>20166</v>
      </c>
      <c r="H2548" s="51">
        <v>1</v>
      </c>
      <c r="I2548" s="51">
        <v>2</v>
      </c>
      <c r="J2548" s="51">
        <v>1</v>
      </c>
    </row>
    <row r="2549" spans="1:10">
      <c r="A2549" s="51">
        <v>20186</v>
      </c>
      <c r="B2549" s="49" t="s">
        <v>2380</v>
      </c>
      <c r="C2549" s="51">
        <v>12018</v>
      </c>
      <c r="D2549" s="27">
        <v>1</v>
      </c>
      <c r="E2549" s="51">
        <v>0</v>
      </c>
      <c r="F2549" s="51">
        <v>18</v>
      </c>
      <c r="G2549" s="51">
        <v>20177</v>
      </c>
      <c r="H2549" s="51">
        <v>1</v>
      </c>
      <c r="I2549" s="51">
        <v>2</v>
      </c>
      <c r="J2549" s="51">
        <v>2</v>
      </c>
    </row>
    <row r="2550" spans="1:10">
      <c r="A2550" s="51">
        <v>20197</v>
      </c>
      <c r="B2550" s="49" t="s">
        <v>2381</v>
      </c>
      <c r="C2550" s="27">
        <v>12019</v>
      </c>
      <c r="D2550" s="27">
        <v>1</v>
      </c>
      <c r="E2550" s="51">
        <v>0</v>
      </c>
      <c r="F2550" s="51">
        <v>18</v>
      </c>
      <c r="G2550" s="51">
        <v>20188</v>
      </c>
      <c r="H2550" s="51">
        <v>1</v>
      </c>
      <c r="I2550" s="51">
        <v>2</v>
      </c>
      <c r="J2550" s="51">
        <v>1</v>
      </c>
    </row>
    <row r="2551" spans="1:10">
      <c r="A2551" s="51">
        <v>20208</v>
      </c>
      <c r="B2551" s="49" t="s">
        <v>2382</v>
      </c>
      <c r="C2551" s="51">
        <v>12002</v>
      </c>
      <c r="D2551" s="27">
        <v>1</v>
      </c>
      <c r="E2551" s="51">
        <v>0</v>
      </c>
      <c r="F2551" s="51">
        <v>18</v>
      </c>
      <c r="G2551" s="51">
        <v>20199</v>
      </c>
      <c r="H2551" s="51">
        <v>0</v>
      </c>
      <c r="I2551" s="51">
        <v>2</v>
      </c>
      <c r="J2551" s="51">
        <v>1</v>
      </c>
    </row>
    <row r="2552" spans="1:10">
      <c r="A2552" s="51">
        <v>20219</v>
      </c>
      <c r="B2552" s="49" t="s">
        <v>2383</v>
      </c>
      <c r="C2552" s="27">
        <v>12020</v>
      </c>
      <c r="D2552" s="27">
        <v>1</v>
      </c>
      <c r="E2552" s="51">
        <v>0</v>
      </c>
      <c r="F2552" s="51">
        <v>13</v>
      </c>
      <c r="G2552" s="51">
        <v>20210</v>
      </c>
      <c r="H2552" s="51">
        <v>1</v>
      </c>
      <c r="I2552" s="51">
        <v>2</v>
      </c>
      <c r="J2552" s="51">
        <v>1</v>
      </c>
    </row>
    <row r="2553" spans="1:10">
      <c r="A2553" s="51">
        <v>20230</v>
      </c>
      <c r="B2553" s="49" t="s">
        <v>2384</v>
      </c>
      <c r="C2553" s="51">
        <v>12021</v>
      </c>
      <c r="D2553" s="27">
        <v>1</v>
      </c>
      <c r="E2553" s="51">
        <v>0</v>
      </c>
      <c r="F2553" s="51">
        <v>13</v>
      </c>
      <c r="G2553" s="51">
        <v>20221</v>
      </c>
      <c r="H2553" s="51">
        <v>1</v>
      </c>
      <c r="I2553" s="51">
        <v>2</v>
      </c>
      <c r="J2553" s="51">
        <v>1</v>
      </c>
    </row>
    <row r="2554" spans="1:10">
      <c r="A2554" s="51">
        <v>20241</v>
      </c>
      <c r="B2554" s="49" t="s">
        <v>2385</v>
      </c>
      <c r="C2554" s="51">
        <v>12022</v>
      </c>
      <c r="D2554" s="27">
        <v>1</v>
      </c>
      <c r="E2554" s="51">
        <v>0</v>
      </c>
      <c r="F2554" s="51">
        <v>13</v>
      </c>
      <c r="G2554" s="51">
        <v>20232</v>
      </c>
      <c r="H2554" s="51">
        <v>0</v>
      </c>
      <c r="I2554" s="51">
        <v>2</v>
      </c>
      <c r="J2554" s="51">
        <v>1</v>
      </c>
    </row>
    <row r="2555" spans="1:10">
      <c r="A2555" s="51">
        <v>20252</v>
      </c>
      <c r="B2555" s="49" t="s">
        <v>2386</v>
      </c>
      <c r="C2555" s="51">
        <v>12023</v>
      </c>
      <c r="D2555" s="27">
        <v>1</v>
      </c>
      <c r="E2555" s="51">
        <v>0</v>
      </c>
      <c r="F2555" s="51">
        <v>13</v>
      </c>
      <c r="G2555" s="51">
        <v>20243</v>
      </c>
      <c r="H2555" s="51">
        <v>0</v>
      </c>
      <c r="I2555" s="51">
        <v>2</v>
      </c>
      <c r="J2555" s="51">
        <v>1</v>
      </c>
    </row>
    <row r="2556" spans="1:10">
      <c r="A2556" s="51">
        <v>20263</v>
      </c>
      <c r="B2556" s="49" t="s">
        <v>2387</v>
      </c>
      <c r="C2556" s="51">
        <v>12024</v>
      </c>
      <c r="D2556" s="27">
        <v>1</v>
      </c>
      <c r="E2556" s="51">
        <v>0</v>
      </c>
      <c r="F2556" s="51">
        <v>13</v>
      </c>
      <c r="G2556" s="51">
        <v>20254</v>
      </c>
      <c r="H2556" s="51">
        <v>0</v>
      </c>
      <c r="I2556" s="51">
        <v>2</v>
      </c>
      <c r="J2556" s="51">
        <v>2</v>
      </c>
    </row>
    <row r="2557" spans="1:10">
      <c r="A2557" s="51">
        <v>20274</v>
      </c>
      <c r="B2557" s="49" t="s">
        <v>2388</v>
      </c>
      <c r="C2557" s="51">
        <v>12025</v>
      </c>
      <c r="D2557" s="27">
        <v>1</v>
      </c>
      <c r="E2557" s="51">
        <v>0</v>
      </c>
      <c r="F2557" s="51">
        <v>13</v>
      </c>
      <c r="G2557" s="51">
        <v>20265</v>
      </c>
      <c r="H2557" s="51">
        <v>1</v>
      </c>
      <c r="I2557" s="51">
        <v>2</v>
      </c>
      <c r="J2557" s="51">
        <v>2</v>
      </c>
    </row>
    <row r="2558" spans="1:10">
      <c r="A2558" s="51">
        <v>20285</v>
      </c>
      <c r="B2558" s="49" t="s">
        <v>2389</v>
      </c>
      <c r="C2558" s="51">
        <v>12026</v>
      </c>
      <c r="D2558" s="27">
        <v>1</v>
      </c>
      <c r="E2558" s="51">
        <v>0</v>
      </c>
      <c r="F2558" s="51">
        <v>13</v>
      </c>
      <c r="G2558" s="51">
        <v>20276</v>
      </c>
      <c r="H2558" s="51">
        <v>1</v>
      </c>
      <c r="I2558" s="51">
        <v>2</v>
      </c>
      <c r="J2558" s="51">
        <v>2</v>
      </c>
    </row>
    <row r="2559" spans="1:10">
      <c r="A2559" s="51">
        <v>20296</v>
      </c>
      <c r="B2559" s="49" t="s">
        <v>2390</v>
      </c>
      <c r="C2559" s="51">
        <v>12026</v>
      </c>
      <c r="D2559" s="27">
        <v>1</v>
      </c>
      <c r="E2559" s="51">
        <v>0</v>
      </c>
      <c r="F2559" s="51">
        <v>12</v>
      </c>
      <c r="G2559" s="51">
        <v>20287</v>
      </c>
      <c r="H2559" s="51">
        <v>1</v>
      </c>
      <c r="I2559" s="51">
        <v>2</v>
      </c>
      <c r="J2559" s="51">
        <v>2</v>
      </c>
    </row>
    <row r="2560" spans="1:10">
      <c r="A2560" s="51">
        <v>20307</v>
      </c>
      <c r="B2560" s="49" t="s">
        <v>2391</v>
      </c>
      <c r="C2560" s="27">
        <v>12027</v>
      </c>
      <c r="D2560" s="27">
        <v>1</v>
      </c>
      <c r="E2560" s="51">
        <v>0</v>
      </c>
      <c r="F2560" s="51">
        <v>13</v>
      </c>
      <c r="G2560" s="51">
        <v>20298</v>
      </c>
      <c r="H2560" s="51">
        <v>1</v>
      </c>
      <c r="I2560" s="51">
        <v>2</v>
      </c>
      <c r="J2560" s="51">
        <v>1</v>
      </c>
    </row>
    <row r="2561" spans="1:10">
      <c r="A2561" s="51">
        <v>20318</v>
      </c>
      <c r="B2561" s="49" t="s">
        <v>2392</v>
      </c>
      <c r="C2561" s="27">
        <v>11038</v>
      </c>
      <c r="D2561" s="27">
        <v>1</v>
      </c>
      <c r="E2561" s="51">
        <v>0</v>
      </c>
      <c r="F2561" s="51">
        <v>13</v>
      </c>
      <c r="G2561" s="51">
        <v>20309</v>
      </c>
      <c r="H2561" s="51">
        <v>1</v>
      </c>
      <c r="I2561" s="51">
        <v>2</v>
      </c>
      <c r="J2561" s="51">
        <v>1</v>
      </c>
    </row>
    <row r="2562" spans="1:10">
      <c r="A2562" s="51">
        <v>20329</v>
      </c>
      <c r="B2562" s="49" t="s">
        <v>2393</v>
      </c>
      <c r="C2562" s="51">
        <v>14042</v>
      </c>
      <c r="D2562" s="27">
        <v>1</v>
      </c>
      <c r="E2562" s="51">
        <v>0</v>
      </c>
      <c r="F2562" s="51">
        <v>13</v>
      </c>
      <c r="G2562" s="51">
        <v>20320</v>
      </c>
      <c r="H2562" s="51">
        <v>1</v>
      </c>
      <c r="I2562" s="51">
        <v>2</v>
      </c>
      <c r="J2562" s="51">
        <v>1</v>
      </c>
    </row>
    <row r="2563" spans="1:10">
      <c r="A2563" s="51">
        <v>20340</v>
      </c>
      <c r="B2563" s="49" t="s">
        <v>2394</v>
      </c>
      <c r="C2563" s="27">
        <v>13036</v>
      </c>
      <c r="D2563" s="27">
        <v>1</v>
      </c>
      <c r="E2563" s="51">
        <v>0</v>
      </c>
      <c r="F2563" s="51">
        <v>13</v>
      </c>
      <c r="G2563" s="51">
        <v>20331</v>
      </c>
      <c r="H2563" s="51">
        <v>1</v>
      </c>
      <c r="I2563" s="51">
        <v>2</v>
      </c>
      <c r="J2563" s="51">
        <v>2</v>
      </c>
    </row>
    <row r="2564" spans="1:10">
      <c r="A2564" s="51">
        <v>20351</v>
      </c>
      <c r="B2564" s="49" t="s">
        <v>2395</v>
      </c>
      <c r="C2564" s="51">
        <v>14047</v>
      </c>
      <c r="D2564" s="27">
        <v>1</v>
      </c>
      <c r="E2564" s="51">
        <v>0</v>
      </c>
      <c r="F2564" s="51">
        <v>12</v>
      </c>
      <c r="G2564" s="51">
        <v>20342</v>
      </c>
      <c r="H2564" s="51">
        <v>1</v>
      </c>
      <c r="I2564" s="51">
        <v>2</v>
      </c>
      <c r="J2564" s="51">
        <v>1</v>
      </c>
    </row>
    <row r="2565" spans="1:10">
      <c r="A2565" s="51">
        <v>20362</v>
      </c>
      <c r="B2565" s="49" t="s">
        <v>2396</v>
      </c>
      <c r="C2565" s="51">
        <v>12031</v>
      </c>
      <c r="D2565" s="27">
        <v>1</v>
      </c>
      <c r="E2565" s="51">
        <v>0</v>
      </c>
      <c r="F2565" s="51">
        <v>12</v>
      </c>
      <c r="G2565" s="51">
        <v>20353</v>
      </c>
      <c r="H2565" s="51">
        <v>1</v>
      </c>
      <c r="I2565" s="51">
        <v>2</v>
      </c>
      <c r="J2565" s="51">
        <v>2</v>
      </c>
    </row>
    <row r="2566" spans="1:10">
      <c r="A2566" s="51">
        <v>20373</v>
      </c>
      <c r="B2566" s="49" t="s">
        <v>2397</v>
      </c>
      <c r="C2566" s="51">
        <v>12032</v>
      </c>
      <c r="D2566" s="27">
        <v>1</v>
      </c>
      <c r="E2566" s="51">
        <v>0</v>
      </c>
      <c r="F2566" s="51">
        <v>13</v>
      </c>
      <c r="G2566" s="51">
        <v>20364</v>
      </c>
      <c r="H2566" s="51">
        <v>1</v>
      </c>
      <c r="I2566" s="51">
        <v>2</v>
      </c>
      <c r="J2566" s="51">
        <v>2</v>
      </c>
    </row>
    <row r="2567" spans="1:10">
      <c r="A2567" s="51">
        <v>20384</v>
      </c>
      <c r="B2567" s="49" t="s">
        <v>2398</v>
      </c>
      <c r="C2567" s="51">
        <v>12033</v>
      </c>
      <c r="D2567" s="27">
        <v>1</v>
      </c>
      <c r="E2567" s="51">
        <v>0</v>
      </c>
      <c r="F2567" s="51">
        <v>13</v>
      </c>
      <c r="G2567" s="51">
        <v>20375</v>
      </c>
      <c r="H2567" s="51">
        <v>1</v>
      </c>
      <c r="I2567" s="51">
        <v>2</v>
      </c>
      <c r="J2567" s="51">
        <v>2</v>
      </c>
    </row>
    <row r="2568" spans="1:10">
      <c r="A2568" s="51">
        <v>20395</v>
      </c>
      <c r="B2568" s="49" t="s">
        <v>2399</v>
      </c>
      <c r="C2568" s="51">
        <v>11034</v>
      </c>
      <c r="D2568" s="27">
        <v>1</v>
      </c>
      <c r="E2568" s="51">
        <v>0</v>
      </c>
      <c r="F2568" s="51">
        <v>13</v>
      </c>
      <c r="G2568" s="51">
        <v>20386</v>
      </c>
      <c r="H2568" s="51">
        <v>1</v>
      </c>
      <c r="I2568" s="51">
        <v>2</v>
      </c>
      <c r="J2568" s="51">
        <v>2</v>
      </c>
    </row>
    <row r="2569" spans="1:10">
      <c r="A2569" s="51">
        <v>20406</v>
      </c>
      <c r="B2569" s="49" t="s">
        <v>2400</v>
      </c>
      <c r="C2569" s="51">
        <v>14020</v>
      </c>
      <c r="D2569" s="27">
        <v>1</v>
      </c>
      <c r="E2569" s="51">
        <v>0</v>
      </c>
      <c r="F2569" s="51">
        <v>12</v>
      </c>
      <c r="G2569" s="51">
        <v>20397</v>
      </c>
      <c r="H2569" s="51">
        <v>1</v>
      </c>
      <c r="I2569" s="51">
        <v>2</v>
      </c>
      <c r="J2569" s="51">
        <v>2</v>
      </c>
    </row>
    <row r="2570" spans="1:10">
      <c r="A2570" s="51">
        <v>20417</v>
      </c>
      <c r="B2570" s="49" t="s">
        <v>2401</v>
      </c>
      <c r="C2570" s="51">
        <v>14029</v>
      </c>
      <c r="D2570" s="27">
        <v>1</v>
      </c>
      <c r="E2570" s="51">
        <v>0</v>
      </c>
      <c r="F2570" s="51">
        <v>12</v>
      </c>
      <c r="G2570" s="51">
        <v>20408</v>
      </c>
      <c r="H2570" s="51">
        <v>1</v>
      </c>
      <c r="I2570" s="51">
        <v>2</v>
      </c>
      <c r="J2570" s="51">
        <v>2</v>
      </c>
    </row>
    <row r="2571" spans="1:10">
      <c r="A2571" s="51">
        <v>20428</v>
      </c>
      <c r="B2571" s="49" t="s">
        <v>2402</v>
      </c>
      <c r="C2571" s="51">
        <v>14045</v>
      </c>
      <c r="D2571" s="27">
        <v>1</v>
      </c>
      <c r="E2571" s="51">
        <v>0</v>
      </c>
      <c r="F2571" s="51">
        <v>13</v>
      </c>
      <c r="G2571" s="51">
        <v>20419</v>
      </c>
      <c r="H2571" s="51">
        <v>1</v>
      </c>
      <c r="I2571" s="51">
        <v>2</v>
      </c>
      <c r="J2571" s="51">
        <v>2</v>
      </c>
    </row>
    <row r="2572" spans="1:10">
      <c r="A2572" s="51">
        <v>20439</v>
      </c>
      <c r="B2572" s="49" t="s">
        <v>2403</v>
      </c>
      <c r="C2572" s="51">
        <v>14045</v>
      </c>
      <c r="D2572" s="27">
        <v>1</v>
      </c>
      <c r="E2572" s="51">
        <v>0</v>
      </c>
      <c r="F2572" s="51">
        <v>13</v>
      </c>
      <c r="G2572" s="51">
        <v>20430</v>
      </c>
      <c r="H2572" s="51">
        <v>1</v>
      </c>
      <c r="I2572" s="51">
        <v>2</v>
      </c>
      <c r="J2572" s="51">
        <v>1</v>
      </c>
    </row>
    <row r="2573" spans="1:10">
      <c r="A2573" s="51">
        <v>20450</v>
      </c>
      <c r="B2573" s="49" t="s">
        <v>2404</v>
      </c>
      <c r="C2573" s="51">
        <v>12039</v>
      </c>
      <c r="D2573" s="27">
        <v>1</v>
      </c>
      <c r="E2573" s="51">
        <v>0</v>
      </c>
      <c r="F2573" s="51">
        <v>13</v>
      </c>
      <c r="G2573" s="51">
        <v>20441</v>
      </c>
      <c r="H2573" s="51">
        <v>0</v>
      </c>
      <c r="I2573" s="51">
        <v>2</v>
      </c>
      <c r="J2573" s="51">
        <v>1</v>
      </c>
    </row>
    <row r="2574" spans="1:10">
      <c r="A2574" s="51">
        <v>20461</v>
      </c>
      <c r="B2574" s="49" t="s">
        <v>2405</v>
      </c>
      <c r="C2574" s="51">
        <v>12040</v>
      </c>
      <c r="D2574" s="27">
        <v>1</v>
      </c>
      <c r="E2574" s="51">
        <v>0</v>
      </c>
      <c r="F2574" s="51">
        <v>12</v>
      </c>
      <c r="G2574" s="51">
        <v>20452</v>
      </c>
      <c r="H2574" s="51">
        <v>0</v>
      </c>
      <c r="I2574" s="51">
        <v>2</v>
      </c>
      <c r="J2574" s="51">
        <v>1</v>
      </c>
    </row>
    <row r="2575" spans="1:10">
      <c r="A2575" s="51">
        <v>20472</v>
      </c>
      <c r="B2575" s="49" t="s">
        <v>2406</v>
      </c>
      <c r="C2575" s="51">
        <v>12041</v>
      </c>
      <c r="D2575" s="27">
        <v>1</v>
      </c>
      <c r="E2575" s="51">
        <v>0</v>
      </c>
      <c r="F2575" s="51">
        <v>13</v>
      </c>
      <c r="G2575" s="51">
        <v>20463</v>
      </c>
      <c r="H2575" s="51">
        <v>1</v>
      </c>
      <c r="I2575" s="51">
        <v>2</v>
      </c>
      <c r="J2575" s="51">
        <v>1</v>
      </c>
    </row>
    <row r="2576" spans="1:10">
      <c r="A2576" s="51">
        <v>20483</v>
      </c>
      <c r="B2576" s="49" t="s">
        <v>2407</v>
      </c>
      <c r="C2576" s="51">
        <v>12042</v>
      </c>
      <c r="D2576" s="27">
        <v>1</v>
      </c>
      <c r="E2576" s="51">
        <v>0</v>
      </c>
      <c r="F2576" s="51">
        <v>13</v>
      </c>
      <c r="G2576" s="51">
        <v>20474</v>
      </c>
      <c r="H2576" s="51">
        <v>1</v>
      </c>
      <c r="I2576" s="51">
        <v>2</v>
      </c>
      <c r="J2576" s="51">
        <v>1</v>
      </c>
    </row>
    <row r="2577" spans="1:10">
      <c r="A2577" s="51">
        <v>20494</v>
      </c>
      <c r="B2577" s="49" t="s">
        <v>2408</v>
      </c>
      <c r="C2577" s="27">
        <v>12031</v>
      </c>
      <c r="D2577" s="27">
        <v>1</v>
      </c>
      <c r="E2577" s="51">
        <v>0</v>
      </c>
      <c r="F2577" s="51">
        <v>12</v>
      </c>
      <c r="G2577" s="51">
        <v>20485</v>
      </c>
      <c r="H2577" s="51">
        <v>1</v>
      </c>
      <c r="I2577" s="51">
        <v>2</v>
      </c>
      <c r="J2577" s="51">
        <v>1</v>
      </c>
    </row>
    <row r="2578" spans="1:10">
      <c r="A2578" s="51">
        <v>20505</v>
      </c>
      <c r="B2578" s="49" t="s">
        <v>2409</v>
      </c>
      <c r="C2578" s="51">
        <v>12031</v>
      </c>
      <c r="D2578" s="27">
        <v>1</v>
      </c>
      <c r="E2578" s="51">
        <v>0</v>
      </c>
      <c r="F2578" s="51">
        <v>12</v>
      </c>
      <c r="G2578" s="51">
        <v>20496</v>
      </c>
      <c r="H2578" s="51">
        <v>1</v>
      </c>
      <c r="I2578" s="51">
        <v>2</v>
      </c>
      <c r="J2578" s="51">
        <v>1</v>
      </c>
    </row>
    <row r="2579" spans="1:10">
      <c r="A2579" s="51">
        <v>20516</v>
      </c>
      <c r="B2579" s="49" t="s">
        <v>2410</v>
      </c>
      <c r="C2579" s="51">
        <v>11048</v>
      </c>
      <c r="D2579" s="27">
        <v>1</v>
      </c>
      <c r="E2579" s="51">
        <v>0</v>
      </c>
      <c r="F2579" s="51">
        <v>12</v>
      </c>
      <c r="G2579" s="51">
        <v>20507</v>
      </c>
      <c r="H2579" s="51">
        <v>1</v>
      </c>
      <c r="I2579" s="51">
        <v>2</v>
      </c>
      <c r="J2579" s="51">
        <v>1</v>
      </c>
    </row>
    <row r="2580" spans="1:10">
      <c r="A2580" s="51">
        <v>20527</v>
      </c>
      <c r="B2580" s="49" t="s">
        <v>2411</v>
      </c>
      <c r="C2580" s="51">
        <v>12031</v>
      </c>
      <c r="D2580" s="27">
        <v>1</v>
      </c>
      <c r="E2580" s="51">
        <v>0</v>
      </c>
      <c r="F2580" s="51">
        <v>12</v>
      </c>
      <c r="G2580" s="51">
        <v>20518</v>
      </c>
      <c r="H2580" s="51">
        <v>1</v>
      </c>
      <c r="I2580" s="51">
        <v>2</v>
      </c>
      <c r="J2580" s="51">
        <v>1</v>
      </c>
    </row>
    <row r="2581" spans="1:10">
      <c r="A2581" s="51">
        <v>20538</v>
      </c>
      <c r="B2581" s="49" t="s">
        <v>2412</v>
      </c>
      <c r="C2581" s="51">
        <v>12026</v>
      </c>
      <c r="D2581" s="27">
        <v>1</v>
      </c>
      <c r="E2581" s="51">
        <v>0</v>
      </c>
      <c r="F2581" s="51">
        <v>12</v>
      </c>
      <c r="G2581" s="51">
        <v>20529</v>
      </c>
      <c r="H2581" s="51">
        <v>1</v>
      </c>
      <c r="I2581" s="51">
        <v>2</v>
      </c>
      <c r="J2581" s="51">
        <v>2</v>
      </c>
    </row>
    <row r="2582" spans="1:10">
      <c r="A2582" s="51">
        <v>20549</v>
      </c>
      <c r="B2582" s="49" t="s">
        <v>2413</v>
      </c>
      <c r="C2582" s="51">
        <v>12044</v>
      </c>
      <c r="D2582" s="27">
        <v>1</v>
      </c>
      <c r="E2582" s="51">
        <v>0</v>
      </c>
      <c r="F2582" s="51">
        <v>12</v>
      </c>
      <c r="G2582" s="51">
        <v>20540</v>
      </c>
      <c r="H2582" s="51">
        <v>1</v>
      </c>
      <c r="I2582" s="51">
        <v>2</v>
      </c>
      <c r="J2582" s="51">
        <v>2</v>
      </c>
    </row>
    <row r="2583" spans="1:10">
      <c r="A2583" s="51">
        <v>20560</v>
      </c>
      <c r="B2583" s="49" t="s">
        <v>2414</v>
      </c>
      <c r="C2583" s="51">
        <v>12045</v>
      </c>
      <c r="D2583" s="27">
        <v>1</v>
      </c>
      <c r="E2583" s="51">
        <v>0</v>
      </c>
      <c r="F2583" s="51">
        <v>12</v>
      </c>
      <c r="G2583" s="51">
        <v>20551</v>
      </c>
      <c r="H2583" s="51">
        <v>1</v>
      </c>
      <c r="I2583" s="51">
        <v>2</v>
      </c>
      <c r="J2583" s="51">
        <v>2</v>
      </c>
    </row>
    <row r="2584" spans="1:10">
      <c r="A2584" s="51">
        <v>30010</v>
      </c>
      <c r="B2584" s="71" t="s">
        <v>2415</v>
      </c>
      <c r="C2584" s="51">
        <v>130032</v>
      </c>
      <c r="D2584" s="27">
        <v>1</v>
      </c>
      <c r="E2584" s="51">
        <v>0</v>
      </c>
      <c r="F2584" s="51">
        <v>23</v>
      </c>
      <c r="G2584" s="51">
        <v>30001</v>
      </c>
      <c r="H2584" s="51">
        <v>1</v>
      </c>
      <c r="I2584" s="51">
        <v>2</v>
      </c>
      <c r="J2584" s="51">
        <v>1</v>
      </c>
    </row>
    <row r="2585" spans="1:10">
      <c r="A2585" s="51">
        <v>30021</v>
      </c>
      <c r="B2585" s="71" t="s">
        <v>2416</v>
      </c>
      <c r="C2585" s="51">
        <v>130043</v>
      </c>
      <c r="D2585" s="27">
        <v>1</v>
      </c>
      <c r="E2585" s="51">
        <v>0</v>
      </c>
      <c r="F2585" s="51">
        <v>20</v>
      </c>
      <c r="G2585" s="51">
        <v>30012</v>
      </c>
      <c r="H2585" s="51">
        <v>1</v>
      </c>
      <c r="I2585" s="51">
        <v>2</v>
      </c>
      <c r="J2585" s="51">
        <v>1</v>
      </c>
    </row>
    <row r="2586" spans="1:10">
      <c r="A2586" s="51">
        <v>30032</v>
      </c>
      <c r="B2586" s="71" t="s">
        <v>2417</v>
      </c>
      <c r="C2586" s="51">
        <v>130053</v>
      </c>
      <c r="D2586" s="27">
        <v>1</v>
      </c>
      <c r="E2586" s="51">
        <v>0</v>
      </c>
      <c r="F2586" s="51">
        <v>20</v>
      </c>
      <c r="G2586" s="51">
        <v>30023</v>
      </c>
      <c r="H2586" s="51">
        <v>1</v>
      </c>
      <c r="I2586" s="51">
        <v>2</v>
      </c>
      <c r="J2586" s="51">
        <v>2</v>
      </c>
    </row>
    <row r="2587" spans="1:10">
      <c r="A2587" s="51">
        <v>30043</v>
      </c>
      <c r="B2587" s="71" t="s">
        <v>2418</v>
      </c>
      <c r="C2587" s="51">
        <v>13006</v>
      </c>
      <c r="D2587" s="27">
        <v>1</v>
      </c>
      <c r="E2587" s="51">
        <v>0</v>
      </c>
      <c r="F2587" s="51">
        <v>20</v>
      </c>
      <c r="G2587" s="51">
        <v>30034</v>
      </c>
      <c r="H2587" s="51">
        <v>1</v>
      </c>
      <c r="I2587" s="51">
        <v>2</v>
      </c>
      <c r="J2587" s="51">
        <v>1</v>
      </c>
    </row>
    <row r="2588" spans="1:10">
      <c r="A2588" s="51">
        <v>30054</v>
      </c>
      <c r="B2588" s="71" t="s">
        <v>2419</v>
      </c>
      <c r="C2588" s="51">
        <v>130072</v>
      </c>
      <c r="D2588" s="27">
        <v>1</v>
      </c>
      <c r="E2588" s="51">
        <v>0</v>
      </c>
      <c r="F2588" s="51">
        <v>23</v>
      </c>
      <c r="G2588" s="51">
        <v>30045</v>
      </c>
      <c r="H2588" s="51">
        <v>1</v>
      </c>
      <c r="I2588" s="51">
        <v>2</v>
      </c>
      <c r="J2588" s="51">
        <v>2</v>
      </c>
    </row>
    <row r="2589" spans="1:10">
      <c r="A2589" s="51">
        <v>30065</v>
      </c>
      <c r="B2589" s="71" t="s">
        <v>2420</v>
      </c>
      <c r="C2589" s="51">
        <v>130023</v>
      </c>
      <c r="D2589" s="27">
        <v>1</v>
      </c>
      <c r="E2589" s="51">
        <v>0</v>
      </c>
      <c r="F2589" s="51">
        <v>20</v>
      </c>
      <c r="G2589" s="51">
        <v>30056</v>
      </c>
      <c r="H2589" s="51">
        <v>1</v>
      </c>
      <c r="I2589" s="51">
        <v>2</v>
      </c>
      <c r="J2589" s="51">
        <v>2</v>
      </c>
    </row>
    <row r="2590" spans="1:10">
      <c r="A2590" s="51">
        <v>30076</v>
      </c>
      <c r="B2590" s="71" t="s">
        <v>2421</v>
      </c>
      <c r="C2590" s="51">
        <v>130083</v>
      </c>
      <c r="D2590" s="27">
        <v>1</v>
      </c>
      <c r="E2590" s="51">
        <v>0</v>
      </c>
      <c r="F2590" s="51">
        <v>20</v>
      </c>
      <c r="G2590" s="51">
        <v>30067</v>
      </c>
      <c r="H2590" s="51">
        <v>1</v>
      </c>
      <c r="I2590" s="51">
        <v>2</v>
      </c>
      <c r="J2590" s="51">
        <v>2</v>
      </c>
    </row>
    <row r="2591" spans="1:10">
      <c r="A2591" s="51">
        <v>30087</v>
      </c>
      <c r="B2591" s="71" t="s">
        <v>2422</v>
      </c>
      <c r="C2591" s="51">
        <v>130093</v>
      </c>
      <c r="D2591" s="27">
        <v>1</v>
      </c>
      <c r="E2591" s="51">
        <v>0</v>
      </c>
      <c r="F2591" s="51">
        <v>20</v>
      </c>
      <c r="G2591" s="51">
        <v>30078</v>
      </c>
      <c r="H2591" s="51">
        <v>1</v>
      </c>
      <c r="I2591" s="51">
        <v>2</v>
      </c>
      <c r="J2591" s="51">
        <v>2</v>
      </c>
    </row>
    <row r="2592" spans="1:10">
      <c r="A2592" s="51">
        <v>30098</v>
      </c>
      <c r="B2592" s="71" t="s">
        <v>2423</v>
      </c>
      <c r="C2592" s="51">
        <v>13010</v>
      </c>
      <c r="D2592" s="27">
        <v>1</v>
      </c>
      <c r="E2592" s="51">
        <v>0</v>
      </c>
      <c r="F2592" s="51">
        <v>20</v>
      </c>
      <c r="G2592" s="51">
        <v>30089</v>
      </c>
      <c r="H2592" s="51">
        <v>1</v>
      </c>
      <c r="I2592" s="51">
        <v>2</v>
      </c>
      <c r="J2592" s="51">
        <v>1</v>
      </c>
    </row>
    <row r="2593" spans="1:10">
      <c r="A2593" s="51">
        <v>30109</v>
      </c>
      <c r="B2593" s="49" t="s">
        <v>2424</v>
      </c>
      <c r="C2593" s="51">
        <v>13011</v>
      </c>
      <c r="D2593" s="27">
        <v>1</v>
      </c>
      <c r="E2593" s="51">
        <v>0</v>
      </c>
      <c r="F2593" s="51">
        <v>18</v>
      </c>
      <c r="G2593" s="51">
        <v>30100</v>
      </c>
      <c r="H2593" s="51">
        <v>1</v>
      </c>
      <c r="I2593" s="51">
        <v>2</v>
      </c>
      <c r="J2593" s="51">
        <v>1</v>
      </c>
    </row>
    <row r="2594" spans="1:10">
      <c r="A2594" s="51">
        <v>30120</v>
      </c>
      <c r="B2594" s="49" t="s">
        <v>2425</v>
      </c>
      <c r="C2594" s="51">
        <v>13012</v>
      </c>
      <c r="D2594" s="27">
        <v>1</v>
      </c>
      <c r="E2594" s="51">
        <v>0</v>
      </c>
      <c r="F2594" s="51">
        <v>18</v>
      </c>
      <c r="G2594" s="51">
        <v>30111</v>
      </c>
      <c r="H2594" s="51">
        <v>0</v>
      </c>
      <c r="I2594" s="51">
        <v>2</v>
      </c>
      <c r="J2594" s="51">
        <v>1</v>
      </c>
    </row>
    <row r="2595" spans="1:10">
      <c r="A2595" s="51">
        <v>30131</v>
      </c>
      <c r="B2595" s="49" t="s">
        <v>2426</v>
      </c>
      <c r="C2595" s="51">
        <v>13013</v>
      </c>
      <c r="D2595" s="27">
        <v>1</v>
      </c>
      <c r="E2595" s="51">
        <v>0</v>
      </c>
      <c r="F2595" s="51">
        <v>18</v>
      </c>
      <c r="G2595" s="51">
        <v>30122</v>
      </c>
      <c r="H2595" s="51">
        <v>0</v>
      </c>
      <c r="I2595" s="51">
        <v>2</v>
      </c>
      <c r="J2595" s="51">
        <v>2</v>
      </c>
    </row>
    <row r="2596" spans="1:10">
      <c r="A2596" s="51">
        <v>30142</v>
      </c>
      <c r="B2596" s="71" t="s">
        <v>2427</v>
      </c>
      <c r="C2596" s="51">
        <v>13001</v>
      </c>
      <c r="D2596" s="27">
        <v>1</v>
      </c>
      <c r="E2596" s="51">
        <v>0</v>
      </c>
      <c r="F2596" s="51">
        <v>20</v>
      </c>
      <c r="G2596" s="51">
        <v>30133</v>
      </c>
      <c r="H2596" s="51">
        <v>0</v>
      </c>
      <c r="I2596" s="51">
        <v>2</v>
      </c>
      <c r="J2596" s="51">
        <v>1</v>
      </c>
    </row>
    <row r="2597" spans="1:10">
      <c r="A2597" s="51">
        <v>30153</v>
      </c>
      <c r="B2597" s="71" t="s">
        <v>2428</v>
      </c>
      <c r="C2597" s="51">
        <v>130143</v>
      </c>
      <c r="D2597" s="27">
        <v>1</v>
      </c>
      <c r="E2597" s="51">
        <v>0</v>
      </c>
      <c r="F2597" s="51">
        <v>20</v>
      </c>
      <c r="G2597" s="51">
        <v>30144</v>
      </c>
      <c r="H2597" s="51">
        <v>0</v>
      </c>
      <c r="I2597" s="51">
        <v>2</v>
      </c>
      <c r="J2597" s="51">
        <v>2</v>
      </c>
    </row>
    <row r="2598" spans="1:10">
      <c r="A2598" s="51">
        <v>30164</v>
      </c>
      <c r="B2598" s="49" t="s">
        <v>2429</v>
      </c>
      <c r="C2598" s="51">
        <v>13015</v>
      </c>
      <c r="D2598" s="27">
        <v>1</v>
      </c>
      <c r="E2598" s="51">
        <v>0</v>
      </c>
      <c r="F2598" s="51">
        <v>18</v>
      </c>
      <c r="G2598" s="51">
        <v>30155</v>
      </c>
      <c r="H2598" s="51">
        <v>1</v>
      </c>
      <c r="I2598" s="51">
        <v>2</v>
      </c>
      <c r="J2598" s="51">
        <v>1</v>
      </c>
    </row>
    <row r="2599" spans="1:10">
      <c r="A2599" s="51">
        <v>30175</v>
      </c>
      <c r="B2599" s="49" t="s">
        <v>2430</v>
      </c>
      <c r="C2599" s="27">
        <v>13016</v>
      </c>
      <c r="D2599" s="27">
        <v>1</v>
      </c>
      <c r="E2599" s="51">
        <v>0</v>
      </c>
      <c r="F2599" s="51">
        <v>18</v>
      </c>
      <c r="G2599" s="51">
        <v>30166</v>
      </c>
      <c r="H2599" s="51">
        <v>1</v>
      </c>
      <c r="I2599" s="51">
        <v>2</v>
      </c>
      <c r="J2599" s="51">
        <v>1</v>
      </c>
    </row>
    <row r="2600" spans="1:10">
      <c r="A2600" s="51">
        <v>30186</v>
      </c>
      <c r="B2600" s="49" t="s">
        <v>2431</v>
      </c>
      <c r="C2600" s="51">
        <v>13017</v>
      </c>
      <c r="D2600" s="27">
        <v>1</v>
      </c>
      <c r="E2600" s="51">
        <v>0</v>
      </c>
      <c r="F2600" s="51">
        <v>18</v>
      </c>
      <c r="G2600" s="51">
        <v>30177</v>
      </c>
      <c r="H2600" s="51">
        <v>1</v>
      </c>
      <c r="I2600" s="51">
        <v>2</v>
      </c>
      <c r="J2600" s="51">
        <v>1</v>
      </c>
    </row>
    <row r="2601" spans="1:10">
      <c r="A2601" s="51">
        <v>30197</v>
      </c>
      <c r="B2601" s="49" t="s">
        <v>2432</v>
      </c>
      <c r="C2601" s="27">
        <v>13018</v>
      </c>
      <c r="D2601" s="27">
        <v>1</v>
      </c>
      <c r="E2601" s="51">
        <v>0</v>
      </c>
      <c r="F2601" s="51">
        <v>18</v>
      </c>
      <c r="G2601" s="51">
        <v>30188</v>
      </c>
      <c r="H2601" s="51">
        <v>1</v>
      </c>
      <c r="I2601" s="51">
        <v>2</v>
      </c>
      <c r="J2601" s="51">
        <v>2</v>
      </c>
    </row>
    <row r="2602" spans="1:10">
      <c r="A2602" s="51">
        <v>30208</v>
      </c>
      <c r="B2602" s="49" t="s">
        <v>2433</v>
      </c>
      <c r="C2602" s="51">
        <v>13019</v>
      </c>
      <c r="D2602" s="27">
        <v>1</v>
      </c>
      <c r="E2602" s="51">
        <v>0</v>
      </c>
      <c r="F2602" s="51">
        <v>18</v>
      </c>
      <c r="G2602" s="51">
        <v>30199</v>
      </c>
      <c r="H2602" s="51">
        <v>1</v>
      </c>
      <c r="I2602" s="51">
        <v>2</v>
      </c>
      <c r="J2602" s="51">
        <v>2</v>
      </c>
    </row>
    <row r="2603" spans="1:10">
      <c r="A2603" s="51">
        <v>30219</v>
      </c>
      <c r="B2603" s="49" t="s">
        <v>2434</v>
      </c>
      <c r="C2603" s="51">
        <v>13020</v>
      </c>
      <c r="D2603" s="27">
        <v>1</v>
      </c>
      <c r="E2603" s="51">
        <v>0</v>
      </c>
      <c r="F2603" s="51">
        <v>13</v>
      </c>
      <c r="G2603" s="51">
        <v>30210</v>
      </c>
      <c r="H2603" s="51">
        <v>1</v>
      </c>
      <c r="I2603" s="51">
        <v>2</v>
      </c>
      <c r="J2603" s="51">
        <v>1</v>
      </c>
    </row>
    <row r="2604" spans="1:10">
      <c r="A2604" s="51">
        <v>30230</v>
      </c>
      <c r="B2604" s="49" t="s">
        <v>2435</v>
      </c>
      <c r="C2604" s="51">
        <v>13021</v>
      </c>
      <c r="D2604" s="27">
        <v>1</v>
      </c>
      <c r="E2604" s="51">
        <v>0</v>
      </c>
      <c r="F2604" s="51">
        <v>13</v>
      </c>
      <c r="G2604" s="51">
        <v>30221</v>
      </c>
      <c r="H2604" s="51">
        <v>1</v>
      </c>
      <c r="I2604" s="51">
        <v>2</v>
      </c>
      <c r="J2604" s="51">
        <v>1</v>
      </c>
    </row>
    <row r="2605" spans="1:10">
      <c r="A2605" s="51">
        <v>30241</v>
      </c>
      <c r="B2605" s="49" t="s">
        <v>2436</v>
      </c>
      <c r="C2605" s="51">
        <v>12031</v>
      </c>
      <c r="D2605" s="27">
        <v>1</v>
      </c>
      <c r="E2605" s="51">
        <v>0</v>
      </c>
      <c r="F2605" s="51">
        <v>13</v>
      </c>
      <c r="G2605" s="51">
        <v>30232</v>
      </c>
      <c r="H2605" s="51">
        <v>1</v>
      </c>
      <c r="I2605" s="51">
        <v>2</v>
      </c>
      <c r="J2605" s="51">
        <v>1</v>
      </c>
    </row>
    <row r="2606" spans="1:10">
      <c r="A2606" s="51">
        <v>30252</v>
      </c>
      <c r="B2606" s="49" t="s">
        <v>2437</v>
      </c>
      <c r="C2606" s="27">
        <v>11023</v>
      </c>
      <c r="D2606" s="27">
        <v>1</v>
      </c>
      <c r="E2606" s="51">
        <v>0</v>
      </c>
      <c r="F2606" s="51">
        <v>13</v>
      </c>
      <c r="G2606" s="51">
        <v>30243</v>
      </c>
      <c r="H2606" s="51">
        <v>1</v>
      </c>
      <c r="I2606" s="51">
        <v>2</v>
      </c>
      <c r="J2606" s="51">
        <v>1</v>
      </c>
    </row>
    <row r="2607" spans="1:10">
      <c r="A2607" s="51">
        <v>30263</v>
      </c>
      <c r="B2607" s="49" t="s">
        <v>2438</v>
      </c>
      <c r="C2607" s="51">
        <v>13021</v>
      </c>
      <c r="D2607" s="27">
        <v>1</v>
      </c>
      <c r="E2607" s="51">
        <v>0</v>
      </c>
      <c r="F2607" s="51">
        <v>12</v>
      </c>
      <c r="G2607" s="51">
        <v>30254</v>
      </c>
      <c r="H2607" s="51">
        <v>1</v>
      </c>
      <c r="I2607" s="51">
        <v>2</v>
      </c>
      <c r="J2607" s="51">
        <v>1</v>
      </c>
    </row>
    <row r="2608" spans="1:10">
      <c r="A2608" s="51">
        <v>30274</v>
      </c>
      <c r="B2608" s="49" t="s">
        <v>2439</v>
      </c>
      <c r="C2608" s="51">
        <v>13021</v>
      </c>
      <c r="D2608" s="27">
        <v>1</v>
      </c>
      <c r="E2608" s="51">
        <v>0</v>
      </c>
      <c r="F2608" s="51">
        <v>12</v>
      </c>
      <c r="G2608" s="51">
        <v>30265</v>
      </c>
      <c r="H2608" s="51">
        <v>1</v>
      </c>
      <c r="I2608" s="51">
        <v>2</v>
      </c>
      <c r="J2608" s="51">
        <v>1</v>
      </c>
    </row>
    <row r="2609" spans="1:10">
      <c r="A2609" s="51">
        <v>30285</v>
      </c>
      <c r="B2609" s="49" t="s">
        <v>2440</v>
      </c>
      <c r="C2609" s="51">
        <v>13023</v>
      </c>
      <c r="D2609" s="27">
        <v>1</v>
      </c>
      <c r="E2609" s="51">
        <v>0</v>
      </c>
      <c r="F2609" s="51">
        <v>13</v>
      </c>
      <c r="G2609" s="51">
        <v>30276</v>
      </c>
      <c r="H2609" s="51">
        <v>1</v>
      </c>
      <c r="I2609" s="51">
        <v>2</v>
      </c>
      <c r="J2609" s="51">
        <v>1</v>
      </c>
    </row>
    <row r="2610" spans="1:10">
      <c r="A2610" s="51">
        <v>30296</v>
      </c>
      <c r="B2610" s="49" t="s">
        <v>2441</v>
      </c>
      <c r="C2610" s="51">
        <v>12031</v>
      </c>
      <c r="D2610" s="27">
        <v>1</v>
      </c>
      <c r="E2610" s="51">
        <v>0</v>
      </c>
      <c r="F2610" s="51">
        <v>12</v>
      </c>
      <c r="G2610" s="51">
        <v>30287</v>
      </c>
      <c r="H2610" s="51">
        <v>1</v>
      </c>
      <c r="I2610" s="51">
        <v>2</v>
      </c>
      <c r="J2610" s="51">
        <v>1</v>
      </c>
    </row>
    <row r="2611" spans="1:10">
      <c r="A2611" s="51">
        <v>30307</v>
      </c>
      <c r="B2611" s="49" t="s">
        <v>2442</v>
      </c>
      <c r="C2611" s="51">
        <v>14046</v>
      </c>
      <c r="D2611" s="27">
        <v>1</v>
      </c>
      <c r="E2611" s="51">
        <v>0</v>
      </c>
      <c r="F2611" s="51">
        <v>13</v>
      </c>
      <c r="G2611" s="51">
        <v>30298</v>
      </c>
      <c r="H2611" s="51">
        <v>1</v>
      </c>
      <c r="I2611" s="51">
        <v>2</v>
      </c>
      <c r="J2611" s="51">
        <v>1</v>
      </c>
    </row>
    <row r="2612" spans="1:10">
      <c r="A2612" s="51">
        <v>30318</v>
      </c>
      <c r="B2612" s="49" t="s">
        <v>2443</v>
      </c>
      <c r="C2612" s="27">
        <v>13025</v>
      </c>
      <c r="D2612" s="27">
        <v>1</v>
      </c>
      <c r="E2612" s="51">
        <v>0</v>
      </c>
      <c r="F2612" s="51">
        <v>13</v>
      </c>
      <c r="G2612" s="51">
        <v>30309</v>
      </c>
      <c r="H2612" s="51">
        <v>1</v>
      </c>
      <c r="I2612" s="51">
        <v>2</v>
      </c>
      <c r="J2612" s="51">
        <v>2</v>
      </c>
    </row>
    <row r="2613" spans="1:10">
      <c r="A2613" s="51">
        <v>30329</v>
      </c>
      <c r="B2613" s="49" t="s">
        <v>2444</v>
      </c>
      <c r="C2613" s="51">
        <v>13036</v>
      </c>
      <c r="D2613" s="27">
        <v>1</v>
      </c>
      <c r="E2613" s="51">
        <v>0</v>
      </c>
      <c r="F2613" s="51">
        <v>13</v>
      </c>
      <c r="G2613" s="51">
        <v>30320</v>
      </c>
      <c r="H2613" s="51">
        <v>1</v>
      </c>
      <c r="I2613" s="51">
        <v>2</v>
      </c>
      <c r="J2613" s="51">
        <v>1</v>
      </c>
    </row>
    <row r="2614" spans="1:10">
      <c r="A2614" s="51">
        <v>30340</v>
      </c>
      <c r="B2614" s="49" t="s">
        <v>2445</v>
      </c>
      <c r="C2614" s="51">
        <v>14046</v>
      </c>
      <c r="D2614" s="27">
        <v>1</v>
      </c>
      <c r="E2614" s="51">
        <v>0</v>
      </c>
      <c r="F2614" s="51">
        <v>13</v>
      </c>
      <c r="G2614" s="51">
        <v>30331</v>
      </c>
      <c r="H2614" s="51">
        <v>1</v>
      </c>
      <c r="I2614" s="51">
        <v>2</v>
      </c>
      <c r="J2614" s="51">
        <v>2</v>
      </c>
    </row>
    <row r="2615" spans="1:10">
      <c r="A2615" s="51">
        <v>30351</v>
      </c>
      <c r="B2615" s="49" t="s">
        <v>2446</v>
      </c>
      <c r="C2615" s="51">
        <v>14047</v>
      </c>
      <c r="D2615" s="27">
        <v>1</v>
      </c>
      <c r="E2615" s="51">
        <v>0</v>
      </c>
      <c r="F2615" s="51">
        <v>13</v>
      </c>
      <c r="G2615" s="51">
        <v>30342</v>
      </c>
      <c r="H2615" s="51">
        <v>1</v>
      </c>
      <c r="I2615" s="51">
        <v>2</v>
      </c>
      <c r="J2615" s="51">
        <v>1</v>
      </c>
    </row>
    <row r="2616" spans="1:10">
      <c r="A2616" s="51">
        <v>30362</v>
      </c>
      <c r="B2616" s="49" t="s">
        <v>2447</v>
      </c>
      <c r="C2616" s="51">
        <v>14050</v>
      </c>
      <c r="D2616" s="27">
        <v>1</v>
      </c>
      <c r="E2616" s="51">
        <v>0</v>
      </c>
      <c r="F2616" s="51">
        <v>13</v>
      </c>
      <c r="G2616" s="51">
        <v>30353</v>
      </c>
      <c r="H2616" s="51">
        <v>1</v>
      </c>
      <c r="I2616" s="51">
        <v>2</v>
      </c>
      <c r="J2616" s="51">
        <v>1</v>
      </c>
    </row>
    <row r="2617" spans="1:10">
      <c r="A2617" s="51">
        <v>30373</v>
      </c>
      <c r="B2617" s="49" t="s">
        <v>2448</v>
      </c>
      <c r="C2617" s="51">
        <v>14043</v>
      </c>
      <c r="D2617" s="27">
        <v>1</v>
      </c>
      <c r="E2617" s="51">
        <v>0</v>
      </c>
      <c r="F2617" s="51">
        <v>12</v>
      </c>
      <c r="G2617" s="51">
        <v>30364</v>
      </c>
      <c r="H2617" s="51">
        <v>1</v>
      </c>
      <c r="I2617" s="51">
        <v>2</v>
      </c>
      <c r="J2617" s="51">
        <v>2</v>
      </c>
    </row>
    <row r="2618" spans="1:10">
      <c r="A2618" s="51">
        <v>30384</v>
      </c>
      <c r="B2618" s="49" t="s">
        <v>2449</v>
      </c>
      <c r="C2618" s="51">
        <v>14043</v>
      </c>
      <c r="D2618" s="27">
        <v>1</v>
      </c>
      <c r="E2618" s="51">
        <v>0</v>
      </c>
      <c r="F2618" s="51">
        <v>13</v>
      </c>
      <c r="G2618" s="51">
        <v>30375</v>
      </c>
      <c r="H2618" s="51">
        <v>1</v>
      </c>
      <c r="I2618" s="51">
        <v>2</v>
      </c>
      <c r="J2618" s="51">
        <v>2</v>
      </c>
    </row>
    <row r="2619" spans="1:10">
      <c r="A2619" s="51">
        <v>30395</v>
      </c>
      <c r="B2619" s="49" t="s">
        <v>2450</v>
      </c>
      <c r="C2619" s="51">
        <v>13032</v>
      </c>
      <c r="D2619" s="27">
        <v>1</v>
      </c>
      <c r="E2619" s="51">
        <v>0</v>
      </c>
      <c r="F2619" s="51">
        <v>13</v>
      </c>
      <c r="G2619" s="51">
        <v>30386</v>
      </c>
      <c r="H2619" s="51">
        <v>1</v>
      </c>
      <c r="I2619" s="51">
        <v>2</v>
      </c>
      <c r="J2619" s="51">
        <v>2</v>
      </c>
    </row>
    <row r="2620" spans="1:10">
      <c r="A2620" s="51">
        <v>30406</v>
      </c>
      <c r="B2620" s="49" t="s">
        <v>2451</v>
      </c>
      <c r="C2620" s="51">
        <v>13033</v>
      </c>
      <c r="D2620" s="27">
        <v>1</v>
      </c>
      <c r="E2620" s="51">
        <v>0</v>
      </c>
      <c r="F2620" s="51">
        <v>13</v>
      </c>
      <c r="G2620" s="51">
        <v>30397</v>
      </c>
      <c r="H2620" s="51">
        <v>0</v>
      </c>
      <c r="I2620" s="51">
        <v>2</v>
      </c>
      <c r="J2620" s="51">
        <v>1</v>
      </c>
    </row>
    <row r="2621" spans="1:10">
      <c r="A2621" s="51">
        <v>30417</v>
      </c>
      <c r="B2621" s="49" t="s">
        <v>2452</v>
      </c>
      <c r="C2621" s="27">
        <v>13034</v>
      </c>
      <c r="D2621" s="27">
        <v>1</v>
      </c>
      <c r="E2621" s="51">
        <v>0</v>
      </c>
      <c r="F2621" s="51">
        <v>13</v>
      </c>
      <c r="G2621" s="51">
        <v>30408</v>
      </c>
      <c r="H2621" s="51">
        <v>1</v>
      </c>
      <c r="I2621" s="51">
        <v>2</v>
      </c>
      <c r="J2621" s="51">
        <v>2</v>
      </c>
    </row>
    <row r="2622" spans="1:10">
      <c r="A2622" s="51">
        <v>30428</v>
      </c>
      <c r="B2622" s="49" t="s">
        <v>2453</v>
      </c>
      <c r="C2622" s="51">
        <v>13036</v>
      </c>
      <c r="D2622" s="27">
        <v>1</v>
      </c>
      <c r="E2622" s="51">
        <v>0</v>
      </c>
      <c r="F2622" s="51">
        <v>13</v>
      </c>
      <c r="G2622" s="51">
        <v>30419</v>
      </c>
      <c r="H2622" s="51">
        <v>1</v>
      </c>
      <c r="I2622" s="51">
        <v>2</v>
      </c>
      <c r="J2622" s="51">
        <v>1</v>
      </c>
    </row>
    <row r="2623" spans="1:10">
      <c r="A2623" s="51">
        <v>30439</v>
      </c>
      <c r="B2623" s="49" t="s">
        <v>2454</v>
      </c>
      <c r="C2623" s="51">
        <v>13036</v>
      </c>
      <c r="D2623" s="27">
        <v>1</v>
      </c>
      <c r="E2623" s="51">
        <v>0</v>
      </c>
      <c r="F2623" s="51">
        <v>12</v>
      </c>
      <c r="G2623" s="51">
        <v>30430</v>
      </c>
      <c r="H2623" s="51">
        <v>1</v>
      </c>
      <c r="I2623" s="51">
        <v>2</v>
      </c>
      <c r="J2623" s="51">
        <v>1</v>
      </c>
    </row>
    <row r="2624" spans="1:10">
      <c r="A2624" s="51">
        <v>30450</v>
      </c>
      <c r="B2624" s="49" t="s">
        <v>2455</v>
      </c>
      <c r="C2624" s="27">
        <v>14045</v>
      </c>
      <c r="D2624" s="27">
        <v>1</v>
      </c>
      <c r="E2624" s="51">
        <v>0</v>
      </c>
      <c r="F2624" s="51">
        <v>13</v>
      </c>
      <c r="G2624" s="51">
        <v>30441</v>
      </c>
      <c r="H2624" s="51">
        <v>1</v>
      </c>
      <c r="I2624" s="51">
        <v>2</v>
      </c>
      <c r="J2624" s="51">
        <v>2</v>
      </c>
    </row>
    <row r="2625" spans="1:10">
      <c r="A2625" s="51">
        <v>30461</v>
      </c>
      <c r="B2625" s="49" t="s">
        <v>2456</v>
      </c>
      <c r="C2625" s="51">
        <v>13036</v>
      </c>
      <c r="D2625" s="27">
        <v>1</v>
      </c>
      <c r="E2625" s="51">
        <v>0</v>
      </c>
      <c r="F2625" s="51">
        <v>13</v>
      </c>
      <c r="G2625" s="51">
        <v>30452</v>
      </c>
      <c r="H2625" s="51">
        <v>1</v>
      </c>
      <c r="I2625" s="51">
        <v>2</v>
      </c>
      <c r="J2625" s="51">
        <v>1</v>
      </c>
    </row>
    <row r="2626" spans="1:10">
      <c r="A2626" s="51">
        <v>30472</v>
      </c>
      <c r="B2626" s="49" t="s">
        <v>2457</v>
      </c>
      <c r="C2626" s="51">
        <v>13038</v>
      </c>
      <c r="D2626" s="27">
        <v>1</v>
      </c>
      <c r="E2626" s="51">
        <v>0</v>
      </c>
      <c r="F2626" s="51">
        <v>12</v>
      </c>
      <c r="G2626" s="51">
        <v>30463</v>
      </c>
      <c r="H2626" s="51">
        <v>1</v>
      </c>
      <c r="I2626" s="51">
        <v>2</v>
      </c>
      <c r="J2626" s="51">
        <v>2</v>
      </c>
    </row>
    <row r="2627" spans="1:10">
      <c r="A2627" s="51">
        <v>30483</v>
      </c>
      <c r="B2627" s="49" t="s">
        <v>2458</v>
      </c>
      <c r="C2627" s="51">
        <v>14045</v>
      </c>
      <c r="D2627" s="27">
        <v>1</v>
      </c>
      <c r="E2627" s="51">
        <v>0</v>
      </c>
      <c r="F2627" s="51">
        <v>13</v>
      </c>
      <c r="G2627" s="51">
        <v>30474</v>
      </c>
      <c r="H2627" s="51">
        <v>1</v>
      </c>
      <c r="I2627" s="51">
        <v>2</v>
      </c>
      <c r="J2627" s="51">
        <v>2</v>
      </c>
    </row>
    <row r="2628" spans="1:10">
      <c r="A2628" s="51">
        <v>30494</v>
      </c>
      <c r="B2628" s="49" t="s">
        <v>2459</v>
      </c>
      <c r="C2628" s="27">
        <v>13036</v>
      </c>
      <c r="D2628" s="27">
        <v>1</v>
      </c>
      <c r="E2628" s="51">
        <v>0</v>
      </c>
      <c r="F2628" s="51">
        <v>12</v>
      </c>
      <c r="G2628" s="51">
        <v>30485</v>
      </c>
      <c r="H2628" s="51">
        <v>1</v>
      </c>
      <c r="I2628" s="51">
        <v>2</v>
      </c>
      <c r="J2628" s="51">
        <v>1</v>
      </c>
    </row>
    <row r="2629" spans="1:10">
      <c r="A2629" s="51">
        <v>30505</v>
      </c>
      <c r="B2629" s="49" t="s">
        <v>2460</v>
      </c>
      <c r="C2629" s="27">
        <v>14045</v>
      </c>
      <c r="D2629" s="27">
        <v>1</v>
      </c>
      <c r="E2629" s="51">
        <v>0</v>
      </c>
      <c r="F2629" s="51">
        <v>12</v>
      </c>
      <c r="G2629" s="51">
        <v>30496</v>
      </c>
      <c r="H2629" s="51">
        <v>1</v>
      </c>
      <c r="I2629" s="51">
        <v>2</v>
      </c>
      <c r="J2629" s="51">
        <v>2</v>
      </c>
    </row>
    <row r="2630" spans="1:10">
      <c r="A2630" s="51">
        <v>30516</v>
      </c>
      <c r="B2630" s="49" t="s">
        <v>2461</v>
      </c>
      <c r="C2630" s="27">
        <v>14039</v>
      </c>
      <c r="D2630" s="27">
        <v>1</v>
      </c>
      <c r="E2630" s="51">
        <v>0</v>
      </c>
      <c r="F2630" s="51">
        <v>12</v>
      </c>
      <c r="G2630" s="51">
        <v>30507</v>
      </c>
      <c r="H2630" s="51">
        <v>1</v>
      </c>
      <c r="I2630" s="51">
        <v>2</v>
      </c>
      <c r="J2630" s="51">
        <v>2</v>
      </c>
    </row>
    <row r="2631" spans="1:10">
      <c r="A2631" s="51">
        <v>30527</v>
      </c>
      <c r="B2631" s="49" t="s">
        <v>2462</v>
      </c>
      <c r="C2631" s="27">
        <v>13036</v>
      </c>
      <c r="D2631" s="27">
        <v>1</v>
      </c>
      <c r="E2631" s="51">
        <v>0</v>
      </c>
      <c r="F2631" s="51">
        <v>12</v>
      </c>
      <c r="G2631" s="51">
        <v>30518</v>
      </c>
      <c r="H2631" s="51">
        <v>1</v>
      </c>
      <c r="I2631" s="51">
        <v>2</v>
      </c>
      <c r="J2631" s="51">
        <v>1</v>
      </c>
    </row>
    <row r="2632" spans="1:10">
      <c r="A2632" s="51">
        <v>30538</v>
      </c>
      <c r="B2632" s="49" t="s">
        <v>2463</v>
      </c>
      <c r="C2632" s="27">
        <v>11034</v>
      </c>
      <c r="D2632" s="27">
        <v>1</v>
      </c>
      <c r="E2632" s="51">
        <v>0</v>
      </c>
      <c r="F2632" s="51">
        <v>12</v>
      </c>
      <c r="G2632" s="51">
        <v>30529</v>
      </c>
      <c r="H2632" s="51">
        <v>1</v>
      </c>
      <c r="I2632" s="51">
        <v>2</v>
      </c>
      <c r="J2632" s="51">
        <v>2</v>
      </c>
    </row>
    <row r="2633" spans="1:10">
      <c r="A2633" s="51">
        <v>30549</v>
      </c>
      <c r="B2633" s="49" t="s">
        <v>2464</v>
      </c>
      <c r="C2633" s="27">
        <v>11042</v>
      </c>
      <c r="D2633" s="27">
        <v>1</v>
      </c>
      <c r="E2633" s="51">
        <v>0</v>
      </c>
      <c r="F2633" s="51">
        <v>12</v>
      </c>
      <c r="G2633" s="51">
        <v>30540</v>
      </c>
      <c r="H2633" s="51">
        <v>1</v>
      </c>
      <c r="I2633" s="51">
        <v>2</v>
      </c>
      <c r="J2633" s="51">
        <v>1</v>
      </c>
    </row>
    <row r="2634" spans="1:10">
      <c r="A2634" s="51">
        <v>40010</v>
      </c>
      <c r="B2634" s="71" t="s">
        <v>2465</v>
      </c>
      <c r="C2634" s="27">
        <v>140052</v>
      </c>
      <c r="D2634" s="27">
        <v>1</v>
      </c>
      <c r="E2634" s="51">
        <v>0</v>
      </c>
      <c r="F2634" s="51">
        <v>23</v>
      </c>
      <c r="G2634" s="51">
        <v>40001</v>
      </c>
      <c r="H2634" s="51">
        <v>1</v>
      </c>
      <c r="I2634" s="51">
        <v>2</v>
      </c>
      <c r="J2634" s="51">
        <v>1</v>
      </c>
    </row>
    <row r="2635" spans="1:10">
      <c r="A2635" s="51">
        <v>40021</v>
      </c>
      <c r="B2635" s="71" t="s">
        <v>2466</v>
      </c>
      <c r="C2635" s="27">
        <v>14006</v>
      </c>
      <c r="D2635" s="27">
        <v>1</v>
      </c>
      <c r="E2635" s="51">
        <v>0</v>
      </c>
      <c r="F2635" s="51">
        <v>20</v>
      </c>
      <c r="G2635" s="51">
        <v>40012</v>
      </c>
      <c r="H2635" s="51">
        <v>1</v>
      </c>
      <c r="I2635" s="51">
        <v>2</v>
      </c>
      <c r="J2635" s="51">
        <v>1</v>
      </c>
    </row>
    <row r="2636" spans="1:10">
      <c r="A2636" s="51">
        <v>40032</v>
      </c>
      <c r="B2636" s="71" t="s">
        <v>2467</v>
      </c>
      <c r="C2636" s="51">
        <v>14007</v>
      </c>
      <c r="D2636" s="27">
        <v>1</v>
      </c>
      <c r="E2636" s="51">
        <v>0</v>
      </c>
      <c r="F2636" s="51">
        <v>20</v>
      </c>
      <c r="G2636" s="51">
        <v>40023</v>
      </c>
      <c r="H2636" s="51">
        <v>0</v>
      </c>
      <c r="I2636" s="51">
        <v>2</v>
      </c>
      <c r="J2636" s="51">
        <v>2</v>
      </c>
    </row>
    <row r="2637" spans="1:10">
      <c r="A2637" s="51">
        <v>40043</v>
      </c>
      <c r="B2637" s="49" t="s">
        <v>2468</v>
      </c>
      <c r="C2637" s="51">
        <v>140082</v>
      </c>
      <c r="D2637" s="27">
        <v>1</v>
      </c>
      <c r="E2637" s="51">
        <v>0</v>
      </c>
      <c r="F2637" s="51">
        <v>18</v>
      </c>
      <c r="G2637" s="51">
        <v>40034</v>
      </c>
      <c r="H2637" s="51">
        <v>0</v>
      </c>
      <c r="I2637" s="51">
        <v>2</v>
      </c>
      <c r="J2637" s="51">
        <v>2</v>
      </c>
    </row>
    <row r="2638" spans="1:10">
      <c r="A2638" s="51">
        <v>40054</v>
      </c>
      <c r="B2638" s="19" t="s">
        <v>2469</v>
      </c>
      <c r="C2638" s="27">
        <v>140032</v>
      </c>
      <c r="D2638" s="27">
        <v>1</v>
      </c>
      <c r="E2638" s="51">
        <v>0</v>
      </c>
      <c r="F2638" s="51">
        <v>23</v>
      </c>
      <c r="G2638" s="51">
        <v>40045</v>
      </c>
      <c r="H2638" s="51">
        <v>1</v>
      </c>
      <c r="I2638" s="51">
        <v>2</v>
      </c>
      <c r="J2638" s="51">
        <v>2</v>
      </c>
    </row>
    <row r="2639" spans="1:10">
      <c r="A2639" s="51">
        <v>40065</v>
      </c>
      <c r="B2639" s="71" t="s">
        <v>2470</v>
      </c>
      <c r="C2639" s="51">
        <v>14009</v>
      </c>
      <c r="D2639" s="27">
        <v>1</v>
      </c>
      <c r="E2639" s="51">
        <v>0</v>
      </c>
      <c r="F2639" s="51">
        <v>20</v>
      </c>
      <c r="G2639" s="51">
        <v>40056</v>
      </c>
      <c r="H2639" s="51">
        <v>1</v>
      </c>
      <c r="I2639" s="51">
        <v>2</v>
      </c>
      <c r="J2639" s="51">
        <v>2</v>
      </c>
    </row>
    <row r="2640" spans="1:10">
      <c r="A2640" s="51">
        <v>40076</v>
      </c>
      <c r="B2640" s="49" t="s">
        <v>2471</v>
      </c>
      <c r="C2640" s="51">
        <v>14010</v>
      </c>
      <c r="D2640" s="27">
        <v>1</v>
      </c>
      <c r="E2640" s="51">
        <v>0</v>
      </c>
      <c r="F2640" s="51">
        <v>18</v>
      </c>
      <c r="G2640" s="51">
        <v>40067</v>
      </c>
      <c r="H2640" s="51">
        <v>1</v>
      </c>
      <c r="I2640" s="51">
        <v>2</v>
      </c>
      <c r="J2640" s="51">
        <v>1</v>
      </c>
    </row>
    <row r="2641" spans="1:10">
      <c r="A2641" s="51">
        <v>40087</v>
      </c>
      <c r="B2641" s="49" t="s">
        <v>2472</v>
      </c>
      <c r="C2641" s="27">
        <v>14001</v>
      </c>
      <c r="D2641" s="27">
        <v>1</v>
      </c>
      <c r="E2641" s="51">
        <v>0</v>
      </c>
      <c r="F2641" s="51">
        <v>18</v>
      </c>
      <c r="G2641" s="51">
        <v>40078</v>
      </c>
      <c r="H2641" s="51">
        <v>1</v>
      </c>
      <c r="I2641" s="51">
        <v>2</v>
      </c>
      <c r="J2641" s="51">
        <v>2</v>
      </c>
    </row>
    <row r="2642" spans="1:10">
      <c r="A2642" s="51">
        <v>40098</v>
      </c>
      <c r="B2642" s="49" t="s">
        <v>2473</v>
      </c>
      <c r="C2642" s="51">
        <v>14011</v>
      </c>
      <c r="D2642" s="27">
        <v>1</v>
      </c>
      <c r="E2642" s="51">
        <v>0</v>
      </c>
      <c r="F2642" s="51">
        <v>18</v>
      </c>
      <c r="G2642" s="51">
        <v>40089</v>
      </c>
      <c r="H2642" s="51">
        <v>1</v>
      </c>
      <c r="I2642" s="51">
        <v>2</v>
      </c>
      <c r="J2642" s="51">
        <v>2</v>
      </c>
    </row>
    <row r="2643" spans="1:10">
      <c r="A2643" s="51">
        <v>40109</v>
      </c>
      <c r="B2643" s="49" t="s">
        <v>2474</v>
      </c>
      <c r="C2643" s="51">
        <v>14012</v>
      </c>
      <c r="D2643" s="27">
        <v>1</v>
      </c>
      <c r="E2643" s="51">
        <v>0</v>
      </c>
      <c r="F2643" s="51">
        <v>18</v>
      </c>
      <c r="G2643" s="51">
        <v>40100</v>
      </c>
      <c r="H2643" s="51">
        <v>1</v>
      </c>
      <c r="I2643" s="51">
        <v>2</v>
      </c>
      <c r="J2643" s="51">
        <v>2</v>
      </c>
    </row>
    <row r="2644" spans="1:10">
      <c r="A2644" s="51">
        <v>40120</v>
      </c>
      <c r="B2644" s="49" t="s">
        <v>2475</v>
      </c>
      <c r="C2644" s="27">
        <v>14013</v>
      </c>
      <c r="D2644" s="27">
        <v>1</v>
      </c>
      <c r="E2644" s="51">
        <v>0</v>
      </c>
      <c r="F2644" s="51">
        <v>18</v>
      </c>
      <c r="G2644" s="51">
        <v>40111</v>
      </c>
      <c r="H2644" s="51">
        <v>1</v>
      </c>
      <c r="I2644" s="51">
        <v>2</v>
      </c>
      <c r="J2644" s="51">
        <v>1</v>
      </c>
    </row>
    <row r="2645" spans="1:10">
      <c r="A2645" s="51">
        <v>40131</v>
      </c>
      <c r="B2645" s="49" t="s">
        <v>2476</v>
      </c>
      <c r="C2645" s="27">
        <v>14014</v>
      </c>
      <c r="D2645" s="27">
        <v>1</v>
      </c>
      <c r="E2645" s="51">
        <v>0</v>
      </c>
      <c r="F2645" s="51">
        <v>18</v>
      </c>
      <c r="G2645" s="51">
        <v>40122</v>
      </c>
      <c r="H2645" s="51">
        <v>1</v>
      </c>
      <c r="I2645" s="51">
        <v>2</v>
      </c>
      <c r="J2645" s="51">
        <v>1</v>
      </c>
    </row>
    <row r="2646" spans="1:10">
      <c r="A2646" s="51">
        <v>40142</v>
      </c>
      <c r="B2646" s="71" t="s">
        <v>2477</v>
      </c>
      <c r="C2646" s="27">
        <v>140153</v>
      </c>
      <c r="D2646" s="27">
        <v>1</v>
      </c>
      <c r="E2646" s="51">
        <v>0</v>
      </c>
      <c r="F2646" s="51">
        <v>20</v>
      </c>
      <c r="G2646" s="51">
        <v>40133</v>
      </c>
      <c r="H2646" s="51">
        <v>1</v>
      </c>
      <c r="I2646" s="51">
        <v>2</v>
      </c>
      <c r="J2646" s="51">
        <v>1</v>
      </c>
    </row>
    <row r="2647" spans="1:10">
      <c r="A2647" s="51">
        <v>40153</v>
      </c>
      <c r="B2647" s="71" t="s">
        <v>2478</v>
      </c>
      <c r="C2647" s="51">
        <v>14016</v>
      </c>
      <c r="D2647" s="27">
        <v>1</v>
      </c>
      <c r="E2647" s="51">
        <v>0</v>
      </c>
      <c r="F2647" s="51">
        <v>20</v>
      </c>
      <c r="G2647" s="51">
        <v>40144</v>
      </c>
      <c r="H2647" s="51">
        <v>1</v>
      </c>
      <c r="I2647" s="51">
        <v>2</v>
      </c>
      <c r="J2647" s="51">
        <v>2</v>
      </c>
    </row>
    <row r="2648" spans="1:10">
      <c r="A2648" s="51">
        <v>40164</v>
      </c>
      <c r="B2648" s="71" t="s">
        <v>2479</v>
      </c>
      <c r="C2648" s="51">
        <v>14017</v>
      </c>
      <c r="D2648" s="51">
        <v>1</v>
      </c>
      <c r="E2648" s="51">
        <v>0</v>
      </c>
      <c r="F2648" s="51">
        <v>20</v>
      </c>
      <c r="G2648" s="51">
        <v>40155</v>
      </c>
      <c r="H2648" s="51">
        <v>1</v>
      </c>
      <c r="I2648" s="51">
        <v>2</v>
      </c>
      <c r="J2648" s="51">
        <v>1</v>
      </c>
    </row>
    <row r="2649" spans="1:10">
      <c r="A2649" s="51">
        <v>40175</v>
      </c>
      <c r="B2649" s="71" t="s">
        <v>2480</v>
      </c>
      <c r="C2649" s="51">
        <v>14002</v>
      </c>
      <c r="D2649" s="51">
        <v>1</v>
      </c>
      <c r="E2649" s="51">
        <v>0</v>
      </c>
      <c r="F2649" s="51">
        <v>20</v>
      </c>
      <c r="G2649" s="51">
        <v>40166</v>
      </c>
      <c r="H2649" s="51">
        <v>1</v>
      </c>
      <c r="I2649" s="51">
        <v>2</v>
      </c>
      <c r="J2649" s="51">
        <v>1</v>
      </c>
    </row>
    <row r="2650" spans="1:10">
      <c r="A2650" s="51">
        <v>40186</v>
      </c>
      <c r="B2650" s="71" t="s">
        <v>2481</v>
      </c>
      <c r="C2650" s="51">
        <v>140183</v>
      </c>
      <c r="D2650" s="51">
        <v>1</v>
      </c>
      <c r="E2650" s="51">
        <v>0</v>
      </c>
      <c r="F2650" s="51">
        <v>20</v>
      </c>
      <c r="G2650" s="51">
        <v>40177</v>
      </c>
      <c r="H2650" s="51">
        <v>1</v>
      </c>
      <c r="I2650" s="51">
        <v>2</v>
      </c>
      <c r="J2650" s="51">
        <v>2</v>
      </c>
    </row>
    <row r="2651" spans="1:10">
      <c r="A2651" s="51">
        <v>40197</v>
      </c>
      <c r="B2651" s="71" t="s">
        <v>2482</v>
      </c>
      <c r="C2651" s="51">
        <v>140193</v>
      </c>
      <c r="D2651" s="51">
        <v>1</v>
      </c>
      <c r="E2651" s="51">
        <v>0</v>
      </c>
      <c r="F2651" s="51">
        <v>20</v>
      </c>
      <c r="G2651" s="51">
        <v>40188</v>
      </c>
      <c r="H2651" s="51">
        <v>1</v>
      </c>
      <c r="I2651" s="51">
        <v>2</v>
      </c>
      <c r="J2651" s="51">
        <v>2</v>
      </c>
    </row>
    <row r="2652" spans="1:10">
      <c r="A2652" s="51">
        <v>40208</v>
      </c>
      <c r="B2652" s="49" t="s">
        <v>2483</v>
      </c>
      <c r="C2652" s="51">
        <v>14020</v>
      </c>
      <c r="D2652" s="51">
        <v>1</v>
      </c>
      <c r="E2652" s="51">
        <v>0</v>
      </c>
      <c r="F2652" s="51">
        <v>13</v>
      </c>
      <c r="G2652" s="51">
        <v>40199</v>
      </c>
      <c r="H2652" s="51">
        <v>1</v>
      </c>
      <c r="I2652" s="51">
        <v>2</v>
      </c>
      <c r="J2652" s="51">
        <v>2</v>
      </c>
    </row>
    <row r="2653" spans="1:10">
      <c r="A2653" s="51">
        <v>40219</v>
      </c>
      <c r="B2653" s="49" t="s">
        <v>2484</v>
      </c>
      <c r="C2653" s="51">
        <v>14021</v>
      </c>
      <c r="D2653" s="51">
        <v>1</v>
      </c>
      <c r="E2653" s="51">
        <v>0</v>
      </c>
      <c r="F2653" s="51">
        <v>13</v>
      </c>
      <c r="G2653" s="51">
        <v>40210</v>
      </c>
      <c r="H2653" s="51">
        <v>1</v>
      </c>
      <c r="I2653" s="51">
        <v>2</v>
      </c>
      <c r="J2653" s="51">
        <v>1</v>
      </c>
    </row>
    <row r="2654" spans="1:10">
      <c r="A2654" s="51">
        <v>40230</v>
      </c>
      <c r="B2654" s="49" t="s">
        <v>2485</v>
      </c>
      <c r="C2654" s="51">
        <v>14022</v>
      </c>
      <c r="D2654" s="51">
        <v>1</v>
      </c>
      <c r="E2654" s="51">
        <v>0</v>
      </c>
      <c r="F2654" s="51">
        <v>13</v>
      </c>
      <c r="G2654" s="51">
        <v>40221</v>
      </c>
      <c r="H2654" s="51">
        <v>1</v>
      </c>
      <c r="I2654" s="51">
        <v>2</v>
      </c>
      <c r="J2654" s="51">
        <v>1</v>
      </c>
    </row>
    <row r="2655" spans="1:10">
      <c r="A2655" s="51">
        <v>40241</v>
      </c>
      <c r="B2655" s="49" t="s">
        <v>2486</v>
      </c>
      <c r="C2655" s="51">
        <v>12031</v>
      </c>
      <c r="D2655" s="51">
        <v>1</v>
      </c>
      <c r="E2655" s="51">
        <v>0</v>
      </c>
      <c r="F2655" s="51">
        <v>13</v>
      </c>
      <c r="G2655" s="51">
        <v>40232</v>
      </c>
      <c r="H2655" s="51">
        <v>1</v>
      </c>
      <c r="I2655" s="51">
        <v>2</v>
      </c>
      <c r="J2655" s="51">
        <v>1</v>
      </c>
    </row>
    <row r="2656" spans="1:10">
      <c r="A2656" s="51">
        <v>40252</v>
      </c>
      <c r="B2656" s="49" t="s">
        <v>2487</v>
      </c>
      <c r="C2656" s="51">
        <v>12031</v>
      </c>
      <c r="D2656" s="51">
        <v>1</v>
      </c>
      <c r="E2656" s="51">
        <v>0</v>
      </c>
      <c r="F2656" s="51">
        <v>13</v>
      </c>
      <c r="G2656" s="51">
        <v>40243</v>
      </c>
      <c r="H2656" s="51">
        <v>1</v>
      </c>
      <c r="I2656" s="51">
        <v>2</v>
      </c>
      <c r="J2656" s="51">
        <v>1</v>
      </c>
    </row>
    <row r="2657" spans="1:10">
      <c r="A2657" s="51">
        <v>40263</v>
      </c>
      <c r="B2657" s="49" t="s">
        <v>2488</v>
      </c>
      <c r="C2657" s="51">
        <v>11034</v>
      </c>
      <c r="D2657" s="51">
        <v>1</v>
      </c>
      <c r="E2657" s="51">
        <v>0</v>
      </c>
      <c r="F2657" s="51">
        <v>13</v>
      </c>
      <c r="G2657" s="51">
        <v>40254</v>
      </c>
      <c r="H2657" s="51">
        <v>1</v>
      </c>
      <c r="I2657" s="51">
        <v>2</v>
      </c>
      <c r="J2657" s="51">
        <v>1</v>
      </c>
    </row>
    <row r="2658" spans="1:10">
      <c r="A2658" s="51">
        <v>40274</v>
      </c>
      <c r="B2658" s="49" t="s">
        <v>2489</v>
      </c>
      <c r="C2658" s="51">
        <v>14025</v>
      </c>
      <c r="D2658" s="51">
        <v>1</v>
      </c>
      <c r="E2658" s="51">
        <v>0</v>
      </c>
      <c r="F2658" s="51">
        <v>13</v>
      </c>
      <c r="G2658" s="51">
        <v>40265</v>
      </c>
      <c r="H2658" s="51">
        <v>1</v>
      </c>
      <c r="I2658" s="51">
        <v>2</v>
      </c>
      <c r="J2658" s="51">
        <v>2</v>
      </c>
    </row>
    <row r="2659" spans="1:10">
      <c r="A2659" s="51">
        <v>40285</v>
      </c>
      <c r="B2659" s="49" t="s">
        <v>2490</v>
      </c>
      <c r="C2659" s="51">
        <v>14026</v>
      </c>
      <c r="D2659" s="51">
        <v>1</v>
      </c>
      <c r="E2659" s="51">
        <v>0</v>
      </c>
      <c r="F2659" s="51">
        <v>13</v>
      </c>
      <c r="G2659" s="51">
        <v>40276</v>
      </c>
      <c r="H2659" s="51">
        <v>1</v>
      </c>
      <c r="I2659" s="51">
        <v>2</v>
      </c>
      <c r="J2659" s="51">
        <v>2</v>
      </c>
    </row>
    <row r="2660" spans="1:10">
      <c r="A2660" s="51">
        <v>40296</v>
      </c>
      <c r="B2660" s="49" t="s">
        <v>2491</v>
      </c>
      <c r="C2660" s="51">
        <v>14027</v>
      </c>
      <c r="D2660" s="51">
        <v>1</v>
      </c>
      <c r="E2660" s="51">
        <v>0</v>
      </c>
      <c r="F2660" s="51">
        <v>13</v>
      </c>
      <c r="G2660" s="51">
        <v>40287</v>
      </c>
      <c r="H2660" s="51">
        <v>1</v>
      </c>
      <c r="I2660" s="51">
        <v>2</v>
      </c>
      <c r="J2660" s="51">
        <v>2</v>
      </c>
    </row>
    <row r="2661" spans="1:10">
      <c r="A2661" s="51">
        <v>40307</v>
      </c>
      <c r="B2661" s="49" t="s">
        <v>2492</v>
      </c>
      <c r="C2661" s="51">
        <v>14028</v>
      </c>
      <c r="D2661" s="51">
        <v>1</v>
      </c>
      <c r="E2661" s="51">
        <v>0</v>
      </c>
      <c r="F2661" s="51">
        <v>12</v>
      </c>
      <c r="G2661" s="51">
        <v>40298</v>
      </c>
      <c r="H2661" s="51">
        <v>0</v>
      </c>
      <c r="I2661" s="51">
        <v>2</v>
      </c>
      <c r="J2661" s="51">
        <v>2</v>
      </c>
    </row>
    <row r="2662" spans="1:10">
      <c r="A2662" s="51">
        <v>40318</v>
      </c>
      <c r="B2662" s="49" t="s">
        <v>2493</v>
      </c>
      <c r="C2662" s="51">
        <v>14029</v>
      </c>
      <c r="D2662" s="51">
        <v>1</v>
      </c>
      <c r="E2662" s="51">
        <v>0</v>
      </c>
      <c r="F2662" s="51">
        <v>13</v>
      </c>
      <c r="G2662" s="51">
        <v>40309</v>
      </c>
      <c r="H2662" s="51">
        <v>1</v>
      </c>
      <c r="I2662" s="51">
        <v>2</v>
      </c>
      <c r="J2662" s="51">
        <v>2</v>
      </c>
    </row>
    <row r="2663" spans="1:10">
      <c r="A2663" s="51">
        <v>40329</v>
      </c>
      <c r="B2663" s="49" t="s">
        <v>2494</v>
      </c>
      <c r="C2663" s="51">
        <v>14030</v>
      </c>
      <c r="D2663" s="51">
        <v>1</v>
      </c>
      <c r="E2663" s="51">
        <v>0</v>
      </c>
      <c r="F2663" s="51">
        <v>13</v>
      </c>
      <c r="G2663" s="51">
        <v>40320</v>
      </c>
      <c r="H2663" s="51">
        <v>1</v>
      </c>
      <c r="I2663" s="51">
        <v>2</v>
      </c>
      <c r="J2663" s="51">
        <v>1</v>
      </c>
    </row>
    <row r="2664" spans="1:10">
      <c r="A2664" s="51">
        <v>40340</v>
      </c>
      <c r="B2664" s="49" t="s">
        <v>2495</v>
      </c>
      <c r="C2664" s="51">
        <v>11034</v>
      </c>
      <c r="D2664" s="51">
        <v>1</v>
      </c>
      <c r="E2664" s="51">
        <v>0</v>
      </c>
      <c r="F2664" s="51">
        <v>12</v>
      </c>
      <c r="G2664" s="51">
        <v>40331</v>
      </c>
      <c r="H2664" s="51">
        <v>1</v>
      </c>
      <c r="I2664" s="51">
        <v>2</v>
      </c>
      <c r="J2664" s="51">
        <v>2</v>
      </c>
    </row>
    <row r="2665" spans="1:10">
      <c r="A2665" s="51">
        <v>40351</v>
      </c>
      <c r="B2665" s="49" t="s">
        <v>2496</v>
      </c>
      <c r="C2665" s="51">
        <v>14030</v>
      </c>
      <c r="D2665" s="51">
        <v>1</v>
      </c>
      <c r="E2665" s="51">
        <v>0</v>
      </c>
      <c r="F2665" s="51">
        <v>12</v>
      </c>
      <c r="G2665" s="51">
        <v>40342</v>
      </c>
      <c r="H2665" s="51">
        <v>1</v>
      </c>
      <c r="I2665" s="51">
        <v>2</v>
      </c>
      <c r="J2665" s="51">
        <v>2</v>
      </c>
    </row>
    <row r="2666" spans="1:10">
      <c r="A2666" s="51">
        <v>40362</v>
      </c>
      <c r="B2666" s="49" t="s">
        <v>2497</v>
      </c>
      <c r="C2666" s="51">
        <v>14043</v>
      </c>
      <c r="D2666" s="51">
        <v>1</v>
      </c>
      <c r="E2666" s="51">
        <v>0</v>
      </c>
      <c r="F2666" s="51">
        <v>12</v>
      </c>
      <c r="G2666" s="51">
        <v>40353</v>
      </c>
      <c r="H2666" s="51">
        <v>1</v>
      </c>
      <c r="I2666" s="51">
        <v>2</v>
      </c>
      <c r="J2666" s="51">
        <v>2</v>
      </c>
    </row>
    <row r="2667" spans="1:10">
      <c r="A2667" s="51">
        <v>40373</v>
      </c>
      <c r="B2667" s="49" t="s">
        <v>2498</v>
      </c>
      <c r="C2667" s="51">
        <v>14032</v>
      </c>
      <c r="D2667" s="51">
        <v>1</v>
      </c>
      <c r="E2667" s="51">
        <v>0</v>
      </c>
      <c r="F2667" s="51">
        <v>13</v>
      </c>
      <c r="G2667" s="51">
        <v>40364</v>
      </c>
      <c r="H2667" s="51">
        <v>1</v>
      </c>
      <c r="I2667" s="51">
        <v>2</v>
      </c>
      <c r="J2667" s="51">
        <v>2</v>
      </c>
    </row>
    <row r="2668" spans="1:10">
      <c r="A2668" s="51">
        <v>40384</v>
      </c>
      <c r="B2668" s="49" t="s">
        <v>2499</v>
      </c>
      <c r="C2668" s="51">
        <v>14045</v>
      </c>
      <c r="D2668" s="51">
        <v>1</v>
      </c>
      <c r="E2668" s="51">
        <v>0</v>
      </c>
      <c r="F2668" s="51">
        <v>12</v>
      </c>
      <c r="G2668" s="51">
        <v>40375</v>
      </c>
      <c r="H2668" s="51">
        <v>1</v>
      </c>
      <c r="I2668" s="51">
        <v>2</v>
      </c>
      <c r="J2668" s="51">
        <v>2</v>
      </c>
    </row>
    <row r="2669" spans="1:10">
      <c r="A2669" s="51">
        <v>40395</v>
      </c>
      <c r="B2669" s="49" t="s">
        <v>2500</v>
      </c>
      <c r="C2669" s="51">
        <v>14030</v>
      </c>
      <c r="D2669" s="51">
        <v>1</v>
      </c>
      <c r="E2669" s="51">
        <v>0</v>
      </c>
      <c r="F2669" s="51">
        <v>13</v>
      </c>
      <c r="G2669" s="51">
        <v>40386</v>
      </c>
      <c r="H2669" s="51">
        <v>1</v>
      </c>
      <c r="I2669" s="51">
        <v>2</v>
      </c>
      <c r="J2669" s="51">
        <v>1</v>
      </c>
    </row>
    <row r="2670" spans="1:10">
      <c r="A2670" s="51">
        <v>40406</v>
      </c>
      <c r="B2670" s="49" t="s">
        <v>2501</v>
      </c>
      <c r="C2670" s="51">
        <v>14034</v>
      </c>
      <c r="D2670" s="51">
        <v>1</v>
      </c>
      <c r="E2670" s="51">
        <v>0</v>
      </c>
      <c r="F2670" s="51">
        <v>13</v>
      </c>
      <c r="G2670" s="51">
        <v>40397</v>
      </c>
      <c r="H2670" s="51">
        <v>1</v>
      </c>
      <c r="I2670" s="51">
        <v>2</v>
      </c>
      <c r="J2670" s="51">
        <v>1</v>
      </c>
    </row>
    <row r="2671" spans="1:10">
      <c r="A2671" s="51">
        <v>40417</v>
      </c>
      <c r="B2671" s="49" t="s">
        <v>2502</v>
      </c>
      <c r="C2671" s="51">
        <v>14022</v>
      </c>
      <c r="D2671" s="51">
        <v>1</v>
      </c>
      <c r="E2671" s="51">
        <v>0</v>
      </c>
      <c r="F2671" s="51">
        <v>13</v>
      </c>
      <c r="G2671" s="51">
        <v>40408</v>
      </c>
      <c r="H2671" s="51">
        <v>1</v>
      </c>
      <c r="I2671" s="51">
        <v>2</v>
      </c>
      <c r="J2671" s="51">
        <v>1</v>
      </c>
    </row>
    <row r="2672" spans="1:10">
      <c r="A2672" s="51">
        <v>40428</v>
      </c>
      <c r="B2672" s="79" t="s">
        <v>2503</v>
      </c>
      <c r="C2672" s="51">
        <v>14030</v>
      </c>
      <c r="D2672" s="51">
        <v>1</v>
      </c>
      <c r="E2672" s="51">
        <v>0</v>
      </c>
      <c r="F2672" s="51">
        <v>13</v>
      </c>
      <c r="G2672" s="51">
        <v>40419</v>
      </c>
      <c r="H2672" s="51">
        <v>1</v>
      </c>
      <c r="I2672" s="51">
        <v>2</v>
      </c>
      <c r="J2672" s="51">
        <v>1</v>
      </c>
    </row>
    <row r="2673" spans="1:10">
      <c r="A2673" s="51">
        <v>40439</v>
      </c>
      <c r="B2673" s="79" t="s">
        <v>2504</v>
      </c>
      <c r="C2673" s="51">
        <v>14036</v>
      </c>
      <c r="D2673" s="51">
        <v>1</v>
      </c>
      <c r="E2673" s="51">
        <v>0</v>
      </c>
      <c r="F2673" s="51">
        <v>13</v>
      </c>
      <c r="G2673" s="51">
        <v>40430</v>
      </c>
      <c r="H2673" s="51">
        <v>1</v>
      </c>
      <c r="I2673" s="51">
        <v>2</v>
      </c>
      <c r="J2673" s="51">
        <v>2</v>
      </c>
    </row>
    <row r="2674" spans="1:10">
      <c r="A2674" s="51">
        <v>40450</v>
      </c>
      <c r="B2674" s="79" t="s">
        <v>2505</v>
      </c>
      <c r="C2674" s="51">
        <v>14030</v>
      </c>
      <c r="D2674" s="51">
        <v>1</v>
      </c>
      <c r="E2674" s="51">
        <v>0</v>
      </c>
      <c r="F2674" s="51">
        <v>13</v>
      </c>
      <c r="G2674" s="51">
        <v>40441</v>
      </c>
      <c r="H2674" s="51">
        <v>1</v>
      </c>
      <c r="I2674" s="51">
        <v>2</v>
      </c>
      <c r="J2674" s="51">
        <v>1</v>
      </c>
    </row>
    <row r="2675" spans="1:10">
      <c r="A2675" s="51">
        <v>40461</v>
      </c>
      <c r="B2675" s="79" t="s">
        <v>2506</v>
      </c>
      <c r="C2675" s="51">
        <v>14037</v>
      </c>
      <c r="D2675" s="51">
        <v>1</v>
      </c>
      <c r="E2675" s="51">
        <v>0</v>
      </c>
      <c r="F2675" s="51">
        <v>12</v>
      </c>
      <c r="G2675" s="51">
        <v>40452</v>
      </c>
      <c r="H2675" s="51">
        <v>0</v>
      </c>
      <c r="I2675" s="51">
        <v>2</v>
      </c>
      <c r="J2675" s="51">
        <v>2</v>
      </c>
    </row>
    <row r="2676" spans="1:10">
      <c r="A2676" s="51">
        <v>40472</v>
      </c>
      <c r="B2676" s="79" t="s">
        <v>2507</v>
      </c>
      <c r="C2676" s="51">
        <v>11048</v>
      </c>
      <c r="D2676" s="51">
        <v>1</v>
      </c>
      <c r="E2676" s="51">
        <v>0</v>
      </c>
      <c r="F2676" s="51">
        <v>12</v>
      </c>
      <c r="G2676" s="51">
        <v>40463</v>
      </c>
      <c r="H2676" s="51">
        <v>1</v>
      </c>
      <c r="I2676" s="51">
        <v>2</v>
      </c>
      <c r="J2676" s="51">
        <v>1</v>
      </c>
    </row>
    <row r="2677" spans="1:10">
      <c r="A2677" s="51">
        <v>40483</v>
      </c>
      <c r="B2677" s="79" t="s">
        <v>2508</v>
      </c>
      <c r="C2677" s="51">
        <v>14038</v>
      </c>
      <c r="D2677" s="51">
        <v>1</v>
      </c>
      <c r="E2677" s="51">
        <v>0</v>
      </c>
      <c r="F2677" s="51">
        <v>12</v>
      </c>
      <c r="G2677" s="51">
        <v>40474</v>
      </c>
      <c r="H2677" s="51">
        <v>1</v>
      </c>
      <c r="I2677" s="51">
        <v>2</v>
      </c>
      <c r="J2677" s="51">
        <v>1</v>
      </c>
    </row>
    <row r="2678" spans="1:10">
      <c r="A2678" s="51">
        <v>40494</v>
      </c>
      <c r="B2678" s="79" t="s">
        <v>2509</v>
      </c>
      <c r="C2678" s="51">
        <v>14039</v>
      </c>
      <c r="D2678" s="51">
        <v>1</v>
      </c>
      <c r="E2678" s="51">
        <v>0</v>
      </c>
      <c r="F2678" s="51">
        <v>12</v>
      </c>
      <c r="G2678" s="51">
        <v>40485</v>
      </c>
      <c r="H2678" s="51">
        <v>1</v>
      </c>
      <c r="I2678" s="51">
        <v>2</v>
      </c>
      <c r="J2678" s="51">
        <v>1</v>
      </c>
    </row>
    <row r="2679" spans="1:10">
      <c r="A2679" s="51">
        <v>40505</v>
      </c>
      <c r="B2679" s="79" t="s">
        <v>2510</v>
      </c>
      <c r="C2679" s="51">
        <v>14045</v>
      </c>
      <c r="D2679" s="51">
        <v>1</v>
      </c>
      <c r="E2679" s="51">
        <v>0</v>
      </c>
      <c r="F2679" s="51">
        <v>12</v>
      </c>
      <c r="G2679" s="51">
        <v>40496</v>
      </c>
      <c r="H2679" s="51">
        <v>1</v>
      </c>
      <c r="I2679" s="51">
        <v>2</v>
      </c>
      <c r="J2679" s="51">
        <v>2</v>
      </c>
    </row>
    <row r="2680" spans="1:10">
      <c r="A2680">
        <v>14</v>
      </c>
      <c r="B2680" s="77" t="s">
        <v>939</v>
      </c>
      <c r="C2680">
        <v>10013</v>
      </c>
      <c r="D2680">
        <v>1</v>
      </c>
      <c r="E2680">
        <v>0</v>
      </c>
      <c r="F2680">
        <v>13</v>
      </c>
      <c r="G2680">
        <v>1</v>
      </c>
      <c r="H2680">
        <v>1</v>
      </c>
      <c r="I2680">
        <v>1</v>
      </c>
      <c r="J2680">
        <v>1</v>
      </c>
    </row>
    <row r="2681" spans="1:10">
      <c r="A2681" s="14">
        <v>24</v>
      </c>
      <c r="B2681" s="78" t="s">
        <v>939</v>
      </c>
      <c r="C2681" s="14">
        <v>12009</v>
      </c>
      <c r="D2681" s="14">
        <v>1</v>
      </c>
      <c r="E2681" s="14">
        <v>0</v>
      </c>
      <c r="F2681" s="14">
        <v>13</v>
      </c>
      <c r="G2681" s="14">
        <v>2</v>
      </c>
      <c r="H2681" s="14">
        <v>1</v>
      </c>
      <c r="I2681" s="14">
        <v>1</v>
      </c>
      <c r="J2681" s="14">
        <v>2</v>
      </c>
    </row>
    <row r="2682" spans="1:10">
      <c r="A2682" s="14">
        <v>34</v>
      </c>
      <c r="B2682" s="78" t="s">
        <v>939</v>
      </c>
      <c r="C2682" s="14">
        <v>10021</v>
      </c>
      <c r="D2682" s="14">
        <v>1</v>
      </c>
      <c r="E2682" s="14">
        <v>0</v>
      </c>
      <c r="F2682" s="14">
        <v>13</v>
      </c>
      <c r="G2682" s="14">
        <v>3</v>
      </c>
      <c r="H2682" s="14">
        <v>0</v>
      </c>
      <c r="I2682" s="14">
        <v>1</v>
      </c>
      <c r="J2682" s="14">
        <v>1</v>
      </c>
    </row>
    <row r="2683" spans="1:10">
      <c r="A2683">
        <v>44</v>
      </c>
      <c r="B2683" s="77" t="s">
        <v>939</v>
      </c>
      <c r="C2683">
        <v>10043</v>
      </c>
      <c r="D2683">
        <v>1</v>
      </c>
      <c r="E2683">
        <v>0</v>
      </c>
      <c r="F2683">
        <v>13</v>
      </c>
      <c r="G2683">
        <v>4</v>
      </c>
      <c r="H2683">
        <v>0</v>
      </c>
      <c r="I2683">
        <v>1</v>
      </c>
      <c r="J2683">
        <v>2</v>
      </c>
    </row>
    <row r="2684" spans="1:10">
      <c r="A2684">
        <v>55</v>
      </c>
      <c r="B2684" s="77" t="s">
        <v>939</v>
      </c>
      <c r="C2684">
        <v>10013</v>
      </c>
      <c r="D2684">
        <v>1</v>
      </c>
      <c r="E2684">
        <v>0</v>
      </c>
      <c r="F2684">
        <v>18</v>
      </c>
      <c r="G2684">
        <v>45</v>
      </c>
      <c r="H2684">
        <v>1</v>
      </c>
      <c r="I2684">
        <v>1</v>
      </c>
      <c r="J2684">
        <v>1</v>
      </c>
    </row>
    <row r="2685" spans="1:10">
      <c r="A2685" s="14">
        <v>66</v>
      </c>
      <c r="B2685" s="78" t="s">
        <v>939</v>
      </c>
      <c r="C2685" s="14">
        <v>12009</v>
      </c>
      <c r="D2685" s="14">
        <v>1</v>
      </c>
      <c r="E2685" s="14">
        <v>0</v>
      </c>
      <c r="F2685" s="14">
        <v>18</v>
      </c>
      <c r="G2685" s="14">
        <v>56</v>
      </c>
      <c r="H2685" s="14">
        <v>1</v>
      </c>
      <c r="I2685" s="14">
        <v>1</v>
      </c>
      <c r="J2685" s="14">
        <v>2</v>
      </c>
    </row>
    <row r="2686" spans="1:10">
      <c r="A2686" s="14">
        <v>77</v>
      </c>
      <c r="B2686" s="78" t="s">
        <v>939</v>
      </c>
      <c r="C2686" s="14">
        <v>10021</v>
      </c>
      <c r="D2686" s="14">
        <v>1</v>
      </c>
      <c r="E2686" s="14">
        <v>0</v>
      </c>
      <c r="F2686" s="14">
        <v>18</v>
      </c>
      <c r="G2686" s="14">
        <v>67</v>
      </c>
      <c r="H2686" s="14">
        <v>0</v>
      </c>
      <c r="I2686" s="14">
        <v>1</v>
      </c>
      <c r="J2686" s="14">
        <v>1</v>
      </c>
    </row>
    <row r="2687" spans="1:10">
      <c r="A2687" s="51">
        <v>88</v>
      </c>
      <c r="B2687" s="79" t="s">
        <v>939</v>
      </c>
      <c r="C2687" s="51">
        <v>10043</v>
      </c>
      <c r="D2687" s="51">
        <v>1</v>
      </c>
      <c r="E2687" s="51">
        <v>0</v>
      </c>
      <c r="F2687" s="51">
        <v>18</v>
      </c>
      <c r="G2687" s="51">
        <v>78</v>
      </c>
      <c r="H2687" s="51">
        <v>0</v>
      </c>
      <c r="I2687" s="51">
        <v>1</v>
      </c>
      <c r="J2687" s="51">
        <v>2</v>
      </c>
    </row>
    <row r="2688" spans="1:10">
      <c r="A2688">
        <v>99</v>
      </c>
      <c r="B2688" s="77" t="s">
        <v>939</v>
      </c>
      <c r="C2688">
        <v>10013</v>
      </c>
      <c r="D2688">
        <v>1</v>
      </c>
      <c r="E2688">
        <v>0</v>
      </c>
      <c r="F2688">
        <v>20</v>
      </c>
      <c r="G2688">
        <v>89</v>
      </c>
      <c r="H2688">
        <v>1</v>
      </c>
      <c r="I2688">
        <v>1</v>
      </c>
      <c r="J2688">
        <v>1</v>
      </c>
    </row>
    <row r="2689" spans="1:10">
      <c r="A2689" s="14">
        <v>110</v>
      </c>
      <c r="B2689" s="78" t="s">
        <v>939</v>
      </c>
      <c r="C2689" s="14">
        <v>12009</v>
      </c>
      <c r="D2689" s="14">
        <v>1</v>
      </c>
      <c r="E2689" s="14">
        <v>0</v>
      </c>
      <c r="F2689" s="14">
        <v>20</v>
      </c>
      <c r="G2689" s="14">
        <v>100</v>
      </c>
      <c r="H2689" s="14">
        <v>1</v>
      </c>
      <c r="I2689" s="14">
        <v>1</v>
      </c>
      <c r="J2689" s="14">
        <v>2</v>
      </c>
    </row>
    <row r="2690" spans="1:10">
      <c r="A2690" s="63">
        <v>121</v>
      </c>
      <c r="B2690" s="80" t="s">
        <v>939</v>
      </c>
      <c r="C2690" s="63">
        <v>10021</v>
      </c>
      <c r="D2690" s="63">
        <v>1</v>
      </c>
      <c r="E2690" s="63">
        <v>0</v>
      </c>
      <c r="F2690" s="63">
        <v>20</v>
      </c>
      <c r="G2690" s="63">
        <v>111</v>
      </c>
      <c r="H2690" s="63">
        <v>0</v>
      </c>
      <c r="I2690" s="63">
        <v>1</v>
      </c>
      <c r="J2690" s="63">
        <v>1</v>
      </c>
    </row>
    <row r="2691" spans="1:10">
      <c r="A2691">
        <v>132</v>
      </c>
      <c r="B2691" s="77" t="s">
        <v>939</v>
      </c>
      <c r="C2691">
        <v>10043</v>
      </c>
      <c r="D2691">
        <v>1</v>
      </c>
      <c r="E2691">
        <v>0</v>
      </c>
      <c r="F2691">
        <v>20</v>
      </c>
      <c r="G2691">
        <v>122</v>
      </c>
      <c r="H2691">
        <v>0</v>
      </c>
      <c r="I2691">
        <v>1</v>
      </c>
      <c r="J2691">
        <v>2</v>
      </c>
    </row>
    <row r="2692" spans="1:10">
      <c r="A2692">
        <v>143</v>
      </c>
      <c r="B2692" s="77" t="s">
        <v>939</v>
      </c>
      <c r="C2692">
        <v>10013</v>
      </c>
      <c r="D2692">
        <v>1</v>
      </c>
      <c r="E2692">
        <v>0</v>
      </c>
      <c r="F2692">
        <v>23</v>
      </c>
      <c r="G2692">
        <v>133</v>
      </c>
      <c r="H2692">
        <v>1</v>
      </c>
      <c r="I2692">
        <v>1</v>
      </c>
      <c r="J2692">
        <v>1</v>
      </c>
    </row>
    <row r="2693" spans="1:10">
      <c r="A2693" s="14">
        <v>154</v>
      </c>
      <c r="B2693" s="78" t="s">
        <v>939</v>
      </c>
      <c r="C2693" s="14">
        <v>12009</v>
      </c>
      <c r="D2693" s="14">
        <v>1</v>
      </c>
      <c r="E2693" s="14">
        <v>0</v>
      </c>
      <c r="F2693" s="14">
        <v>23</v>
      </c>
      <c r="G2693" s="14">
        <v>144</v>
      </c>
      <c r="H2693" s="14">
        <v>1</v>
      </c>
      <c r="I2693" s="14">
        <v>1</v>
      </c>
      <c r="J2693" s="14">
        <v>2</v>
      </c>
    </row>
    <row r="2694" spans="1:10">
      <c r="A2694" s="19">
        <v>2012</v>
      </c>
      <c r="B2694" s="83" t="s">
        <v>2511</v>
      </c>
      <c r="C2694">
        <v>12009</v>
      </c>
      <c r="D2694" s="19">
        <v>1</v>
      </c>
      <c r="E2694" s="19">
        <v>0</v>
      </c>
      <c r="F2694" s="19">
        <v>23</v>
      </c>
      <c r="G2694" s="19">
        <v>144</v>
      </c>
      <c r="H2694" s="19">
        <v>1</v>
      </c>
      <c r="I2694" s="19">
        <v>2</v>
      </c>
      <c r="J2694" s="19">
        <v>1</v>
      </c>
    </row>
    <row r="2695" spans="1:10">
      <c r="A2695" s="19">
        <v>2013</v>
      </c>
      <c r="B2695" s="83" t="s">
        <v>2512</v>
      </c>
      <c r="C2695">
        <v>12009</v>
      </c>
      <c r="D2695" s="19">
        <v>1</v>
      </c>
      <c r="E2695" s="19">
        <v>0</v>
      </c>
      <c r="F2695" s="19">
        <v>23</v>
      </c>
      <c r="G2695" s="19">
        <v>144</v>
      </c>
      <c r="H2695" s="19">
        <v>1</v>
      </c>
      <c r="I2695" s="19">
        <v>2</v>
      </c>
      <c r="J2695" s="19">
        <v>2</v>
      </c>
    </row>
    <row r="2696" spans="1:10">
      <c r="A2696" s="14">
        <v>165</v>
      </c>
      <c r="B2696" s="78" t="s">
        <v>939</v>
      </c>
      <c r="C2696" s="14">
        <v>10021</v>
      </c>
      <c r="D2696" s="14">
        <v>1</v>
      </c>
      <c r="E2696" s="14">
        <v>0</v>
      </c>
      <c r="F2696" s="14">
        <v>23</v>
      </c>
      <c r="G2696" s="14">
        <v>155</v>
      </c>
      <c r="H2696" s="14">
        <v>0</v>
      </c>
      <c r="I2696" s="14">
        <v>1</v>
      </c>
      <c r="J2696" s="14">
        <v>1</v>
      </c>
    </row>
    <row r="2697" spans="1:10">
      <c r="A2697" s="64">
        <v>176</v>
      </c>
      <c r="B2697" s="81" t="s">
        <v>939</v>
      </c>
      <c r="C2697" s="64">
        <v>10043</v>
      </c>
      <c r="D2697" s="64">
        <v>1</v>
      </c>
      <c r="E2697" s="64">
        <v>0</v>
      </c>
      <c r="F2697" s="64">
        <v>23</v>
      </c>
      <c r="G2697" s="64">
        <v>166</v>
      </c>
      <c r="H2697" s="64">
        <v>0</v>
      </c>
      <c r="I2697" s="64">
        <v>1</v>
      </c>
      <c r="J2697" s="64">
        <v>2</v>
      </c>
    </row>
    <row r="2698" spans="1:10">
      <c r="A2698" s="64">
        <v>187</v>
      </c>
      <c r="B2698" s="81" t="s">
        <v>939</v>
      </c>
      <c r="C2698" s="64">
        <v>10013</v>
      </c>
      <c r="D2698" s="64">
        <v>1</v>
      </c>
      <c r="E2698" s="64">
        <v>0</v>
      </c>
      <c r="F2698" s="64">
        <v>25</v>
      </c>
      <c r="G2698" s="64">
        <v>177</v>
      </c>
      <c r="H2698" s="64">
        <v>1</v>
      </c>
      <c r="I2698" s="64">
        <v>1</v>
      </c>
      <c r="J2698" s="64">
        <v>1</v>
      </c>
    </row>
    <row r="2699" spans="1:10">
      <c r="A2699" s="14">
        <v>198</v>
      </c>
      <c r="B2699" s="78" t="s">
        <v>939</v>
      </c>
      <c r="C2699" s="14">
        <v>12009</v>
      </c>
      <c r="D2699" s="14">
        <v>1</v>
      </c>
      <c r="E2699" s="14">
        <v>0</v>
      </c>
      <c r="F2699" s="14">
        <v>25</v>
      </c>
      <c r="G2699" s="14">
        <v>188</v>
      </c>
      <c r="H2699" s="14">
        <v>1</v>
      </c>
      <c r="I2699" s="14">
        <v>1</v>
      </c>
      <c r="J2699" s="14">
        <v>2</v>
      </c>
    </row>
    <row r="2700" spans="1:10">
      <c r="A2700" s="14">
        <v>209</v>
      </c>
      <c r="B2700" s="78" t="s">
        <v>939</v>
      </c>
      <c r="C2700" s="14">
        <v>10021</v>
      </c>
      <c r="D2700" s="14">
        <v>1</v>
      </c>
      <c r="E2700" s="14">
        <v>0</v>
      </c>
      <c r="F2700" s="14">
        <v>25</v>
      </c>
      <c r="G2700" s="14">
        <v>199</v>
      </c>
      <c r="H2700" s="14">
        <v>0</v>
      </c>
      <c r="I2700" s="14">
        <v>1</v>
      </c>
      <c r="J2700" s="14">
        <v>1</v>
      </c>
    </row>
    <row r="2701" spans="1:10">
      <c r="A2701" s="19">
        <v>2014</v>
      </c>
      <c r="B2701" s="83" t="s">
        <v>2513</v>
      </c>
      <c r="C2701">
        <v>10021</v>
      </c>
      <c r="D2701" s="19">
        <v>1</v>
      </c>
      <c r="E2701" s="19">
        <v>0</v>
      </c>
      <c r="F2701" s="19">
        <v>25</v>
      </c>
      <c r="G2701" s="19">
        <v>199</v>
      </c>
      <c r="H2701" s="19">
        <v>0</v>
      </c>
      <c r="I2701" s="19">
        <v>2</v>
      </c>
      <c r="J2701" s="19">
        <v>1</v>
      </c>
    </row>
    <row r="2702" spans="1:10">
      <c r="A2702" s="19">
        <v>2015</v>
      </c>
      <c r="B2702" s="83" t="s">
        <v>2514</v>
      </c>
      <c r="C2702">
        <v>10021</v>
      </c>
      <c r="D2702" s="19">
        <v>1</v>
      </c>
      <c r="E2702" s="19">
        <v>0</v>
      </c>
      <c r="F2702" s="19">
        <v>25</v>
      </c>
      <c r="G2702" s="19">
        <v>199</v>
      </c>
      <c r="H2702" s="19">
        <v>0</v>
      </c>
      <c r="I2702" s="19">
        <v>2</v>
      </c>
      <c r="J2702" s="19">
        <v>2</v>
      </c>
    </row>
    <row r="2703" spans="1:10">
      <c r="A2703" s="65">
        <v>220</v>
      </c>
      <c r="B2703" s="82" t="s">
        <v>939</v>
      </c>
      <c r="C2703" s="65">
        <v>10043</v>
      </c>
      <c r="D2703" s="65">
        <v>1</v>
      </c>
      <c r="E2703" s="65">
        <v>0</v>
      </c>
      <c r="F2703" s="65">
        <v>25</v>
      </c>
      <c r="G2703" s="65">
        <v>210</v>
      </c>
      <c r="H2703" s="65">
        <v>0</v>
      </c>
      <c r="I2703" s="65">
        <v>1</v>
      </c>
      <c r="J2703" s="65">
        <v>2</v>
      </c>
    </row>
    <row r="2704" spans="1:10">
      <c r="A2704" s="19">
        <v>2004</v>
      </c>
      <c r="B2704" s="83" t="s">
        <v>2515</v>
      </c>
      <c r="C2704" s="19">
        <v>110022</v>
      </c>
      <c r="D2704" s="19">
        <v>1</v>
      </c>
      <c r="E2704" s="19">
        <v>0</v>
      </c>
      <c r="F2704" s="19">
        <v>23</v>
      </c>
      <c r="G2704" s="19">
        <v>10001</v>
      </c>
      <c r="H2704" s="19">
        <v>1</v>
      </c>
      <c r="I2704" s="19">
        <v>2</v>
      </c>
      <c r="J2704" s="19">
        <v>2</v>
      </c>
    </row>
    <row r="2705" spans="1:10">
      <c r="A2705" s="51">
        <v>10011</v>
      </c>
      <c r="B2705" s="83" t="s">
        <v>2516</v>
      </c>
      <c r="C2705" s="27">
        <v>110022</v>
      </c>
      <c r="D2705" s="27">
        <v>1</v>
      </c>
      <c r="E2705" s="51">
        <v>0</v>
      </c>
      <c r="F2705" s="51">
        <v>23</v>
      </c>
      <c r="G2705" s="51">
        <v>10001</v>
      </c>
      <c r="H2705" s="51">
        <v>1</v>
      </c>
      <c r="I2705" s="51">
        <v>2</v>
      </c>
      <c r="J2705" s="51">
        <v>2</v>
      </c>
    </row>
    <row r="2706" spans="1:10">
      <c r="A2706" s="51">
        <v>10022</v>
      </c>
      <c r="B2706" s="83" t="s">
        <v>2517</v>
      </c>
      <c r="C2706" s="51">
        <v>110033</v>
      </c>
      <c r="D2706" s="27">
        <v>1</v>
      </c>
      <c r="E2706" s="51">
        <v>0</v>
      </c>
      <c r="F2706" s="51">
        <v>20</v>
      </c>
      <c r="G2706" s="51">
        <v>10012</v>
      </c>
      <c r="H2706" s="51">
        <v>1</v>
      </c>
      <c r="I2706" s="51">
        <v>2</v>
      </c>
      <c r="J2706" s="51">
        <v>2</v>
      </c>
    </row>
    <row r="2707" spans="1:10">
      <c r="A2707" s="51">
        <v>10033</v>
      </c>
      <c r="B2707" s="83" t="s">
        <v>2518</v>
      </c>
      <c r="C2707" s="51">
        <v>110043</v>
      </c>
      <c r="D2707" s="27">
        <v>1</v>
      </c>
      <c r="E2707" s="51">
        <v>0</v>
      </c>
      <c r="F2707" s="51">
        <v>20</v>
      </c>
      <c r="G2707" s="51">
        <v>10023</v>
      </c>
      <c r="H2707" s="51">
        <v>1</v>
      </c>
      <c r="I2707" s="51">
        <v>2</v>
      </c>
      <c r="J2707" s="51">
        <v>1</v>
      </c>
    </row>
    <row r="2708" spans="1:10">
      <c r="A2708" s="51">
        <v>10044</v>
      </c>
      <c r="B2708" s="83" t="s">
        <v>2519</v>
      </c>
      <c r="C2708" s="51">
        <v>11005</v>
      </c>
      <c r="D2708" s="27">
        <v>1</v>
      </c>
      <c r="E2708" s="51">
        <v>0</v>
      </c>
      <c r="F2708" s="51">
        <v>20</v>
      </c>
      <c r="G2708" s="51">
        <v>10034</v>
      </c>
      <c r="H2708" s="51">
        <v>1</v>
      </c>
      <c r="I2708" s="51">
        <v>2</v>
      </c>
      <c r="J2708" s="51">
        <v>1</v>
      </c>
    </row>
    <row r="2709" spans="1:10">
      <c r="A2709" s="51">
        <v>10055</v>
      </c>
      <c r="B2709" s="83" t="s">
        <v>2520</v>
      </c>
      <c r="C2709" s="51">
        <v>110063</v>
      </c>
      <c r="D2709" s="27">
        <v>1</v>
      </c>
      <c r="E2709" s="51">
        <v>0</v>
      </c>
      <c r="F2709" s="51">
        <v>20</v>
      </c>
      <c r="G2709" s="51">
        <v>10045</v>
      </c>
      <c r="H2709" s="51">
        <v>1</v>
      </c>
      <c r="I2709" s="51">
        <v>2</v>
      </c>
      <c r="J2709" s="51">
        <v>1</v>
      </c>
    </row>
    <row r="2710" spans="1:10">
      <c r="A2710" s="19">
        <v>2005</v>
      </c>
      <c r="B2710" s="83" t="s">
        <v>2521</v>
      </c>
      <c r="C2710" s="19">
        <v>110072</v>
      </c>
      <c r="D2710" s="19">
        <v>1</v>
      </c>
      <c r="E2710" s="19">
        <v>0</v>
      </c>
      <c r="F2710" s="19">
        <v>23</v>
      </c>
      <c r="G2710" s="19">
        <v>10056</v>
      </c>
      <c r="H2710" s="19">
        <v>1</v>
      </c>
      <c r="I2710" s="19">
        <v>2</v>
      </c>
      <c r="J2710" s="19">
        <v>2</v>
      </c>
    </row>
    <row r="2711" spans="1:10">
      <c r="A2711" s="19">
        <v>2016</v>
      </c>
      <c r="B2711" s="83" t="s">
        <v>2522</v>
      </c>
      <c r="C2711" s="19">
        <v>110072</v>
      </c>
      <c r="D2711" s="19">
        <v>1</v>
      </c>
      <c r="E2711" s="19">
        <v>0</v>
      </c>
      <c r="F2711" s="19">
        <v>23</v>
      </c>
      <c r="G2711" s="19">
        <v>10056</v>
      </c>
      <c r="H2711" s="19">
        <v>1</v>
      </c>
      <c r="I2711" s="19">
        <v>2</v>
      </c>
      <c r="J2711" s="19">
        <v>1</v>
      </c>
    </row>
    <row r="2712" spans="1:10">
      <c r="A2712" s="51">
        <v>10066</v>
      </c>
      <c r="B2712" s="83" t="s">
        <v>2523</v>
      </c>
      <c r="C2712" s="27">
        <v>110072</v>
      </c>
      <c r="D2712" s="27">
        <v>1</v>
      </c>
      <c r="E2712" s="51">
        <v>0</v>
      </c>
      <c r="F2712" s="51">
        <v>23</v>
      </c>
      <c r="G2712" s="51">
        <v>10056</v>
      </c>
      <c r="H2712" s="51">
        <v>1</v>
      </c>
      <c r="I2712" s="51">
        <v>2</v>
      </c>
      <c r="J2712" s="51">
        <v>2</v>
      </c>
    </row>
    <row r="2713" spans="1:10">
      <c r="A2713" s="51">
        <v>10077</v>
      </c>
      <c r="B2713" s="83" t="s">
        <v>2524</v>
      </c>
      <c r="C2713" s="27">
        <v>110013</v>
      </c>
      <c r="D2713" s="27">
        <v>1</v>
      </c>
      <c r="E2713" s="51">
        <v>0</v>
      </c>
      <c r="F2713" s="51">
        <v>20</v>
      </c>
      <c r="G2713" s="51">
        <v>10067</v>
      </c>
      <c r="H2713" s="51">
        <v>1</v>
      </c>
      <c r="I2713" s="51">
        <v>2</v>
      </c>
      <c r="J2713" s="51">
        <v>2</v>
      </c>
    </row>
    <row r="2714" spans="1:10">
      <c r="A2714" s="51">
        <v>10088</v>
      </c>
      <c r="B2714" s="79" t="s">
        <v>2525</v>
      </c>
      <c r="C2714" s="51">
        <v>11008</v>
      </c>
      <c r="D2714" s="27">
        <v>1</v>
      </c>
      <c r="E2714" s="51">
        <v>0</v>
      </c>
      <c r="F2714" s="51">
        <v>18</v>
      </c>
      <c r="G2714" s="51">
        <v>10078</v>
      </c>
      <c r="H2714" s="51">
        <v>1</v>
      </c>
      <c r="I2714" s="51">
        <v>2</v>
      </c>
      <c r="J2714" s="51">
        <v>2</v>
      </c>
    </row>
    <row r="2715" spans="1:10">
      <c r="A2715" s="51">
        <v>10099</v>
      </c>
      <c r="B2715" s="83" t="s">
        <v>2526</v>
      </c>
      <c r="C2715" s="51">
        <v>11009</v>
      </c>
      <c r="D2715" s="27">
        <v>1</v>
      </c>
      <c r="E2715" s="51">
        <v>0</v>
      </c>
      <c r="F2715" s="51">
        <v>20</v>
      </c>
      <c r="G2715" s="51">
        <v>10089</v>
      </c>
      <c r="H2715" s="51">
        <v>1</v>
      </c>
      <c r="I2715" s="51">
        <v>2</v>
      </c>
      <c r="J2715" s="51">
        <v>2</v>
      </c>
    </row>
    <row r="2716" spans="1:10">
      <c r="A2716" s="51">
        <v>10110</v>
      </c>
      <c r="B2716" s="79" t="s">
        <v>2527</v>
      </c>
      <c r="C2716" s="51">
        <v>11010</v>
      </c>
      <c r="D2716" s="27">
        <v>1</v>
      </c>
      <c r="E2716" s="51">
        <v>0</v>
      </c>
      <c r="F2716" s="51">
        <v>18</v>
      </c>
      <c r="G2716" s="51">
        <v>10100</v>
      </c>
      <c r="H2716" s="51">
        <v>1</v>
      </c>
      <c r="I2716" s="51">
        <v>2</v>
      </c>
      <c r="J2716" s="51">
        <v>2</v>
      </c>
    </row>
    <row r="2717" spans="1:10">
      <c r="A2717" s="51">
        <v>10121</v>
      </c>
      <c r="B2717" s="83" t="s">
        <v>2528</v>
      </c>
      <c r="C2717" s="51">
        <v>110113</v>
      </c>
      <c r="D2717" s="27">
        <v>1</v>
      </c>
      <c r="E2717" s="51">
        <v>0</v>
      </c>
      <c r="F2717" s="51">
        <v>20</v>
      </c>
      <c r="G2717" s="51">
        <v>10111</v>
      </c>
      <c r="H2717" s="51">
        <v>1</v>
      </c>
      <c r="I2717" s="51">
        <v>2</v>
      </c>
      <c r="J2717" s="51">
        <v>2</v>
      </c>
    </row>
    <row r="2718" spans="1:10">
      <c r="A2718" s="51">
        <v>10132</v>
      </c>
      <c r="B2718" s="83" t="s">
        <v>2529</v>
      </c>
      <c r="C2718" s="27">
        <v>11012</v>
      </c>
      <c r="D2718" s="27">
        <v>1</v>
      </c>
      <c r="E2718" s="51">
        <v>0</v>
      </c>
      <c r="F2718" s="51">
        <v>20</v>
      </c>
      <c r="G2718" s="51">
        <v>10122</v>
      </c>
      <c r="H2718" s="51">
        <v>1</v>
      </c>
      <c r="I2718" s="51">
        <v>2</v>
      </c>
      <c r="J2718" s="51">
        <v>1</v>
      </c>
    </row>
    <row r="2719" spans="1:10">
      <c r="A2719" s="51">
        <v>10143</v>
      </c>
      <c r="B2719" s="79" t="s">
        <v>2530</v>
      </c>
      <c r="C2719" s="51">
        <v>11013</v>
      </c>
      <c r="D2719" s="27">
        <v>1</v>
      </c>
      <c r="E2719" s="51">
        <v>0</v>
      </c>
      <c r="F2719" s="51">
        <v>18</v>
      </c>
      <c r="G2719" s="51">
        <v>10133</v>
      </c>
      <c r="H2719" s="51">
        <v>1</v>
      </c>
      <c r="I2719" s="51">
        <v>2</v>
      </c>
      <c r="J2719" s="51">
        <v>1</v>
      </c>
    </row>
    <row r="2720" spans="1:10">
      <c r="A2720" s="51">
        <v>10154</v>
      </c>
      <c r="B2720" s="83" t="s">
        <v>2531</v>
      </c>
      <c r="C2720" s="51">
        <v>11014</v>
      </c>
      <c r="D2720" s="27">
        <v>1</v>
      </c>
      <c r="E2720" s="51">
        <v>0</v>
      </c>
      <c r="F2720" s="51">
        <v>20</v>
      </c>
      <c r="G2720" s="51">
        <v>10144</v>
      </c>
      <c r="H2720" s="51">
        <v>1</v>
      </c>
      <c r="I2720" s="51">
        <v>2</v>
      </c>
      <c r="J2720" s="51">
        <v>1</v>
      </c>
    </row>
    <row r="2721" spans="1:10">
      <c r="A2721" s="51">
        <v>10165</v>
      </c>
      <c r="B2721" s="79" t="s">
        <v>2532</v>
      </c>
      <c r="C2721" s="51">
        <v>11015</v>
      </c>
      <c r="D2721" s="27">
        <v>1</v>
      </c>
      <c r="E2721" s="51">
        <v>0</v>
      </c>
      <c r="F2721" s="51">
        <v>18</v>
      </c>
      <c r="G2721" s="51">
        <v>10155</v>
      </c>
      <c r="H2721" s="51">
        <v>1</v>
      </c>
      <c r="I2721" s="51">
        <v>2</v>
      </c>
      <c r="J2721" s="51">
        <v>1</v>
      </c>
    </row>
    <row r="2722" spans="1:10">
      <c r="A2722" s="51">
        <v>10176</v>
      </c>
      <c r="B2722" s="79" t="s">
        <v>2533</v>
      </c>
      <c r="C2722" s="51">
        <v>11016</v>
      </c>
      <c r="D2722" s="27">
        <v>1</v>
      </c>
      <c r="E2722" s="51">
        <v>0</v>
      </c>
      <c r="F2722" s="51">
        <v>18</v>
      </c>
      <c r="G2722" s="51">
        <v>10166</v>
      </c>
      <c r="H2722" s="51">
        <v>1</v>
      </c>
      <c r="I2722" s="51">
        <v>2</v>
      </c>
      <c r="J2722" s="51">
        <v>1</v>
      </c>
    </row>
    <row r="2723" spans="1:10">
      <c r="A2723" s="51">
        <v>10187</v>
      </c>
      <c r="B2723" s="79" t="s">
        <v>2534</v>
      </c>
      <c r="C2723" s="51">
        <v>11017</v>
      </c>
      <c r="D2723" s="27">
        <v>1</v>
      </c>
      <c r="E2723" s="51">
        <v>0</v>
      </c>
      <c r="F2723" s="51">
        <v>18</v>
      </c>
      <c r="G2723" s="51">
        <v>10177</v>
      </c>
      <c r="H2723" s="51">
        <v>1</v>
      </c>
      <c r="I2723" s="51">
        <v>2</v>
      </c>
      <c r="J2723" s="51">
        <v>1</v>
      </c>
    </row>
    <row r="2724" spans="1:10">
      <c r="A2724" s="51">
        <v>10198</v>
      </c>
      <c r="B2724" s="79" t="s">
        <v>2535</v>
      </c>
      <c r="C2724" s="51">
        <v>11018</v>
      </c>
      <c r="D2724" s="27">
        <v>1</v>
      </c>
      <c r="E2724" s="51">
        <v>0</v>
      </c>
      <c r="F2724" s="51">
        <v>18</v>
      </c>
      <c r="G2724" s="51">
        <v>10188</v>
      </c>
      <c r="H2724" s="51">
        <v>0</v>
      </c>
      <c r="I2724" s="51">
        <v>2</v>
      </c>
      <c r="J2724" s="51">
        <v>2</v>
      </c>
    </row>
    <row r="2725" spans="1:10">
      <c r="A2725" s="51">
        <v>10209</v>
      </c>
      <c r="B2725" s="79" t="s">
        <v>2536</v>
      </c>
      <c r="C2725" s="27">
        <v>11019</v>
      </c>
      <c r="D2725" s="27">
        <v>1</v>
      </c>
      <c r="E2725" s="51">
        <v>0</v>
      </c>
      <c r="F2725" s="51">
        <v>18</v>
      </c>
      <c r="G2725" s="51">
        <v>10199</v>
      </c>
      <c r="H2725" s="51">
        <v>1</v>
      </c>
      <c r="I2725" s="51">
        <v>2</v>
      </c>
      <c r="J2725" s="51">
        <v>1</v>
      </c>
    </row>
    <row r="2726" spans="1:10">
      <c r="A2726" s="51">
        <v>10220</v>
      </c>
      <c r="B2726" s="79" t="s">
        <v>2537</v>
      </c>
      <c r="C2726" s="51">
        <v>11020</v>
      </c>
      <c r="D2726" s="27">
        <v>1</v>
      </c>
      <c r="E2726" s="51">
        <v>0</v>
      </c>
      <c r="F2726" s="51">
        <v>18</v>
      </c>
      <c r="G2726" s="51">
        <v>10210</v>
      </c>
      <c r="H2726" s="51">
        <v>1</v>
      </c>
      <c r="I2726" s="51">
        <v>2</v>
      </c>
      <c r="J2726" s="51">
        <v>2</v>
      </c>
    </row>
    <row r="2727" spans="1:10">
      <c r="A2727" s="51">
        <v>10231</v>
      </c>
      <c r="B2727" s="79" t="s">
        <v>2538</v>
      </c>
      <c r="C2727" s="51">
        <v>11021</v>
      </c>
      <c r="D2727" s="27">
        <v>1</v>
      </c>
      <c r="E2727" s="51">
        <v>0</v>
      </c>
      <c r="F2727" s="51">
        <v>13</v>
      </c>
      <c r="G2727" s="51">
        <v>10221</v>
      </c>
      <c r="H2727" s="51">
        <v>1</v>
      </c>
      <c r="I2727" s="51">
        <v>2</v>
      </c>
      <c r="J2727" s="51">
        <v>1</v>
      </c>
    </row>
    <row r="2728" spans="1:10">
      <c r="A2728" s="51">
        <v>10242</v>
      </c>
      <c r="B2728" s="79" t="s">
        <v>2539</v>
      </c>
      <c r="C2728" s="51">
        <v>11022</v>
      </c>
      <c r="D2728" s="27">
        <v>1</v>
      </c>
      <c r="E2728" s="51">
        <v>0</v>
      </c>
      <c r="F2728" s="51">
        <v>13</v>
      </c>
      <c r="G2728" s="51">
        <v>10232</v>
      </c>
      <c r="H2728" s="51">
        <v>1</v>
      </c>
      <c r="I2728" s="51">
        <v>2</v>
      </c>
      <c r="J2728" s="51">
        <v>1</v>
      </c>
    </row>
    <row r="2729" spans="1:10">
      <c r="A2729" s="51">
        <v>10253</v>
      </c>
      <c r="B2729" s="79" t="s">
        <v>2540</v>
      </c>
      <c r="C2729" s="51">
        <v>11023</v>
      </c>
      <c r="D2729" s="27">
        <v>1</v>
      </c>
      <c r="E2729" s="51">
        <v>0</v>
      </c>
      <c r="F2729" s="51">
        <v>13</v>
      </c>
      <c r="G2729" s="51">
        <v>10243</v>
      </c>
      <c r="H2729" s="51">
        <v>1</v>
      </c>
      <c r="I2729" s="51">
        <v>2</v>
      </c>
      <c r="J2729" s="51">
        <v>1</v>
      </c>
    </row>
    <row r="2730" spans="1:10">
      <c r="A2730" s="51">
        <v>10264</v>
      </c>
      <c r="B2730" s="79" t="s">
        <v>2541</v>
      </c>
      <c r="C2730" s="51">
        <v>11024</v>
      </c>
      <c r="D2730" s="27">
        <v>1</v>
      </c>
      <c r="E2730" s="51">
        <v>0</v>
      </c>
      <c r="F2730" s="51">
        <v>13</v>
      </c>
      <c r="G2730" s="51">
        <v>10254</v>
      </c>
      <c r="H2730" s="51">
        <v>1</v>
      </c>
      <c r="I2730" s="51">
        <v>2</v>
      </c>
      <c r="J2730" s="51">
        <v>1</v>
      </c>
    </row>
    <row r="2731" spans="1:10">
      <c r="A2731" s="51">
        <v>10275</v>
      </c>
      <c r="B2731" s="79" t="s">
        <v>2542</v>
      </c>
      <c r="C2731" s="51">
        <v>11025</v>
      </c>
      <c r="D2731" s="27">
        <v>1</v>
      </c>
      <c r="E2731" s="51">
        <v>0</v>
      </c>
      <c r="F2731" s="51">
        <v>12</v>
      </c>
      <c r="G2731" s="51">
        <v>10265</v>
      </c>
      <c r="H2731" s="51">
        <v>1</v>
      </c>
      <c r="I2731" s="51">
        <v>2</v>
      </c>
      <c r="J2731" s="51">
        <v>1</v>
      </c>
    </row>
    <row r="2732" spans="1:10">
      <c r="A2732" s="51">
        <v>10286</v>
      </c>
      <c r="B2732" s="79" t="s">
        <v>2543</v>
      </c>
      <c r="C2732" s="51">
        <v>11026</v>
      </c>
      <c r="D2732" s="27">
        <v>1</v>
      </c>
      <c r="E2732" s="51">
        <v>0</v>
      </c>
      <c r="F2732" s="51">
        <v>12</v>
      </c>
      <c r="G2732" s="51">
        <v>10276</v>
      </c>
      <c r="H2732" s="51">
        <v>1</v>
      </c>
      <c r="I2732" s="51">
        <v>2</v>
      </c>
      <c r="J2732" s="51">
        <v>2</v>
      </c>
    </row>
    <row r="2733" spans="1:10">
      <c r="A2733" s="51">
        <v>10297</v>
      </c>
      <c r="B2733" s="79" t="s">
        <v>2544</v>
      </c>
      <c r="C2733" s="51">
        <v>11027</v>
      </c>
      <c r="D2733" s="27">
        <v>1</v>
      </c>
      <c r="E2733" s="51">
        <v>0</v>
      </c>
      <c r="F2733" s="51">
        <v>12</v>
      </c>
      <c r="G2733" s="51">
        <v>10287</v>
      </c>
      <c r="H2733" s="51">
        <v>1</v>
      </c>
      <c r="I2733" s="51">
        <v>2</v>
      </c>
      <c r="J2733" s="51">
        <v>2</v>
      </c>
    </row>
    <row r="2734" spans="1:10">
      <c r="A2734" s="51">
        <v>10308</v>
      </c>
      <c r="B2734" s="79" t="s">
        <v>2545</v>
      </c>
      <c r="C2734" s="51">
        <v>11028</v>
      </c>
      <c r="D2734" s="27">
        <v>1</v>
      </c>
      <c r="E2734" s="51">
        <v>0</v>
      </c>
      <c r="F2734" s="51">
        <v>13</v>
      </c>
      <c r="G2734" s="51">
        <v>10298</v>
      </c>
      <c r="H2734" s="51">
        <v>1</v>
      </c>
      <c r="I2734" s="51">
        <v>2</v>
      </c>
      <c r="J2734" s="51">
        <v>1</v>
      </c>
    </row>
    <row r="2735" spans="1:10">
      <c r="A2735" s="51">
        <v>10319</v>
      </c>
      <c r="B2735" s="79" t="s">
        <v>2546</v>
      </c>
      <c r="C2735" s="51">
        <v>11029</v>
      </c>
      <c r="D2735" s="27">
        <v>1</v>
      </c>
      <c r="E2735" s="51">
        <v>0</v>
      </c>
      <c r="F2735" s="51">
        <v>13</v>
      </c>
      <c r="G2735" s="51">
        <v>10309</v>
      </c>
      <c r="H2735" s="51">
        <v>1</v>
      </c>
      <c r="I2735" s="51">
        <v>2</v>
      </c>
      <c r="J2735" s="51">
        <v>2</v>
      </c>
    </row>
    <row r="2736" spans="1:10">
      <c r="A2736" s="51">
        <v>10330</v>
      </c>
      <c r="B2736" s="79" t="s">
        <v>2547</v>
      </c>
      <c r="C2736" s="51">
        <v>11030</v>
      </c>
      <c r="D2736" s="27">
        <v>1</v>
      </c>
      <c r="E2736" s="51">
        <v>0</v>
      </c>
      <c r="F2736" s="51">
        <v>13</v>
      </c>
      <c r="G2736" s="51">
        <v>10320</v>
      </c>
      <c r="H2736" s="51">
        <v>1</v>
      </c>
      <c r="I2736" s="51">
        <v>2</v>
      </c>
      <c r="J2736" s="51">
        <v>1</v>
      </c>
    </row>
    <row r="2737" spans="1:10">
      <c r="A2737" s="51">
        <v>10341</v>
      </c>
      <c r="B2737" s="79" t="s">
        <v>2548</v>
      </c>
      <c r="C2737" s="51">
        <v>11031</v>
      </c>
      <c r="D2737" s="27">
        <v>1</v>
      </c>
      <c r="E2737" s="51">
        <v>0</v>
      </c>
      <c r="F2737" s="51">
        <v>13</v>
      </c>
      <c r="G2737" s="51">
        <v>10331</v>
      </c>
      <c r="H2737" s="51">
        <v>1</v>
      </c>
      <c r="I2737" s="51">
        <v>2</v>
      </c>
      <c r="J2737" s="51">
        <v>1</v>
      </c>
    </row>
    <row r="2738" spans="1:10">
      <c r="A2738" s="51">
        <v>10352</v>
      </c>
      <c r="B2738" s="79" t="s">
        <v>2549</v>
      </c>
      <c r="C2738" s="51">
        <v>11032</v>
      </c>
      <c r="D2738" s="27">
        <v>1</v>
      </c>
      <c r="E2738" s="51">
        <v>0</v>
      </c>
      <c r="F2738" s="51">
        <v>13</v>
      </c>
      <c r="G2738" s="51">
        <v>10342</v>
      </c>
      <c r="H2738" s="51">
        <v>1</v>
      </c>
      <c r="I2738" s="51">
        <v>2</v>
      </c>
      <c r="J2738" s="51">
        <v>2</v>
      </c>
    </row>
    <row r="2739" spans="1:10">
      <c r="A2739" s="51">
        <v>10363</v>
      </c>
      <c r="B2739" s="79" t="s">
        <v>2550</v>
      </c>
      <c r="C2739" s="51">
        <v>11033</v>
      </c>
      <c r="D2739" s="27">
        <v>1</v>
      </c>
      <c r="E2739" s="51">
        <v>0</v>
      </c>
      <c r="F2739" s="51">
        <v>13</v>
      </c>
      <c r="G2739" s="51">
        <v>10353</v>
      </c>
      <c r="H2739" s="51">
        <v>1</v>
      </c>
      <c r="I2739" s="51">
        <v>2</v>
      </c>
      <c r="J2739" s="51">
        <v>2</v>
      </c>
    </row>
    <row r="2740" spans="1:10">
      <c r="A2740" s="51">
        <v>10374</v>
      </c>
      <c r="B2740" s="79" t="s">
        <v>2551</v>
      </c>
      <c r="C2740" s="51">
        <v>11034</v>
      </c>
      <c r="D2740" s="27">
        <v>1</v>
      </c>
      <c r="E2740" s="51">
        <v>0</v>
      </c>
      <c r="F2740" s="51">
        <v>13</v>
      </c>
      <c r="G2740" s="51">
        <v>10364</v>
      </c>
      <c r="H2740" s="51">
        <v>1</v>
      </c>
      <c r="I2740" s="51">
        <v>2</v>
      </c>
      <c r="J2740" s="51">
        <v>2</v>
      </c>
    </row>
    <row r="2741" spans="1:10">
      <c r="A2741" s="51">
        <v>10385</v>
      </c>
      <c r="B2741" s="79" t="s">
        <v>2552</v>
      </c>
      <c r="C2741" s="27">
        <v>11034</v>
      </c>
      <c r="D2741" s="27">
        <v>1</v>
      </c>
      <c r="E2741" s="51">
        <v>0</v>
      </c>
      <c r="F2741" s="51">
        <v>12</v>
      </c>
      <c r="G2741" s="51">
        <v>10375</v>
      </c>
      <c r="H2741" s="51">
        <v>1</v>
      </c>
      <c r="I2741" s="51">
        <v>2</v>
      </c>
      <c r="J2741" s="51">
        <v>2</v>
      </c>
    </row>
    <row r="2742" spans="1:10">
      <c r="A2742" s="51">
        <v>10396</v>
      </c>
      <c r="B2742" s="79" t="s">
        <v>2553</v>
      </c>
      <c r="C2742" s="51">
        <v>14020</v>
      </c>
      <c r="D2742" s="27">
        <v>1</v>
      </c>
      <c r="E2742" s="51">
        <v>0</v>
      </c>
      <c r="F2742" s="51">
        <v>12</v>
      </c>
      <c r="G2742" s="51">
        <v>10386</v>
      </c>
      <c r="H2742" s="51">
        <v>1</v>
      </c>
      <c r="I2742" s="51">
        <v>2</v>
      </c>
      <c r="J2742" s="51">
        <v>2</v>
      </c>
    </row>
    <row r="2743" spans="1:10">
      <c r="A2743" s="51">
        <v>10407</v>
      </c>
      <c r="B2743" s="79" t="s">
        <v>2554</v>
      </c>
      <c r="C2743" s="51">
        <v>11037</v>
      </c>
      <c r="D2743" s="27">
        <v>1</v>
      </c>
      <c r="E2743" s="51">
        <v>0</v>
      </c>
      <c r="F2743" s="51">
        <v>13</v>
      </c>
      <c r="G2743" s="51">
        <v>10397</v>
      </c>
      <c r="H2743" s="51">
        <v>1</v>
      </c>
      <c r="I2743" s="51">
        <v>2</v>
      </c>
      <c r="J2743" s="51">
        <v>2</v>
      </c>
    </row>
    <row r="2744" spans="1:10">
      <c r="A2744" s="51">
        <v>10418</v>
      </c>
      <c r="B2744" s="79" t="s">
        <v>2555</v>
      </c>
      <c r="C2744" s="51">
        <v>11038</v>
      </c>
      <c r="D2744" s="27">
        <v>1</v>
      </c>
      <c r="E2744" s="51">
        <v>0</v>
      </c>
      <c r="F2744" s="51">
        <v>13</v>
      </c>
      <c r="G2744" s="51">
        <v>10408</v>
      </c>
      <c r="H2744" s="51">
        <v>1</v>
      </c>
      <c r="I2744" s="51">
        <v>2</v>
      </c>
      <c r="J2744" s="51">
        <v>1</v>
      </c>
    </row>
    <row r="2745" spans="1:10">
      <c r="A2745" s="51">
        <v>10429</v>
      </c>
      <c r="B2745" s="79" t="s">
        <v>2556</v>
      </c>
      <c r="C2745" s="27">
        <v>11039</v>
      </c>
      <c r="D2745" s="27">
        <v>1</v>
      </c>
      <c r="E2745" s="51">
        <v>0</v>
      </c>
      <c r="F2745" s="51">
        <v>13</v>
      </c>
      <c r="G2745" s="51">
        <v>10419</v>
      </c>
      <c r="H2745" s="51">
        <v>1</v>
      </c>
      <c r="I2745" s="51">
        <v>2</v>
      </c>
      <c r="J2745" s="51">
        <v>1</v>
      </c>
    </row>
    <row r="2746" spans="1:10">
      <c r="A2746" s="51">
        <v>10440</v>
      </c>
      <c r="B2746" s="79" t="s">
        <v>2557</v>
      </c>
      <c r="C2746" s="51">
        <v>11040</v>
      </c>
      <c r="D2746" s="27">
        <v>1</v>
      </c>
      <c r="E2746" s="51">
        <v>0</v>
      </c>
      <c r="F2746" s="51">
        <v>13</v>
      </c>
      <c r="G2746" s="51">
        <v>10430</v>
      </c>
      <c r="H2746" s="51">
        <v>0</v>
      </c>
      <c r="I2746" s="51">
        <v>2</v>
      </c>
      <c r="J2746" s="51">
        <v>2</v>
      </c>
    </row>
    <row r="2747" spans="1:10">
      <c r="A2747" s="51">
        <v>10451</v>
      </c>
      <c r="B2747" s="79" t="s">
        <v>2558</v>
      </c>
      <c r="C2747" s="51">
        <v>11041</v>
      </c>
      <c r="D2747" s="27">
        <v>1</v>
      </c>
      <c r="E2747" s="51">
        <v>0</v>
      </c>
      <c r="F2747" s="51">
        <v>13</v>
      </c>
      <c r="G2747" s="51">
        <v>10441</v>
      </c>
      <c r="H2747" s="51">
        <v>0</v>
      </c>
      <c r="I2747" s="51">
        <v>2</v>
      </c>
      <c r="J2747" s="51">
        <v>2</v>
      </c>
    </row>
    <row r="2748" spans="1:10">
      <c r="A2748" s="51">
        <v>10462</v>
      </c>
      <c r="B2748" s="79" t="s">
        <v>2559</v>
      </c>
      <c r="C2748" s="51">
        <v>11042</v>
      </c>
      <c r="D2748" s="27">
        <v>1</v>
      </c>
      <c r="E2748" s="51">
        <v>0</v>
      </c>
      <c r="F2748" s="51">
        <v>13</v>
      </c>
      <c r="G2748" s="51">
        <v>10452</v>
      </c>
      <c r="H2748" s="51">
        <v>0</v>
      </c>
      <c r="I2748" s="51">
        <v>2</v>
      </c>
      <c r="J2748" s="51">
        <v>1</v>
      </c>
    </row>
    <row r="2749" spans="1:10">
      <c r="A2749" s="51">
        <v>10473</v>
      </c>
      <c r="B2749" s="79" t="s">
        <v>2560</v>
      </c>
      <c r="C2749" s="27">
        <v>11043</v>
      </c>
      <c r="D2749" s="27">
        <v>1</v>
      </c>
      <c r="E2749" s="51">
        <v>0</v>
      </c>
      <c r="F2749" s="51">
        <v>12</v>
      </c>
      <c r="G2749" s="51">
        <v>10463</v>
      </c>
      <c r="H2749" s="51">
        <v>0</v>
      </c>
      <c r="I2749" s="51">
        <v>2</v>
      </c>
      <c r="J2749" s="51">
        <v>1</v>
      </c>
    </row>
    <row r="2750" spans="1:10">
      <c r="A2750" s="51">
        <v>10484</v>
      </c>
      <c r="B2750" s="79" t="s">
        <v>2561</v>
      </c>
      <c r="C2750" s="27">
        <v>11044</v>
      </c>
      <c r="D2750" s="27">
        <v>1</v>
      </c>
      <c r="E2750" s="51">
        <v>0</v>
      </c>
      <c r="F2750" s="51">
        <v>13</v>
      </c>
      <c r="G2750" s="51">
        <v>10474</v>
      </c>
      <c r="H2750" s="51">
        <v>1</v>
      </c>
      <c r="I2750" s="51">
        <v>2</v>
      </c>
      <c r="J2750" s="51">
        <v>2</v>
      </c>
    </row>
    <row r="2751" spans="1:10">
      <c r="A2751" s="51">
        <v>10495</v>
      </c>
      <c r="B2751" s="79" t="s">
        <v>2562</v>
      </c>
      <c r="C2751" s="51">
        <v>11045</v>
      </c>
      <c r="D2751" s="27">
        <v>1</v>
      </c>
      <c r="E2751" s="51">
        <v>0</v>
      </c>
      <c r="F2751" s="51">
        <v>12</v>
      </c>
      <c r="G2751" s="51">
        <v>10485</v>
      </c>
      <c r="H2751" s="51">
        <v>0</v>
      </c>
      <c r="I2751" s="51">
        <v>2</v>
      </c>
      <c r="J2751" s="51">
        <v>2</v>
      </c>
    </row>
    <row r="2752" spans="1:10">
      <c r="A2752" s="51">
        <v>10506</v>
      </c>
      <c r="B2752" s="79" t="s">
        <v>2563</v>
      </c>
      <c r="C2752" s="27">
        <v>11023</v>
      </c>
      <c r="D2752" s="27">
        <v>1</v>
      </c>
      <c r="E2752" s="51">
        <v>0</v>
      </c>
      <c r="F2752" s="51">
        <v>12</v>
      </c>
      <c r="G2752" s="51">
        <v>10496</v>
      </c>
      <c r="H2752" s="51">
        <v>1</v>
      </c>
      <c r="I2752" s="51">
        <v>2</v>
      </c>
      <c r="J2752" s="51">
        <v>1</v>
      </c>
    </row>
    <row r="2753" spans="1:10">
      <c r="A2753" s="51">
        <v>10517</v>
      </c>
      <c r="B2753" s="79" t="s">
        <v>2564</v>
      </c>
      <c r="C2753" s="27">
        <v>11023</v>
      </c>
      <c r="D2753" s="27">
        <v>1</v>
      </c>
      <c r="E2753" s="51">
        <v>0</v>
      </c>
      <c r="F2753" s="51">
        <v>12</v>
      </c>
      <c r="G2753" s="51">
        <v>10507</v>
      </c>
      <c r="H2753" s="51">
        <v>1</v>
      </c>
      <c r="I2753" s="51">
        <v>2</v>
      </c>
      <c r="J2753" s="51">
        <v>1</v>
      </c>
    </row>
    <row r="2754" spans="1:10">
      <c r="A2754" s="51">
        <v>10528</v>
      </c>
      <c r="B2754" s="79" t="s">
        <v>2565</v>
      </c>
      <c r="C2754" s="51">
        <v>11038</v>
      </c>
      <c r="D2754" s="27">
        <v>1</v>
      </c>
      <c r="E2754" s="51">
        <v>0</v>
      </c>
      <c r="F2754" s="51">
        <v>13</v>
      </c>
      <c r="G2754" s="51">
        <v>10518</v>
      </c>
      <c r="H2754" s="51">
        <v>1</v>
      </c>
      <c r="I2754" s="51">
        <v>2</v>
      </c>
      <c r="J2754" s="51">
        <v>1</v>
      </c>
    </row>
    <row r="2755" spans="1:10">
      <c r="A2755" s="51">
        <v>10539</v>
      </c>
      <c r="B2755" s="79" t="s">
        <v>2566</v>
      </c>
      <c r="C2755" s="51">
        <v>11038</v>
      </c>
      <c r="D2755" s="27">
        <v>1</v>
      </c>
      <c r="E2755" s="51">
        <v>0</v>
      </c>
      <c r="F2755" s="51">
        <v>12</v>
      </c>
      <c r="G2755" s="51">
        <v>10529</v>
      </c>
      <c r="H2755" s="51">
        <v>1</v>
      </c>
      <c r="I2755" s="51">
        <v>2</v>
      </c>
      <c r="J2755" s="51">
        <v>1</v>
      </c>
    </row>
    <row r="2756" spans="1:10">
      <c r="A2756" s="51">
        <v>10550</v>
      </c>
      <c r="B2756" s="79" t="s">
        <v>2567</v>
      </c>
      <c r="C2756" s="27">
        <v>14050</v>
      </c>
      <c r="D2756" s="27">
        <v>1</v>
      </c>
      <c r="E2756" s="51">
        <v>0</v>
      </c>
      <c r="F2756" s="51">
        <v>12</v>
      </c>
      <c r="G2756" s="51">
        <v>10540</v>
      </c>
      <c r="H2756" s="51">
        <v>1</v>
      </c>
      <c r="I2756" s="51">
        <v>2</v>
      </c>
      <c r="J2756" s="51">
        <v>1</v>
      </c>
    </row>
    <row r="2757" spans="1:10">
      <c r="A2757" s="51">
        <v>10561</v>
      </c>
      <c r="B2757" s="79" t="s">
        <v>2568</v>
      </c>
      <c r="C2757" s="27">
        <v>11023</v>
      </c>
      <c r="D2757" s="27">
        <v>1</v>
      </c>
      <c r="E2757" s="51">
        <v>0</v>
      </c>
      <c r="F2757" s="51">
        <v>12</v>
      </c>
      <c r="G2757" s="51">
        <v>10551</v>
      </c>
      <c r="H2757" s="51">
        <v>1</v>
      </c>
      <c r="I2757" s="51">
        <v>2</v>
      </c>
      <c r="J2757" s="51">
        <v>1</v>
      </c>
    </row>
    <row r="2758" spans="1:10">
      <c r="A2758" s="51">
        <v>10572</v>
      </c>
      <c r="B2758" s="79" t="s">
        <v>2569</v>
      </c>
      <c r="C2758" s="27">
        <v>11023</v>
      </c>
      <c r="D2758" s="27">
        <v>1</v>
      </c>
      <c r="E2758" s="51">
        <v>0</v>
      </c>
      <c r="F2758" s="51">
        <v>12</v>
      </c>
      <c r="G2758" s="51">
        <v>10562</v>
      </c>
      <c r="H2758" s="51">
        <v>1</v>
      </c>
      <c r="I2758" s="51">
        <v>2</v>
      </c>
      <c r="J2758" s="51">
        <v>2</v>
      </c>
    </row>
    <row r="2759" spans="1:10">
      <c r="A2759" s="51">
        <v>10583</v>
      </c>
      <c r="B2759" s="79" t="s">
        <v>2570</v>
      </c>
      <c r="C2759" s="27">
        <v>12031</v>
      </c>
      <c r="D2759" s="27">
        <v>1</v>
      </c>
      <c r="E2759" s="51">
        <v>0</v>
      </c>
      <c r="F2759" s="51">
        <v>12</v>
      </c>
      <c r="G2759" s="51">
        <v>10573</v>
      </c>
      <c r="H2759" s="51">
        <v>1</v>
      </c>
      <c r="I2759" s="51">
        <v>2</v>
      </c>
      <c r="J2759" s="51">
        <v>1</v>
      </c>
    </row>
    <row r="2760" spans="1:10">
      <c r="A2760" s="51">
        <v>10594</v>
      </c>
      <c r="B2760" s="79" t="s">
        <v>2571</v>
      </c>
      <c r="C2760" s="51">
        <v>11048</v>
      </c>
      <c r="D2760" s="27">
        <v>1</v>
      </c>
      <c r="E2760" s="51">
        <v>0</v>
      </c>
      <c r="F2760" s="51">
        <v>12</v>
      </c>
      <c r="G2760" s="51">
        <v>10584</v>
      </c>
      <c r="H2760" s="51">
        <v>1</v>
      </c>
      <c r="I2760" s="51">
        <v>2</v>
      </c>
      <c r="J2760" s="51">
        <v>1</v>
      </c>
    </row>
    <row r="2761" spans="1:10">
      <c r="A2761" s="51">
        <v>10605</v>
      </c>
      <c r="B2761" s="79" t="s">
        <v>2572</v>
      </c>
      <c r="C2761" s="27">
        <v>11048</v>
      </c>
      <c r="D2761" s="27">
        <v>1</v>
      </c>
      <c r="E2761" s="51">
        <v>0</v>
      </c>
      <c r="F2761" s="51">
        <v>12</v>
      </c>
      <c r="G2761" s="51">
        <v>10595</v>
      </c>
      <c r="H2761" s="51">
        <v>1</v>
      </c>
      <c r="I2761" s="51">
        <v>2</v>
      </c>
      <c r="J2761" s="51">
        <v>1</v>
      </c>
    </row>
    <row r="2762" spans="1:10">
      <c r="A2762" s="51">
        <v>10616</v>
      </c>
      <c r="B2762" s="79" t="s">
        <v>2573</v>
      </c>
      <c r="C2762" s="51">
        <v>11048</v>
      </c>
      <c r="D2762" s="27">
        <v>1</v>
      </c>
      <c r="E2762" s="51">
        <v>0</v>
      </c>
      <c r="F2762" s="51">
        <v>12</v>
      </c>
      <c r="G2762" s="51">
        <v>10606</v>
      </c>
      <c r="H2762" s="51">
        <v>1</v>
      </c>
      <c r="I2762" s="51">
        <v>2</v>
      </c>
      <c r="J2762" s="51">
        <v>2</v>
      </c>
    </row>
    <row r="2763" spans="1:10">
      <c r="A2763" s="51">
        <v>10627</v>
      </c>
      <c r="B2763" s="79" t="s">
        <v>2574</v>
      </c>
      <c r="C2763" s="51">
        <v>11023</v>
      </c>
      <c r="D2763" s="27">
        <v>1</v>
      </c>
      <c r="E2763" s="51">
        <v>0</v>
      </c>
      <c r="F2763" s="51">
        <v>12</v>
      </c>
      <c r="G2763" s="51">
        <v>10617</v>
      </c>
      <c r="H2763" s="51">
        <v>1</v>
      </c>
      <c r="I2763" s="51">
        <v>2</v>
      </c>
      <c r="J2763" s="51">
        <v>2</v>
      </c>
    </row>
    <row r="2764" spans="1:10">
      <c r="A2764" s="51">
        <v>10638</v>
      </c>
      <c r="B2764" s="79" t="s">
        <v>2575</v>
      </c>
      <c r="C2764" s="51">
        <v>14046</v>
      </c>
      <c r="D2764" s="27">
        <v>1</v>
      </c>
      <c r="E2764" s="51">
        <v>0</v>
      </c>
      <c r="F2764" s="51">
        <v>12</v>
      </c>
      <c r="G2764" s="51">
        <v>10628</v>
      </c>
      <c r="H2764" s="51">
        <v>1</v>
      </c>
      <c r="I2764" s="51">
        <v>2</v>
      </c>
      <c r="J2764" s="51">
        <v>1</v>
      </c>
    </row>
    <row r="2765" spans="1:10">
      <c r="A2765" s="51">
        <v>10649</v>
      </c>
      <c r="B2765" s="79" t="s">
        <v>2576</v>
      </c>
      <c r="C2765" s="51">
        <v>11053</v>
      </c>
      <c r="D2765" s="27">
        <v>1</v>
      </c>
      <c r="E2765" s="51">
        <v>0</v>
      </c>
      <c r="F2765" s="51">
        <v>12</v>
      </c>
      <c r="G2765" s="51">
        <v>10639</v>
      </c>
      <c r="H2765" s="51">
        <v>1</v>
      </c>
      <c r="I2765" s="51">
        <v>2</v>
      </c>
      <c r="J2765" s="51">
        <v>1</v>
      </c>
    </row>
    <row r="2766" spans="1:10">
      <c r="A2766" s="51">
        <v>10660</v>
      </c>
      <c r="B2766" s="79" t="s">
        <v>2577</v>
      </c>
      <c r="C2766" s="51">
        <v>11053</v>
      </c>
      <c r="D2766" s="27">
        <v>1</v>
      </c>
      <c r="E2766" s="51">
        <v>0</v>
      </c>
      <c r="F2766" s="51">
        <v>12</v>
      </c>
      <c r="G2766" s="51">
        <v>10650</v>
      </c>
      <c r="H2766" s="51">
        <v>1</v>
      </c>
      <c r="I2766" s="51">
        <v>2</v>
      </c>
      <c r="J2766" s="51">
        <v>2</v>
      </c>
    </row>
    <row r="2767" spans="1:10">
      <c r="A2767" s="51">
        <v>10671</v>
      </c>
      <c r="B2767" s="79" t="s">
        <v>2578</v>
      </c>
      <c r="C2767" s="51">
        <v>11054</v>
      </c>
      <c r="D2767" s="27">
        <v>1</v>
      </c>
      <c r="E2767" s="51">
        <v>0</v>
      </c>
      <c r="F2767" s="51">
        <v>12</v>
      </c>
      <c r="G2767" s="51">
        <v>10661</v>
      </c>
      <c r="H2767" s="51">
        <v>1</v>
      </c>
      <c r="I2767" s="51">
        <v>2</v>
      </c>
      <c r="J2767" s="51">
        <v>2</v>
      </c>
    </row>
    <row r="2768" spans="1:10">
      <c r="A2768" s="51">
        <v>10682</v>
      </c>
      <c r="B2768" s="79" t="s">
        <v>2579</v>
      </c>
      <c r="C2768" s="51">
        <v>11054</v>
      </c>
      <c r="D2768" s="27">
        <v>1</v>
      </c>
      <c r="E2768" s="51">
        <v>0</v>
      </c>
      <c r="F2768" s="51">
        <v>12</v>
      </c>
      <c r="G2768" s="51">
        <v>10672</v>
      </c>
      <c r="H2768" s="51">
        <v>1</v>
      </c>
      <c r="I2768" s="51">
        <v>2</v>
      </c>
      <c r="J2768" s="51">
        <v>1</v>
      </c>
    </row>
    <row r="2769" spans="1:10">
      <c r="A2769" s="19">
        <v>2006</v>
      </c>
      <c r="B2769" s="83" t="s">
        <v>2580</v>
      </c>
      <c r="C2769" s="19">
        <v>120032</v>
      </c>
      <c r="D2769" s="19">
        <v>1</v>
      </c>
      <c r="E2769" s="19">
        <v>0</v>
      </c>
      <c r="F2769" s="19">
        <v>23</v>
      </c>
      <c r="G2769" s="19">
        <v>20001</v>
      </c>
      <c r="H2769" s="19">
        <v>1</v>
      </c>
      <c r="I2769" s="19">
        <v>2</v>
      </c>
      <c r="J2769" s="19">
        <v>1</v>
      </c>
    </row>
    <row r="2770" spans="1:10">
      <c r="A2770" s="51">
        <v>20011</v>
      </c>
      <c r="B2770" s="83" t="s">
        <v>2581</v>
      </c>
      <c r="C2770" s="51">
        <v>120032</v>
      </c>
      <c r="D2770" s="27">
        <v>1</v>
      </c>
      <c r="E2770" s="51">
        <v>0</v>
      </c>
      <c r="F2770" s="51">
        <v>23</v>
      </c>
      <c r="G2770" s="51">
        <v>20001</v>
      </c>
      <c r="H2770" s="51">
        <v>1</v>
      </c>
      <c r="I2770" s="51">
        <v>2</v>
      </c>
      <c r="J2770" s="51">
        <v>1</v>
      </c>
    </row>
    <row r="2771" spans="1:10">
      <c r="A2771" s="51">
        <v>20022</v>
      </c>
      <c r="B2771" s="83" t="s">
        <v>2582</v>
      </c>
      <c r="C2771" s="51">
        <v>120043</v>
      </c>
      <c r="D2771" s="27">
        <v>1</v>
      </c>
      <c r="E2771" s="51">
        <v>0</v>
      </c>
      <c r="F2771" s="51">
        <v>20</v>
      </c>
      <c r="G2771" s="51">
        <v>20012</v>
      </c>
      <c r="H2771" s="51">
        <v>1</v>
      </c>
      <c r="I2771" s="51">
        <v>2</v>
      </c>
      <c r="J2771" s="51">
        <v>1</v>
      </c>
    </row>
    <row r="2772" spans="1:10">
      <c r="A2772" s="51">
        <v>20033</v>
      </c>
      <c r="B2772" s="83" t="s">
        <v>2583</v>
      </c>
      <c r="C2772" s="51">
        <v>120013</v>
      </c>
      <c r="D2772" s="27">
        <v>1</v>
      </c>
      <c r="E2772" s="51">
        <v>0</v>
      </c>
      <c r="F2772" s="51">
        <v>20</v>
      </c>
      <c r="G2772" s="51">
        <v>20023</v>
      </c>
      <c r="H2772" s="51">
        <v>1</v>
      </c>
      <c r="I2772" s="51">
        <v>2</v>
      </c>
      <c r="J2772" s="51">
        <v>1</v>
      </c>
    </row>
    <row r="2773" spans="1:10">
      <c r="A2773" s="51">
        <v>20044</v>
      </c>
      <c r="B2773" s="83" t="s">
        <v>2584</v>
      </c>
      <c r="C2773" s="51">
        <v>120053</v>
      </c>
      <c r="D2773" s="27">
        <v>1</v>
      </c>
      <c r="E2773" s="51">
        <v>0</v>
      </c>
      <c r="F2773" s="51">
        <v>20</v>
      </c>
      <c r="G2773" s="51">
        <v>20034</v>
      </c>
      <c r="H2773" s="51">
        <v>1</v>
      </c>
      <c r="I2773" s="51">
        <v>2</v>
      </c>
      <c r="J2773" s="51">
        <v>1</v>
      </c>
    </row>
    <row r="2774" spans="1:10">
      <c r="A2774" s="51">
        <v>20055</v>
      </c>
      <c r="B2774" s="83" t="s">
        <v>2585</v>
      </c>
      <c r="C2774" s="51">
        <v>120063</v>
      </c>
      <c r="D2774" s="27">
        <v>1</v>
      </c>
      <c r="E2774" s="51">
        <v>0</v>
      </c>
      <c r="F2774" s="51">
        <v>20</v>
      </c>
      <c r="G2774" s="51">
        <v>20045</v>
      </c>
      <c r="H2774" s="51">
        <v>1</v>
      </c>
      <c r="I2774" s="51">
        <v>2</v>
      </c>
      <c r="J2774" s="51">
        <v>1</v>
      </c>
    </row>
    <row r="2775" spans="1:10">
      <c r="A2775" s="51">
        <v>20066</v>
      </c>
      <c r="B2775" s="83" t="s">
        <v>2586</v>
      </c>
      <c r="C2775" s="27">
        <v>12007</v>
      </c>
      <c r="D2775" s="27">
        <v>1</v>
      </c>
      <c r="E2775" s="51">
        <v>0</v>
      </c>
      <c r="F2775" s="51">
        <v>20</v>
      </c>
      <c r="G2775" s="51">
        <v>20056</v>
      </c>
      <c r="H2775" s="51">
        <v>1</v>
      </c>
      <c r="I2775" s="51">
        <v>2</v>
      </c>
      <c r="J2775" s="51">
        <v>1</v>
      </c>
    </row>
    <row r="2776" spans="1:10">
      <c r="A2776" s="51">
        <v>20077</v>
      </c>
      <c r="B2776" s="83" t="s">
        <v>2587</v>
      </c>
      <c r="C2776" s="51">
        <v>120083</v>
      </c>
      <c r="D2776" s="27">
        <v>1</v>
      </c>
      <c r="E2776" s="51">
        <v>0</v>
      </c>
      <c r="F2776" s="51">
        <v>20</v>
      </c>
      <c r="G2776" s="51">
        <v>20067</v>
      </c>
      <c r="H2776" s="51">
        <v>1</v>
      </c>
      <c r="I2776" s="51">
        <v>2</v>
      </c>
      <c r="J2776" s="51">
        <v>1</v>
      </c>
    </row>
    <row r="2777" spans="1:10">
      <c r="A2777" s="19">
        <v>2007</v>
      </c>
      <c r="B2777" s="83" t="s">
        <v>2588</v>
      </c>
      <c r="C2777" s="19">
        <v>120092</v>
      </c>
      <c r="D2777" s="19">
        <v>1</v>
      </c>
      <c r="E2777" s="19">
        <v>0</v>
      </c>
      <c r="F2777" s="19">
        <v>23</v>
      </c>
      <c r="G2777" s="19">
        <v>20078</v>
      </c>
      <c r="H2777" s="19">
        <v>1</v>
      </c>
      <c r="I2777" s="19">
        <v>2</v>
      </c>
      <c r="J2777" s="19">
        <v>2</v>
      </c>
    </row>
    <row r="2778" spans="1:10">
      <c r="A2778" s="51">
        <v>20088</v>
      </c>
      <c r="B2778" s="83" t="s">
        <v>2589</v>
      </c>
      <c r="C2778" s="51">
        <v>120092</v>
      </c>
      <c r="D2778" s="27">
        <v>1</v>
      </c>
      <c r="E2778" s="51">
        <v>0</v>
      </c>
      <c r="F2778" s="51">
        <v>23</v>
      </c>
      <c r="G2778" s="51">
        <v>20078</v>
      </c>
      <c r="H2778" s="51">
        <v>1</v>
      </c>
      <c r="I2778" s="51">
        <v>2</v>
      </c>
      <c r="J2778" s="51">
        <v>2</v>
      </c>
    </row>
    <row r="2779" spans="1:10">
      <c r="A2779" s="51">
        <v>20099</v>
      </c>
      <c r="B2779" s="83" t="s">
        <v>2590</v>
      </c>
      <c r="C2779" s="51">
        <v>12010</v>
      </c>
      <c r="D2779" s="27">
        <v>1</v>
      </c>
      <c r="E2779" s="51">
        <v>0</v>
      </c>
      <c r="F2779" s="51">
        <v>20</v>
      </c>
      <c r="G2779" s="51">
        <v>20089</v>
      </c>
      <c r="H2779" s="51">
        <v>1</v>
      </c>
      <c r="I2779" s="51">
        <v>2</v>
      </c>
      <c r="J2779" s="51">
        <v>2</v>
      </c>
    </row>
    <row r="2780" spans="1:10">
      <c r="A2780" s="51">
        <v>20110</v>
      </c>
      <c r="B2780" s="79" t="s">
        <v>2591</v>
      </c>
      <c r="C2780" s="51">
        <v>12011</v>
      </c>
      <c r="D2780" s="27">
        <v>1</v>
      </c>
      <c r="E2780" s="51">
        <v>0</v>
      </c>
      <c r="F2780" s="51">
        <v>18</v>
      </c>
      <c r="G2780" s="51">
        <v>20100</v>
      </c>
      <c r="H2780" s="51">
        <v>1</v>
      </c>
      <c r="I2780" s="51">
        <v>2</v>
      </c>
      <c r="J2780" s="51">
        <v>2</v>
      </c>
    </row>
    <row r="2781" spans="1:10">
      <c r="A2781" s="51">
        <v>20121</v>
      </c>
      <c r="B2781" s="83" t="s">
        <v>2592</v>
      </c>
      <c r="C2781" s="51">
        <v>12012</v>
      </c>
      <c r="D2781" s="27">
        <v>1</v>
      </c>
      <c r="E2781" s="51">
        <v>0</v>
      </c>
      <c r="F2781" s="51">
        <v>20</v>
      </c>
      <c r="G2781" s="51">
        <v>20111</v>
      </c>
      <c r="H2781" s="51">
        <v>1</v>
      </c>
      <c r="I2781" s="51">
        <v>2</v>
      </c>
      <c r="J2781" s="51">
        <v>1</v>
      </c>
    </row>
    <row r="2782" spans="1:10">
      <c r="A2782" s="51">
        <v>20132</v>
      </c>
      <c r="B2782" s="79" t="s">
        <v>2593</v>
      </c>
      <c r="C2782" s="51">
        <v>12013</v>
      </c>
      <c r="D2782" s="27">
        <v>1</v>
      </c>
      <c r="E2782" s="51">
        <v>0</v>
      </c>
      <c r="F2782" s="51">
        <v>18</v>
      </c>
      <c r="G2782" s="51">
        <v>20122</v>
      </c>
      <c r="H2782" s="51">
        <v>1</v>
      </c>
      <c r="I2782" s="51">
        <v>2</v>
      </c>
      <c r="J2782" s="51">
        <v>2</v>
      </c>
    </row>
    <row r="2783" spans="1:10">
      <c r="A2783" s="51">
        <v>20143</v>
      </c>
      <c r="B2783" s="79" t="s">
        <v>2594</v>
      </c>
      <c r="C2783" s="51">
        <v>12014</v>
      </c>
      <c r="D2783" s="27">
        <v>1</v>
      </c>
      <c r="E2783" s="51">
        <v>0</v>
      </c>
      <c r="F2783" s="51">
        <v>18</v>
      </c>
      <c r="G2783" s="51">
        <v>20133</v>
      </c>
      <c r="H2783" s="51">
        <v>1</v>
      </c>
      <c r="I2783" s="51">
        <v>2</v>
      </c>
      <c r="J2783" s="51">
        <v>1</v>
      </c>
    </row>
    <row r="2784" spans="1:10">
      <c r="A2784" s="51">
        <v>20154</v>
      </c>
      <c r="B2784" s="79" t="s">
        <v>2595</v>
      </c>
      <c r="C2784" s="51">
        <v>12015</v>
      </c>
      <c r="D2784" s="27">
        <v>1</v>
      </c>
      <c r="E2784" s="51">
        <v>0</v>
      </c>
      <c r="F2784" s="51">
        <v>18</v>
      </c>
      <c r="G2784" s="51">
        <v>20144</v>
      </c>
      <c r="H2784" s="51">
        <v>0</v>
      </c>
      <c r="I2784" s="51">
        <v>2</v>
      </c>
      <c r="J2784" s="51">
        <v>2</v>
      </c>
    </row>
    <row r="2785" spans="1:10">
      <c r="A2785" s="51">
        <v>20165</v>
      </c>
      <c r="B2785" s="83" t="s">
        <v>2596</v>
      </c>
      <c r="C2785" s="51">
        <v>12016</v>
      </c>
      <c r="D2785" s="27">
        <v>1</v>
      </c>
      <c r="E2785" s="51">
        <v>0</v>
      </c>
      <c r="F2785" s="51">
        <v>20</v>
      </c>
      <c r="G2785" s="51">
        <v>20155</v>
      </c>
      <c r="H2785" s="51">
        <v>1</v>
      </c>
      <c r="I2785" s="51">
        <v>2</v>
      </c>
      <c r="J2785" s="51">
        <v>2</v>
      </c>
    </row>
    <row r="2786" spans="1:10">
      <c r="A2786" s="51">
        <v>20176</v>
      </c>
      <c r="B2786" s="79" t="s">
        <v>2597</v>
      </c>
      <c r="C2786" s="51">
        <v>12017</v>
      </c>
      <c r="D2786" s="27">
        <v>1</v>
      </c>
      <c r="E2786" s="51">
        <v>0</v>
      </c>
      <c r="F2786" s="51">
        <v>18</v>
      </c>
      <c r="G2786" s="51">
        <v>20166</v>
      </c>
      <c r="H2786" s="51">
        <v>1</v>
      </c>
      <c r="I2786" s="51">
        <v>2</v>
      </c>
      <c r="J2786" s="51">
        <v>1</v>
      </c>
    </row>
    <row r="2787" spans="1:10">
      <c r="A2787" s="51">
        <v>20187</v>
      </c>
      <c r="B2787" s="79" t="s">
        <v>2598</v>
      </c>
      <c r="C2787" s="51">
        <v>12018</v>
      </c>
      <c r="D2787" s="27">
        <v>1</v>
      </c>
      <c r="E2787" s="51">
        <v>0</v>
      </c>
      <c r="F2787" s="51">
        <v>18</v>
      </c>
      <c r="G2787" s="51">
        <v>20177</v>
      </c>
      <c r="H2787" s="51">
        <v>1</v>
      </c>
      <c r="I2787" s="51">
        <v>2</v>
      </c>
      <c r="J2787" s="51">
        <v>2</v>
      </c>
    </row>
    <row r="2788" spans="1:10">
      <c r="A2788" s="51">
        <v>20198</v>
      </c>
      <c r="B2788" s="79" t="s">
        <v>2599</v>
      </c>
      <c r="C2788" s="27">
        <v>12019</v>
      </c>
      <c r="D2788" s="27">
        <v>1</v>
      </c>
      <c r="E2788" s="51">
        <v>0</v>
      </c>
      <c r="F2788" s="51">
        <v>18</v>
      </c>
      <c r="G2788" s="51">
        <v>20188</v>
      </c>
      <c r="H2788" s="51">
        <v>1</v>
      </c>
      <c r="I2788" s="51">
        <v>2</v>
      </c>
      <c r="J2788" s="51">
        <v>1</v>
      </c>
    </row>
    <row r="2789" spans="1:10">
      <c r="A2789" s="51">
        <v>20209</v>
      </c>
      <c r="B2789" s="79" t="s">
        <v>2600</v>
      </c>
      <c r="C2789" s="51">
        <v>12002</v>
      </c>
      <c r="D2789" s="27">
        <v>1</v>
      </c>
      <c r="E2789" s="51">
        <v>0</v>
      </c>
      <c r="F2789" s="51">
        <v>18</v>
      </c>
      <c r="G2789" s="51">
        <v>20199</v>
      </c>
      <c r="H2789" s="51">
        <v>0</v>
      </c>
      <c r="I2789" s="51">
        <v>2</v>
      </c>
      <c r="J2789" s="51">
        <v>1</v>
      </c>
    </row>
    <row r="2790" spans="1:10">
      <c r="A2790" s="51">
        <v>20220</v>
      </c>
      <c r="B2790" s="49" t="s">
        <v>2601</v>
      </c>
      <c r="C2790" s="27">
        <v>12020</v>
      </c>
      <c r="D2790" s="27">
        <v>1</v>
      </c>
      <c r="E2790" s="51">
        <v>0</v>
      </c>
      <c r="F2790" s="51">
        <v>13</v>
      </c>
      <c r="G2790" s="51">
        <v>20210</v>
      </c>
      <c r="H2790" s="51">
        <v>1</v>
      </c>
      <c r="I2790" s="51">
        <v>2</v>
      </c>
      <c r="J2790" s="51">
        <v>1</v>
      </c>
    </row>
    <row r="2791" spans="1:10">
      <c r="A2791" s="51">
        <v>20231</v>
      </c>
      <c r="B2791" s="49" t="s">
        <v>2602</v>
      </c>
      <c r="C2791" s="51">
        <v>12021</v>
      </c>
      <c r="D2791" s="27">
        <v>1</v>
      </c>
      <c r="E2791" s="51">
        <v>0</v>
      </c>
      <c r="F2791" s="51">
        <v>13</v>
      </c>
      <c r="G2791" s="51">
        <v>20221</v>
      </c>
      <c r="H2791" s="51">
        <v>1</v>
      </c>
      <c r="I2791" s="51">
        <v>2</v>
      </c>
      <c r="J2791" s="51">
        <v>1</v>
      </c>
    </row>
    <row r="2792" spans="1:10">
      <c r="A2792" s="51">
        <v>20242</v>
      </c>
      <c r="B2792" s="49" t="s">
        <v>2603</v>
      </c>
      <c r="C2792" s="51">
        <v>12022</v>
      </c>
      <c r="D2792" s="27">
        <v>1</v>
      </c>
      <c r="E2792" s="51">
        <v>0</v>
      </c>
      <c r="F2792" s="51">
        <v>13</v>
      </c>
      <c r="G2792" s="51">
        <v>20232</v>
      </c>
      <c r="H2792" s="51">
        <v>0</v>
      </c>
      <c r="I2792" s="51">
        <v>2</v>
      </c>
      <c r="J2792" s="51">
        <v>1</v>
      </c>
    </row>
    <row r="2793" spans="1:10">
      <c r="A2793" s="51">
        <v>20253</v>
      </c>
      <c r="B2793" s="49" t="s">
        <v>2604</v>
      </c>
      <c r="C2793" s="51">
        <v>12023</v>
      </c>
      <c r="D2793" s="27">
        <v>1</v>
      </c>
      <c r="E2793" s="51">
        <v>0</v>
      </c>
      <c r="F2793" s="51">
        <v>13</v>
      </c>
      <c r="G2793" s="51">
        <v>20243</v>
      </c>
      <c r="H2793" s="51">
        <v>0</v>
      </c>
      <c r="I2793" s="51">
        <v>2</v>
      </c>
      <c r="J2793" s="51">
        <v>1</v>
      </c>
    </row>
    <row r="2794" spans="1:10">
      <c r="A2794" s="51">
        <v>20264</v>
      </c>
      <c r="B2794" s="49" t="s">
        <v>2605</v>
      </c>
      <c r="C2794" s="51">
        <v>12024</v>
      </c>
      <c r="D2794" s="27">
        <v>1</v>
      </c>
      <c r="E2794" s="51">
        <v>0</v>
      </c>
      <c r="F2794" s="51">
        <v>13</v>
      </c>
      <c r="G2794" s="51">
        <v>20254</v>
      </c>
      <c r="H2794" s="51">
        <v>0</v>
      </c>
      <c r="I2794" s="51">
        <v>2</v>
      </c>
      <c r="J2794" s="51">
        <v>2</v>
      </c>
    </row>
    <row r="2795" spans="1:10">
      <c r="A2795" s="51">
        <v>20275</v>
      </c>
      <c r="B2795" s="49" t="s">
        <v>2606</v>
      </c>
      <c r="C2795" s="51">
        <v>12025</v>
      </c>
      <c r="D2795" s="27">
        <v>1</v>
      </c>
      <c r="E2795" s="51">
        <v>0</v>
      </c>
      <c r="F2795" s="51">
        <v>13</v>
      </c>
      <c r="G2795" s="51">
        <v>20265</v>
      </c>
      <c r="H2795" s="51">
        <v>1</v>
      </c>
      <c r="I2795" s="51">
        <v>2</v>
      </c>
      <c r="J2795" s="51">
        <v>2</v>
      </c>
    </row>
    <row r="2796" spans="1:10">
      <c r="A2796" s="51">
        <v>20286</v>
      </c>
      <c r="B2796" s="49" t="s">
        <v>2607</v>
      </c>
      <c r="C2796" s="51">
        <v>12026</v>
      </c>
      <c r="D2796" s="27">
        <v>1</v>
      </c>
      <c r="E2796" s="51">
        <v>0</v>
      </c>
      <c r="F2796" s="51">
        <v>13</v>
      </c>
      <c r="G2796" s="51">
        <v>20276</v>
      </c>
      <c r="H2796" s="51">
        <v>1</v>
      </c>
      <c r="I2796" s="51">
        <v>2</v>
      </c>
      <c r="J2796" s="51">
        <v>2</v>
      </c>
    </row>
    <row r="2797" spans="1:10">
      <c r="A2797" s="51">
        <v>20297</v>
      </c>
      <c r="B2797" s="49" t="s">
        <v>2608</v>
      </c>
      <c r="C2797" s="51">
        <v>12026</v>
      </c>
      <c r="D2797" s="27">
        <v>1</v>
      </c>
      <c r="E2797" s="51">
        <v>0</v>
      </c>
      <c r="F2797" s="51">
        <v>12</v>
      </c>
      <c r="G2797" s="51">
        <v>20287</v>
      </c>
      <c r="H2797" s="51">
        <v>1</v>
      </c>
      <c r="I2797" s="51">
        <v>2</v>
      </c>
      <c r="J2797" s="51">
        <v>2</v>
      </c>
    </row>
    <row r="2798" spans="1:10">
      <c r="A2798" s="51">
        <v>20308</v>
      </c>
      <c r="B2798" s="49" t="s">
        <v>2609</v>
      </c>
      <c r="C2798" s="27">
        <v>12027</v>
      </c>
      <c r="D2798" s="27">
        <v>1</v>
      </c>
      <c r="E2798" s="51">
        <v>0</v>
      </c>
      <c r="F2798" s="51">
        <v>13</v>
      </c>
      <c r="G2798" s="51">
        <v>20298</v>
      </c>
      <c r="H2798" s="51">
        <v>1</v>
      </c>
      <c r="I2798" s="51">
        <v>2</v>
      </c>
      <c r="J2798" s="51">
        <v>1</v>
      </c>
    </row>
    <row r="2799" spans="1:10">
      <c r="A2799" s="51">
        <v>20319</v>
      </c>
      <c r="B2799" s="49" t="s">
        <v>2610</v>
      </c>
      <c r="C2799" s="27">
        <v>11038</v>
      </c>
      <c r="D2799" s="27">
        <v>1</v>
      </c>
      <c r="E2799" s="51">
        <v>0</v>
      </c>
      <c r="F2799" s="51">
        <v>13</v>
      </c>
      <c r="G2799" s="51">
        <v>20309</v>
      </c>
      <c r="H2799" s="51">
        <v>1</v>
      </c>
      <c r="I2799" s="51">
        <v>2</v>
      </c>
      <c r="J2799" s="51">
        <v>1</v>
      </c>
    </row>
    <row r="2800" spans="1:10">
      <c r="A2800" s="51">
        <v>20330</v>
      </c>
      <c r="B2800" s="49" t="s">
        <v>2611</v>
      </c>
      <c r="C2800" s="51">
        <v>14042</v>
      </c>
      <c r="D2800" s="27">
        <v>1</v>
      </c>
      <c r="E2800" s="51">
        <v>0</v>
      </c>
      <c r="F2800" s="51">
        <v>13</v>
      </c>
      <c r="G2800" s="51">
        <v>20320</v>
      </c>
      <c r="H2800" s="51">
        <v>1</v>
      </c>
      <c r="I2800" s="51">
        <v>2</v>
      </c>
      <c r="J2800" s="51">
        <v>1</v>
      </c>
    </row>
    <row r="2801" spans="1:10">
      <c r="A2801" s="51">
        <v>20341</v>
      </c>
      <c r="B2801" s="49" t="s">
        <v>2612</v>
      </c>
      <c r="C2801" s="27">
        <v>13036</v>
      </c>
      <c r="D2801" s="27">
        <v>1</v>
      </c>
      <c r="E2801" s="51">
        <v>0</v>
      </c>
      <c r="F2801" s="51">
        <v>13</v>
      </c>
      <c r="G2801" s="51">
        <v>20331</v>
      </c>
      <c r="H2801" s="51">
        <v>1</v>
      </c>
      <c r="I2801" s="51">
        <v>2</v>
      </c>
      <c r="J2801" s="51">
        <v>2</v>
      </c>
    </row>
    <row r="2802" spans="1:10">
      <c r="A2802" s="51">
        <v>20352</v>
      </c>
      <c r="B2802" s="49" t="s">
        <v>2613</v>
      </c>
      <c r="C2802" s="51">
        <v>14047</v>
      </c>
      <c r="D2802" s="27">
        <v>1</v>
      </c>
      <c r="E2802" s="51">
        <v>0</v>
      </c>
      <c r="F2802" s="51">
        <v>12</v>
      </c>
      <c r="G2802" s="51">
        <v>20342</v>
      </c>
      <c r="H2802" s="51">
        <v>1</v>
      </c>
      <c r="I2802" s="51">
        <v>2</v>
      </c>
      <c r="J2802" s="51">
        <v>1</v>
      </c>
    </row>
    <row r="2803" spans="1:10">
      <c r="A2803" s="51">
        <v>20363</v>
      </c>
      <c r="B2803" s="49" t="s">
        <v>2614</v>
      </c>
      <c r="C2803" s="51">
        <v>12031</v>
      </c>
      <c r="D2803" s="27">
        <v>1</v>
      </c>
      <c r="E2803" s="51">
        <v>0</v>
      </c>
      <c r="F2803" s="51">
        <v>12</v>
      </c>
      <c r="G2803" s="51">
        <v>20353</v>
      </c>
      <c r="H2803" s="51">
        <v>1</v>
      </c>
      <c r="I2803" s="51">
        <v>2</v>
      </c>
      <c r="J2803" s="51">
        <v>2</v>
      </c>
    </row>
    <row r="2804" spans="1:10">
      <c r="A2804" s="51">
        <v>20374</v>
      </c>
      <c r="B2804" s="49" t="s">
        <v>2615</v>
      </c>
      <c r="C2804" s="51">
        <v>12032</v>
      </c>
      <c r="D2804" s="27">
        <v>1</v>
      </c>
      <c r="E2804" s="51">
        <v>0</v>
      </c>
      <c r="F2804" s="51">
        <v>13</v>
      </c>
      <c r="G2804" s="51">
        <v>20364</v>
      </c>
      <c r="H2804" s="51">
        <v>1</v>
      </c>
      <c r="I2804" s="51">
        <v>2</v>
      </c>
      <c r="J2804" s="51">
        <v>2</v>
      </c>
    </row>
    <row r="2805" spans="1:10">
      <c r="A2805" s="51">
        <v>20385</v>
      </c>
      <c r="B2805" s="49" t="s">
        <v>2616</v>
      </c>
      <c r="C2805" s="51">
        <v>12033</v>
      </c>
      <c r="D2805" s="27">
        <v>1</v>
      </c>
      <c r="E2805" s="51">
        <v>0</v>
      </c>
      <c r="F2805" s="51">
        <v>13</v>
      </c>
      <c r="G2805" s="51">
        <v>20375</v>
      </c>
      <c r="H2805" s="51">
        <v>1</v>
      </c>
      <c r="I2805" s="51">
        <v>2</v>
      </c>
      <c r="J2805" s="51">
        <v>2</v>
      </c>
    </row>
    <row r="2806" spans="1:10">
      <c r="A2806" s="51">
        <v>20396</v>
      </c>
      <c r="B2806" s="49" t="s">
        <v>2617</v>
      </c>
      <c r="C2806" s="51">
        <v>11034</v>
      </c>
      <c r="D2806" s="27">
        <v>1</v>
      </c>
      <c r="E2806" s="51">
        <v>0</v>
      </c>
      <c r="F2806" s="51">
        <v>13</v>
      </c>
      <c r="G2806" s="51">
        <v>20386</v>
      </c>
      <c r="H2806" s="51">
        <v>1</v>
      </c>
      <c r="I2806" s="51">
        <v>2</v>
      </c>
      <c r="J2806" s="51">
        <v>2</v>
      </c>
    </row>
    <row r="2807" spans="1:10">
      <c r="A2807" s="51">
        <v>20407</v>
      </c>
      <c r="B2807" s="49" t="s">
        <v>2618</v>
      </c>
      <c r="C2807" s="51">
        <v>14020</v>
      </c>
      <c r="D2807" s="27">
        <v>1</v>
      </c>
      <c r="E2807" s="51">
        <v>0</v>
      </c>
      <c r="F2807" s="51">
        <v>12</v>
      </c>
      <c r="G2807" s="51">
        <v>20397</v>
      </c>
      <c r="H2807" s="51">
        <v>1</v>
      </c>
      <c r="I2807" s="51">
        <v>2</v>
      </c>
      <c r="J2807" s="51">
        <v>2</v>
      </c>
    </row>
    <row r="2808" spans="1:10">
      <c r="A2808" s="51">
        <v>20418</v>
      </c>
      <c r="B2808" s="49" t="s">
        <v>2619</v>
      </c>
      <c r="C2808" s="51">
        <v>14029</v>
      </c>
      <c r="D2808" s="27">
        <v>1</v>
      </c>
      <c r="E2808" s="51">
        <v>0</v>
      </c>
      <c r="F2808" s="51">
        <v>12</v>
      </c>
      <c r="G2808" s="51">
        <v>20408</v>
      </c>
      <c r="H2808" s="51">
        <v>1</v>
      </c>
      <c r="I2808" s="51">
        <v>2</v>
      </c>
      <c r="J2808" s="51">
        <v>2</v>
      </c>
    </row>
    <row r="2809" spans="1:10">
      <c r="A2809" s="51">
        <v>20429</v>
      </c>
      <c r="B2809" s="49" t="s">
        <v>2620</v>
      </c>
      <c r="C2809" s="51">
        <v>14045</v>
      </c>
      <c r="D2809" s="27">
        <v>1</v>
      </c>
      <c r="E2809" s="51">
        <v>0</v>
      </c>
      <c r="F2809" s="51">
        <v>13</v>
      </c>
      <c r="G2809" s="51">
        <v>20419</v>
      </c>
      <c r="H2809" s="51">
        <v>1</v>
      </c>
      <c r="I2809" s="51">
        <v>2</v>
      </c>
      <c r="J2809" s="51">
        <v>2</v>
      </c>
    </row>
    <row r="2810" spans="1:10">
      <c r="A2810" s="51">
        <v>20440</v>
      </c>
      <c r="B2810" s="49" t="s">
        <v>2621</v>
      </c>
      <c r="C2810" s="51">
        <v>14045</v>
      </c>
      <c r="D2810" s="27">
        <v>1</v>
      </c>
      <c r="E2810" s="51">
        <v>0</v>
      </c>
      <c r="F2810" s="51">
        <v>13</v>
      </c>
      <c r="G2810" s="51">
        <v>20430</v>
      </c>
      <c r="H2810" s="51">
        <v>1</v>
      </c>
      <c r="I2810" s="51">
        <v>2</v>
      </c>
      <c r="J2810" s="51">
        <v>1</v>
      </c>
    </row>
    <row r="2811" spans="1:10">
      <c r="A2811" s="51">
        <v>20451</v>
      </c>
      <c r="B2811" s="49" t="s">
        <v>2622</v>
      </c>
      <c r="C2811" s="51">
        <v>12039</v>
      </c>
      <c r="D2811" s="27">
        <v>1</v>
      </c>
      <c r="E2811" s="51">
        <v>0</v>
      </c>
      <c r="F2811" s="51">
        <v>13</v>
      </c>
      <c r="G2811" s="51">
        <v>20441</v>
      </c>
      <c r="H2811" s="51">
        <v>0</v>
      </c>
      <c r="I2811" s="51">
        <v>2</v>
      </c>
      <c r="J2811" s="51">
        <v>1</v>
      </c>
    </row>
    <row r="2812" spans="1:10">
      <c r="A2812" s="51">
        <v>20462</v>
      </c>
      <c r="B2812" s="49" t="s">
        <v>2623</v>
      </c>
      <c r="C2812" s="51">
        <v>12040</v>
      </c>
      <c r="D2812" s="27">
        <v>1</v>
      </c>
      <c r="E2812" s="51">
        <v>0</v>
      </c>
      <c r="F2812" s="51">
        <v>12</v>
      </c>
      <c r="G2812" s="51">
        <v>20452</v>
      </c>
      <c r="H2812" s="51">
        <v>0</v>
      </c>
      <c r="I2812" s="51">
        <v>2</v>
      </c>
      <c r="J2812" s="51">
        <v>1</v>
      </c>
    </row>
    <row r="2813" spans="1:10">
      <c r="A2813" s="51">
        <v>20473</v>
      </c>
      <c r="B2813" s="49" t="s">
        <v>2624</v>
      </c>
      <c r="C2813" s="51">
        <v>12041</v>
      </c>
      <c r="D2813" s="27">
        <v>1</v>
      </c>
      <c r="E2813" s="51">
        <v>0</v>
      </c>
      <c r="F2813" s="51">
        <v>13</v>
      </c>
      <c r="G2813" s="51">
        <v>20463</v>
      </c>
      <c r="H2813" s="51">
        <v>1</v>
      </c>
      <c r="I2813" s="51">
        <v>2</v>
      </c>
      <c r="J2813" s="51">
        <v>1</v>
      </c>
    </row>
    <row r="2814" spans="1:10">
      <c r="A2814" s="51">
        <v>20484</v>
      </c>
      <c r="B2814" s="49" t="s">
        <v>2625</v>
      </c>
      <c r="C2814" s="27">
        <v>12042</v>
      </c>
      <c r="D2814" s="27">
        <v>1</v>
      </c>
      <c r="E2814" s="51">
        <v>0</v>
      </c>
      <c r="F2814" s="51">
        <v>13</v>
      </c>
      <c r="G2814" s="51">
        <v>20474</v>
      </c>
      <c r="H2814" s="51">
        <v>1</v>
      </c>
      <c r="I2814" s="51">
        <v>2</v>
      </c>
      <c r="J2814" s="51">
        <v>1</v>
      </c>
    </row>
    <row r="2815" spans="1:10">
      <c r="A2815" s="51">
        <v>20495</v>
      </c>
      <c r="B2815" s="49" t="s">
        <v>2626</v>
      </c>
      <c r="C2815" s="27">
        <v>12031</v>
      </c>
      <c r="D2815" s="27">
        <v>1</v>
      </c>
      <c r="E2815" s="51">
        <v>0</v>
      </c>
      <c r="F2815" s="51">
        <v>12</v>
      </c>
      <c r="G2815" s="51">
        <v>20485</v>
      </c>
      <c r="H2815" s="51">
        <v>1</v>
      </c>
      <c r="I2815" s="51">
        <v>2</v>
      </c>
      <c r="J2815" s="51">
        <v>1</v>
      </c>
    </row>
    <row r="2816" spans="1:10">
      <c r="A2816" s="51">
        <v>20506</v>
      </c>
      <c r="B2816" s="49" t="s">
        <v>2627</v>
      </c>
      <c r="C2816" s="51">
        <v>12031</v>
      </c>
      <c r="D2816" s="27">
        <v>1</v>
      </c>
      <c r="E2816" s="51">
        <v>0</v>
      </c>
      <c r="F2816" s="51">
        <v>12</v>
      </c>
      <c r="G2816" s="51">
        <v>20496</v>
      </c>
      <c r="H2816" s="51">
        <v>1</v>
      </c>
      <c r="I2816" s="51">
        <v>2</v>
      </c>
      <c r="J2816" s="51">
        <v>1</v>
      </c>
    </row>
    <row r="2817" spans="1:10">
      <c r="A2817" s="51">
        <v>20517</v>
      </c>
      <c r="B2817" s="49" t="s">
        <v>2628</v>
      </c>
      <c r="C2817" s="51">
        <v>11048</v>
      </c>
      <c r="D2817" s="27">
        <v>1</v>
      </c>
      <c r="E2817" s="51">
        <v>0</v>
      </c>
      <c r="F2817" s="51">
        <v>12</v>
      </c>
      <c r="G2817" s="51">
        <v>20507</v>
      </c>
      <c r="H2817" s="51">
        <v>1</v>
      </c>
      <c r="I2817" s="51">
        <v>2</v>
      </c>
      <c r="J2817" s="51">
        <v>1</v>
      </c>
    </row>
    <row r="2818" spans="1:10">
      <c r="A2818" s="51">
        <v>20528</v>
      </c>
      <c r="B2818" s="49" t="s">
        <v>2629</v>
      </c>
      <c r="C2818" s="51">
        <v>12031</v>
      </c>
      <c r="D2818" s="27">
        <v>1</v>
      </c>
      <c r="E2818" s="51">
        <v>0</v>
      </c>
      <c r="F2818" s="51">
        <v>12</v>
      </c>
      <c r="G2818" s="51">
        <v>20518</v>
      </c>
      <c r="H2818" s="51">
        <v>1</v>
      </c>
      <c r="I2818" s="51">
        <v>2</v>
      </c>
      <c r="J2818" s="51">
        <v>1</v>
      </c>
    </row>
    <row r="2819" spans="1:10">
      <c r="A2819" s="51">
        <v>20539</v>
      </c>
      <c r="B2819" s="49" t="s">
        <v>2630</v>
      </c>
      <c r="C2819" s="51">
        <v>12026</v>
      </c>
      <c r="D2819" s="27">
        <v>1</v>
      </c>
      <c r="E2819" s="51">
        <v>0</v>
      </c>
      <c r="F2819" s="51">
        <v>12</v>
      </c>
      <c r="G2819" s="51">
        <v>20529</v>
      </c>
      <c r="H2819" s="51">
        <v>1</v>
      </c>
      <c r="I2819" s="51">
        <v>2</v>
      </c>
      <c r="J2819" s="51">
        <v>2</v>
      </c>
    </row>
    <row r="2820" spans="1:10">
      <c r="A2820" s="51">
        <v>20550</v>
      </c>
      <c r="B2820" s="49" t="s">
        <v>2631</v>
      </c>
      <c r="C2820" s="51">
        <v>12044</v>
      </c>
      <c r="D2820" s="27">
        <v>1</v>
      </c>
      <c r="E2820" s="51">
        <v>0</v>
      </c>
      <c r="F2820" s="51">
        <v>12</v>
      </c>
      <c r="G2820" s="51">
        <v>20540</v>
      </c>
      <c r="H2820" s="51">
        <v>1</v>
      </c>
      <c r="I2820" s="51">
        <v>2</v>
      </c>
      <c r="J2820" s="51">
        <v>2</v>
      </c>
    </row>
    <row r="2821" spans="1:10">
      <c r="A2821" s="51">
        <v>20561</v>
      </c>
      <c r="B2821" s="49" t="s">
        <v>2632</v>
      </c>
      <c r="C2821" s="51">
        <v>12045</v>
      </c>
      <c r="D2821" s="27">
        <v>1</v>
      </c>
      <c r="E2821" s="51">
        <v>0</v>
      </c>
      <c r="F2821" s="51">
        <v>12</v>
      </c>
      <c r="G2821" s="51">
        <v>20551</v>
      </c>
      <c r="H2821" s="51">
        <v>1</v>
      </c>
      <c r="I2821" s="51">
        <v>2</v>
      </c>
      <c r="J2821" s="51">
        <v>2</v>
      </c>
    </row>
    <row r="2822" spans="1:10">
      <c r="A2822" s="19">
        <v>2008</v>
      </c>
      <c r="B2822" s="19" t="s">
        <v>2633</v>
      </c>
      <c r="C2822" s="19">
        <v>130032</v>
      </c>
      <c r="D2822" s="19">
        <v>1</v>
      </c>
      <c r="E2822" s="19">
        <v>0</v>
      </c>
      <c r="F2822" s="19">
        <v>23</v>
      </c>
      <c r="G2822" s="19">
        <v>30001</v>
      </c>
      <c r="H2822" s="19">
        <v>1</v>
      </c>
      <c r="I2822" s="19">
        <v>2</v>
      </c>
      <c r="J2822" s="19">
        <v>1</v>
      </c>
    </row>
    <row r="2823" spans="1:10">
      <c r="A2823" s="51">
        <v>30011</v>
      </c>
      <c r="B2823" s="71" t="s">
        <v>2634</v>
      </c>
      <c r="C2823" s="51">
        <v>130032</v>
      </c>
      <c r="D2823" s="27">
        <v>1</v>
      </c>
      <c r="E2823" s="51">
        <v>0</v>
      </c>
      <c r="F2823" s="51">
        <v>23</v>
      </c>
      <c r="G2823" s="51">
        <v>30001</v>
      </c>
      <c r="H2823" s="51">
        <v>1</v>
      </c>
      <c r="I2823" s="51">
        <v>2</v>
      </c>
      <c r="J2823" s="51">
        <v>1</v>
      </c>
    </row>
    <row r="2824" spans="1:10">
      <c r="A2824" s="51">
        <v>30022</v>
      </c>
      <c r="B2824" s="71" t="s">
        <v>2635</v>
      </c>
      <c r="C2824" s="51">
        <v>130043</v>
      </c>
      <c r="D2824" s="27">
        <v>1</v>
      </c>
      <c r="E2824" s="51">
        <v>0</v>
      </c>
      <c r="F2824" s="51">
        <v>20</v>
      </c>
      <c r="G2824" s="51">
        <v>30012</v>
      </c>
      <c r="H2824" s="51">
        <v>1</v>
      </c>
      <c r="I2824" s="51">
        <v>2</v>
      </c>
      <c r="J2824" s="51">
        <v>1</v>
      </c>
    </row>
    <row r="2825" spans="1:10">
      <c r="A2825" s="51">
        <v>30033</v>
      </c>
      <c r="B2825" s="71" t="s">
        <v>2636</v>
      </c>
      <c r="C2825" s="51">
        <v>130053</v>
      </c>
      <c r="D2825" s="27">
        <v>1</v>
      </c>
      <c r="E2825" s="51">
        <v>0</v>
      </c>
      <c r="F2825" s="51">
        <v>20</v>
      </c>
      <c r="G2825" s="51">
        <v>30023</v>
      </c>
      <c r="H2825" s="51">
        <v>1</v>
      </c>
      <c r="I2825" s="51">
        <v>2</v>
      </c>
      <c r="J2825" s="51">
        <v>2</v>
      </c>
    </row>
    <row r="2826" spans="1:10">
      <c r="A2826" s="51">
        <v>30044</v>
      </c>
      <c r="B2826" s="71" t="s">
        <v>2637</v>
      </c>
      <c r="C2826" s="51">
        <v>13006</v>
      </c>
      <c r="D2826" s="27">
        <v>1</v>
      </c>
      <c r="E2826" s="51">
        <v>0</v>
      </c>
      <c r="F2826" s="51">
        <v>20</v>
      </c>
      <c r="G2826" s="51">
        <v>30034</v>
      </c>
      <c r="H2826" s="51">
        <v>1</v>
      </c>
      <c r="I2826" s="51">
        <v>2</v>
      </c>
      <c r="J2826" s="51">
        <v>1</v>
      </c>
    </row>
    <row r="2827" spans="1:10">
      <c r="A2827" s="19">
        <v>2009</v>
      </c>
      <c r="B2827" s="19" t="s">
        <v>2638</v>
      </c>
      <c r="C2827" s="19">
        <v>130072</v>
      </c>
      <c r="D2827" s="19">
        <v>1</v>
      </c>
      <c r="E2827" s="19">
        <v>0</v>
      </c>
      <c r="F2827" s="19">
        <v>23</v>
      </c>
      <c r="G2827" s="19">
        <v>30045</v>
      </c>
      <c r="H2827" s="19">
        <v>1</v>
      </c>
      <c r="I2827" s="19">
        <v>2</v>
      </c>
      <c r="J2827" s="19">
        <v>2</v>
      </c>
    </row>
    <row r="2828" spans="1:10">
      <c r="A2828" s="51">
        <v>30055</v>
      </c>
      <c r="B2828" s="71" t="s">
        <v>2639</v>
      </c>
      <c r="C2828" s="51">
        <v>130072</v>
      </c>
      <c r="D2828" s="27">
        <v>1</v>
      </c>
      <c r="E2828" s="51">
        <v>0</v>
      </c>
      <c r="F2828" s="51">
        <v>23</v>
      </c>
      <c r="G2828" s="51">
        <v>30045</v>
      </c>
      <c r="H2828" s="51">
        <v>1</v>
      </c>
      <c r="I2828" s="51">
        <v>2</v>
      </c>
      <c r="J2828" s="51">
        <v>2</v>
      </c>
    </row>
    <row r="2829" spans="1:10">
      <c r="A2829" s="51">
        <v>30066</v>
      </c>
      <c r="B2829" s="83" t="s">
        <v>2640</v>
      </c>
      <c r="C2829" s="51">
        <v>130023</v>
      </c>
      <c r="D2829" s="27">
        <v>1</v>
      </c>
      <c r="E2829" s="51">
        <v>0</v>
      </c>
      <c r="F2829" s="51">
        <v>20</v>
      </c>
      <c r="G2829" s="51">
        <v>30056</v>
      </c>
      <c r="H2829" s="51">
        <v>1</v>
      </c>
      <c r="I2829" s="51">
        <v>2</v>
      </c>
      <c r="J2829" s="51">
        <v>2</v>
      </c>
    </row>
    <row r="2830" spans="1:10">
      <c r="A2830" s="51">
        <v>30077</v>
      </c>
      <c r="B2830" s="83" t="s">
        <v>2641</v>
      </c>
      <c r="C2830" s="51">
        <v>130083</v>
      </c>
      <c r="D2830" s="27">
        <v>1</v>
      </c>
      <c r="E2830" s="51">
        <v>0</v>
      </c>
      <c r="F2830" s="51">
        <v>20</v>
      </c>
      <c r="G2830" s="51">
        <v>30067</v>
      </c>
      <c r="H2830" s="51">
        <v>1</v>
      </c>
      <c r="I2830" s="51">
        <v>2</v>
      </c>
      <c r="J2830" s="51">
        <v>2</v>
      </c>
    </row>
    <row r="2831" spans="1:10">
      <c r="A2831" s="51">
        <v>30088</v>
      </c>
      <c r="B2831" s="83" t="s">
        <v>2642</v>
      </c>
      <c r="C2831" s="51">
        <v>130093</v>
      </c>
      <c r="D2831" s="27">
        <v>1</v>
      </c>
      <c r="E2831" s="51">
        <v>0</v>
      </c>
      <c r="F2831" s="51">
        <v>20</v>
      </c>
      <c r="G2831" s="51">
        <v>30078</v>
      </c>
      <c r="H2831" s="51">
        <v>1</v>
      </c>
      <c r="I2831" s="51">
        <v>2</v>
      </c>
      <c r="J2831" s="51">
        <v>2</v>
      </c>
    </row>
    <row r="2832" spans="1:10">
      <c r="A2832" s="51">
        <v>30099</v>
      </c>
      <c r="B2832" s="83" t="s">
        <v>2643</v>
      </c>
      <c r="C2832" s="51">
        <v>13010</v>
      </c>
      <c r="D2832" s="27">
        <v>1</v>
      </c>
      <c r="E2832" s="51">
        <v>0</v>
      </c>
      <c r="F2832" s="51">
        <v>20</v>
      </c>
      <c r="G2832" s="51">
        <v>30089</v>
      </c>
      <c r="H2832" s="51">
        <v>1</v>
      </c>
      <c r="I2832" s="51">
        <v>2</v>
      </c>
      <c r="J2832" s="51">
        <v>1</v>
      </c>
    </row>
    <row r="2833" spans="1:10">
      <c r="A2833" s="51">
        <v>30110</v>
      </c>
      <c r="B2833" s="79" t="s">
        <v>2644</v>
      </c>
      <c r="C2833" s="51">
        <v>13011</v>
      </c>
      <c r="D2833" s="27">
        <v>1</v>
      </c>
      <c r="E2833" s="51">
        <v>0</v>
      </c>
      <c r="F2833" s="51">
        <v>18</v>
      </c>
      <c r="G2833" s="51">
        <v>30100</v>
      </c>
      <c r="H2833" s="51">
        <v>1</v>
      </c>
      <c r="I2833" s="51">
        <v>2</v>
      </c>
      <c r="J2833" s="51">
        <v>1</v>
      </c>
    </row>
    <row r="2834" spans="1:10">
      <c r="A2834" s="51">
        <v>30121</v>
      </c>
      <c r="B2834" s="79" t="s">
        <v>2645</v>
      </c>
      <c r="C2834" s="51">
        <v>13012</v>
      </c>
      <c r="D2834" s="27">
        <v>1</v>
      </c>
      <c r="E2834" s="51">
        <v>0</v>
      </c>
      <c r="F2834" s="51">
        <v>18</v>
      </c>
      <c r="G2834" s="51">
        <v>30111</v>
      </c>
      <c r="H2834" s="51">
        <v>0</v>
      </c>
      <c r="I2834" s="51">
        <v>2</v>
      </c>
      <c r="J2834" s="51">
        <v>1</v>
      </c>
    </row>
    <row r="2835" spans="1:10">
      <c r="A2835" s="51">
        <v>30132</v>
      </c>
      <c r="B2835" s="79" t="s">
        <v>2646</v>
      </c>
      <c r="C2835" s="51">
        <v>13013</v>
      </c>
      <c r="D2835" s="27">
        <v>1</v>
      </c>
      <c r="E2835" s="51">
        <v>0</v>
      </c>
      <c r="F2835" s="51">
        <v>18</v>
      </c>
      <c r="G2835" s="51">
        <v>30122</v>
      </c>
      <c r="H2835" s="51">
        <v>0</v>
      </c>
      <c r="I2835" s="51">
        <v>2</v>
      </c>
      <c r="J2835" s="51">
        <v>2</v>
      </c>
    </row>
    <row r="2836" spans="1:10">
      <c r="A2836" s="51">
        <v>30143</v>
      </c>
      <c r="B2836" s="83" t="s">
        <v>2647</v>
      </c>
      <c r="C2836" s="51">
        <v>13001</v>
      </c>
      <c r="D2836" s="27">
        <v>1</v>
      </c>
      <c r="E2836" s="51">
        <v>0</v>
      </c>
      <c r="F2836" s="51">
        <v>20</v>
      </c>
      <c r="G2836" s="51">
        <v>30133</v>
      </c>
      <c r="H2836" s="51">
        <v>0</v>
      </c>
      <c r="I2836" s="51">
        <v>2</v>
      </c>
      <c r="J2836" s="51">
        <v>1</v>
      </c>
    </row>
    <row r="2837" spans="1:10">
      <c r="A2837" s="51">
        <v>30154</v>
      </c>
      <c r="B2837" s="83" t="s">
        <v>2648</v>
      </c>
      <c r="C2837" s="51">
        <v>130143</v>
      </c>
      <c r="D2837" s="27">
        <v>1</v>
      </c>
      <c r="E2837" s="51">
        <v>0</v>
      </c>
      <c r="F2837" s="51">
        <v>20</v>
      </c>
      <c r="G2837" s="51">
        <v>30144</v>
      </c>
      <c r="H2837" s="51">
        <v>0</v>
      </c>
      <c r="I2837" s="51">
        <v>2</v>
      </c>
      <c r="J2837" s="51">
        <v>2</v>
      </c>
    </row>
    <row r="2838" spans="1:10">
      <c r="A2838" s="51">
        <v>30165</v>
      </c>
      <c r="B2838" s="79" t="s">
        <v>2649</v>
      </c>
      <c r="C2838" s="51">
        <v>13015</v>
      </c>
      <c r="D2838" s="27">
        <v>1</v>
      </c>
      <c r="E2838" s="51">
        <v>0</v>
      </c>
      <c r="F2838" s="51">
        <v>18</v>
      </c>
      <c r="G2838" s="51">
        <v>30155</v>
      </c>
      <c r="H2838" s="51">
        <v>1</v>
      </c>
      <c r="I2838" s="51">
        <v>2</v>
      </c>
      <c r="J2838" s="51">
        <v>1</v>
      </c>
    </row>
    <row r="2839" spans="1:10">
      <c r="A2839" s="51">
        <v>30176</v>
      </c>
      <c r="B2839" s="79" t="s">
        <v>2650</v>
      </c>
      <c r="C2839" s="27">
        <v>13016</v>
      </c>
      <c r="D2839" s="27">
        <v>1</v>
      </c>
      <c r="E2839" s="51">
        <v>0</v>
      </c>
      <c r="F2839" s="51">
        <v>18</v>
      </c>
      <c r="G2839" s="51">
        <v>30166</v>
      </c>
      <c r="H2839" s="51">
        <v>1</v>
      </c>
      <c r="I2839" s="51">
        <v>2</v>
      </c>
      <c r="J2839" s="51">
        <v>1</v>
      </c>
    </row>
    <row r="2840" spans="1:10">
      <c r="A2840" s="51">
        <v>30187</v>
      </c>
      <c r="B2840" s="79" t="s">
        <v>2651</v>
      </c>
      <c r="C2840" s="51">
        <v>13017</v>
      </c>
      <c r="D2840" s="27">
        <v>1</v>
      </c>
      <c r="E2840" s="51">
        <v>0</v>
      </c>
      <c r="F2840" s="51">
        <v>18</v>
      </c>
      <c r="G2840" s="51">
        <v>30177</v>
      </c>
      <c r="H2840" s="51">
        <v>1</v>
      </c>
      <c r="I2840" s="51">
        <v>2</v>
      </c>
      <c r="J2840" s="51">
        <v>1</v>
      </c>
    </row>
    <row r="2841" spans="1:10">
      <c r="A2841" s="51">
        <v>30198</v>
      </c>
      <c r="B2841" s="79" t="s">
        <v>2652</v>
      </c>
      <c r="C2841" s="27">
        <v>13018</v>
      </c>
      <c r="D2841" s="27">
        <v>1</v>
      </c>
      <c r="E2841" s="51">
        <v>0</v>
      </c>
      <c r="F2841" s="51">
        <v>18</v>
      </c>
      <c r="G2841" s="51">
        <v>30188</v>
      </c>
      <c r="H2841" s="51">
        <v>1</v>
      </c>
      <c r="I2841" s="51">
        <v>2</v>
      </c>
      <c r="J2841" s="51">
        <v>2</v>
      </c>
    </row>
    <row r="2842" spans="1:10">
      <c r="A2842" s="51">
        <v>30209</v>
      </c>
      <c r="B2842" s="79" t="s">
        <v>2653</v>
      </c>
      <c r="C2842" s="51">
        <v>13019</v>
      </c>
      <c r="D2842" s="27">
        <v>1</v>
      </c>
      <c r="E2842" s="51">
        <v>0</v>
      </c>
      <c r="F2842" s="51">
        <v>18</v>
      </c>
      <c r="G2842" s="51">
        <v>30199</v>
      </c>
      <c r="H2842" s="51">
        <v>1</v>
      </c>
      <c r="I2842" s="51">
        <v>2</v>
      </c>
      <c r="J2842" s="51">
        <v>2</v>
      </c>
    </row>
    <row r="2843" spans="1:10">
      <c r="A2843" s="51">
        <v>30220</v>
      </c>
      <c r="B2843" s="79" t="s">
        <v>2654</v>
      </c>
      <c r="C2843" s="51">
        <v>13020</v>
      </c>
      <c r="D2843" s="27">
        <v>1</v>
      </c>
      <c r="E2843" s="51">
        <v>0</v>
      </c>
      <c r="F2843" s="51">
        <v>13</v>
      </c>
      <c r="G2843" s="51">
        <v>30210</v>
      </c>
      <c r="H2843" s="51">
        <v>1</v>
      </c>
      <c r="I2843" s="51">
        <v>2</v>
      </c>
      <c r="J2843" s="51">
        <v>1</v>
      </c>
    </row>
    <row r="2844" spans="1:10">
      <c r="A2844" s="51">
        <v>30231</v>
      </c>
      <c r="B2844" s="79" t="s">
        <v>2655</v>
      </c>
      <c r="C2844" s="51">
        <v>13021</v>
      </c>
      <c r="D2844" s="27">
        <v>1</v>
      </c>
      <c r="E2844" s="51">
        <v>0</v>
      </c>
      <c r="F2844" s="51">
        <v>13</v>
      </c>
      <c r="G2844" s="51">
        <v>30221</v>
      </c>
      <c r="H2844" s="51">
        <v>1</v>
      </c>
      <c r="I2844" s="51">
        <v>2</v>
      </c>
      <c r="J2844" s="51">
        <v>1</v>
      </c>
    </row>
    <row r="2845" spans="1:10">
      <c r="A2845" s="51">
        <v>30242</v>
      </c>
      <c r="B2845" s="79" t="s">
        <v>2656</v>
      </c>
      <c r="C2845" s="51">
        <v>12031</v>
      </c>
      <c r="D2845" s="27">
        <v>1</v>
      </c>
      <c r="E2845" s="51">
        <v>0</v>
      </c>
      <c r="F2845" s="51">
        <v>13</v>
      </c>
      <c r="G2845" s="51">
        <v>30232</v>
      </c>
      <c r="H2845" s="51">
        <v>1</v>
      </c>
      <c r="I2845" s="51">
        <v>2</v>
      </c>
      <c r="J2845" s="51">
        <v>1</v>
      </c>
    </row>
    <row r="2846" spans="1:10">
      <c r="A2846" s="51">
        <v>30253</v>
      </c>
      <c r="B2846" s="79" t="s">
        <v>2657</v>
      </c>
      <c r="C2846" s="27">
        <v>11023</v>
      </c>
      <c r="D2846" s="27">
        <v>1</v>
      </c>
      <c r="E2846" s="51">
        <v>0</v>
      </c>
      <c r="F2846" s="51">
        <v>13</v>
      </c>
      <c r="G2846" s="51">
        <v>30243</v>
      </c>
      <c r="H2846" s="51">
        <v>1</v>
      </c>
      <c r="I2846" s="51">
        <v>2</v>
      </c>
      <c r="J2846" s="51">
        <v>1</v>
      </c>
    </row>
    <row r="2847" spans="1:10">
      <c r="A2847" s="51">
        <v>30264</v>
      </c>
      <c r="B2847" s="79" t="s">
        <v>2658</v>
      </c>
      <c r="C2847" s="51">
        <v>13021</v>
      </c>
      <c r="D2847" s="27">
        <v>1</v>
      </c>
      <c r="E2847" s="51">
        <v>0</v>
      </c>
      <c r="F2847" s="51">
        <v>12</v>
      </c>
      <c r="G2847" s="51">
        <v>30254</v>
      </c>
      <c r="H2847" s="51">
        <v>1</v>
      </c>
      <c r="I2847" s="51">
        <v>2</v>
      </c>
      <c r="J2847" s="51">
        <v>1</v>
      </c>
    </row>
    <row r="2848" spans="1:10">
      <c r="A2848" s="51">
        <v>30275</v>
      </c>
      <c r="B2848" s="79" t="s">
        <v>2659</v>
      </c>
      <c r="C2848" s="51">
        <v>13021</v>
      </c>
      <c r="D2848" s="27">
        <v>1</v>
      </c>
      <c r="E2848" s="51">
        <v>0</v>
      </c>
      <c r="F2848" s="51">
        <v>12</v>
      </c>
      <c r="G2848" s="51">
        <v>30265</v>
      </c>
      <c r="H2848" s="51">
        <v>1</v>
      </c>
      <c r="I2848" s="51">
        <v>2</v>
      </c>
      <c r="J2848" s="51">
        <v>1</v>
      </c>
    </row>
    <row r="2849" spans="1:10">
      <c r="A2849" s="51">
        <v>30286</v>
      </c>
      <c r="B2849" s="79" t="s">
        <v>2660</v>
      </c>
      <c r="C2849" s="51">
        <v>13023</v>
      </c>
      <c r="D2849" s="27">
        <v>1</v>
      </c>
      <c r="E2849" s="51">
        <v>0</v>
      </c>
      <c r="F2849" s="51">
        <v>13</v>
      </c>
      <c r="G2849" s="51">
        <v>30276</v>
      </c>
      <c r="H2849" s="51">
        <v>1</v>
      </c>
      <c r="I2849" s="51">
        <v>2</v>
      </c>
      <c r="J2849" s="51">
        <v>1</v>
      </c>
    </row>
    <row r="2850" spans="1:10">
      <c r="A2850" s="51">
        <v>30297</v>
      </c>
      <c r="B2850" s="79" t="s">
        <v>2661</v>
      </c>
      <c r="C2850" s="51">
        <v>12031</v>
      </c>
      <c r="D2850" s="27">
        <v>1</v>
      </c>
      <c r="E2850" s="51">
        <v>0</v>
      </c>
      <c r="F2850" s="51">
        <v>12</v>
      </c>
      <c r="G2850" s="51">
        <v>30287</v>
      </c>
      <c r="H2850" s="51">
        <v>1</v>
      </c>
      <c r="I2850" s="51">
        <v>2</v>
      </c>
      <c r="J2850" s="51">
        <v>1</v>
      </c>
    </row>
    <row r="2851" spans="1:10">
      <c r="A2851" s="51">
        <v>30308</v>
      </c>
      <c r="B2851" s="79" t="s">
        <v>2662</v>
      </c>
      <c r="C2851" s="51">
        <v>14046</v>
      </c>
      <c r="D2851" s="27">
        <v>1</v>
      </c>
      <c r="E2851" s="51">
        <v>0</v>
      </c>
      <c r="F2851" s="51">
        <v>13</v>
      </c>
      <c r="G2851" s="51">
        <v>30298</v>
      </c>
      <c r="H2851" s="51">
        <v>1</v>
      </c>
      <c r="I2851" s="51">
        <v>2</v>
      </c>
      <c r="J2851" s="51">
        <v>1</v>
      </c>
    </row>
    <row r="2852" spans="1:10">
      <c r="A2852" s="51">
        <v>30319</v>
      </c>
      <c r="B2852" s="79" t="s">
        <v>2663</v>
      </c>
      <c r="C2852" s="27">
        <v>13025</v>
      </c>
      <c r="D2852" s="27">
        <v>1</v>
      </c>
      <c r="E2852" s="51">
        <v>0</v>
      </c>
      <c r="F2852" s="51">
        <v>13</v>
      </c>
      <c r="G2852" s="51">
        <v>30309</v>
      </c>
      <c r="H2852" s="51">
        <v>1</v>
      </c>
      <c r="I2852" s="51">
        <v>2</v>
      </c>
      <c r="J2852" s="51">
        <v>2</v>
      </c>
    </row>
    <row r="2853" spans="1:10">
      <c r="A2853" s="51">
        <v>30330</v>
      </c>
      <c r="B2853" s="79" t="s">
        <v>2664</v>
      </c>
      <c r="C2853" s="51">
        <v>13036</v>
      </c>
      <c r="D2853" s="27">
        <v>1</v>
      </c>
      <c r="E2853" s="51">
        <v>0</v>
      </c>
      <c r="F2853" s="51">
        <v>13</v>
      </c>
      <c r="G2853" s="51">
        <v>30320</v>
      </c>
      <c r="H2853" s="51">
        <v>1</v>
      </c>
      <c r="I2853" s="51">
        <v>2</v>
      </c>
      <c r="J2853" s="51">
        <v>1</v>
      </c>
    </row>
    <row r="2854" spans="1:10">
      <c r="A2854" s="51">
        <v>30341</v>
      </c>
      <c r="B2854" s="79" t="s">
        <v>2665</v>
      </c>
      <c r="C2854" s="51">
        <v>14046</v>
      </c>
      <c r="D2854" s="27">
        <v>1</v>
      </c>
      <c r="E2854" s="51">
        <v>0</v>
      </c>
      <c r="F2854" s="51">
        <v>13</v>
      </c>
      <c r="G2854" s="51">
        <v>30331</v>
      </c>
      <c r="H2854" s="51">
        <v>1</v>
      </c>
      <c r="I2854" s="51">
        <v>2</v>
      </c>
      <c r="J2854" s="51">
        <v>2</v>
      </c>
    </row>
    <row r="2855" spans="1:10">
      <c r="A2855" s="51">
        <v>30352</v>
      </c>
      <c r="B2855" s="49" t="s">
        <v>2666</v>
      </c>
      <c r="C2855" s="51">
        <v>14047</v>
      </c>
      <c r="D2855" s="27">
        <v>1</v>
      </c>
      <c r="E2855" s="51">
        <v>0</v>
      </c>
      <c r="F2855" s="51">
        <v>13</v>
      </c>
      <c r="G2855" s="51">
        <v>30342</v>
      </c>
      <c r="H2855" s="51">
        <v>1</v>
      </c>
      <c r="I2855" s="51">
        <v>2</v>
      </c>
      <c r="J2855" s="51">
        <v>1</v>
      </c>
    </row>
    <row r="2856" spans="1:10">
      <c r="A2856" s="51">
        <v>30363</v>
      </c>
      <c r="B2856" s="49" t="s">
        <v>2667</v>
      </c>
      <c r="C2856" s="51">
        <v>14050</v>
      </c>
      <c r="D2856" s="27">
        <v>1</v>
      </c>
      <c r="E2856" s="51">
        <v>0</v>
      </c>
      <c r="F2856" s="51">
        <v>13</v>
      </c>
      <c r="G2856" s="51">
        <v>30353</v>
      </c>
      <c r="H2856" s="51">
        <v>1</v>
      </c>
      <c r="I2856" s="51">
        <v>2</v>
      </c>
      <c r="J2856" s="51">
        <v>1</v>
      </c>
    </row>
    <row r="2857" spans="1:10">
      <c r="A2857" s="51">
        <v>30374</v>
      </c>
      <c r="B2857" s="49" t="s">
        <v>2668</v>
      </c>
      <c r="C2857" s="51">
        <v>14043</v>
      </c>
      <c r="D2857" s="27">
        <v>1</v>
      </c>
      <c r="E2857" s="51">
        <v>0</v>
      </c>
      <c r="F2857" s="51">
        <v>12</v>
      </c>
      <c r="G2857" s="51">
        <v>30364</v>
      </c>
      <c r="H2857" s="51">
        <v>1</v>
      </c>
      <c r="I2857" s="51">
        <v>2</v>
      </c>
      <c r="J2857" s="51">
        <v>2</v>
      </c>
    </row>
    <row r="2858" spans="1:10">
      <c r="A2858" s="51">
        <v>30385</v>
      </c>
      <c r="B2858" s="49" t="s">
        <v>2669</v>
      </c>
      <c r="C2858" s="51">
        <v>14043</v>
      </c>
      <c r="D2858" s="27">
        <v>1</v>
      </c>
      <c r="E2858" s="51">
        <v>0</v>
      </c>
      <c r="F2858" s="51">
        <v>13</v>
      </c>
      <c r="G2858" s="51">
        <v>30375</v>
      </c>
      <c r="H2858" s="51">
        <v>1</v>
      </c>
      <c r="I2858" s="51">
        <v>2</v>
      </c>
      <c r="J2858" s="51">
        <v>2</v>
      </c>
    </row>
    <row r="2859" spans="1:10">
      <c r="A2859" s="51">
        <v>30396</v>
      </c>
      <c r="B2859" s="49" t="s">
        <v>2670</v>
      </c>
      <c r="C2859" s="51">
        <v>13032</v>
      </c>
      <c r="D2859" s="27">
        <v>1</v>
      </c>
      <c r="E2859" s="51">
        <v>0</v>
      </c>
      <c r="F2859" s="51">
        <v>13</v>
      </c>
      <c r="G2859" s="51">
        <v>30386</v>
      </c>
      <c r="H2859" s="51">
        <v>1</v>
      </c>
      <c r="I2859" s="51">
        <v>2</v>
      </c>
      <c r="J2859" s="51">
        <v>2</v>
      </c>
    </row>
    <row r="2860" spans="1:10">
      <c r="A2860" s="51">
        <v>30407</v>
      </c>
      <c r="B2860" s="49" t="s">
        <v>2671</v>
      </c>
      <c r="C2860" s="51">
        <v>13033</v>
      </c>
      <c r="D2860" s="27">
        <v>1</v>
      </c>
      <c r="E2860" s="51">
        <v>0</v>
      </c>
      <c r="F2860" s="51">
        <v>13</v>
      </c>
      <c r="G2860" s="51">
        <v>30397</v>
      </c>
      <c r="H2860" s="51">
        <v>0</v>
      </c>
      <c r="I2860" s="51">
        <v>2</v>
      </c>
      <c r="J2860" s="51">
        <v>1</v>
      </c>
    </row>
    <row r="2861" spans="1:10">
      <c r="A2861" s="51">
        <v>30418</v>
      </c>
      <c r="B2861" s="49" t="s">
        <v>2672</v>
      </c>
      <c r="C2861" s="27">
        <v>13034</v>
      </c>
      <c r="D2861" s="27">
        <v>1</v>
      </c>
      <c r="E2861" s="51">
        <v>0</v>
      </c>
      <c r="F2861" s="51">
        <v>13</v>
      </c>
      <c r="G2861" s="51">
        <v>30408</v>
      </c>
      <c r="H2861" s="51">
        <v>1</v>
      </c>
      <c r="I2861" s="51">
        <v>2</v>
      </c>
      <c r="J2861" s="51">
        <v>2</v>
      </c>
    </row>
    <row r="2862" spans="1:10">
      <c r="A2862" s="51">
        <v>30429</v>
      </c>
      <c r="B2862" s="49" t="s">
        <v>2673</v>
      </c>
      <c r="C2862" s="51">
        <v>13036</v>
      </c>
      <c r="D2862" s="27">
        <v>1</v>
      </c>
      <c r="E2862" s="51">
        <v>0</v>
      </c>
      <c r="F2862" s="51">
        <v>13</v>
      </c>
      <c r="G2862" s="51">
        <v>30419</v>
      </c>
      <c r="H2862" s="51">
        <v>1</v>
      </c>
      <c r="I2862" s="51">
        <v>2</v>
      </c>
      <c r="J2862" s="51">
        <v>1</v>
      </c>
    </row>
    <row r="2863" spans="1:10">
      <c r="A2863" s="51">
        <v>30440</v>
      </c>
      <c r="B2863" s="49" t="s">
        <v>2674</v>
      </c>
      <c r="C2863" s="51">
        <v>13036</v>
      </c>
      <c r="D2863" s="27">
        <v>1</v>
      </c>
      <c r="E2863" s="51">
        <v>0</v>
      </c>
      <c r="F2863" s="51">
        <v>12</v>
      </c>
      <c r="G2863" s="51">
        <v>30430</v>
      </c>
      <c r="H2863" s="51">
        <v>1</v>
      </c>
      <c r="I2863" s="51">
        <v>2</v>
      </c>
      <c r="J2863" s="51">
        <v>1</v>
      </c>
    </row>
    <row r="2864" spans="1:10">
      <c r="A2864" s="51">
        <v>30451</v>
      </c>
      <c r="B2864" s="49" t="s">
        <v>2675</v>
      </c>
      <c r="C2864" s="27">
        <v>14045</v>
      </c>
      <c r="D2864" s="27">
        <v>1</v>
      </c>
      <c r="E2864" s="51">
        <v>0</v>
      </c>
      <c r="F2864" s="51">
        <v>13</v>
      </c>
      <c r="G2864" s="51">
        <v>30441</v>
      </c>
      <c r="H2864" s="51">
        <v>1</v>
      </c>
      <c r="I2864" s="51">
        <v>2</v>
      </c>
      <c r="J2864" s="51">
        <v>2</v>
      </c>
    </row>
    <row r="2865" spans="1:10">
      <c r="A2865" s="51">
        <v>30462</v>
      </c>
      <c r="B2865" s="49" t="s">
        <v>2676</v>
      </c>
      <c r="C2865" s="51">
        <v>13036</v>
      </c>
      <c r="D2865" s="27">
        <v>1</v>
      </c>
      <c r="E2865" s="51">
        <v>0</v>
      </c>
      <c r="F2865" s="51">
        <v>13</v>
      </c>
      <c r="G2865" s="51">
        <v>30452</v>
      </c>
      <c r="H2865" s="51">
        <v>1</v>
      </c>
      <c r="I2865" s="51">
        <v>2</v>
      </c>
      <c r="J2865" s="51">
        <v>1</v>
      </c>
    </row>
    <row r="2866" spans="1:10">
      <c r="A2866" s="51">
        <v>30473</v>
      </c>
      <c r="B2866" s="49" t="s">
        <v>2677</v>
      </c>
      <c r="C2866" s="51">
        <v>13038</v>
      </c>
      <c r="D2866" s="27">
        <v>1</v>
      </c>
      <c r="E2866" s="51">
        <v>0</v>
      </c>
      <c r="F2866" s="51">
        <v>12</v>
      </c>
      <c r="G2866" s="51">
        <v>30463</v>
      </c>
      <c r="H2866" s="51">
        <v>1</v>
      </c>
      <c r="I2866" s="51">
        <v>2</v>
      </c>
      <c r="J2866" s="51">
        <v>2</v>
      </c>
    </row>
    <row r="2867" spans="1:10">
      <c r="A2867" s="51">
        <v>30484</v>
      </c>
      <c r="B2867" s="49" t="s">
        <v>2678</v>
      </c>
      <c r="C2867" s="51">
        <v>14045</v>
      </c>
      <c r="D2867" s="27">
        <v>1</v>
      </c>
      <c r="E2867" s="51">
        <v>0</v>
      </c>
      <c r="F2867" s="51">
        <v>13</v>
      </c>
      <c r="G2867" s="51">
        <v>30474</v>
      </c>
      <c r="H2867" s="51">
        <v>1</v>
      </c>
      <c r="I2867" s="51">
        <v>2</v>
      </c>
      <c r="J2867" s="51">
        <v>2</v>
      </c>
    </row>
    <row r="2868" spans="1:10">
      <c r="A2868" s="51">
        <v>30495</v>
      </c>
      <c r="B2868" s="49" t="s">
        <v>2679</v>
      </c>
      <c r="C2868" s="27">
        <v>13036</v>
      </c>
      <c r="D2868" s="27">
        <v>1</v>
      </c>
      <c r="E2868" s="51">
        <v>0</v>
      </c>
      <c r="F2868" s="51">
        <v>12</v>
      </c>
      <c r="G2868" s="51">
        <v>30485</v>
      </c>
      <c r="H2868" s="51">
        <v>1</v>
      </c>
      <c r="I2868" s="51">
        <v>2</v>
      </c>
      <c r="J2868" s="51">
        <v>1</v>
      </c>
    </row>
    <row r="2869" spans="1:10">
      <c r="A2869" s="51">
        <v>30506</v>
      </c>
      <c r="B2869" s="49" t="s">
        <v>2680</v>
      </c>
      <c r="C2869" s="27">
        <v>14045</v>
      </c>
      <c r="D2869" s="27">
        <v>1</v>
      </c>
      <c r="E2869" s="51">
        <v>0</v>
      </c>
      <c r="F2869" s="51">
        <v>12</v>
      </c>
      <c r="G2869" s="51">
        <v>30496</v>
      </c>
      <c r="H2869" s="51">
        <v>1</v>
      </c>
      <c r="I2869" s="51">
        <v>2</v>
      </c>
      <c r="J2869" s="51">
        <v>2</v>
      </c>
    </row>
    <row r="2870" spans="1:10">
      <c r="A2870" s="51">
        <v>30517</v>
      </c>
      <c r="B2870" s="49" t="s">
        <v>2681</v>
      </c>
      <c r="C2870" s="27">
        <v>14039</v>
      </c>
      <c r="D2870" s="27">
        <v>1</v>
      </c>
      <c r="E2870" s="51">
        <v>0</v>
      </c>
      <c r="F2870" s="51">
        <v>12</v>
      </c>
      <c r="G2870" s="51">
        <v>30507</v>
      </c>
      <c r="H2870" s="51">
        <v>1</v>
      </c>
      <c r="I2870" s="51">
        <v>2</v>
      </c>
      <c r="J2870" s="51">
        <v>2</v>
      </c>
    </row>
    <row r="2871" spans="1:10">
      <c r="A2871" s="51">
        <v>30528</v>
      </c>
      <c r="B2871" s="49" t="s">
        <v>2682</v>
      </c>
      <c r="C2871" s="27">
        <v>13036</v>
      </c>
      <c r="D2871" s="27">
        <v>1</v>
      </c>
      <c r="E2871" s="51">
        <v>0</v>
      </c>
      <c r="F2871" s="51">
        <v>12</v>
      </c>
      <c r="G2871" s="51">
        <v>30518</v>
      </c>
      <c r="H2871" s="51">
        <v>1</v>
      </c>
      <c r="I2871" s="51">
        <v>2</v>
      </c>
      <c r="J2871" s="51">
        <v>1</v>
      </c>
    </row>
    <row r="2872" spans="1:10">
      <c r="A2872" s="51">
        <v>30539</v>
      </c>
      <c r="B2872" s="49" t="s">
        <v>2683</v>
      </c>
      <c r="C2872" s="27">
        <v>11034</v>
      </c>
      <c r="D2872" s="27">
        <v>1</v>
      </c>
      <c r="E2872" s="51">
        <v>0</v>
      </c>
      <c r="F2872" s="51">
        <v>12</v>
      </c>
      <c r="G2872" s="51">
        <v>30529</v>
      </c>
      <c r="H2872" s="51">
        <v>1</v>
      </c>
      <c r="I2872" s="51">
        <v>2</v>
      </c>
      <c r="J2872" s="51">
        <v>2</v>
      </c>
    </row>
    <row r="2873" spans="1:10">
      <c r="A2873" s="51">
        <v>30550</v>
      </c>
      <c r="B2873" s="49" t="s">
        <v>2684</v>
      </c>
      <c r="C2873" s="27">
        <v>11042</v>
      </c>
      <c r="D2873" s="27">
        <v>1</v>
      </c>
      <c r="E2873" s="51">
        <v>0</v>
      </c>
      <c r="F2873" s="51">
        <v>12</v>
      </c>
      <c r="G2873" s="51">
        <v>30540</v>
      </c>
      <c r="H2873" s="51">
        <v>1</v>
      </c>
      <c r="I2873" s="51">
        <v>2</v>
      </c>
      <c r="J2873" s="51">
        <v>1</v>
      </c>
    </row>
    <row r="2874" spans="1:10">
      <c r="A2874" s="19">
        <v>2010</v>
      </c>
      <c r="B2874" s="19" t="s">
        <v>2685</v>
      </c>
      <c r="C2874" s="19">
        <v>140052</v>
      </c>
      <c r="D2874" s="19">
        <v>1</v>
      </c>
      <c r="E2874" s="19">
        <v>0</v>
      </c>
      <c r="F2874" s="19">
        <v>23</v>
      </c>
      <c r="G2874" s="19">
        <v>40001</v>
      </c>
      <c r="H2874" s="19">
        <v>1</v>
      </c>
      <c r="I2874" s="19">
        <v>2</v>
      </c>
      <c r="J2874" s="19">
        <v>1</v>
      </c>
    </row>
    <row r="2875" spans="1:10">
      <c r="A2875" s="51">
        <v>40011</v>
      </c>
      <c r="B2875" s="71" t="s">
        <v>2686</v>
      </c>
      <c r="C2875" s="27">
        <v>140052</v>
      </c>
      <c r="D2875" s="27">
        <v>1</v>
      </c>
      <c r="E2875" s="51">
        <v>0</v>
      </c>
      <c r="F2875" s="51">
        <v>23</v>
      </c>
      <c r="G2875" s="51">
        <v>40001</v>
      </c>
      <c r="H2875" s="51">
        <v>1</v>
      </c>
      <c r="I2875" s="51">
        <v>2</v>
      </c>
      <c r="J2875" s="51">
        <v>1</v>
      </c>
    </row>
    <row r="2876" spans="1:10">
      <c r="A2876" s="51">
        <v>40022</v>
      </c>
      <c r="B2876" s="71" t="s">
        <v>2687</v>
      </c>
      <c r="C2876" s="27">
        <v>14006</v>
      </c>
      <c r="D2876" s="27">
        <v>1</v>
      </c>
      <c r="E2876" s="51">
        <v>0</v>
      </c>
      <c r="F2876" s="51">
        <v>20</v>
      </c>
      <c r="G2876" s="51">
        <v>40012</v>
      </c>
      <c r="H2876" s="51">
        <v>1</v>
      </c>
      <c r="I2876" s="51">
        <v>2</v>
      </c>
      <c r="J2876" s="51">
        <v>1</v>
      </c>
    </row>
    <row r="2877" spans="1:10">
      <c r="A2877" s="51">
        <v>40033</v>
      </c>
      <c r="B2877" s="71" t="s">
        <v>2688</v>
      </c>
      <c r="C2877" s="51">
        <v>14007</v>
      </c>
      <c r="D2877" s="27">
        <v>1</v>
      </c>
      <c r="E2877" s="51">
        <v>0</v>
      </c>
      <c r="F2877" s="51">
        <v>20</v>
      </c>
      <c r="G2877" s="51">
        <v>40023</v>
      </c>
      <c r="H2877" s="51">
        <v>0</v>
      </c>
      <c r="I2877" s="51">
        <v>2</v>
      </c>
      <c r="J2877" s="51">
        <v>2</v>
      </c>
    </row>
    <row r="2878" spans="1:10">
      <c r="A2878" s="51">
        <v>40044</v>
      </c>
      <c r="B2878" s="49" t="s">
        <v>2689</v>
      </c>
      <c r="C2878" s="51">
        <v>140082</v>
      </c>
      <c r="D2878" s="27">
        <v>1</v>
      </c>
      <c r="E2878" s="51">
        <v>0</v>
      </c>
      <c r="F2878" s="51">
        <v>18</v>
      </c>
      <c r="G2878" s="51">
        <v>40034</v>
      </c>
      <c r="H2878" s="51">
        <v>0</v>
      </c>
      <c r="I2878" s="51">
        <v>2</v>
      </c>
      <c r="J2878" s="51">
        <v>2</v>
      </c>
    </row>
    <row r="2879" spans="1:10">
      <c r="A2879" s="19">
        <v>2011</v>
      </c>
      <c r="B2879" s="71" t="s">
        <v>2690</v>
      </c>
      <c r="C2879" s="19">
        <v>140032</v>
      </c>
      <c r="D2879" s="19">
        <v>1</v>
      </c>
      <c r="E2879" s="19">
        <v>0</v>
      </c>
      <c r="F2879" s="19">
        <v>23</v>
      </c>
      <c r="G2879" s="19">
        <v>40045</v>
      </c>
      <c r="H2879" s="19">
        <v>1</v>
      </c>
      <c r="I2879" s="19">
        <v>2</v>
      </c>
      <c r="J2879" s="19">
        <v>2</v>
      </c>
    </row>
    <row r="2880" spans="1:10">
      <c r="A2880" s="51">
        <v>40055</v>
      </c>
      <c r="B2880" s="71" t="s">
        <v>2691</v>
      </c>
      <c r="C2880" s="27">
        <v>140032</v>
      </c>
      <c r="D2880" s="27">
        <v>1</v>
      </c>
      <c r="E2880" s="51">
        <v>0</v>
      </c>
      <c r="F2880" s="51">
        <v>23</v>
      </c>
      <c r="G2880" s="51">
        <v>40045</v>
      </c>
      <c r="H2880" s="51">
        <v>1</v>
      </c>
      <c r="I2880" s="51">
        <v>2</v>
      </c>
      <c r="J2880" s="51">
        <v>2</v>
      </c>
    </row>
    <row r="2881" spans="1:10">
      <c r="A2881" s="51">
        <v>40066</v>
      </c>
      <c r="B2881" s="71" t="s">
        <v>2692</v>
      </c>
      <c r="C2881" s="51">
        <v>14009</v>
      </c>
      <c r="D2881" s="27">
        <v>1</v>
      </c>
      <c r="E2881" s="51">
        <v>0</v>
      </c>
      <c r="F2881" s="51">
        <v>20</v>
      </c>
      <c r="G2881" s="51">
        <v>40056</v>
      </c>
      <c r="H2881" s="51">
        <v>1</v>
      </c>
      <c r="I2881" s="51">
        <v>2</v>
      </c>
      <c r="J2881" s="51">
        <v>2</v>
      </c>
    </row>
    <row r="2882" spans="1:10">
      <c r="A2882" s="51">
        <v>40077</v>
      </c>
      <c r="B2882" s="49" t="s">
        <v>2693</v>
      </c>
      <c r="C2882" s="51">
        <v>14010</v>
      </c>
      <c r="D2882" s="27">
        <v>1</v>
      </c>
      <c r="E2882" s="51">
        <v>0</v>
      </c>
      <c r="F2882" s="51">
        <v>18</v>
      </c>
      <c r="G2882" s="51">
        <v>40067</v>
      </c>
      <c r="H2882" s="51">
        <v>1</v>
      </c>
      <c r="I2882" s="51">
        <v>2</v>
      </c>
      <c r="J2882" s="51">
        <v>1</v>
      </c>
    </row>
    <row r="2883" spans="1:10">
      <c r="A2883" s="51">
        <v>40088</v>
      </c>
      <c r="B2883" s="49" t="s">
        <v>2694</v>
      </c>
      <c r="C2883" s="27">
        <v>14001</v>
      </c>
      <c r="D2883" s="27">
        <v>1</v>
      </c>
      <c r="E2883" s="51">
        <v>0</v>
      </c>
      <c r="F2883" s="51">
        <v>18</v>
      </c>
      <c r="G2883" s="51">
        <v>40078</v>
      </c>
      <c r="H2883" s="51">
        <v>1</v>
      </c>
      <c r="I2883" s="51">
        <v>2</v>
      </c>
      <c r="J2883" s="51">
        <v>2</v>
      </c>
    </row>
    <row r="2884" spans="1:10">
      <c r="A2884" s="51">
        <v>40099</v>
      </c>
      <c r="B2884" s="49" t="s">
        <v>2695</v>
      </c>
      <c r="C2884" s="27">
        <v>14011</v>
      </c>
      <c r="D2884" s="27">
        <v>1</v>
      </c>
      <c r="E2884" s="51">
        <v>0</v>
      </c>
      <c r="F2884" s="51">
        <v>18</v>
      </c>
      <c r="G2884" s="51">
        <v>40089</v>
      </c>
      <c r="H2884" s="51">
        <v>1</v>
      </c>
      <c r="I2884" s="51">
        <v>2</v>
      </c>
      <c r="J2884" s="51">
        <v>2</v>
      </c>
    </row>
    <row r="2885" spans="1:10">
      <c r="A2885" s="51">
        <v>40110</v>
      </c>
      <c r="B2885" s="49" t="s">
        <v>2696</v>
      </c>
      <c r="C2885" s="51">
        <v>14012</v>
      </c>
      <c r="D2885" s="27">
        <v>1</v>
      </c>
      <c r="E2885" s="51">
        <v>0</v>
      </c>
      <c r="F2885" s="51">
        <v>18</v>
      </c>
      <c r="G2885" s="51">
        <v>40100</v>
      </c>
      <c r="H2885" s="51">
        <v>1</v>
      </c>
      <c r="I2885" s="51">
        <v>2</v>
      </c>
      <c r="J2885" s="51">
        <v>2</v>
      </c>
    </row>
    <row r="2886" spans="1:10">
      <c r="A2886" s="51">
        <v>40121</v>
      </c>
      <c r="B2886" s="49" t="s">
        <v>2697</v>
      </c>
      <c r="C2886" s="27">
        <v>14013</v>
      </c>
      <c r="D2886" s="27">
        <v>1</v>
      </c>
      <c r="E2886" s="51">
        <v>0</v>
      </c>
      <c r="F2886" s="51">
        <v>18</v>
      </c>
      <c r="G2886" s="51">
        <v>40111</v>
      </c>
      <c r="H2886" s="51">
        <v>1</v>
      </c>
      <c r="I2886" s="51">
        <v>2</v>
      </c>
      <c r="J2886" s="51">
        <v>1</v>
      </c>
    </row>
    <row r="2887" spans="1:10">
      <c r="A2887" s="51">
        <v>40132</v>
      </c>
      <c r="B2887" s="49" t="s">
        <v>2698</v>
      </c>
      <c r="C2887" s="27">
        <v>14014</v>
      </c>
      <c r="D2887" s="27">
        <v>1</v>
      </c>
      <c r="E2887" s="51">
        <v>0</v>
      </c>
      <c r="F2887" s="51">
        <v>18</v>
      </c>
      <c r="G2887" s="51">
        <v>40122</v>
      </c>
      <c r="H2887" s="51">
        <v>1</v>
      </c>
      <c r="I2887" s="51">
        <v>2</v>
      </c>
      <c r="J2887" s="51">
        <v>1</v>
      </c>
    </row>
    <row r="2888" spans="1:10">
      <c r="A2888" s="51">
        <v>40143</v>
      </c>
      <c r="B2888" s="71" t="s">
        <v>2699</v>
      </c>
      <c r="C2888" s="27">
        <v>140153</v>
      </c>
      <c r="D2888" s="27">
        <v>1</v>
      </c>
      <c r="E2888" s="51">
        <v>0</v>
      </c>
      <c r="F2888" s="51">
        <v>20</v>
      </c>
      <c r="G2888" s="51">
        <v>40133</v>
      </c>
      <c r="H2888" s="51">
        <v>1</v>
      </c>
      <c r="I2888" s="51">
        <v>2</v>
      </c>
      <c r="J2888" s="51">
        <v>1</v>
      </c>
    </row>
    <row r="2889" spans="1:10">
      <c r="A2889" s="51">
        <v>40154</v>
      </c>
      <c r="B2889" s="71" t="s">
        <v>2700</v>
      </c>
      <c r="C2889" s="51">
        <v>14016</v>
      </c>
      <c r="D2889" s="27">
        <v>1</v>
      </c>
      <c r="E2889" s="51">
        <v>0</v>
      </c>
      <c r="F2889" s="51">
        <v>20</v>
      </c>
      <c r="G2889" s="51">
        <v>40144</v>
      </c>
      <c r="H2889" s="51">
        <v>1</v>
      </c>
      <c r="I2889" s="51">
        <v>2</v>
      </c>
      <c r="J2889" s="51">
        <v>2</v>
      </c>
    </row>
    <row r="2890" spans="1:10">
      <c r="A2890" s="51">
        <v>40165</v>
      </c>
      <c r="B2890" s="71" t="s">
        <v>2701</v>
      </c>
      <c r="C2890" s="51">
        <v>14017</v>
      </c>
      <c r="D2890" s="51">
        <v>1</v>
      </c>
      <c r="E2890" s="51">
        <v>0</v>
      </c>
      <c r="F2890" s="51">
        <v>20</v>
      </c>
      <c r="G2890" s="51">
        <v>40155</v>
      </c>
      <c r="H2890" s="51">
        <v>1</v>
      </c>
      <c r="I2890" s="51">
        <v>2</v>
      </c>
      <c r="J2890" s="51">
        <v>1</v>
      </c>
    </row>
    <row r="2891" spans="1:10">
      <c r="A2891" s="51">
        <v>40176</v>
      </c>
      <c r="B2891" s="71" t="s">
        <v>2702</v>
      </c>
      <c r="C2891" s="51">
        <v>14002</v>
      </c>
      <c r="D2891" s="51">
        <v>1</v>
      </c>
      <c r="E2891" s="51">
        <v>0</v>
      </c>
      <c r="F2891" s="51">
        <v>20</v>
      </c>
      <c r="G2891" s="51">
        <v>40166</v>
      </c>
      <c r="H2891" s="51">
        <v>1</v>
      </c>
      <c r="I2891" s="51">
        <v>2</v>
      </c>
      <c r="J2891" s="51">
        <v>1</v>
      </c>
    </row>
    <row r="2892" spans="1:10">
      <c r="A2892" s="51">
        <v>40187</v>
      </c>
      <c r="B2892" s="71" t="s">
        <v>2703</v>
      </c>
      <c r="C2892" s="51">
        <v>140183</v>
      </c>
      <c r="D2892" s="51">
        <v>1</v>
      </c>
      <c r="E2892" s="51">
        <v>0</v>
      </c>
      <c r="F2892" s="51">
        <v>20</v>
      </c>
      <c r="G2892" s="51">
        <v>40177</v>
      </c>
      <c r="H2892" s="51">
        <v>1</v>
      </c>
      <c r="I2892" s="51">
        <v>2</v>
      </c>
      <c r="J2892" s="51">
        <v>2</v>
      </c>
    </row>
    <row r="2893" spans="1:10">
      <c r="A2893" s="51">
        <v>40198</v>
      </c>
      <c r="B2893" s="71" t="s">
        <v>2704</v>
      </c>
      <c r="C2893" s="51">
        <v>140193</v>
      </c>
      <c r="D2893" s="51">
        <v>1</v>
      </c>
      <c r="E2893" s="51">
        <v>0</v>
      </c>
      <c r="F2893" s="51">
        <v>20</v>
      </c>
      <c r="G2893" s="51">
        <v>40188</v>
      </c>
      <c r="H2893" s="51">
        <v>1</v>
      </c>
      <c r="I2893" s="51">
        <v>2</v>
      </c>
      <c r="J2893" s="51">
        <v>2</v>
      </c>
    </row>
    <row r="2894" spans="1:10">
      <c r="A2894" s="51">
        <v>40209</v>
      </c>
      <c r="B2894" s="49" t="s">
        <v>2705</v>
      </c>
      <c r="C2894" s="51">
        <v>14020</v>
      </c>
      <c r="D2894" s="51">
        <v>1</v>
      </c>
      <c r="E2894" s="51">
        <v>0</v>
      </c>
      <c r="F2894" s="51">
        <v>13</v>
      </c>
      <c r="G2894" s="51">
        <v>40199</v>
      </c>
      <c r="H2894" s="51">
        <v>1</v>
      </c>
      <c r="I2894" s="51">
        <v>2</v>
      </c>
      <c r="J2894" s="51">
        <v>2</v>
      </c>
    </row>
    <row r="2895" spans="1:10">
      <c r="A2895" s="51">
        <v>40220</v>
      </c>
      <c r="B2895" s="49" t="s">
        <v>2706</v>
      </c>
      <c r="C2895" s="51">
        <v>14021</v>
      </c>
      <c r="D2895" s="51">
        <v>1</v>
      </c>
      <c r="E2895" s="51">
        <v>0</v>
      </c>
      <c r="F2895" s="51">
        <v>13</v>
      </c>
      <c r="G2895" s="51">
        <v>40210</v>
      </c>
      <c r="H2895" s="51">
        <v>1</v>
      </c>
      <c r="I2895" s="51">
        <v>2</v>
      </c>
      <c r="J2895" s="51">
        <v>1</v>
      </c>
    </row>
    <row r="2896" spans="1:10">
      <c r="A2896" s="51">
        <v>40231</v>
      </c>
      <c r="B2896" s="49" t="s">
        <v>2707</v>
      </c>
      <c r="C2896" s="51">
        <v>14022</v>
      </c>
      <c r="D2896" s="51">
        <v>1</v>
      </c>
      <c r="E2896" s="51">
        <v>0</v>
      </c>
      <c r="F2896" s="51">
        <v>13</v>
      </c>
      <c r="G2896" s="51">
        <v>40221</v>
      </c>
      <c r="H2896" s="51">
        <v>1</v>
      </c>
      <c r="I2896" s="51">
        <v>2</v>
      </c>
      <c r="J2896" s="51">
        <v>1</v>
      </c>
    </row>
    <row r="2897" spans="1:10">
      <c r="A2897" s="51">
        <v>40242</v>
      </c>
      <c r="B2897" s="49" t="s">
        <v>2708</v>
      </c>
      <c r="C2897" s="51">
        <v>12031</v>
      </c>
      <c r="D2897" s="51">
        <v>1</v>
      </c>
      <c r="E2897" s="51">
        <v>0</v>
      </c>
      <c r="F2897" s="51">
        <v>13</v>
      </c>
      <c r="G2897" s="51">
        <v>40232</v>
      </c>
      <c r="H2897" s="51">
        <v>1</v>
      </c>
      <c r="I2897" s="51">
        <v>2</v>
      </c>
      <c r="J2897" s="51">
        <v>1</v>
      </c>
    </row>
    <row r="2898" spans="1:10">
      <c r="A2898" s="51">
        <v>40253</v>
      </c>
      <c r="B2898" s="49" t="s">
        <v>2709</v>
      </c>
      <c r="C2898" s="51">
        <v>12031</v>
      </c>
      <c r="D2898" s="51">
        <v>1</v>
      </c>
      <c r="E2898" s="51">
        <v>0</v>
      </c>
      <c r="F2898" s="51">
        <v>13</v>
      </c>
      <c r="G2898" s="51">
        <v>40243</v>
      </c>
      <c r="H2898" s="51">
        <v>1</v>
      </c>
      <c r="I2898" s="51">
        <v>2</v>
      </c>
      <c r="J2898" s="51">
        <v>1</v>
      </c>
    </row>
    <row r="2899" spans="1:10">
      <c r="A2899" s="51">
        <v>40264</v>
      </c>
      <c r="B2899" s="49" t="s">
        <v>2710</v>
      </c>
      <c r="C2899" s="51">
        <v>11034</v>
      </c>
      <c r="D2899" s="51">
        <v>1</v>
      </c>
      <c r="E2899" s="51">
        <v>0</v>
      </c>
      <c r="F2899" s="51">
        <v>13</v>
      </c>
      <c r="G2899" s="51">
        <v>40254</v>
      </c>
      <c r="H2899" s="51">
        <v>1</v>
      </c>
      <c r="I2899" s="51">
        <v>2</v>
      </c>
      <c r="J2899" s="51">
        <v>1</v>
      </c>
    </row>
    <row r="2900" spans="1:10">
      <c r="A2900" s="51">
        <v>40275</v>
      </c>
      <c r="B2900" s="49" t="s">
        <v>2711</v>
      </c>
      <c r="C2900" s="51">
        <v>14025</v>
      </c>
      <c r="D2900" s="51">
        <v>1</v>
      </c>
      <c r="E2900" s="51">
        <v>0</v>
      </c>
      <c r="F2900" s="51">
        <v>13</v>
      </c>
      <c r="G2900" s="51">
        <v>40265</v>
      </c>
      <c r="H2900" s="51">
        <v>1</v>
      </c>
      <c r="I2900" s="51">
        <v>2</v>
      </c>
      <c r="J2900" s="51">
        <v>2</v>
      </c>
    </row>
    <row r="2901" spans="1:10">
      <c r="A2901" s="51">
        <v>40286</v>
      </c>
      <c r="B2901" s="49" t="s">
        <v>2712</v>
      </c>
      <c r="C2901" s="51">
        <v>14026</v>
      </c>
      <c r="D2901" s="51">
        <v>1</v>
      </c>
      <c r="E2901" s="51">
        <v>0</v>
      </c>
      <c r="F2901" s="51">
        <v>13</v>
      </c>
      <c r="G2901" s="51">
        <v>40276</v>
      </c>
      <c r="H2901" s="51">
        <v>1</v>
      </c>
      <c r="I2901" s="51">
        <v>2</v>
      </c>
      <c r="J2901" s="51">
        <v>2</v>
      </c>
    </row>
    <row r="2902" spans="1:10">
      <c r="A2902" s="51">
        <v>40297</v>
      </c>
      <c r="B2902" s="49" t="s">
        <v>2713</v>
      </c>
      <c r="C2902" s="51">
        <v>14027</v>
      </c>
      <c r="D2902" s="51">
        <v>1</v>
      </c>
      <c r="E2902" s="51">
        <v>0</v>
      </c>
      <c r="F2902" s="51">
        <v>13</v>
      </c>
      <c r="G2902" s="51">
        <v>40287</v>
      </c>
      <c r="H2902" s="51">
        <v>1</v>
      </c>
      <c r="I2902" s="51">
        <v>2</v>
      </c>
      <c r="J2902" s="51">
        <v>2</v>
      </c>
    </row>
    <row r="2903" spans="1:10">
      <c r="A2903" s="51">
        <v>40308</v>
      </c>
      <c r="B2903" s="49" t="s">
        <v>2714</v>
      </c>
      <c r="C2903" s="51">
        <v>14028</v>
      </c>
      <c r="D2903" s="51">
        <v>1</v>
      </c>
      <c r="E2903" s="51">
        <v>0</v>
      </c>
      <c r="F2903" s="51">
        <v>12</v>
      </c>
      <c r="G2903" s="51">
        <v>40298</v>
      </c>
      <c r="H2903" s="51">
        <v>0</v>
      </c>
      <c r="I2903" s="51">
        <v>2</v>
      </c>
      <c r="J2903" s="51">
        <v>2</v>
      </c>
    </row>
    <row r="2904" spans="1:10">
      <c r="A2904" s="51">
        <v>40319</v>
      </c>
      <c r="B2904" s="49" t="s">
        <v>2715</v>
      </c>
      <c r="C2904" s="51">
        <v>14029</v>
      </c>
      <c r="D2904" s="51">
        <v>1</v>
      </c>
      <c r="E2904" s="51">
        <v>0</v>
      </c>
      <c r="F2904" s="51">
        <v>13</v>
      </c>
      <c r="G2904" s="51">
        <v>40309</v>
      </c>
      <c r="H2904" s="51">
        <v>1</v>
      </c>
      <c r="I2904" s="51">
        <v>2</v>
      </c>
      <c r="J2904" s="51">
        <v>2</v>
      </c>
    </row>
    <row r="2905" spans="1:10">
      <c r="A2905" s="51">
        <v>40330</v>
      </c>
      <c r="B2905" s="49" t="s">
        <v>2716</v>
      </c>
      <c r="C2905" s="51">
        <v>14030</v>
      </c>
      <c r="D2905" s="51">
        <v>1</v>
      </c>
      <c r="E2905" s="51">
        <v>0</v>
      </c>
      <c r="F2905" s="51">
        <v>13</v>
      </c>
      <c r="G2905" s="51">
        <v>40320</v>
      </c>
      <c r="H2905" s="51">
        <v>1</v>
      </c>
      <c r="I2905" s="51">
        <v>2</v>
      </c>
      <c r="J2905" s="51">
        <v>1</v>
      </c>
    </row>
    <row r="2906" spans="1:10">
      <c r="A2906" s="51">
        <v>40341</v>
      </c>
      <c r="B2906" s="49" t="s">
        <v>2717</v>
      </c>
      <c r="C2906" s="51">
        <v>11034</v>
      </c>
      <c r="D2906" s="51">
        <v>1</v>
      </c>
      <c r="E2906" s="51">
        <v>0</v>
      </c>
      <c r="F2906" s="51">
        <v>12</v>
      </c>
      <c r="G2906" s="51">
        <v>40331</v>
      </c>
      <c r="H2906" s="51">
        <v>1</v>
      </c>
      <c r="I2906" s="51">
        <v>2</v>
      </c>
      <c r="J2906" s="51">
        <v>2</v>
      </c>
    </row>
    <row r="2907" spans="1:10">
      <c r="A2907" s="51">
        <v>40352</v>
      </c>
      <c r="B2907" s="49" t="s">
        <v>2718</v>
      </c>
      <c r="C2907" s="51">
        <v>14030</v>
      </c>
      <c r="D2907" s="51">
        <v>1</v>
      </c>
      <c r="E2907" s="51">
        <v>0</v>
      </c>
      <c r="F2907" s="51">
        <v>12</v>
      </c>
      <c r="G2907" s="51">
        <v>40342</v>
      </c>
      <c r="H2907" s="51">
        <v>1</v>
      </c>
      <c r="I2907" s="51">
        <v>2</v>
      </c>
      <c r="J2907" s="51">
        <v>2</v>
      </c>
    </row>
    <row r="2908" spans="1:10">
      <c r="A2908" s="51">
        <v>40363</v>
      </c>
      <c r="B2908" s="49" t="s">
        <v>2719</v>
      </c>
      <c r="C2908" s="51">
        <v>14043</v>
      </c>
      <c r="D2908" s="51">
        <v>1</v>
      </c>
      <c r="E2908" s="51">
        <v>0</v>
      </c>
      <c r="F2908" s="51">
        <v>12</v>
      </c>
      <c r="G2908" s="51">
        <v>40353</v>
      </c>
      <c r="H2908" s="51">
        <v>1</v>
      </c>
      <c r="I2908" s="51">
        <v>2</v>
      </c>
      <c r="J2908" s="51">
        <v>2</v>
      </c>
    </row>
    <row r="2909" spans="1:10">
      <c r="A2909" s="51">
        <v>40374</v>
      </c>
      <c r="B2909" s="49" t="s">
        <v>2720</v>
      </c>
      <c r="C2909" s="51">
        <v>14032</v>
      </c>
      <c r="D2909" s="51">
        <v>1</v>
      </c>
      <c r="E2909" s="51">
        <v>0</v>
      </c>
      <c r="F2909" s="51">
        <v>13</v>
      </c>
      <c r="G2909" s="51">
        <v>40364</v>
      </c>
      <c r="H2909" s="51">
        <v>1</v>
      </c>
      <c r="I2909" s="51">
        <v>2</v>
      </c>
      <c r="J2909" s="51">
        <v>2</v>
      </c>
    </row>
    <row r="2910" spans="1:10">
      <c r="A2910" s="51">
        <v>40385</v>
      </c>
      <c r="B2910" s="49" t="s">
        <v>2721</v>
      </c>
      <c r="C2910" s="51">
        <v>14045</v>
      </c>
      <c r="D2910" s="51">
        <v>1</v>
      </c>
      <c r="E2910" s="51">
        <v>0</v>
      </c>
      <c r="F2910" s="51">
        <v>12</v>
      </c>
      <c r="G2910" s="51">
        <v>40375</v>
      </c>
      <c r="H2910" s="51">
        <v>1</v>
      </c>
      <c r="I2910" s="51">
        <v>2</v>
      </c>
      <c r="J2910" s="51">
        <v>2</v>
      </c>
    </row>
    <row r="2911" spans="1:10">
      <c r="A2911" s="51">
        <v>40396</v>
      </c>
      <c r="B2911" s="49" t="s">
        <v>2722</v>
      </c>
      <c r="C2911" s="51">
        <v>14030</v>
      </c>
      <c r="D2911" s="51">
        <v>1</v>
      </c>
      <c r="E2911" s="51">
        <v>0</v>
      </c>
      <c r="F2911" s="51">
        <v>13</v>
      </c>
      <c r="G2911" s="51">
        <v>40386</v>
      </c>
      <c r="H2911" s="51">
        <v>1</v>
      </c>
      <c r="I2911" s="51">
        <v>2</v>
      </c>
      <c r="J2911" s="51">
        <v>1</v>
      </c>
    </row>
    <row r="2912" spans="1:10">
      <c r="A2912" s="51">
        <v>40407</v>
      </c>
      <c r="B2912" s="49" t="s">
        <v>2723</v>
      </c>
      <c r="C2912" s="51">
        <v>14034</v>
      </c>
      <c r="D2912" s="51">
        <v>1</v>
      </c>
      <c r="E2912" s="51">
        <v>0</v>
      </c>
      <c r="F2912" s="51">
        <v>13</v>
      </c>
      <c r="G2912" s="51">
        <v>40397</v>
      </c>
      <c r="H2912" s="51">
        <v>1</v>
      </c>
      <c r="I2912" s="51">
        <v>2</v>
      </c>
      <c r="J2912" s="51">
        <v>1</v>
      </c>
    </row>
    <row r="2913" spans="1:10">
      <c r="A2913" s="51">
        <v>40418</v>
      </c>
      <c r="B2913" s="49" t="s">
        <v>2724</v>
      </c>
      <c r="C2913" s="51">
        <v>14022</v>
      </c>
      <c r="D2913" s="51">
        <v>1</v>
      </c>
      <c r="E2913" s="51">
        <v>0</v>
      </c>
      <c r="F2913" s="51">
        <v>13</v>
      </c>
      <c r="G2913" s="51">
        <v>40408</v>
      </c>
      <c r="H2913" s="51">
        <v>1</v>
      </c>
      <c r="I2913" s="51">
        <v>2</v>
      </c>
      <c r="J2913" s="51">
        <v>1</v>
      </c>
    </row>
    <row r="2914" spans="1:10">
      <c r="A2914" s="51">
        <v>40429</v>
      </c>
      <c r="B2914" s="49" t="s">
        <v>2725</v>
      </c>
      <c r="C2914" s="51">
        <v>14030</v>
      </c>
      <c r="D2914" s="51">
        <v>1</v>
      </c>
      <c r="E2914" s="51">
        <v>0</v>
      </c>
      <c r="F2914" s="51">
        <v>13</v>
      </c>
      <c r="G2914" s="51">
        <v>40419</v>
      </c>
      <c r="H2914" s="51">
        <v>1</v>
      </c>
      <c r="I2914" s="51">
        <v>2</v>
      </c>
      <c r="J2914" s="51">
        <v>1</v>
      </c>
    </row>
    <row r="2915" spans="1:10">
      <c r="A2915" s="51">
        <v>40440</v>
      </c>
      <c r="B2915" s="49" t="s">
        <v>2726</v>
      </c>
      <c r="C2915" s="51">
        <v>14036</v>
      </c>
      <c r="D2915" s="51">
        <v>1</v>
      </c>
      <c r="E2915" s="51">
        <v>0</v>
      </c>
      <c r="F2915" s="51">
        <v>13</v>
      </c>
      <c r="G2915" s="51">
        <v>40430</v>
      </c>
      <c r="H2915" s="51">
        <v>1</v>
      </c>
      <c r="I2915" s="51">
        <v>2</v>
      </c>
      <c r="J2915" s="51">
        <v>2</v>
      </c>
    </row>
    <row r="2916" spans="1:10">
      <c r="A2916" s="51">
        <v>40451</v>
      </c>
      <c r="B2916" s="49" t="s">
        <v>2727</v>
      </c>
      <c r="C2916" s="51">
        <v>14030</v>
      </c>
      <c r="D2916" s="51">
        <v>1</v>
      </c>
      <c r="E2916" s="51">
        <v>0</v>
      </c>
      <c r="F2916" s="51">
        <v>13</v>
      </c>
      <c r="G2916" s="51">
        <v>40441</v>
      </c>
      <c r="H2916" s="51">
        <v>1</v>
      </c>
      <c r="I2916" s="51">
        <v>2</v>
      </c>
      <c r="J2916" s="51">
        <v>1</v>
      </c>
    </row>
    <row r="2917" spans="1:10">
      <c r="A2917" s="51">
        <v>40462</v>
      </c>
      <c r="B2917" s="49" t="s">
        <v>2728</v>
      </c>
      <c r="C2917" s="51">
        <v>14037</v>
      </c>
      <c r="D2917" s="51">
        <v>1</v>
      </c>
      <c r="E2917" s="51">
        <v>0</v>
      </c>
      <c r="F2917" s="51">
        <v>12</v>
      </c>
      <c r="G2917" s="51">
        <v>40452</v>
      </c>
      <c r="H2917" s="51">
        <v>0</v>
      </c>
      <c r="I2917" s="51">
        <v>2</v>
      </c>
      <c r="J2917" s="51">
        <v>2</v>
      </c>
    </row>
    <row r="2918" spans="1:10">
      <c r="A2918" s="51">
        <v>40473</v>
      </c>
      <c r="B2918" s="49" t="s">
        <v>2729</v>
      </c>
      <c r="C2918" s="51">
        <v>11048</v>
      </c>
      <c r="D2918" s="51">
        <v>1</v>
      </c>
      <c r="E2918" s="51">
        <v>0</v>
      </c>
      <c r="F2918" s="51">
        <v>12</v>
      </c>
      <c r="G2918" s="51">
        <v>40463</v>
      </c>
      <c r="H2918" s="51">
        <v>1</v>
      </c>
      <c r="I2918" s="51">
        <v>2</v>
      </c>
      <c r="J2918" s="51">
        <v>1</v>
      </c>
    </row>
    <row r="2919" spans="1:10">
      <c r="A2919" s="51">
        <v>40484</v>
      </c>
      <c r="B2919" s="49" t="s">
        <v>2730</v>
      </c>
      <c r="C2919" s="51">
        <v>14038</v>
      </c>
      <c r="D2919" s="51">
        <v>1</v>
      </c>
      <c r="E2919" s="51">
        <v>0</v>
      </c>
      <c r="F2919" s="51">
        <v>12</v>
      </c>
      <c r="G2919" s="51">
        <v>40474</v>
      </c>
      <c r="H2919" s="51">
        <v>1</v>
      </c>
      <c r="I2919" s="51">
        <v>2</v>
      </c>
      <c r="J2919" s="51">
        <v>1</v>
      </c>
    </row>
    <row r="2920" spans="1:10">
      <c r="A2920" s="51">
        <v>40495</v>
      </c>
      <c r="B2920" s="49" t="s">
        <v>2731</v>
      </c>
      <c r="C2920" s="51">
        <v>14039</v>
      </c>
      <c r="D2920" s="51">
        <v>1</v>
      </c>
      <c r="E2920" s="51">
        <v>0</v>
      </c>
      <c r="F2920" s="51">
        <v>12</v>
      </c>
      <c r="G2920" s="51">
        <v>40485</v>
      </c>
      <c r="H2920" s="51">
        <v>1</v>
      </c>
      <c r="I2920" s="51">
        <v>2</v>
      </c>
      <c r="J2920" s="51">
        <v>1</v>
      </c>
    </row>
    <row r="2921" spans="1:10">
      <c r="A2921" s="51">
        <v>40506</v>
      </c>
      <c r="B2921" s="49" t="s">
        <v>2732</v>
      </c>
      <c r="C2921" s="51">
        <v>14045</v>
      </c>
      <c r="D2921" s="51">
        <v>1</v>
      </c>
      <c r="E2921" s="51">
        <v>0</v>
      </c>
      <c r="F2921" s="51">
        <v>12</v>
      </c>
      <c r="G2921" s="51">
        <v>40496</v>
      </c>
      <c r="H2921" s="51">
        <v>1</v>
      </c>
      <c r="I2921" s="51">
        <v>2</v>
      </c>
      <c r="J2921" s="51">
        <v>2</v>
      </c>
    </row>
    <row r="2922" spans="1:10">
      <c r="A2922">
        <v>251</v>
      </c>
      <c r="B2922" t="s">
        <v>939</v>
      </c>
      <c r="C2922">
        <v>10013</v>
      </c>
      <c r="D2922">
        <v>1</v>
      </c>
      <c r="E2922">
        <v>0</v>
      </c>
      <c r="F2922">
        <v>13</v>
      </c>
      <c r="G2922">
        <v>1</v>
      </c>
      <c r="H2922">
        <v>1</v>
      </c>
      <c r="I2922">
        <v>1</v>
      </c>
      <c r="J2922">
        <v>1</v>
      </c>
    </row>
    <row r="2923" spans="1:10">
      <c r="A2923" s="14">
        <v>253</v>
      </c>
      <c r="B2923" s="14" t="s">
        <v>939</v>
      </c>
      <c r="C2923" s="14">
        <v>12009</v>
      </c>
      <c r="D2923" s="14">
        <v>1</v>
      </c>
      <c r="E2923" s="14">
        <v>0</v>
      </c>
      <c r="F2923" s="14">
        <v>13</v>
      </c>
      <c r="G2923" s="14">
        <v>2</v>
      </c>
      <c r="H2923" s="14">
        <v>1</v>
      </c>
      <c r="I2923" s="14">
        <v>1</v>
      </c>
      <c r="J2923" s="14">
        <v>2</v>
      </c>
    </row>
    <row r="2924" spans="1:10">
      <c r="A2924" s="14">
        <v>255</v>
      </c>
      <c r="B2924" s="14" t="s">
        <v>939</v>
      </c>
      <c r="C2924" s="14">
        <v>10021</v>
      </c>
      <c r="D2924" s="14">
        <v>1</v>
      </c>
      <c r="E2924" s="14">
        <v>0</v>
      </c>
      <c r="F2924" s="14">
        <v>13</v>
      </c>
      <c r="G2924" s="14">
        <v>3</v>
      </c>
      <c r="H2924" s="14">
        <v>0</v>
      </c>
      <c r="I2924" s="14">
        <v>1</v>
      </c>
      <c r="J2924" s="14">
        <v>1</v>
      </c>
    </row>
    <row r="2925" spans="1:10">
      <c r="A2925">
        <v>257</v>
      </c>
      <c r="B2925" t="s">
        <v>939</v>
      </c>
      <c r="C2925">
        <v>10043</v>
      </c>
      <c r="D2925">
        <v>1</v>
      </c>
      <c r="E2925">
        <v>0</v>
      </c>
      <c r="F2925">
        <v>13</v>
      </c>
      <c r="G2925">
        <v>4</v>
      </c>
      <c r="H2925">
        <v>0</v>
      </c>
      <c r="I2925">
        <v>1</v>
      </c>
      <c r="J2925">
        <v>2</v>
      </c>
    </row>
    <row r="2926" spans="1:10">
      <c r="A2926">
        <v>259</v>
      </c>
      <c r="B2926" t="s">
        <v>939</v>
      </c>
      <c r="C2926">
        <v>10013</v>
      </c>
      <c r="D2926">
        <v>1</v>
      </c>
      <c r="E2926">
        <v>0</v>
      </c>
      <c r="F2926">
        <v>18</v>
      </c>
      <c r="G2926">
        <v>45</v>
      </c>
      <c r="H2926">
        <v>1</v>
      </c>
      <c r="I2926">
        <v>1</v>
      </c>
      <c r="J2926">
        <v>1</v>
      </c>
    </row>
    <row r="2927" spans="1:10">
      <c r="A2927" s="14">
        <v>261</v>
      </c>
      <c r="B2927" s="14" t="s">
        <v>939</v>
      </c>
      <c r="C2927" s="14">
        <v>12009</v>
      </c>
      <c r="D2927" s="14">
        <v>1</v>
      </c>
      <c r="E2927" s="14">
        <v>0</v>
      </c>
      <c r="F2927" s="14">
        <v>18</v>
      </c>
      <c r="G2927" s="14">
        <v>56</v>
      </c>
      <c r="H2927" s="14">
        <v>1</v>
      </c>
      <c r="I2927" s="14">
        <v>1</v>
      </c>
      <c r="J2927" s="14">
        <v>2</v>
      </c>
    </row>
    <row r="2928" spans="1:10">
      <c r="A2928" s="14">
        <v>263</v>
      </c>
      <c r="B2928" s="14" t="s">
        <v>939</v>
      </c>
      <c r="C2928" s="14">
        <v>10021</v>
      </c>
      <c r="D2928" s="14">
        <v>1</v>
      </c>
      <c r="E2928" s="14">
        <v>0</v>
      </c>
      <c r="F2928" s="14">
        <v>18</v>
      </c>
      <c r="G2928" s="14">
        <v>67</v>
      </c>
      <c r="H2928" s="14">
        <v>0</v>
      </c>
      <c r="I2928" s="14">
        <v>1</v>
      </c>
      <c r="J2928" s="14">
        <v>1</v>
      </c>
    </row>
    <row r="2929" spans="1:10">
      <c r="A2929" s="51">
        <v>265</v>
      </c>
      <c r="B2929" s="51" t="s">
        <v>939</v>
      </c>
      <c r="C2929" s="51">
        <v>10043</v>
      </c>
      <c r="D2929" s="51">
        <v>1</v>
      </c>
      <c r="E2929" s="51">
        <v>0</v>
      </c>
      <c r="F2929" s="51">
        <v>18</v>
      </c>
      <c r="G2929" s="51">
        <v>78</v>
      </c>
      <c r="H2929" s="51">
        <v>0</v>
      </c>
      <c r="I2929" s="51">
        <v>1</v>
      </c>
      <c r="J2929" s="51">
        <v>2</v>
      </c>
    </row>
    <row r="2930" spans="1:10">
      <c r="A2930">
        <v>267</v>
      </c>
      <c r="B2930" t="s">
        <v>939</v>
      </c>
      <c r="C2930">
        <v>10013</v>
      </c>
      <c r="D2930">
        <v>1</v>
      </c>
      <c r="E2930">
        <v>0</v>
      </c>
      <c r="F2930">
        <v>20</v>
      </c>
      <c r="G2930">
        <v>89</v>
      </c>
      <c r="H2930">
        <v>1</v>
      </c>
      <c r="I2930">
        <v>1</v>
      </c>
      <c r="J2930">
        <v>1</v>
      </c>
    </row>
    <row r="2931" spans="1:10">
      <c r="A2931" s="14">
        <v>269</v>
      </c>
      <c r="B2931" s="14" t="s">
        <v>939</v>
      </c>
      <c r="C2931" s="14">
        <v>12009</v>
      </c>
      <c r="D2931" s="14">
        <v>1</v>
      </c>
      <c r="E2931" s="14">
        <v>0</v>
      </c>
      <c r="F2931" s="14">
        <v>20</v>
      </c>
      <c r="G2931" s="14">
        <v>100</v>
      </c>
      <c r="H2931" s="14">
        <v>1</v>
      </c>
      <c r="I2931" s="14">
        <v>1</v>
      </c>
      <c r="J2931" s="14">
        <v>2</v>
      </c>
    </row>
    <row r="2932" spans="1:10">
      <c r="A2932" s="63">
        <v>271</v>
      </c>
      <c r="B2932" s="63" t="s">
        <v>939</v>
      </c>
      <c r="C2932" s="63">
        <v>10021</v>
      </c>
      <c r="D2932" s="63">
        <v>1</v>
      </c>
      <c r="E2932" s="63">
        <v>0</v>
      </c>
      <c r="F2932" s="63">
        <v>20</v>
      </c>
      <c r="G2932" s="63">
        <v>111</v>
      </c>
      <c r="H2932" s="63">
        <v>0</v>
      </c>
      <c r="I2932" s="63">
        <v>1</v>
      </c>
      <c r="J2932" s="63">
        <v>1</v>
      </c>
    </row>
    <row r="2933" spans="1:10">
      <c r="A2933">
        <v>273</v>
      </c>
      <c r="B2933" t="s">
        <v>939</v>
      </c>
      <c r="C2933">
        <v>10043</v>
      </c>
      <c r="D2933">
        <v>1</v>
      </c>
      <c r="E2933">
        <v>0</v>
      </c>
      <c r="F2933">
        <v>20</v>
      </c>
      <c r="G2933">
        <v>122</v>
      </c>
      <c r="H2933">
        <v>0</v>
      </c>
      <c r="I2933">
        <v>1</v>
      </c>
      <c r="J2933">
        <v>2</v>
      </c>
    </row>
    <row r="2934" spans="1:10">
      <c r="A2934">
        <v>275</v>
      </c>
      <c r="B2934" t="s">
        <v>939</v>
      </c>
      <c r="C2934">
        <v>10013</v>
      </c>
      <c r="D2934">
        <v>1</v>
      </c>
      <c r="E2934">
        <v>0</v>
      </c>
      <c r="F2934">
        <v>23</v>
      </c>
      <c r="G2934">
        <v>133</v>
      </c>
      <c r="H2934">
        <v>1</v>
      </c>
      <c r="I2934">
        <v>1</v>
      </c>
      <c r="J2934">
        <v>1</v>
      </c>
    </row>
    <row r="2935" spans="1:10">
      <c r="A2935" s="14">
        <v>277</v>
      </c>
      <c r="B2935" s="14" t="s">
        <v>939</v>
      </c>
      <c r="C2935" s="14">
        <v>12009</v>
      </c>
      <c r="D2935" s="14">
        <v>1</v>
      </c>
      <c r="E2935" s="14">
        <v>0</v>
      </c>
      <c r="F2935" s="14">
        <v>23</v>
      </c>
      <c r="G2935" s="14">
        <v>144</v>
      </c>
      <c r="H2935" s="14">
        <v>1</v>
      </c>
      <c r="I2935" s="14">
        <v>1</v>
      </c>
      <c r="J2935" s="14">
        <v>2</v>
      </c>
    </row>
    <row r="2936" spans="1:10">
      <c r="A2936" s="14">
        <v>279</v>
      </c>
      <c r="B2936" s="14" t="s">
        <v>939</v>
      </c>
      <c r="C2936" s="14">
        <v>10021</v>
      </c>
      <c r="D2936" s="14">
        <v>1</v>
      </c>
      <c r="E2936" s="14">
        <v>0</v>
      </c>
      <c r="F2936" s="14">
        <v>23</v>
      </c>
      <c r="G2936" s="14">
        <v>155</v>
      </c>
      <c r="H2936" s="14">
        <v>0</v>
      </c>
      <c r="I2936" s="14">
        <v>1</v>
      </c>
      <c r="J2936" s="14">
        <v>1</v>
      </c>
    </row>
    <row r="2937" spans="1:10">
      <c r="A2937" s="64">
        <v>281</v>
      </c>
      <c r="B2937" s="64" t="s">
        <v>939</v>
      </c>
      <c r="C2937" s="64">
        <v>10043</v>
      </c>
      <c r="D2937" s="64">
        <v>1</v>
      </c>
      <c r="E2937" s="64">
        <v>0</v>
      </c>
      <c r="F2937" s="64">
        <v>23</v>
      </c>
      <c r="G2937" s="64">
        <v>166</v>
      </c>
      <c r="H2937" s="64">
        <v>0</v>
      </c>
      <c r="I2937" s="64">
        <v>1</v>
      </c>
      <c r="J2937" s="64">
        <v>2</v>
      </c>
    </row>
    <row r="2938" spans="1:10">
      <c r="A2938" s="64">
        <v>283</v>
      </c>
      <c r="B2938" s="64" t="s">
        <v>939</v>
      </c>
      <c r="C2938" s="64">
        <v>10013</v>
      </c>
      <c r="D2938" s="64">
        <v>1</v>
      </c>
      <c r="E2938" s="64">
        <v>0</v>
      </c>
      <c r="F2938" s="64">
        <v>25</v>
      </c>
      <c r="G2938" s="64">
        <v>177</v>
      </c>
      <c r="H2938" s="64">
        <v>1</v>
      </c>
      <c r="I2938" s="64">
        <v>1</v>
      </c>
      <c r="J2938" s="64">
        <v>1</v>
      </c>
    </row>
    <row r="2939" spans="1:10">
      <c r="A2939" s="14">
        <v>285</v>
      </c>
      <c r="B2939" s="14" t="s">
        <v>939</v>
      </c>
      <c r="C2939" s="14">
        <v>12009</v>
      </c>
      <c r="D2939" s="14">
        <v>1</v>
      </c>
      <c r="E2939" s="14">
        <v>0</v>
      </c>
      <c r="F2939" s="14">
        <v>25</v>
      </c>
      <c r="G2939" s="14">
        <v>188</v>
      </c>
      <c r="H2939" s="14">
        <v>1</v>
      </c>
      <c r="I2939" s="14">
        <v>1</v>
      </c>
      <c r="J2939" s="14">
        <v>2</v>
      </c>
    </row>
    <row r="2940" spans="1:10">
      <c r="A2940" s="14">
        <v>287</v>
      </c>
      <c r="B2940" s="14" t="s">
        <v>939</v>
      </c>
      <c r="C2940" s="14">
        <v>10021</v>
      </c>
      <c r="D2940" s="14">
        <v>1</v>
      </c>
      <c r="E2940" s="14">
        <v>0</v>
      </c>
      <c r="F2940" s="14">
        <v>25</v>
      </c>
      <c r="G2940" s="14">
        <v>199</v>
      </c>
      <c r="H2940" s="14">
        <v>0</v>
      </c>
      <c r="I2940" s="14">
        <v>1</v>
      </c>
      <c r="J2940" s="14">
        <v>1</v>
      </c>
    </row>
    <row r="2941" spans="1:10">
      <c r="A2941" s="65">
        <v>289</v>
      </c>
      <c r="B2941" s="65" t="s">
        <v>939</v>
      </c>
      <c r="C2941" s="65">
        <v>10043</v>
      </c>
      <c r="D2941" s="65">
        <v>1</v>
      </c>
      <c r="E2941" s="65">
        <v>0</v>
      </c>
      <c r="F2941" s="65">
        <v>25</v>
      </c>
      <c r="G2941" s="65">
        <v>210</v>
      </c>
      <c r="H2941" s="65">
        <v>0</v>
      </c>
      <c r="I2941" s="65">
        <v>1</v>
      </c>
      <c r="J2941" s="65">
        <v>2</v>
      </c>
    </row>
    <row r="2942" spans="1:10">
      <c r="A2942" s="51">
        <v>10701</v>
      </c>
      <c r="B2942" s="71" t="s">
        <v>2733</v>
      </c>
      <c r="C2942" s="51">
        <v>110022</v>
      </c>
      <c r="D2942" s="27">
        <v>1</v>
      </c>
      <c r="E2942" s="51">
        <v>0</v>
      </c>
      <c r="F2942" s="51">
        <v>23</v>
      </c>
      <c r="G2942" s="51">
        <v>10001</v>
      </c>
      <c r="H2942" s="51">
        <v>1</v>
      </c>
      <c r="I2942" s="51">
        <v>2</v>
      </c>
      <c r="J2942" s="51">
        <v>2</v>
      </c>
    </row>
    <row r="2943" spans="1:10">
      <c r="A2943" s="51">
        <v>10703</v>
      </c>
      <c r="B2943" s="71" t="s">
        <v>2734</v>
      </c>
      <c r="C2943" s="51">
        <v>110033</v>
      </c>
      <c r="D2943" s="27">
        <v>1</v>
      </c>
      <c r="E2943" s="51">
        <v>0</v>
      </c>
      <c r="F2943" s="51">
        <v>20</v>
      </c>
      <c r="G2943" s="51">
        <v>10012</v>
      </c>
      <c r="H2943" s="51">
        <v>1</v>
      </c>
      <c r="I2943" s="51">
        <v>2</v>
      </c>
      <c r="J2943" s="51">
        <v>2</v>
      </c>
    </row>
    <row r="2944" spans="1:10">
      <c r="A2944" s="51">
        <v>10705</v>
      </c>
      <c r="B2944" s="71" t="s">
        <v>2735</v>
      </c>
      <c r="C2944" s="51">
        <v>110043</v>
      </c>
      <c r="D2944" s="27">
        <v>1</v>
      </c>
      <c r="E2944" s="51">
        <v>0</v>
      </c>
      <c r="F2944" s="51">
        <v>20</v>
      </c>
      <c r="G2944" s="51">
        <v>10023</v>
      </c>
      <c r="H2944" s="51">
        <v>1</v>
      </c>
      <c r="I2944" s="51">
        <v>2</v>
      </c>
      <c r="J2944" s="51">
        <v>1</v>
      </c>
    </row>
    <row r="2945" spans="1:10">
      <c r="A2945" s="51">
        <v>10707</v>
      </c>
      <c r="B2945" s="71" t="s">
        <v>2736</v>
      </c>
      <c r="C2945" s="51">
        <v>11005</v>
      </c>
      <c r="D2945" s="27">
        <v>1</v>
      </c>
      <c r="E2945" s="51">
        <v>0</v>
      </c>
      <c r="F2945" s="51">
        <v>20</v>
      </c>
      <c r="G2945" s="51">
        <v>10034</v>
      </c>
      <c r="H2945" s="51">
        <v>1</v>
      </c>
      <c r="I2945" s="51">
        <v>2</v>
      </c>
      <c r="J2945" s="51">
        <v>1</v>
      </c>
    </row>
    <row r="2946" spans="1:10">
      <c r="A2946" s="51">
        <v>10709</v>
      </c>
      <c r="B2946" s="19" t="s">
        <v>2737</v>
      </c>
      <c r="C2946" s="51">
        <v>110063</v>
      </c>
      <c r="D2946" s="27">
        <v>1</v>
      </c>
      <c r="E2946" s="51">
        <v>0</v>
      </c>
      <c r="F2946" s="51">
        <v>20</v>
      </c>
      <c r="G2946" s="51">
        <v>10045</v>
      </c>
      <c r="H2946" s="51">
        <v>1</v>
      </c>
      <c r="I2946" s="51">
        <v>2</v>
      </c>
      <c r="J2946" s="51">
        <v>1</v>
      </c>
    </row>
    <row r="2947" spans="1:10">
      <c r="A2947" s="51">
        <v>10711</v>
      </c>
      <c r="B2947" s="71" t="s">
        <v>2738</v>
      </c>
      <c r="C2947" s="27">
        <v>110072</v>
      </c>
      <c r="D2947" s="27">
        <v>1</v>
      </c>
      <c r="E2947" s="51">
        <v>0</v>
      </c>
      <c r="F2947" s="51">
        <v>23</v>
      </c>
      <c r="G2947" s="51">
        <v>10056</v>
      </c>
      <c r="H2947" s="51">
        <v>1</v>
      </c>
      <c r="I2947" s="51">
        <v>2</v>
      </c>
      <c r="J2947" s="51">
        <v>2</v>
      </c>
    </row>
    <row r="2948" spans="1:10">
      <c r="A2948" s="51">
        <v>10713</v>
      </c>
      <c r="B2948" s="71" t="s">
        <v>2739</v>
      </c>
      <c r="C2948" s="27">
        <v>110013</v>
      </c>
      <c r="D2948" s="27">
        <v>1</v>
      </c>
      <c r="E2948" s="51">
        <v>0</v>
      </c>
      <c r="F2948" s="51">
        <v>20</v>
      </c>
      <c r="G2948" s="51">
        <v>10067</v>
      </c>
      <c r="H2948" s="51">
        <v>1</v>
      </c>
      <c r="I2948" s="51">
        <v>2</v>
      </c>
      <c r="J2948" s="51">
        <v>2</v>
      </c>
    </row>
    <row r="2949" spans="1:10">
      <c r="A2949" s="51">
        <v>10715</v>
      </c>
      <c r="B2949" s="49" t="s">
        <v>2740</v>
      </c>
      <c r="C2949" s="51">
        <v>11008</v>
      </c>
      <c r="D2949" s="27">
        <v>1</v>
      </c>
      <c r="E2949" s="51">
        <v>0</v>
      </c>
      <c r="F2949" s="51">
        <v>18</v>
      </c>
      <c r="G2949" s="51">
        <v>10078</v>
      </c>
      <c r="H2949" s="51">
        <v>1</v>
      </c>
      <c r="I2949" s="51">
        <v>2</v>
      </c>
      <c r="J2949" s="51">
        <v>2</v>
      </c>
    </row>
    <row r="2950" spans="1:10">
      <c r="A2950" s="51">
        <v>10717</v>
      </c>
      <c r="B2950" s="71" t="s">
        <v>2741</v>
      </c>
      <c r="C2950" s="51">
        <v>11009</v>
      </c>
      <c r="D2950" s="27">
        <v>1</v>
      </c>
      <c r="E2950" s="51">
        <v>0</v>
      </c>
      <c r="F2950" s="51">
        <v>20</v>
      </c>
      <c r="G2950" s="51">
        <v>10089</v>
      </c>
      <c r="H2950" s="51">
        <v>1</v>
      </c>
      <c r="I2950" s="51">
        <v>2</v>
      </c>
      <c r="J2950" s="51">
        <v>2</v>
      </c>
    </row>
    <row r="2951" spans="1:10">
      <c r="A2951" s="51">
        <v>10719</v>
      </c>
      <c r="B2951" s="49" t="s">
        <v>2742</v>
      </c>
      <c r="C2951" s="51">
        <v>11010</v>
      </c>
      <c r="D2951" s="27">
        <v>1</v>
      </c>
      <c r="E2951" s="51">
        <v>0</v>
      </c>
      <c r="F2951" s="51">
        <v>18</v>
      </c>
      <c r="G2951" s="51">
        <v>10100</v>
      </c>
      <c r="H2951" s="51">
        <v>1</v>
      </c>
      <c r="I2951" s="51">
        <v>2</v>
      </c>
      <c r="J2951" s="51">
        <v>2</v>
      </c>
    </row>
    <row r="2952" spans="1:10">
      <c r="A2952" s="51">
        <v>10721</v>
      </c>
      <c r="B2952" s="71" t="s">
        <v>2743</v>
      </c>
      <c r="C2952" s="51">
        <v>110113</v>
      </c>
      <c r="D2952" s="27">
        <v>1</v>
      </c>
      <c r="E2952" s="51">
        <v>0</v>
      </c>
      <c r="F2952" s="51">
        <v>20</v>
      </c>
      <c r="G2952" s="51">
        <v>10111</v>
      </c>
      <c r="H2952" s="51">
        <v>1</v>
      </c>
      <c r="I2952" s="51">
        <v>2</v>
      </c>
      <c r="J2952" s="51">
        <v>2</v>
      </c>
    </row>
    <row r="2953" spans="1:10">
      <c r="A2953" s="51">
        <v>10723</v>
      </c>
      <c r="B2953" s="71" t="s">
        <v>2744</v>
      </c>
      <c r="C2953" s="51">
        <v>11012</v>
      </c>
      <c r="D2953" s="27">
        <v>1</v>
      </c>
      <c r="E2953" s="51">
        <v>0</v>
      </c>
      <c r="F2953" s="51">
        <v>20</v>
      </c>
      <c r="G2953" s="51">
        <v>10122</v>
      </c>
      <c r="H2953" s="51">
        <v>1</v>
      </c>
      <c r="I2953" s="51">
        <v>2</v>
      </c>
      <c r="J2953" s="51">
        <v>1</v>
      </c>
    </row>
    <row r="2954" spans="1:10">
      <c r="A2954" s="51">
        <v>10725</v>
      </c>
      <c r="B2954" s="49" t="s">
        <v>2745</v>
      </c>
      <c r="C2954" s="51">
        <v>11013</v>
      </c>
      <c r="D2954" s="27">
        <v>1</v>
      </c>
      <c r="E2954" s="51">
        <v>0</v>
      </c>
      <c r="F2954" s="51">
        <v>18</v>
      </c>
      <c r="G2954" s="51">
        <v>10133</v>
      </c>
      <c r="H2954" s="51">
        <v>1</v>
      </c>
      <c r="I2954" s="51">
        <v>2</v>
      </c>
      <c r="J2954" s="51">
        <v>1</v>
      </c>
    </row>
    <row r="2955" spans="1:10">
      <c r="A2955" s="51">
        <v>10727</v>
      </c>
      <c r="B2955" s="71" t="s">
        <v>2746</v>
      </c>
      <c r="C2955" s="51">
        <v>11014</v>
      </c>
      <c r="D2955" s="27">
        <v>1</v>
      </c>
      <c r="E2955" s="51">
        <v>0</v>
      </c>
      <c r="F2955" s="51">
        <v>20</v>
      </c>
      <c r="G2955" s="51">
        <v>10144</v>
      </c>
      <c r="H2955" s="51">
        <v>1</v>
      </c>
      <c r="I2955" s="51">
        <v>2</v>
      </c>
      <c r="J2955" s="51">
        <v>1</v>
      </c>
    </row>
    <row r="2956" spans="1:10">
      <c r="A2956" s="51">
        <v>10729</v>
      </c>
      <c r="B2956" s="49" t="s">
        <v>2747</v>
      </c>
      <c r="C2956" s="51">
        <v>11015</v>
      </c>
      <c r="D2956" s="27">
        <v>1</v>
      </c>
      <c r="E2956" s="51">
        <v>0</v>
      </c>
      <c r="F2956" s="51">
        <v>18</v>
      </c>
      <c r="G2956" s="51">
        <v>10155</v>
      </c>
      <c r="H2956" s="51">
        <v>1</v>
      </c>
      <c r="I2956" s="51">
        <v>2</v>
      </c>
      <c r="J2956" s="51">
        <v>1</v>
      </c>
    </row>
    <row r="2957" spans="1:10">
      <c r="A2957" s="51">
        <v>10731</v>
      </c>
      <c r="B2957" s="49" t="s">
        <v>2748</v>
      </c>
      <c r="C2957" s="51">
        <v>11016</v>
      </c>
      <c r="D2957" s="27">
        <v>1</v>
      </c>
      <c r="E2957" s="51">
        <v>0</v>
      </c>
      <c r="F2957" s="51">
        <v>18</v>
      </c>
      <c r="G2957" s="51">
        <v>10166</v>
      </c>
      <c r="H2957" s="51">
        <v>1</v>
      </c>
      <c r="I2957" s="51">
        <v>2</v>
      </c>
      <c r="J2957" s="51">
        <v>1</v>
      </c>
    </row>
    <row r="2958" spans="1:10">
      <c r="A2958" s="51">
        <v>10733</v>
      </c>
      <c r="B2958" s="49" t="s">
        <v>2749</v>
      </c>
      <c r="C2958" s="51">
        <v>11017</v>
      </c>
      <c r="D2958" s="27">
        <v>1</v>
      </c>
      <c r="E2958" s="51">
        <v>0</v>
      </c>
      <c r="F2958" s="51">
        <v>18</v>
      </c>
      <c r="G2958" s="51">
        <v>10177</v>
      </c>
      <c r="H2958" s="51">
        <v>1</v>
      </c>
      <c r="I2958" s="51">
        <v>2</v>
      </c>
      <c r="J2958" s="51">
        <v>1</v>
      </c>
    </row>
    <row r="2959" spans="1:10">
      <c r="A2959" s="51">
        <v>10735</v>
      </c>
      <c r="B2959" s="49" t="s">
        <v>2750</v>
      </c>
      <c r="C2959" s="51">
        <v>11018</v>
      </c>
      <c r="D2959" s="27">
        <v>1</v>
      </c>
      <c r="E2959" s="51">
        <v>0</v>
      </c>
      <c r="F2959" s="51">
        <v>18</v>
      </c>
      <c r="G2959" s="51">
        <v>10188</v>
      </c>
      <c r="H2959" s="51">
        <v>0</v>
      </c>
      <c r="I2959" s="51">
        <v>2</v>
      </c>
      <c r="J2959" s="51">
        <v>2</v>
      </c>
    </row>
    <row r="2960" spans="1:10">
      <c r="A2960" s="51">
        <v>10737</v>
      </c>
      <c r="B2960" s="49" t="s">
        <v>2751</v>
      </c>
      <c r="C2960" s="27">
        <v>11019</v>
      </c>
      <c r="D2960" s="27">
        <v>1</v>
      </c>
      <c r="E2960" s="51">
        <v>0</v>
      </c>
      <c r="F2960" s="51">
        <v>18</v>
      </c>
      <c r="G2960" s="51">
        <v>10199</v>
      </c>
      <c r="H2960" s="51">
        <v>1</v>
      </c>
      <c r="I2960" s="51">
        <v>2</v>
      </c>
      <c r="J2960" s="51">
        <v>1</v>
      </c>
    </row>
    <row r="2961" spans="1:10">
      <c r="A2961" s="51">
        <v>10739</v>
      </c>
      <c r="B2961" s="49" t="s">
        <v>2752</v>
      </c>
      <c r="C2961" s="51">
        <v>11020</v>
      </c>
      <c r="D2961" s="27">
        <v>1</v>
      </c>
      <c r="E2961" s="51">
        <v>0</v>
      </c>
      <c r="F2961" s="51">
        <v>18</v>
      </c>
      <c r="G2961" s="51">
        <v>10210</v>
      </c>
      <c r="H2961" s="51">
        <v>1</v>
      </c>
      <c r="I2961" s="51">
        <v>2</v>
      </c>
      <c r="J2961" s="51">
        <v>2</v>
      </c>
    </row>
    <row r="2962" spans="1:10">
      <c r="A2962" s="51">
        <v>10741</v>
      </c>
      <c r="B2962" s="49" t="s">
        <v>2753</v>
      </c>
      <c r="C2962" s="51">
        <v>11021</v>
      </c>
      <c r="D2962" s="27">
        <v>1</v>
      </c>
      <c r="E2962" s="51">
        <v>0</v>
      </c>
      <c r="F2962" s="51">
        <v>13</v>
      </c>
      <c r="G2962" s="51">
        <v>10221</v>
      </c>
      <c r="H2962" s="51">
        <v>1</v>
      </c>
      <c r="I2962" s="51">
        <v>2</v>
      </c>
      <c r="J2962" s="51">
        <v>1</v>
      </c>
    </row>
    <row r="2963" spans="1:10">
      <c r="A2963" s="51">
        <v>10743</v>
      </c>
      <c r="B2963" s="49" t="s">
        <v>2754</v>
      </c>
      <c r="C2963" s="51">
        <v>11022</v>
      </c>
      <c r="D2963" s="27">
        <v>1</v>
      </c>
      <c r="E2963" s="51">
        <v>0</v>
      </c>
      <c r="F2963" s="51">
        <v>13</v>
      </c>
      <c r="G2963" s="51">
        <v>10232</v>
      </c>
      <c r="H2963" s="51">
        <v>1</v>
      </c>
      <c r="I2963" s="51">
        <v>2</v>
      </c>
      <c r="J2963" s="51">
        <v>1</v>
      </c>
    </row>
    <row r="2964" spans="1:10">
      <c r="A2964" s="51">
        <v>10745</v>
      </c>
      <c r="B2964" s="49" t="s">
        <v>2755</v>
      </c>
      <c r="C2964" s="51">
        <v>11023</v>
      </c>
      <c r="D2964" s="27">
        <v>1</v>
      </c>
      <c r="E2964" s="51">
        <v>0</v>
      </c>
      <c r="F2964" s="51">
        <v>13</v>
      </c>
      <c r="G2964" s="51">
        <v>10243</v>
      </c>
      <c r="H2964" s="51">
        <v>1</v>
      </c>
      <c r="I2964" s="51">
        <v>2</v>
      </c>
      <c r="J2964" s="51">
        <v>1</v>
      </c>
    </row>
    <row r="2965" spans="1:10">
      <c r="A2965" s="51">
        <v>10747</v>
      </c>
      <c r="B2965" s="49" t="s">
        <v>2756</v>
      </c>
      <c r="C2965" s="51">
        <v>11024</v>
      </c>
      <c r="D2965" s="27">
        <v>1</v>
      </c>
      <c r="E2965" s="51">
        <v>0</v>
      </c>
      <c r="F2965" s="51">
        <v>13</v>
      </c>
      <c r="G2965" s="51">
        <v>10254</v>
      </c>
      <c r="H2965" s="51">
        <v>1</v>
      </c>
      <c r="I2965" s="51">
        <v>2</v>
      </c>
      <c r="J2965" s="51">
        <v>1</v>
      </c>
    </row>
    <row r="2966" spans="1:10">
      <c r="A2966" s="51">
        <v>10749</v>
      </c>
      <c r="B2966" s="49" t="s">
        <v>2757</v>
      </c>
      <c r="C2966" s="51">
        <v>11025</v>
      </c>
      <c r="D2966" s="27">
        <v>1</v>
      </c>
      <c r="E2966" s="51">
        <v>0</v>
      </c>
      <c r="F2966" s="51">
        <v>12</v>
      </c>
      <c r="G2966" s="51">
        <v>10265</v>
      </c>
      <c r="H2966" s="51">
        <v>1</v>
      </c>
      <c r="I2966" s="51">
        <v>2</v>
      </c>
      <c r="J2966" s="51">
        <v>1</v>
      </c>
    </row>
    <row r="2967" spans="1:10">
      <c r="A2967" s="51">
        <v>10751</v>
      </c>
      <c r="B2967" s="49" t="s">
        <v>2758</v>
      </c>
      <c r="C2967" s="51">
        <v>11026</v>
      </c>
      <c r="D2967" s="27">
        <v>1</v>
      </c>
      <c r="E2967" s="51">
        <v>0</v>
      </c>
      <c r="F2967" s="51">
        <v>12</v>
      </c>
      <c r="G2967" s="51">
        <v>10276</v>
      </c>
      <c r="H2967" s="51">
        <v>1</v>
      </c>
      <c r="I2967" s="51">
        <v>2</v>
      </c>
      <c r="J2967" s="51">
        <v>2</v>
      </c>
    </row>
    <row r="2968" spans="1:10">
      <c r="A2968" s="51">
        <v>10753</v>
      </c>
      <c r="B2968" s="49" t="s">
        <v>2759</v>
      </c>
      <c r="C2968" s="51">
        <v>11027</v>
      </c>
      <c r="D2968" s="27">
        <v>1</v>
      </c>
      <c r="E2968" s="51">
        <v>0</v>
      </c>
      <c r="F2968" s="51">
        <v>12</v>
      </c>
      <c r="G2968" s="51">
        <v>10287</v>
      </c>
      <c r="H2968" s="51">
        <v>1</v>
      </c>
      <c r="I2968" s="51">
        <v>2</v>
      </c>
      <c r="J2968" s="51">
        <v>2</v>
      </c>
    </row>
    <row r="2969" spans="1:10">
      <c r="A2969" s="51">
        <v>10755</v>
      </c>
      <c r="B2969" s="49" t="s">
        <v>2760</v>
      </c>
      <c r="C2969" s="51">
        <v>11028</v>
      </c>
      <c r="D2969" s="27">
        <v>1</v>
      </c>
      <c r="E2969" s="51">
        <v>0</v>
      </c>
      <c r="F2969" s="51">
        <v>13</v>
      </c>
      <c r="G2969" s="51">
        <v>10298</v>
      </c>
      <c r="H2969" s="51">
        <v>1</v>
      </c>
      <c r="I2969" s="51">
        <v>2</v>
      </c>
      <c r="J2969" s="51">
        <v>1</v>
      </c>
    </row>
    <row r="2970" spans="1:10">
      <c r="A2970" s="51">
        <v>10757</v>
      </c>
      <c r="B2970" s="49" t="s">
        <v>2761</v>
      </c>
      <c r="C2970" s="51">
        <v>11029</v>
      </c>
      <c r="D2970" s="27">
        <v>1</v>
      </c>
      <c r="E2970" s="51">
        <v>0</v>
      </c>
      <c r="F2970" s="51">
        <v>13</v>
      </c>
      <c r="G2970" s="51">
        <v>10309</v>
      </c>
      <c r="H2970" s="51">
        <v>1</v>
      </c>
      <c r="I2970" s="51">
        <v>2</v>
      </c>
      <c r="J2970" s="51">
        <v>2</v>
      </c>
    </row>
    <row r="2971" spans="1:10">
      <c r="A2971" s="51">
        <v>10759</v>
      </c>
      <c r="B2971" s="49" t="s">
        <v>2762</v>
      </c>
      <c r="C2971" s="51">
        <v>11030</v>
      </c>
      <c r="D2971" s="27">
        <v>1</v>
      </c>
      <c r="E2971" s="51">
        <v>0</v>
      </c>
      <c r="F2971" s="51">
        <v>13</v>
      </c>
      <c r="G2971" s="51">
        <v>10320</v>
      </c>
      <c r="H2971" s="51">
        <v>1</v>
      </c>
      <c r="I2971" s="51">
        <v>2</v>
      </c>
      <c r="J2971" s="51">
        <v>1</v>
      </c>
    </row>
    <row r="2972" spans="1:10">
      <c r="A2972" s="51">
        <v>10761</v>
      </c>
      <c r="B2972" s="49" t="s">
        <v>2763</v>
      </c>
      <c r="C2972" s="51">
        <v>11031</v>
      </c>
      <c r="D2972" s="27">
        <v>1</v>
      </c>
      <c r="E2972" s="51">
        <v>0</v>
      </c>
      <c r="F2972" s="51">
        <v>13</v>
      </c>
      <c r="G2972" s="51">
        <v>10331</v>
      </c>
      <c r="H2972" s="51">
        <v>1</v>
      </c>
      <c r="I2972" s="51">
        <v>2</v>
      </c>
      <c r="J2972" s="51">
        <v>1</v>
      </c>
    </row>
    <row r="2973" spans="1:10">
      <c r="A2973" s="51">
        <v>10763</v>
      </c>
      <c r="B2973" s="49" t="s">
        <v>2764</v>
      </c>
      <c r="C2973" s="51">
        <v>11032</v>
      </c>
      <c r="D2973" s="27">
        <v>1</v>
      </c>
      <c r="E2973" s="51">
        <v>0</v>
      </c>
      <c r="F2973" s="51">
        <v>13</v>
      </c>
      <c r="G2973" s="51">
        <v>10342</v>
      </c>
      <c r="H2973" s="51">
        <v>1</v>
      </c>
      <c r="I2973" s="51">
        <v>2</v>
      </c>
      <c r="J2973" s="51">
        <v>2</v>
      </c>
    </row>
    <row r="2974" spans="1:10">
      <c r="A2974" s="51">
        <v>10765</v>
      </c>
      <c r="B2974" s="49" t="s">
        <v>2765</v>
      </c>
      <c r="C2974" s="51">
        <v>11033</v>
      </c>
      <c r="D2974" s="27">
        <v>1</v>
      </c>
      <c r="E2974" s="51">
        <v>0</v>
      </c>
      <c r="F2974" s="51">
        <v>13</v>
      </c>
      <c r="G2974" s="51">
        <v>10353</v>
      </c>
      <c r="H2974" s="51">
        <v>1</v>
      </c>
      <c r="I2974" s="51">
        <v>2</v>
      </c>
      <c r="J2974" s="51">
        <v>2</v>
      </c>
    </row>
    <row r="2975" spans="1:10">
      <c r="A2975" s="51">
        <v>10767</v>
      </c>
      <c r="B2975" s="49" t="s">
        <v>2766</v>
      </c>
      <c r="C2975" s="51">
        <v>11034</v>
      </c>
      <c r="D2975" s="27">
        <v>1</v>
      </c>
      <c r="E2975" s="51">
        <v>0</v>
      </c>
      <c r="F2975" s="51">
        <v>13</v>
      </c>
      <c r="G2975" s="51">
        <v>10364</v>
      </c>
      <c r="H2975" s="51">
        <v>1</v>
      </c>
      <c r="I2975" s="51">
        <v>2</v>
      </c>
      <c r="J2975" s="51">
        <v>2</v>
      </c>
    </row>
    <row r="2976" spans="1:10">
      <c r="A2976" s="51">
        <v>10769</v>
      </c>
      <c r="B2976" s="49" t="s">
        <v>2767</v>
      </c>
      <c r="C2976" s="27">
        <v>11034</v>
      </c>
      <c r="D2976" s="27">
        <v>1</v>
      </c>
      <c r="E2976" s="51">
        <v>0</v>
      </c>
      <c r="F2976" s="51">
        <v>12</v>
      </c>
      <c r="G2976" s="51">
        <v>10375</v>
      </c>
      <c r="H2976" s="51">
        <v>1</v>
      </c>
      <c r="I2976" s="51">
        <v>2</v>
      </c>
      <c r="J2976" s="51">
        <v>2</v>
      </c>
    </row>
    <row r="2977" spans="1:10">
      <c r="A2977" s="51">
        <v>10771</v>
      </c>
      <c r="B2977" s="49" t="s">
        <v>2768</v>
      </c>
      <c r="C2977" s="51">
        <v>14020</v>
      </c>
      <c r="D2977" s="27">
        <v>1</v>
      </c>
      <c r="E2977" s="51">
        <v>0</v>
      </c>
      <c r="F2977" s="51">
        <v>12</v>
      </c>
      <c r="G2977" s="51">
        <v>10386</v>
      </c>
      <c r="H2977" s="51">
        <v>1</v>
      </c>
      <c r="I2977" s="51">
        <v>2</v>
      </c>
      <c r="J2977" s="51">
        <v>2</v>
      </c>
    </row>
    <row r="2978" spans="1:10">
      <c r="A2978" s="51">
        <v>10773</v>
      </c>
      <c r="B2978" s="49" t="s">
        <v>2769</v>
      </c>
      <c r="C2978" s="51">
        <v>11037</v>
      </c>
      <c r="D2978" s="27">
        <v>1</v>
      </c>
      <c r="E2978" s="51">
        <v>0</v>
      </c>
      <c r="F2978" s="51">
        <v>13</v>
      </c>
      <c r="G2978" s="51">
        <v>10397</v>
      </c>
      <c r="H2978" s="51">
        <v>1</v>
      </c>
      <c r="I2978" s="51">
        <v>2</v>
      </c>
      <c r="J2978" s="51">
        <v>2</v>
      </c>
    </row>
    <row r="2979" spans="1:10">
      <c r="A2979" s="51">
        <v>10775</v>
      </c>
      <c r="B2979" s="49" t="s">
        <v>2770</v>
      </c>
      <c r="C2979" s="51">
        <v>11038</v>
      </c>
      <c r="D2979" s="27">
        <v>1</v>
      </c>
      <c r="E2979" s="51">
        <v>0</v>
      </c>
      <c r="F2979" s="51">
        <v>13</v>
      </c>
      <c r="G2979" s="51">
        <v>10408</v>
      </c>
      <c r="H2979" s="51">
        <v>1</v>
      </c>
      <c r="I2979" s="51">
        <v>2</v>
      </c>
      <c r="J2979" s="51">
        <v>1</v>
      </c>
    </row>
    <row r="2980" spans="1:10">
      <c r="A2980" s="51">
        <v>10777</v>
      </c>
      <c r="B2980" s="49" t="s">
        <v>2771</v>
      </c>
      <c r="C2980" s="27">
        <v>11039</v>
      </c>
      <c r="D2980" s="27">
        <v>1</v>
      </c>
      <c r="E2980" s="51">
        <v>0</v>
      </c>
      <c r="F2980" s="51">
        <v>13</v>
      </c>
      <c r="G2980" s="51">
        <v>10419</v>
      </c>
      <c r="H2980" s="51">
        <v>1</v>
      </c>
      <c r="I2980" s="51">
        <v>2</v>
      </c>
      <c r="J2980" s="51">
        <v>1</v>
      </c>
    </row>
    <row r="2981" spans="1:10">
      <c r="A2981" s="51">
        <v>10779</v>
      </c>
      <c r="B2981" s="49" t="s">
        <v>2772</v>
      </c>
      <c r="C2981" s="51">
        <v>11040</v>
      </c>
      <c r="D2981" s="27">
        <v>1</v>
      </c>
      <c r="E2981" s="51">
        <v>0</v>
      </c>
      <c r="F2981" s="51">
        <v>13</v>
      </c>
      <c r="G2981" s="51">
        <v>10430</v>
      </c>
      <c r="H2981" s="51">
        <v>0</v>
      </c>
      <c r="I2981" s="51">
        <v>2</v>
      </c>
      <c r="J2981" s="51">
        <v>2</v>
      </c>
    </row>
    <row r="2982" spans="1:10">
      <c r="A2982" s="51">
        <v>10781</v>
      </c>
      <c r="B2982" s="49" t="s">
        <v>2773</v>
      </c>
      <c r="C2982" s="51">
        <v>11041</v>
      </c>
      <c r="D2982" s="27">
        <v>1</v>
      </c>
      <c r="E2982" s="51">
        <v>0</v>
      </c>
      <c r="F2982" s="51">
        <v>13</v>
      </c>
      <c r="G2982" s="51">
        <v>10441</v>
      </c>
      <c r="H2982" s="51">
        <v>0</v>
      </c>
      <c r="I2982" s="51">
        <v>2</v>
      </c>
      <c r="J2982" s="51">
        <v>2</v>
      </c>
    </row>
    <row r="2983" spans="1:10">
      <c r="A2983" s="51">
        <v>10783</v>
      </c>
      <c r="B2983" s="49" t="s">
        <v>2774</v>
      </c>
      <c r="C2983" s="51">
        <v>11042</v>
      </c>
      <c r="D2983" s="27">
        <v>1</v>
      </c>
      <c r="E2983" s="51">
        <v>0</v>
      </c>
      <c r="F2983" s="51">
        <v>13</v>
      </c>
      <c r="G2983" s="51">
        <v>10452</v>
      </c>
      <c r="H2983" s="51">
        <v>0</v>
      </c>
      <c r="I2983" s="51">
        <v>2</v>
      </c>
      <c r="J2983" s="51">
        <v>1</v>
      </c>
    </row>
    <row r="2984" spans="1:10">
      <c r="A2984" s="51">
        <v>10785</v>
      </c>
      <c r="B2984" s="49" t="s">
        <v>2775</v>
      </c>
      <c r="C2984" s="27">
        <v>11043</v>
      </c>
      <c r="D2984" s="27">
        <v>1</v>
      </c>
      <c r="E2984" s="51">
        <v>0</v>
      </c>
      <c r="F2984" s="51">
        <v>12</v>
      </c>
      <c r="G2984" s="51">
        <v>10463</v>
      </c>
      <c r="H2984" s="51">
        <v>0</v>
      </c>
      <c r="I2984" s="51">
        <v>2</v>
      </c>
      <c r="J2984" s="51">
        <v>1</v>
      </c>
    </row>
    <row r="2985" spans="1:10">
      <c r="A2985" s="51">
        <v>10787</v>
      </c>
      <c r="B2985" s="49" t="s">
        <v>2776</v>
      </c>
      <c r="C2985" s="27">
        <v>11044</v>
      </c>
      <c r="D2985" s="27">
        <v>1</v>
      </c>
      <c r="E2985" s="51">
        <v>0</v>
      </c>
      <c r="F2985" s="51">
        <v>13</v>
      </c>
      <c r="G2985" s="51">
        <v>10474</v>
      </c>
      <c r="H2985" s="51">
        <v>1</v>
      </c>
      <c r="I2985" s="51">
        <v>2</v>
      </c>
      <c r="J2985" s="51">
        <v>2</v>
      </c>
    </row>
    <row r="2986" spans="1:10">
      <c r="A2986" s="51">
        <v>10789</v>
      </c>
      <c r="B2986" s="49" t="s">
        <v>2777</v>
      </c>
      <c r="C2986" s="27">
        <v>11045</v>
      </c>
      <c r="D2986" s="27">
        <v>1</v>
      </c>
      <c r="E2986" s="51">
        <v>0</v>
      </c>
      <c r="F2986" s="51">
        <v>12</v>
      </c>
      <c r="G2986" s="51">
        <v>10485</v>
      </c>
      <c r="H2986" s="51">
        <v>0</v>
      </c>
      <c r="I2986" s="51">
        <v>2</v>
      </c>
      <c r="J2986" s="51">
        <v>2</v>
      </c>
    </row>
    <row r="2987" spans="1:10">
      <c r="A2987" s="51">
        <v>10791</v>
      </c>
      <c r="B2987" s="49" t="s">
        <v>2778</v>
      </c>
      <c r="C2987" s="27">
        <v>11023</v>
      </c>
      <c r="D2987" s="27">
        <v>1</v>
      </c>
      <c r="E2987" s="51">
        <v>0</v>
      </c>
      <c r="F2987" s="51">
        <v>12</v>
      </c>
      <c r="G2987" s="51">
        <v>10496</v>
      </c>
      <c r="H2987" s="51">
        <v>1</v>
      </c>
      <c r="I2987" s="51">
        <v>2</v>
      </c>
      <c r="J2987" s="51">
        <v>1</v>
      </c>
    </row>
    <row r="2988" spans="1:10">
      <c r="A2988" s="51">
        <v>10793</v>
      </c>
      <c r="B2988" s="49" t="s">
        <v>2779</v>
      </c>
      <c r="C2988" s="27">
        <v>11023</v>
      </c>
      <c r="D2988" s="27">
        <v>1</v>
      </c>
      <c r="E2988" s="51">
        <v>0</v>
      </c>
      <c r="F2988" s="51">
        <v>12</v>
      </c>
      <c r="G2988" s="51">
        <v>10507</v>
      </c>
      <c r="H2988" s="51">
        <v>1</v>
      </c>
      <c r="I2988" s="51">
        <v>2</v>
      </c>
      <c r="J2988" s="51">
        <v>1</v>
      </c>
    </row>
    <row r="2989" spans="1:10">
      <c r="A2989" s="51">
        <v>10795</v>
      </c>
      <c r="B2989" s="49" t="s">
        <v>2780</v>
      </c>
      <c r="C2989" s="51">
        <v>11038</v>
      </c>
      <c r="D2989" s="27">
        <v>1</v>
      </c>
      <c r="E2989" s="51">
        <v>0</v>
      </c>
      <c r="F2989" s="51">
        <v>13</v>
      </c>
      <c r="G2989" s="51">
        <v>10518</v>
      </c>
      <c r="H2989" s="51">
        <v>1</v>
      </c>
      <c r="I2989" s="51">
        <v>2</v>
      </c>
      <c r="J2989" s="51">
        <v>1</v>
      </c>
    </row>
    <row r="2990" spans="1:10">
      <c r="A2990" s="51">
        <v>10797</v>
      </c>
      <c r="B2990" s="49" t="s">
        <v>2781</v>
      </c>
      <c r="C2990" s="51">
        <v>11038</v>
      </c>
      <c r="D2990" s="27">
        <v>1</v>
      </c>
      <c r="E2990" s="51">
        <v>0</v>
      </c>
      <c r="F2990" s="51">
        <v>12</v>
      </c>
      <c r="G2990" s="51">
        <v>10529</v>
      </c>
      <c r="H2990" s="51">
        <v>1</v>
      </c>
      <c r="I2990" s="51">
        <v>2</v>
      </c>
      <c r="J2990" s="51">
        <v>1</v>
      </c>
    </row>
    <row r="2991" spans="1:10">
      <c r="A2991" s="51">
        <v>10799</v>
      </c>
      <c r="B2991" s="49" t="s">
        <v>2782</v>
      </c>
      <c r="C2991" s="27">
        <v>14050</v>
      </c>
      <c r="D2991" s="27">
        <v>1</v>
      </c>
      <c r="E2991" s="51">
        <v>0</v>
      </c>
      <c r="F2991" s="51">
        <v>12</v>
      </c>
      <c r="G2991" s="51">
        <v>10540</v>
      </c>
      <c r="H2991" s="51">
        <v>1</v>
      </c>
      <c r="I2991" s="51">
        <v>2</v>
      </c>
      <c r="J2991" s="51">
        <v>1</v>
      </c>
    </row>
    <row r="2992" spans="1:10">
      <c r="A2992" s="51">
        <v>10801</v>
      </c>
      <c r="B2992" s="49" t="s">
        <v>2783</v>
      </c>
      <c r="C2992" s="27">
        <v>11023</v>
      </c>
      <c r="D2992" s="27">
        <v>1</v>
      </c>
      <c r="E2992" s="51">
        <v>0</v>
      </c>
      <c r="F2992" s="51">
        <v>12</v>
      </c>
      <c r="G2992" s="51">
        <v>10551</v>
      </c>
      <c r="H2992" s="51">
        <v>1</v>
      </c>
      <c r="I2992" s="51">
        <v>2</v>
      </c>
      <c r="J2992" s="51">
        <v>1</v>
      </c>
    </row>
    <row r="2993" spans="1:10">
      <c r="A2993" s="51">
        <v>10803</v>
      </c>
      <c r="B2993" s="49" t="s">
        <v>2784</v>
      </c>
      <c r="C2993" s="27">
        <v>11023</v>
      </c>
      <c r="D2993" s="27">
        <v>1</v>
      </c>
      <c r="E2993" s="51">
        <v>0</v>
      </c>
      <c r="F2993" s="51">
        <v>12</v>
      </c>
      <c r="G2993" s="51">
        <v>10562</v>
      </c>
      <c r="H2993" s="51">
        <v>1</v>
      </c>
      <c r="I2993" s="51">
        <v>2</v>
      </c>
      <c r="J2993" s="51">
        <v>2</v>
      </c>
    </row>
    <row r="2994" spans="1:10">
      <c r="A2994" s="51">
        <v>10805</v>
      </c>
      <c r="B2994" s="49" t="s">
        <v>2785</v>
      </c>
      <c r="C2994" s="27">
        <v>12031</v>
      </c>
      <c r="D2994" s="27">
        <v>1</v>
      </c>
      <c r="E2994" s="51">
        <v>0</v>
      </c>
      <c r="F2994" s="51">
        <v>12</v>
      </c>
      <c r="G2994" s="51">
        <v>10573</v>
      </c>
      <c r="H2994" s="51">
        <v>1</v>
      </c>
      <c r="I2994" s="51">
        <v>2</v>
      </c>
      <c r="J2994" s="51">
        <v>1</v>
      </c>
    </row>
    <row r="2995" spans="1:10">
      <c r="A2995" s="51">
        <v>10807</v>
      </c>
      <c r="B2995" s="49" t="s">
        <v>2786</v>
      </c>
      <c r="C2995" s="51">
        <v>11048</v>
      </c>
      <c r="D2995" s="27">
        <v>1</v>
      </c>
      <c r="E2995" s="51">
        <v>0</v>
      </c>
      <c r="F2995" s="51">
        <v>12</v>
      </c>
      <c r="G2995" s="51">
        <v>10584</v>
      </c>
      <c r="H2995" s="51">
        <v>1</v>
      </c>
      <c r="I2995" s="51">
        <v>2</v>
      </c>
      <c r="J2995" s="51">
        <v>1</v>
      </c>
    </row>
    <row r="2996" spans="1:10">
      <c r="A2996" s="51">
        <v>10809</v>
      </c>
      <c r="B2996" s="49" t="s">
        <v>2787</v>
      </c>
      <c r="C2996" s="27">
        <v>11048</v>
      </c>
      <c r="D2996" s="27">
        <v>1</v>
      </c>
      <c r="E2996" s="51">
        <v>0</v>
      </c>
      <c r="F2996" s="51">
        <v>12</v>
      </c>
      <c r="G2996" s="51">
        <v>10595</v>
      </c>
      <c r="H2996" s="51">
        <v>1</v>
      </c>
      <c r="I2996" s="51">
        <v>2</v>
      </c>
      <c r="J2996" s="51">
        <v>1</v>
      </c>
    </row>
    <row r="2997" spans="1:10">
      <c r="A2997" s="51">
        <v>10811</v>
      </c>
      <c r="B2997" s="49" t="s">
        <v>2788</v>
      </c>
      <c r="C2997" s="51">
        <v>11048</v>
      </c>
      <c r="D2997" s="27">
        <v>1</v>
      </c>
      <c r="E2997" s="51">
        <v>0</v>
      </c>
      <c r="F2997" s="51">
        <v>12</v>
      </c>
      <c r="G2997" s="51">
        <v>10606</v>
      </c>
      <c r="H2997" s="51">
        <v>1</v>
      </c>
      <c r="I2997" s="51">
        <v>2</v>
      </c>
      <c r="J2997" s="51">
        <v>2</v>
      </c>
    </row>
    <row r="2998" spans="1:10">
      <c r="A2998" s="51">
        <v>10813</v>
      </c>
      <c r="B2998" s="49" t="s">
        <v>2789</v>
      </c>
      <c r="C2998" s="51">
        <v>11023</v>
      </c>
      <c r="D2998" s="27">
        <v>1</v>
      </c>
      <c r="E2998" s="51">
        <v>0</v>
      </c>
      <c r="F2998" s="51">
        <v>12</v>
      </c>
      <c r="G2998" s="51">
        <v>10617</v>
      </c>
      <c r="H2998" s="51">
        <v>1</v>
      </c>
      <c r="I2998" s="51">
        <v>2</v>
      </c>
      <c r="J2998" s="51">
        <v>2</v>
      </c>
    </row>
    <row r="2999" spans="1:10">
      <c r="A2999" s="51">
        <v>10815</v>
      </c>
      <c r="B2999" s="49" t="s">
        <v>2790</v>
      </c>
      <c r="C2999" s="51">
        <v>14046</v>
      </c>
      <c r="D2999" s="27">
        <v>1</v>
      </c>
      <c r="E2999" s="51">
        <v>0</v>
      </c>
      <c r="F2999" s="51">
        <v>12</v>
      </c>
      <c r="G2999" s="51">
        <v>10628</v>
      </c>
      <c r="H2999" s="51">
        <v>1</v>
      </c>
      <c r="I2999" s="51">
        <v>2</v>
      </c>
      <c r="J2999" s="51">
        <v>1</v>
      </c>
    </row>
    <row r="3000" spans="1:10">
      <c r="A3000" s="51">
        <v>10817</v>
      </c>
      <c r="B3000" s="49" t="s">
        <v>2791</v>
      </c>
      <c r="C3000" s="51">
        <v>11053</v>
      </c>
      <c r="D3000" s="27">
        <v>1</v>
      </c>
      <c r="E3000" s="51">
        <v>0</v>
      </c>
      <c r="F3000" s="51">
        <v>12</v>
      </c>
      <c r="G3000" s="51">
        <v>10639</v>
      </c>
      <c r="H3000" s="51">
        <v>1</v>
      </c>
      <c r="I3000" s="51">
        <v>2</v>
      </c>
      <c r="J3000" s="51">
        <v>1</v>
      </c>
    </row>
    <row r="3001" spans="1:10">
      <c r="A3001" s="51">
        <v>10819</v>
      </c>
      <c r="B3001" s="49" t="s">
        <v>2792</v>
      </c>
      <c r="C3001" s="51">
        <v>11053</v>
      </c>
      <c r="D3001" s="27">
        <v>1</v>
      </c>
      <c r="E3001" s="51">
        <v>0</v>
      </c>
      <c r="F3001" s="51">
        <v>12</v>
      </c>
      <c r="G3001" s="51">
        <v>10650</v>
      </c>
      <c r="H3001" s="51">
        <v>1</v>
      </c>
      <c r="I3001" s="51">
        <v>2</v>
      </c>
      <c r="J3001" s="51">
        <v>2</v>
      </c>
    </row>
    <row r="3002" spans="1:10">
      <c r="A3002" s="51">
        <v>10821</v>
      </c>
      <c r="B3002" s="49" t="s">
        <v>2793</v>
      </c>
      <c r="C3002" s="51">
        <v>11054</v>
      </c>
      <c r="D3002" s="27">
        <v>1</v>
      </c>
      <c r="E3002" s="51">
        <v>0</v>
      </c>
      <c r="F3002" s="51">
        <v>12</v>
      </c>
      <c r="G3002" s="51">
        <v>10661</v>
      </c>
      <c r="H3002" s="51">
        <v>1</v>
      </c>
      <c r="I3002" s="51">
        <v>2</v>
      </c>
      <c r="J3002" s="51">
        <v>2</v>
      </c>
    </row>
    <row r="3003" spans="1:10">
      <c r="A3003" s="51">
        <v>10823</v>
      </c>
      <c r="B3003" s="49" t="s">
        <v>2794</v>
      </c>
      <c r="C3003" s="51">
        <v>11054</v>
      </c>
      <c r="D3003" s="27">
        <v>1</v>
      </c>
      <c r="E3003" s="51">
        <v>0</v>
      </c>
      <c r="F3003" s="51">
        <v>12</v>
      </c>
      <c r="G3003" s="51">
        <v>10672</v>
      </c>
      <c r="H3003" s="51">
        <v>1</v>
      </c>
      <c r="I3003" s="51">
        <v>2</v>
      </c>
      <c r="J3003" s="51">
        <v>1</v>
      </c>
    </row>
    <row r="3004" spans="1:10">
      <c r="A3004" s="51">
        <v>20701</v>
      </c>
      <c r="B3004" s="71" t="s">
        <v>2795</v>
      </c>
      <c r="C3004" s="51">
        <v>120032</v>
      </c>
      <c r="D3004" s="27">
        <v>1</v>
      </c>
      <c r="E3004" s="51">
        <v>0</v>
      </c>
      <c r="F3004" s="51">
        <v>23</v>
      </c>
      <c r="G3004" s="51">
        <v>20001</v>
      </c>
      <c r="H3004" s="51">
        <v>1</v>
      </c>
      <c r="I3004" s="51">
        <v>2</v>
      </c>
      <c r="J3004" s="51">
        <v>1</v>
      </c>
    </row>
    <row r="3005" spans="1:10">
      <c r="A3005" s="51">
        <v>20703</v>
      </c>
      <c r="B3005" s="71" t="s">
        <v>2796</v>
      </c>
      <c r="C3005" s="51">
        <v>120043</v>
      </c>
      <c r="D3005" s="27">
        <v>1</v>
      </c>
      <c r="E3005" s="51">
        <v>0</v>
      </c>
      <c r="F3005" s="51">
        <v>20</v>
      </c>
      <c r="G3005" s="51">
        <v>20012</v>
      </c>
      <c r="H3005" s="51">
        <v>1</v>
      </c>
      <c r="I3005" s="51">
        <v>2</v>
      </c>
      <c r="J3005" s="51">
        <v>1</v>
      </c>
    </row>
    <row r="3006" spans="1:10">
      <c r="A3006" s="51">
        <v>20705</v>
      </c>
      <c r="B3006" s="71" t="s">
        <v>2797</v>
      </c>
      <c r="C3006" s="51">
        <v>120013</v>
      </c>
      <c r="D3006" s="27">
        <v>1</v>
      </c>
      <c r="E3006" s="51">
        <v>0</v>
      </c>
      <c r="F3006" s="51">
        <v>20</v>
      </c>
      <c r="G3006" s="51">
        <v>20023</v>
      </c>
      <c r="H3006" s="51">
        <v>1</v>
      </c>
      <c r="I3006" s="51">
        <v>2</v>
      </c>
      <c r="J3006" s="51">
        <v>1</v>
      </c>
    </row>
    <row r="3007" spans="1:10">
      <c r="A3007" s="51">
        <v>20707</v>
      </c>
      <c r="B3007" s="71" t="s">
        <v>2798</v>
      </c>
      <c r="C3007" s="51">
        <v>120053</v>
      </c>
      <c r="D3007" s="27">
        <v>1</v>
      </c>
      <c r="E3007" s="51">
        <v>0</v>
      </c>
      <c r="F3007" s="51">
        <v>20</v>
      </c>
      <c r="G3007" s="51">
        <v>20034</v>
      </c>
      <c r="H3007" s="51">
        <v>1</v>
      </c>
      <c r="I3007" s="51">
        <v>2</v>
      </c>
      <c r="J3007" s="51">
        <v>1</v>
      </c>
    </row>
    <row r="3008" spans="1:10">
      <c r="A3008" s="51">
        <v>20709</v>
      </c>
      <c r="B3008" s="71" t="s">
        <v>2799</v>
      </c>
      <c r="C3008" s="51">
        <v>120063</v>
      </c>
      <c r="D3008" s="27">
        <v>1</v>
      </c>
      <c r="E3008" s="51">
        <v>0</v>
      </c>
      <c r="F3008" s="51">
        <v>20</v>
      </c>
      <c r="G3008" s="51">
        <v>20045</v>
      </c>
      <c r="H3008" s="51">
        <v>1</v>
      </c>
      <c r="I3008" s="51">
        <v>2</v>
      </c>
      <c r="J3008" s="51">
        <v>1</v>
      </c>
    </row>
    <row r="3009" spans="1:10">
      <c r="A3009" s="51">
        <v>20711</v>
      </c>
      <c r="B3009" s="71" t="s">
        <v>2800</v>
      </c>
      <c r="C3009" s="27">
        <v>12007</v>
      </c>
      <c r="D3009" s="27">
        <v>1</v>
      </c>
      <c r="E3009" s="51">
        <v>0</v>
      </c>
      <c r="F3009" s="51">
        <v>20</v>
      </c>
      <c r="G3009" s="51">
        <v>20056</v>
      </c>
      <c r="H3009" s="51">
        <v>1</v>
      </c>
      <c r="I3009" s="51">
        <v>2</v>
      </c>
      <c r="J3009" s="51">
        <v>1</v>
      </c>
    </row>
    <row r="3010" spans="1:10">
      <c r="A3010" s="51">
        <v>20713</v>
      </c>
      <c r="B3010" s="71" t="s">
        <v>2801</v>
      </c>
      <c r="C3010" s="51">
        <v>120083</v>
      </c>
      <c r="D3010" s="27">
        <v>1</v>
      </c>
      <c r="E3010" s="51">
        <v>0</v>
      </c>
      <c r="F3010" s="51">
        <v>20</v>
      </c>
      <c r="G3010" s="51">
        <v>20067</v>
      </c>
      <c r="H3010" s="51">
        <v>1</v>
      </c>
      <c r="I3010" s="51">
        <v>2</v>
      </c>
      <c r="J3010" s="51">
        <v>1</v>
      </c>
    </row>
    <row r="3011" spans="1:10">
      <c r="A3011" s="51">
        <v>20715</v>
      </c>
      <c r="B3011" s="71" t="s">
        <v>2802</v>
      </c>
      <c r="C3011" s="51">
        <v>120092</v>
      </c>
      <c r="D3011" s="27">
        <v>1</v>
      </c>
      <c r="E3011" s="51">
        <v>0</v>
      </c>
      <c r="F3011" s="51">
        <v>23</v>
      </c>
      <c r="G3011" s="51">
        <v>20078</v>
      </c>
      <c r="H3011" s="51">
        <v>1</v>
      </c>
      <c r="I3011" s="51">
        <v>2</v>
      </c>
      <c r="J3011" s="51">
        <v>2</v>
      </c>
    </row>
    <row r="3012" spans="1:10">
      <c r="A3012" s="51">
        <v>20717</v>
      </c>
      <c r="B3012" s="71" t="s">
        <v>2803</v>
      </c>
      <c r="C3012" s="51">
        <v>12010</v>
      </c>
      <c r="D3012" s="27">
        <v>1</v>
      </c>
      <c r="E3012" s="51">
        <v>0</v>
      </c>
      <c r="F3012" s="51">
        <v>20</v>
      </c>
      <c r="G3012" s="51">
        <v>20089</v>
      </c>
      <c r="H3012" s="51">
        <v>1</v>
      </c>
      <c r="I3012" s="51">
        <v>2</v>
      </c>
      <c r="J3012" s="51">
        <v>2</v>
      </c>
    </row>
    <row r="3013" spans="1:10">
      <c r="A3013" s="51">
        <v>20719</v>
      </c>
      <c r="B3013" s="49" t="s">
        <v>2804</v>
      </c>
      <c r="C3013" s="51">
        <v>12011</v>
      </c>
      <c r="D3013" s="27">
        <v>1</v>
      </c>
      <c r="E3013" s="51">
        <v>0</v>
      </c>
      <c r="F3013" s="51">
        <v>18</v>
      </c>
      <c r="G3013" s="51">
        <v>20100</v>
      </c>
      <c r="H3013" s="51">
        <v>1</v>
      </c>
      <c r="I3013" s="51">
        <v>2</v>
      </c>
      <c r="J3013" s="51">
        <v>2</v>
      </c>
    </row>
    <row r="3014" spans="1:10">
      <c r="A3014" s="51">
        <v>20721</v>
      </c>
      <c r="B3014" s="71" t="s">
        <v>2805</v>
      </c>
      <c r="C3014" s="51">
        <v>12012</v>
      </c>
      <c r="D3014" s="27">
        <v>1</v>
      </c>
      <c r="E3014" s="51">
        <v>0</v>
      </c>
      <c r="F3014" s="51">
        <v>20</v>
      </c>
      <c r="G3014" s="51">
        <v>20111</v>
      </c>
      <c r="H3014" s="51">
        <v>1</v>
      </c>
      <c r="I3014" s="51">
        <v>2</v>
      </c>
      <c r="J3014" s="51">
        <v>1</v>
      </c>
    </row>
    <row r="3015" spans="1:10">
      <c r="A3015" s="51">
        <v>20723</v>
      </c>
      <c r="B3015" s="49" t="s">
        <v>2806</v>
      </c>
      <c r="C3015" s="51">
        <v>12013</v>
      </c>
      <c r="D3015" s="27">
        <v>1</v>
      </c>
      <c r="E3015" s="51">
        <v>0</v>
      </c>
      <c r="F3015" s="51">
        <v>18</v>
      </c>
      <c r="G3015" s="51">
        <v>20122</v>
      </c>
      <c r="H3015" s="51">
        <v>1</v>
      </c>
      <c r="I3015" s="51">
        <v>2</v>
      </c>
      <c r="J3015" s="51">
        <v>2</v>
      </c>
    </row>
    <row r="3016" spans="1:10">
      <c r="A3016" s="51">
        <v>20725</v>
      </c>
      <c r="B3016" s="49" t="s">
        <v>2807</v>
      </c>
      <c r="C3016" s="51">
        <v>12014</v>
      </c>
      <c r="D3016" s="27">
        <v>1</v>
      </c>
      <c r="E3016" s="51">
        <v>0</v>
      </c>
      <c r="F3016" s="51">
        <v>18</v>
      </c>
      <c r="G3016" s="51">
        <v>20133</v>
      </c>
      <c r="H3016" s="51">
        <v>1</v>
      </c>
      <c r="I3016" s="51">
        <v>2</v>
      </c>
      <c r="J3016" s="51">
        <v>1</v>
      </c>
    </row>
    <row r="3017" spans="1:10">
      <c r="A3017" s="51">
        <v>20727</v>
      </c>
      <c r="B3017" s="49" t="s">
        <v>2808</v>
      </c>
      <c r="C3017" s="51">
        <v>12015</v>
      </c>
      <c r="D3017" s="27">
        <v>1</v>
      </c>
      <c r="E3017" s="51">
        <v>0</v>
      </c>
      <c r="F3017" s="51">
        <v>18</v>
      </c>
      <c r="G3017" s="51">
        <v>20144</v>
      </c>
      <c r="H3017" s="51">
        <v>0</v>
      </c>
      <c r="I3017" s="51">
        <v>2</v>
      </c>
      <c r="J3017" s="51">
        <v>2</v>
      </c>
    </row>
    <row r="3018" spans="1:10">
      <c r="A3018" s="51">
        <v>20729</v>
      </c>
      <c r="B3018" s="71" t="s">
        <v>2809</v>
      </c>
      <c r="C3018" s="51">
        <v>12016</v>
      </c>
      <c r="D3018" s="27">
        <v>1</v>
      </c>
      <c r="E3018" s="51">
        <v>0</v>
      </c>
      <c r="F3018" s="51">
        <v>20</v>
      </c>
      <c r="G3018" s="51">
        <v>20155</v>
      </c>
      <c r="H3018" s="51">
        <v>1</v>
      </c>
      <c r="I3018" s="51">
        <v>2</v>
      </c>
      <c r="J3018" s="51">
        <v>2</v>
      </c>
    </row>
    <row r="3019" spans="1:10">
      <c r="A3019" s="51">
        <v>20731</v>
      </c>
      <c r="B3019" s="49" t="s">
        <v>2810</v>
      </c>
      <c r="C3019" s="51">
        <v>12017</v>
      </c>
      <c r="D3019" s="27">
        <v>1</v>
      </c>
      <c r="E3019" s="51">
        <v>0</v>
      </c>
      <c r="F3019" s="51">
        <v>18</v>
      </c>
      <c r="G3019" s="51">
        <v>20166</v>
      </c>
      <c r="H3019" s="51">
        <v>1</v>
      </c>
      <c r="I3019" s="51">
        <v>2</v>
      </c>
      <c r="J3019" s="51">
        <v>1</v>
      </c>
    </row>
    <row r="3020" spans="1:10">
      <c r="A3020" s="51">
        <v>20733</v>
      </c>
      <c r="B3020" s="49" t="s">
        <v>2811</v>
      </c>
      <c r="C3020" s="51">
        <v>12018</v>
      </c>
      <c r="D3020" s="27">
        <v>1</v>
      </c>
      <c r="E3020" s="51">
        <v>0</v>
      </c>
      <c r="F3020" s="51">
        <v>18</v>
      </c>
      <c r="G3020" s="51">
        <v>20177</v>
      </c>
      <c r="H3020" s="51">
        <v>1</v>
      </c>
      <c r="I3020" s="51">
        <v>2</v>
      </c>
      <c r="J3020" s="51">
        <v>2</v>
      </c>
    </row>
    <row r="3021" spans="1:10">
      <c r="A3021" s="51">
        <v>20735</v>
      </c>
      <c r="B3021" s="49" t="s">
        <v>2812</v>
      </c>
      <c r="C3021" s="27">
        <v>12019</v>
      </c>
      <c r="D3021" s="27">
        <v>1</v>
      </c>
      <c r="E3021" s="51">
        <v>0</v>
      </c>
      <c r="F3021" s="51">
        <v>18</v>
      </c>
      <c r="G3021" s="51">
        <v>20188</v>
      </c>
      <c r="H3021" s="51">
        <v>1</v>
      </c>
      <c r="I3021" s="51">
        <v>2</v>
      </c>
      <c r="J3021" s="51">
        <v>1</v>
      </c>
    </row>
    <row r="3022" spans="1:10">
      <c r="A3022" s="51">
        <v>20737</v>
      </c>
      <c r="B3022" s="49" t="s">
        <v>2813</v>
      </c>
      <c r="C3022" s="51">
        <v>12002</v>
      </c>
      <c r="D3022" s="27">
        <v>1</v>
      </c>
      <c r="E3022" s="51">
        <v>0</v>
      </c>
      <c r="F3022" s="51">
        <v>18</v>
      </c>
      <c r="G3022" s="51">
        <v>20199</v>
      </c>
      <c r="H3022" s="51">
        <v>0</v>
      </c>
      <c r="I3022" s="51">
        <v>2</v>
      </c>
      <c r="J3022" s="51">
        <v>1</v>
      </c>
    </row>
    <row r="3023" spans="1:10">
      <c r="A3023" s="51">
        <v>20739</v>
      </c>
      <c r="B3023" s="49" t="s">
        <v>2814</v>
      </c>
      <c r="C3023" s="27">
        <v>12020</v>
      </c>
      <c r="D3023" s="27">
        <v>1</v>
      </c>
      <c r="E3023" s="51">
        <v>0</v>
      </c>
      <c r="F3023" s="51">
        <v>13</v>
      </c>
      <c r="G3023" s="51">
        <v>20210</v>
      </c>
      <c r="H3023" s="51">
        <v>1</v>
      </c>
      <c r="I3023" s="51">
        <v>2</v>
      </c>
      <c r="J3023" s="51">
        <v>1</v>
      </c>
    </row>
    <row r="3024" spans="1:10">
      <c r="A3024" s="51">
        <v>20741</v>
      </c>
      <c r="B3024" s="49" t="s">
        <v>2815</v>
      </c>
      <c r="C3024" s="51">
        <v>12021</v>
      </c>
      <c r="D3024" s="27">
        <v>1</v>
      </c>
      <c r="E3024" s="51">
        <v>0</v>
      </c>
      <c r="F3024" s="51">
        <v>13</v>
      </c>
      <c r="G3024" s="51">
        <v>20221</v>
      </c>
      <c r="H3024" s="51">
        <v>1</v>
      </c>
      <c r="I3024" s="51">
        <v>2</v>
      </c>
      <c r="J3024" s="51">
        <v>1</v>
      </c>
    </row>
    <row r="3025" spans="1:10">
      <c r="A3025" s="51">
        <v>20743</v>
      </c>
      <c r="B3025" s="49" t="s">
        <v>2816</v>
      </c>
      <c r="C3025" s="51">
        <v>12022</v>
      </c>
      <c r="D3025" s="27">
        <v>1</v>
      </c>
      <c r="E3025" s="51">
        <v>0</v>
      </c>
      <c r="F3025" s="51">
        <v>13</v>
      </c>
      <c r="G3025" s="51">
        <v>20232</v>
      </c>
      <c r="H3025" s="51">
        <v>0</v>
      </c>
      <c r="I3025" s="51">
        <v>2</v>
      </c>
      <c r="J3025" s="51">
        <v>1</v>
      </c>
    </row>
    <row r="3026" spans="1:10">
      <c r="A3026" s="51">
        <v>20745</v>
      </c>
      <c r="B3026" s="49" t="s">
        <v>2817</v>
      </c>
      <c r="C3026" s="51">
        <v>12023</v>
      </c>
      <c r="D3026" s="27">
        <v>1</v>
      </c>
      <c r="E3026" s="51">
        <v>0</v>
      </c>
      <c r="F3026" s="51">
        <v>13</v>
      </c>
      <c r="G3026" s="51">
        <v>20243</v>
      </c>
      <c r="H3026" s="51">
        <v>0</v>
      </c>
      <c r="I3026" s="51">
        <v>2</v>
      </c>
      <c r="J3026" s="51">
        <v>1</v>
      </c>
    </row>
    <row r="3027" spans="1:10">
      <c r="A3027" s="51">
        <v>20747</v>
      </c>
      <c r="B3027" s="51" t="s">
        <v>2818</v>
      </c>
      <c r="C3027" s="51">
        <v>12024</v>
      </c>
      <c r="D3027" s="27">
        <v>1</v>
      </c>
      <c r="E3027" s="51">
        <v>0</v>
      </c>
      <c r="F3027" s="51">
        <v>13</v>
      </c>
      <c r="G3027" s="51">
        <v>20254</v>
      </c>
      <c r="H3027" s="51">
        <v>0</v>
      </c>
      <c r="I3027" s="51">
        <v>2</v>
      </c>
      <c r="J3027" s="51">
        <v>2</v>
      </c>
    </row>
    <row r="3028" spans="1:10">
      <c r="A3028" s="51">
        <v>20749</v>
      </c>
      <c r="B3028" s="49" t="s">
        <v>2819</v>
      </c>
      <c r="C3028" s="51">
        <v>12025</v>
      </c>
      <c r="D3028" s="27">
        <v>1</v>
      </c>
      <c r="E3028" s="51">
        <v>0</v>
      </c>
      <c r="F3028" s="51">
        <v>13</v>
      </c>
      <c r="G3028" s="51">
        <v>20265</v>
      </c>
      <c r="H3028" s="51">
        <v>1</v>
      </c>
      <c r="I3028" s="51">
        <v>2</v>
      </c>
      <c r="J3028" s="51">
        <v>2</v>
      </c>
    </row>
    <row r="3029" spans="1:10">
      <c r="A3029" s="51">
        <v>20751</v>
      </c>
      <c r="B3029" s="49" t="s">
        <v>2820</v>
      </c>
      <c r="C3029" s="51">
        <v>12026</v>
      </c>
      <c r="D3029" s="27">
        <v>1</v>
      </c>
      <c r="E3029" s="51">
        <v>0</v>
      </c>
      <c r="F3029" s="51">
        <v>13</v>
      </c>
      <c r="G3029" s="51">
        <v>20276</v>
      </c>
      <c r="H3029" s="51">
        <v>1</v>
      </c>
      <c r="I3029" s="51">
        <v>2</v>
      </c>
      <c r="J3029" s="51">
        <v>2</v>
      </c>
    </row>
    <row r="3030" spans="1:10">
      <c r="A3030" s="51">
        <v>20753</v>
      </c>
      <c r="B3030" s="49" t="s">
        <v>2821</v>
      </c>
      <c r="C3030" s="51">
        <v>12026</v>
      </c>
      <c r="D3030" s="27">
        <v>1</v>
      </c>
      <c r="E3030" s="51">
        <v>0</v>
      </c>
      <c r="F3030" s="51">
        <v>12</v>
      </c>
      <c r="G3030" s="51">
        <v>20287</v>
      </c>
      <c r="H3030" s="51">
        <v>1</v>
      </c>
      <c r="I3030" s="51">
        <v>2</v>
      </c>
      <c r="J3030" s="51">
        <v>2</v>
      </c>
    </row>
    <row r="3031" spans="1:10">
      <c r="A3031" s="51">
        <v>20755</v>
      </c>
      <c r="B3031" s="49" t="s">
        <v>2822</v>
      </c>
      <c r="C3031" s="27">
        <v>12027</v>
      </c>
      <c r="D3031" s="27">
        <v>1</v>
      </c>
      <c r="E3031" s="51">
        <v>0</v>
      </c>
      <c r="F3031" s="51">
        <v>13</v>
      </c>
      <c r="G3031" s="51">
        <v>20298</v>
      </c>
      <c r="H3031" s="51">
        <v>1</v>
      </c>
      <c r="I3031" s="51">
        <v>2</v>
      </c>
      <c r="J3031" s="51">
        <v>1</v>
      </c>
    </row>
    <row r="3032" spans="1:10">
      <c r="A3032" s="51">
        <v>20757</v>
      </c>
      <c r="B3032" s="49" t="s">
        <v>2823</v>
      </c>
      <c r="C3032" s="27">
        <v>11038</v>
      </c>
      <c r="D3032" s="27">
        <v>1</v>
      </c>
      <c r="E3032" s="51">
        <v>0</v>
      </c>
      <c r="F3032" s="51">
        <v>13</v>
      </c>
      <c r="G3032" s="51">
        <v>20309</v>
      </c>
      <c r="H3032" s="51">
        <v>1</v>
      </c>
      <c r="I3032" s="51">
        <v>2</v>
      </c>
      <c r="J3032" s="51">
        <v>1</v>
      </c>
    </row>
    <row r="3033" spans="1:10">
      <c r="A3033" s="51">
        <v>20759</v>
      </c>
      <c r="B3033" s="49" t="s">
        <v>2824</v>
      </c>
      <c r="C3033" s="51">
        <v>14042</v>
      </c>
      <c r="D3033" s="27">
        <v>1</v>
      </c>
      <c r="E3033" s="51">
        <v>0</v>
      </c>
      <c r="F3033" s="51">
        <v>13</v>
      </c>
      <c r="G3033" s="51">
        <v>20320</v>
      </c>
      <c r="H3033" s="51">
        <v>1</v>
      </c>
      <c r="I3033" s="51">
        <v>2</v>
      </c>
      <c r="J3033" s="51">
        <v>1</v>
      </c>
    </row>
    <row r="3034" spans="1:10">
      <c r="A3034" s="51">
        <v>20761</v>
      </c>
      <c r="B3034" s="51" t="s">
        <v>2825</v>
      </c>
      <c r="C3034" s="27">
        <v>13036</v>
      </c>
      <c r="D3034" s="27">
        <v>1</v>
      </c>
      <c r="E3034" s="51">
        <v>0</v>
      </c>
      <c r="F3034" s="51">
        <v>13</v>
      </c>
      <c r="G3034" s="51">
        <v>20331</v>
      </c>
      <c r="H3034" s="51">
        <v>1</v>
      </c>
      <c r="I3034" s="51">
        <v>2</v>
      </c>
      <c r="J3034" s="51">
        <v>2</v>
      </c>
    </row>
    <row r="3035" spans="1:10">
      <c r="A3035" s="51">
        <v>20763</v>
      </c>
      <c r="B3035" s="49" t="s">
        <v>2826</v>
      </c>
      <c r="C3035" s="51">
        <v>14047</v>
      </c>
      <c r="D3035" s="27">
        <v>1</v>
      </c>
      <c r="E3035" s="51">
        <v>0</v>
      </c>
      <c r="F3035" s="51">
        <v>12</v>
      </c>
      <c r="G3035" s="51">
        <v>20342</v>
      </c>
      <c r="H3035" s="51">
        <v>1</v>
      </c>
      <c r="I3035" s="51">
        <v>2</v>
      </c>
      <c r="J3035" s="51">
        <v>1</v>
      </c>
    </row>
    <row r="3036" spans="1:10">
      <c r="A3036" s="51">
        <v>20765</v>
      </c>
      <c r="B3036" s="49" t="s">
        <v>2827</v>
      </c>
      <c r="C3036" s="51">
        <v>12031</v>
      </c>
      <c r="D3036" s="27">
        <v>1</v>
      </c>
      <c r="E3036" s="51">
        <v>0</v>
      </c>
      <c r="F3036" s="51">
        <v>12</v>
      </c>
      <c r="G3036" s="51">
        <v>20353</v>
      </c>
      <c r="H3036" s="51">
        <v>1</v>
      </c>
      <c r="I3036" s="51">
        <v>2</v>
      </c>
      <c r="J3036" s="51">
        <v>2</v>
      </c>
    </row>
    <row r="3037" spans="1:10">
      <c r="A3037" s="51">
        <v>20767</v>
      </c>
      <c r="B3037" s="49" t="s">
        <v>2828</v>
      </c>
      <c r="C3037" s="51">
        <v>12032</v>
      </c>
      <c r="D3037" s="27">
        <v>1</v>
      </c>
      <c r="E3037" s="51">
        <v>0</v>
      </c>
      <c r="F3037" s="51">
        <v>13</v>
      </c>
      <c r="G3037" s="51">
        <v>20364</v>
      </c>
      <c r="H3037" s="51">
        <v>1</v>
      </c>
      <c r="I3037" s="51">
        <v>2</v>
      </c>
      <c r="J3037" s="51">
        <v>2</v>
      </c>
    </row>
    <row r="3038" spans="1:10">
      <c r="A3038" s="51">
        <v>20769</v>
      </c>
      <c r="B3038" s="49" t="s">
        <v>2829</v>
      </c>
      <c r="C3038" s="51">
        <v>12033</v>
      </c>
      <c r="D3038" s="27">
        <v>1</v>
      </c>
      <c r="E3038" s="51">
        <v>0</v>
      </c>
      <c r="F3038" s="51">
        <v>13</v>
      </c>
      <c r="G3038" s="51">
        <v>20375</v>
      </c>
      <c r="H3038" s="51">
        <v>1</v>
      </c>
      <c r="I3038" s="51">
        <v>2</v>
      </c>
      <c r="J3038" s="51">
        <v>2</v>
      </c>
    </row>
    <row r="3039" spans="1:10">
      <c r="A3039" s="51">
        <v>20771</v>
      </c>
      <c r="B3039" s="49" t="s">
        <v>2830</v>
      </c>
      <c r="C3039" s="51">
        <v>11034</v>
      </c>
      <c r="D3039" s="27">
        <v>1</v>
      </c>
      <c r="E3039" s="51">
        <v>0</v>
      </c>
      <c r="F3039" s="51">
        <v>13</v>
      </c>
      <c r="G3039" s="51">
        <v>20386</v>
      </c>
      <c r="H3039" s="51">
        <v>1</v>
      </c>
      <c r="I3039" s="51">
        <v>2</v>
      </c>
      <c r="J3039" s="51">
        <v>2</v>
      </c>
    </row>
    <row r="3040" spans="1:10">
      <c r="A3040" s="51">
        <v>20773</v>
      </c>
      <c r="B3040" s="49" t="s">
        <v>2831</v>
      </c>
      <c r="C3040" s="51">
        <v>14020</v>
      </c>
      <c r="D3040" s="27">
        <v>1</v>
      </c>
      <c r="E3040" s="51">
        <v>0</v>
      </c>
      <c r="F3040" s="51">
        <v>12</v>
      </c>
      <c r="G3040" s="51">
        <v>20397</v>
      </c>
      <c r="H3040" s="51">
        <v>1</v>
      </c>
      <c r="I3040" s="51">
        <v>2</v>
      </c>
      <c r="J3040" s="51">
        <v>2</v>
      </c>
    </row>
    <row r="3041" spans="1:10">
      <c r="A3041" s="51">
        <v>20775</v>
      </c>
      <c r="B3041" s="49" t="s">
        <v>2832</v>
      </c>
      <c r="C3041" s="27">
        <v>14029</v>
      </c>
      <c r="D3041" s="27">
        <v>1</v>
      </c>
      <c r="E3041" s="51">
        <v>0</v>
      </c>
      <c r="F3041" s="51">
        <v>12</v>
      </c>
      <c r="G3041" s="51">
        <v>20408</v>
      </c>
      <c r="H3041" s="51">
        <v>1</v>
      </c>
      <c r="I3041" s="51">
        <v>2</v>
      </c>
      <c r="J3041" s="51">
        <v>2</v>
      </c>
    </row>
    <row r="3042" spans="1:10">
      <c r="A3042" s="51">
        <v>20777</v>
      </c>
      <c r="B3042" s="49" t="s">
        <v>2833</v>
      </c>
      <c r="C3042" s="51">
        <v>14045</v>
      </c>
      <c r="D3042" s="27">
        <v>1</v>
      </c>
      <c r="E3042" s="51">
        <v>0</v>
      </c>
      <c r="F3042" s="51">
        <v>13</v>
      </c>
      <c r="G3042" s="51">
        <v>20419</v>
      </c>
      <c r="H3042" s="51">
        <v>1</v>
      </c>
      <c r="I3042" s="51">
        <v>2</v>
      </c>
      <c r="J3042" s="51">
        <v>2</v>
      </c>
    </row>
    <row r="3043" spans="1:10">
      <c r="A3043" s="51">
        <v>20779</v>
      </c>
      <c r="B3043" s="49" t="s">
        <v>2834</v>
      </c>
      <c r="C3043" s="51">
        <v>14045</v>
      </c>
      <c r="D3043" s="27">
        <v>1</v>
      </c>
      <c r="E3043" s="51">
        <v>0</v>
      </c>
      <c r="F3043" s="51">
        <v>13</v>
      </c>
      <c r="G3043" s="51">
        <v>20430</v>
      </c>
      <c r="H3043" s="51">
        <v>1</v>
      </c>
      <c r="I3043" s="51">
        <v>2</v>
      </c>
      <c r="J3043" s="51">
        <v>1</v>
      </c>
    </row>
    <row r="3044" spans="1:10">
      <c r="A3044" s="51">
        <v>20781</v>
      </c>
      <c r="B3044" s="49" t="s">
        <v>2835</v>
      </c>
      <c r="C3044" s="51">
        <v>12039</v>
      </c>
      <c r="D3044" s="27">
        <v>1</v>
      </c>
      <c r="E3044" s="51">
        <v>0</v>
      </c>
      <c r="F3044" s="51">
        <v>13</v>
      </c>
      <c r="G3044" s="51">
        <v>20441</v>
      </c>
      <c r="H3044" s="51">
        <v>0</v>
      </c>
      <c r="I3044" s="51">
        <v>2</v>
      </c>
      <c r="J3044" s="51">
        <v>1</v>
      </c>
    </row>
    <row r="3045" spans="1:10">
      <c r="A3045" s="51">
        <v>20783</v>
      </c>
      <c r="B3045" s="49" t="s">
        <v>2836</v>
      </c>
      <c r="C3045" s="51">
        <v>12040</v>
      </c>
      <c r="D3045" s="27">
        <v>1</v>
      </c>
      <c r="E3045" s="51">
        <v>0</v>
      </c>
      <c r="F3045" s="51">
        <v>12</v>
      </c>
      <c r="G3045" s="51">
        <v>20452</v>
      </c>
      <c r="H3045" s="51">
        <v>0</v>
      </c>
      <c r="I3045" s="51">
        <v>2</v>
      </c>
      <c r="J3045" s="51">
        <v>1</v>
      </c>
    </row>
    <row r="3046" spans="1:10">
      <c r="A3046" s="51">
        <v>20785</v>
      </c>
      <c r="B3046" s="49" t="s">
        <v>2837</v>
      </c>
      <c r="C3046" s="51">
        <v>12041</v>
      </c>
      <c r="D3046" s="27">
        <v>1</v>
      </c>
      <c r="E3046" s="51">
        <v>0</v>
      </c>
      <c r="F3046" s="51">
        <v>13</v>
      </c>
      <c r="G3046" s="51">
        <v>20463</v>
      </c>
      <c r="H3046" s="51">
        <v>1</v>
      </c>
      <c r="I3046" s="51">
        <v>2</v>
      </c>
      <c r="J3046" s="51">
        <v>1</v>
      </c>
    </row>
    <row r="3047" spans="1:10">
      <c r="A3047" s="51">
        <v>20787</v>
      </c>
      <c r="B3047" s="49" t="s">
        <v>2838</v>
      </c>
      <c r="C3047" s="27">
        <v>12042</v>
      </c>
      <c r="D3047" s="27">
        <v>1</v>
      </c>
      <c r="E3047" s="51">
        <v>0</v>
      </c>
      <c r="F3047" s="51">
        <v>13</v>
      </c>
      <c r="G3047" s="51">
        <v>20474</v>
      </c>
      <c r="H3047" s="51">
        <v>1</v>
      </c>
      <c r="I3047" s="51">
        <v>2</v>
      </c>
      <c r="J3047" s="51">
        <v>1</v>
      </c>
    </row>
    <row r="3048" spans="1:10">
      <c r="A3048" s="51">
        <v>20789</v>
      </c>
      <c r="B3048" s="49" t="s">
        <v>2839</v>
      </c>
      <c r="C3048" s="27">
        <v>12031</v>
      </c>
      <c r="D3048" s="27">
        <v>1</v>
      </c>
      <c r="E3048" s="51">
        <v>0</v>
      </c>
      <c r="F3048" s="51">
        <v>12</v>
      </c>
      <c r="G3048" s="51">
        <v>20485</v>
      </c>
      <c r="H3048" s="51">
        <v>1</v>
      </c>
      <c r="I3048" s="51">
        <v>2</v>
      </c>
      <c r="J3048" s="51">
        <v>1</v>
      </c>
    </row>
    <row r="3049" spans="1:10">
      <c r="A3049" s="51">
        <v>20791</v>
      </c>
      <c r="B3049" s="49" t="s">
        <v>2840</v>
      </c>
      <c r="C3049" s="51">
        <v>12031</v>
      </c>
      <c r="D3049" s="27">
        <v>1</v>
      </c>
      <c r="E3049" s="51">
        <v>0</v>
      </c>
      <c r="F3049" s="51">
        <v>12</v>
      </c>
      <c r="G3049" s="51">
        <v>20496</v>
      </c>
      <c r="H3049" s="51">
        <v>1</v>
      </c>
      <c r="I3049" s="51">
        <v>2</v>
      </c>
      <c r="J3049" s="51">
        <v>1</v>
      </c>
    </row>
    <row r="3050" spans="1:10">
      <c r="A3050" s="51">
        <v>20793</v>
      </c>
      <c r="B3050" s="49" t="s">
        <v>2841</v>
      </c>
      <c r="C3050" s="51">
        <v>11048</v>
      </c>
      <c r="D3050" s="27">
        <v>1</v>
      </c>
      <c r="E3050" s="51">
        <v>0</v>
      </c>
      <c r="F3050" s="51">
        <v>12</v>
      </c>
      <c r="G3050" s="51">
        <v>20507</v>
      </c>
      <c r="H3050" s="51">
        <v>1</v>
      </c>
      <c r="I3050" s="51">
        <v>2</v>
      </c>
      <c r="J3050" s="51">
        <v>1</v>
      </c>
    </row>
    <row r="3051" spans="1:10">
      <c r="A3051" s="51">
        <v>20795</v>
      </c>
      <c r="B3051" s="49" t="s">
        <v>2842</v>
      </c>
      <c r="C3051" s="51">
        <v>12031</v>
      </c>
      <c r="D3051" s="27">
        <v>1</v>
      </c>
      <c r="E3051" s="51">
        <v>0</v>
      </c>
      <c r="F3051" s="51">
        <v>12</v>
      </c>
      <c r="G3051" s="51">
        <v>20518</v>
      </c>
      <c r="H3051" s="51">
        <v>1</v>
      </c>
      <c r="I3051" s="51">
        <v>2</v>
      </c>
      <c r="J3051" s="51">
        <v>1</v>
      </c>
    </row>
    <row r="3052" spans="1:10">
      <c r="A3052" s="51">
        <v>20797</v>
      </c>
      <c r="B3052" s="49" t="s">
        <v>2843</v>
      </c>
      <c r="C3052" s="51">
        <v>12026</v>
      </c>
      <c r="D3052" s="27">
        <v>1</v>
      </c>
      <c r="E3052" s="51">
        <v>0</v>
      </c>
      <c r="F3052" s="51">
        <v>12</v>
      </c>
      <c r="G3052" s="51">
        <v>20529</v>
      </c>
      <c r="H3052" s="51">
        <v>1</v>
      </c>
      <c r="I3052" s="51">
        <v>2</v>
      </c>
      <c r="J3052" s="51">
        <v>2</v>
      </c>
    </row>
    <row r="3053" spans="1:10">
      <c r="A3053" s="51">
        <v>20799</v>
      </c>
      <c r="B3053" s="49" t="s">
        <v>2844</v>
      </c>
      <c r="C3053" s="51">
        <v>12044</v>
      </c>
      <c r="D3053" s="27">
        <v>1</v>
      </c>
      <c r="E3053" s="51">
        <v>0</v>
      </c>
      <c r="F3053" s="51">
        <v>12</v>
      </c>
      <c r="G3053" s="51">
        <v>20540</v>
      </c>
      <c r="H3053" s="51">
        <v>1</v>
      </c>
      <c r="I3053" s="51">
        <v>2</v>
      </c>
      <c r="J3053" s="51">
        <v>2</v>
      </c>
    </row>
    <row r="3054" spans="1:10">
      <c r="A3054" s="51">
        <v>20801</v>
      </c>
      <c r="B3054" s="49" t="s">
        <v>2845</v>
      </c>
      <c r="C3054" s="51">
        <v>12045</v>
      </c>
      <c r="D3054" s="27">
        <v>1</v>
      </c>
      <c r="E3054" s="51">
        <v>0</v>
      </c>
      <c r="F3054" s="51">
        <v>12</v>
      </c>
      <c r="G3054" s="51">
        <v>20551</v>
      </c>
      <c r="H3054" s="51">
        <v>1</v>
      </c>
      <c r="I3054" s="51">
        <v>2</v>
      </c>
      <c r="J3054" s="51">
        <v>2</v>
      </c>
    </row>
    <row r="3055" spans="1:10">
      <c r="A3055" s="51">
        <v>30701</v>
      </c>
      <c r="B3055" s="71" t="s">
        <v>2846</v>
      </c>
      <c r="C3055" s="51">
        <v>130032</v>
      </c>
      <c r="D3055" s="27">
        <v>1</v>
      </c>
      <c r="E3055" s="51">
        <v>0</v>
      </c>
      <c r="F3055" s="51">
        <v>23</v>
      </c>
      <c r="G3055" s="51">
        <v>30001</v>
      </c>
      <c r="H3055" s="51">
        <v>1</v>
      </c>
      <c r="I3055" s="51">
        <v>2</v>
      </c>
      <c r="J3055" s="51">
        <v>1</v>
      </c>
    </row>
    <row r="3056" spans="1:10">
      <c r="A3056" s="51">
        <v>30703</v>
      </c>
      <c r="B3056" s="71" t="s">
        <v>2847</v>
      </c>
      <c r="C3056" s="51">
        <v>130043</v>
      </c>
      <c r="D3056" s="27">
        <v>1</v>
      </c>
      <c r="E3056" s="51">
        <v>0</v>
      </c>
      <c r="F3056" s="51">
        <v>20</v>
      </c>
      <c r="G3056" s="51">
        <v>30012</v>
      </c>
      <c r="H3056" s="51">
        <v>1</v>
      </c>
      <c r="I3056" s="51">
        <v>2</v>
      </c>
      <c r="J3056" s="51">
        <v>1</v>
      </c>
    </row>
    <row r="3057" spans="1:10">
      <c r="A3057" s="51">
        <v>30705</v>
      </c>
      <c r="B3057" s="71" t="s">
        <v>2848</v>
      </c>
      <c r="C3057" s="51">
        <v>130053</v>
      </c>
      <c r="D3057" s="27">
        <v>1</v>
      </c>
      <c r="E3057" s="51">
        <v>0</v>
      </c>
      <c r="F3057" s="51">
        <v>20</v>
      </c>
      <c r="G3057" s="51">
        <v>30023</v>
      </c>
      <c r="H3057" s="51">
        <v>1</v>
      </c>
      <c r="I3057" s="51">
        <v>2</v>
      </c>
      <c r="J3057" s="51">
        <v>2</v>
      </c>
    </row>
    <row r="3058" spans="1:10">
      <c r="A3058" s="51">
        <v>30707</v>
      </c>
      <c r="B3058" s="71" t="s">
        <v>2849</v>
      </c>
      <c r="C3058" s="51">
        <v>13006</v>
      </c>
      <c r="D3058" s="27">
        <v>1</v>
      </c>
      <c r="E3058" s="51">
        <v>0</v>
      </c>
      <c r="F3058" s="51">
        <v>20</v>
      </c>
      <c r="G3058" s="51">
        <v>30034</v>
      </c>
      <c r="H3058" s="51">
        <v>1</v>
      </c>
      <c r="I3058" s="51">
        <v>2</v>
      </c>
      <c r="J3058" s="51">
        <v>1</v>
      </c>
    </row>
    <row r="3059" spans="1:10">
      <c r="A3059" s="51">
        <v>30709</v>
      </c>
      <c r="B3059" s="19" t="s">
        <v>2850</v>
      </c>
      <c r="C3059" s="51">
        <v>130072</v>
      </c>
      <c r="D3059" s="27">
        <v>1</v>
      </c>
      <c r="E3059" s="51">
        <v>0</v>
      </c>
      <c r="F3059" s="51">
        <v>23</v>
      </c>
      <c r="G3059" s="51">
        <v>30045</v>
      </c>
      <c r="H3059" s="51">
        <v>1</v>
      </c>
      <c r="I3059" s="51">
        <v>2</v>
      </c>
      <c r="J3059" s="51">
        <v>2</v>
      </c>
    </row>
    <row r="3060" spans="1:10">
      <c r="A3060" s="51">
        <v>30711</v>
      </c>
      <c r="B3060" s="71" t="s">
        <v>2851</v>
      </c>
      <c r="C3060" s="51">
        <v>130023</v>
      </c>
      <c r="D3060" s="27">
        <v>1</v>
      </c>
      <c r="E3060" s="51">
        <v>0</v>
      </c>
      <c r="F3060" s="51">
        <v>20</v>
      </c>
      <c r="G3060" s="51">
        <v>30056</v>
      </c>
      <c r="H3060" s="51">
        <v>1</v>
      </c>
      <c r="I3060" s="51">
        <v>2</v>
      </c>
      <c r="J3060" s="51">
        <v>2</v>
      </c>
    </row>
    <row r="3061" spans="1:10">
      <c r="A3061" s="51">
        <v>30713</v>
      </c>
      <c r="B3061" s="71" t="s">
        <v>2852</v>
      </c>
      <c r="C3061" s="51">
        <v>130083</v>
      </c>
      <c r="D3061" s="27">
        <v>1</v>
      </c>
      <c r="E3061" s="51">
        <v>0</v>
      </c>
      <c r="F3061" s="51">
        <v>20</v>
      </c>
      <c r="G3061" s="51">
        <v>30067</v>
      </c>
      <c r="H3061" s="51">
        <v>1</v>
      </c>
      <c r="I3061" s="51">
        <v>2</v>
      </c>
      <c r="J3061" s="51">
        <v>2</v>
      </c>
    </row>
    <row r="3062" spans="1:10">
      <c r="A3062" s="51">
        <v>30715</v>
      </c>
      <c r="B3062" s="71" t="s">
        <v>2853</v>
      </c>
      <c r="C3062" s="51">
        <v>130093</v>
      </c>
      <c r="D3062" s="27">
        <v>1</v>
      </c>
      <c r="E3062" s="51">
        <v>0</v>
      </c>
      <c r="F3062" s="51">
        <v>20</v>
      </c>
      <c r="G3062" s="51">
        <v>30078</v>
      </c>
      <c r="H3062" s="51">
        <v>1</v>
      </c>
      <c r="I3062" s="51">
        <v>2</v>
      </c>
      <c r="J3062" s="51">
        <v>2</v>
      </c>
    </row>
    <row r="3063" spans="1:10">
      <c r="A3063" s="51">
        <v>30717</v>
      </c>
      <c r="B3063" s="71" t="s">
        <v>2854</v>
      </c>
      <c r="C3063" s="51">
        <v>13010</v>
      </c>
      <c r="D3063" s="27">
        <v>1</v>
      </c>
      <c r="E3063" s="51">
        <v>0</v>
      </c>
      <c r="F3063" s="51">
        <v>20</v>
      </c>
      <c r="G3063" s="51">
        <v>30089</v>
      </c>
      <c r="H3063" s="51">
        <v>1</v>
      </c>
      <c r="I3063" s="51">
        <v>2</v>
      </c>
      <c r="J3063" s="51">
        <v>1</v>
      </c>
    </row>
    <row r="3064" spans="1:10">
      <c r="A3064" s="51">
        <v>30719</v>
      </c>
      <c r="B3064" s="49" t="s">
        <v>2855</v>
      </c>
      <c r="C3064" s="51">
        <v>13011</v>
      </c>
      <c r="D3064" s="27">
        <v>1</v>
      </c>
      <c r="E3064" s="51">
        <v>0</v>
      </c>
      <c r="F3064" s="51">
        <v>18</v>
      </c>
      <c r="G3064" s="51">
        <v>30100</v>
      </c>
      <c r="H3064" s="51">
        <v>1</v>
      </c>
      <c r="I3064" s="51">
        <v>2</v>
      </c>
      <c r="J3064" s="51">
        <v>1</v>
      </c>
    </row>
    <row r="3065" spans="1:10">
      <c r="A3065" s="51">
        <v>30721</v>
      </c>
      <c r="B3065" s="49" t="s">
        <v>2856</v>
      </c>
      <c r="C3065" s="51">
        <v>13012</v>
      </c>
      <c r="D3065" s="27">
        <v>1</v>
      </c>
      <c r="E3065" s="51">
        <v>0</v>
      </c>
      <c r="F3065" s="51">
        <v>18</v>
      </c>
      <c r="G3065" s="51">
        <v>30111</v>
      </c>
      <c r="H3065" s="51">
        <v>0</v>
      </c>
      <c r="I3065" s="51">
        <v>2</v>
      </c>
      <c r="J3065" s="51">
        <v>1</v>
      </c>
    </row>
    <row r="3066" spans="1:10">
      <c r="A3066" s="51">
        <v>30723</v>
      </c>
      <c r="B3066" s="49" t="s">
        <v>2857</v>
      </c>
      <c r="C3066" s="51">
        <v>13013</v>
      </c>
      <c r="D3066" s="27">
        <v>1</v>
      </c>
      <c r="E3066" s="51">
        <v>0</v>
      </c>
      <c r="F3066" s="51">
        <v>18</v>
      </c>
      <c r="G3066" s="51">
        <v>30122</v>
      </c>
      <c r="H3066" s="51">
        <v>0</v>
      </c>
      <c r="I3066" s="51">
        <v>2</v>
      </c>
      <c r="J3066" s="51">
        <v>2</v>
      </c>
    </row>
    <row r="3067" spans="1:10">
      <c r="A3067" s="51">
        <v>30725</v>
      </c>
      <c r="B3067" s="71" t="s">
        <v>2858</v>
      </c>
      <c r="C3067" s="51">
        <v>13001</v>
      </c>
      <c r="D3067" s="27">
        <v>1</v>
      </c>
      <c r="E3067" s="51">
        <v>0</v>
      </c>
      <c r="F3067" s="51">
        <v>20</v>
      </c>
      <c r="G3067" s="51">
        <v>30133</v>
      </c>
      <c r="H3067" s="51">
        <v>0</v>
      </c>
      <c r="I3067" s="51">
        <v>2</v>
      </c>
      <c r="J3067" s="51">
        <v>1</v>
      </c>
    </row>
    <row r="3068" spans="1:10">
      <c r="A3068" s="51">
        <v>30727</v>
      </c>
      <c r="B3068" s="71" t="s">
        <v>2859</v>
      </c>
      <c r="C3068" s="51">
        <v>130143</v>
      </c>
      <c r="D3068" s="27">
        <v>1</v>
      </c>
      <c r="E3068" s="51">
        <v>0</v>
      </c>
      <c r="F3068" s="51">
        <v>20</v>
      </c>
      <c r="G3068" s="51">
        <v>30144</v>
      </c>
      <c r="H3068" s="51">
        <v>0</v>
      </c>
      <c r="I3068" s="51">
        <v>2</v>
      </c>
      <c r="J3068" s="51">
        <v>2</v>
      </c>
    </row>
    <row r="3069" spans="1:10">
      <c r="A3069" s="51">
        <v>30729</v>
      </c>
      <c r="B3069" s="49" t="s">
        <v>2860</v>
      </c>
      <c r="C3069" s="51">
        <v>13015</v>
      </c>
      <c r="D3069" s="27">
        <v>1</v>
      </c>
      <c r="E3069" s="51">
        <v>0</v>
      </c>
      <c r="F3069" s="51">
        <v>18</v>
      </c>
      <c r="G3069" s="51">
        <v>30155</v>
      </c>
      <c r="H3069" s="51">
        <v>1</v>
      </c>
      <c r="I3069" s="51">
        <v>2</v>
      </c>
      <c r="J3069" s="51">
        <v>1</v>
      </c>
    </row>
    <row r="3070" spans="1:10">
      <c r="A3070" s="51">
        <v>30731</v>
      </c>
      <c r="B3070" s="49" t="s">
        <v>2861</v>
      </c>
      <c r="C3070" s="27">
        <v>13016</v>
      </c>
      <c r="D3070" s="27">
        <v>1</v>
      </c>
      <c r="E3070" s="51">
        <v>0</v>
      </c>
      <c r="F3070" s="51">
        <v>18</v>
      </c>
      <c r="G3070" s="51">
        <v>30166</v>
      </c>
      <c r="H3070" s="51">
        <v>1</v>
      </c>
      <c r="I3070" s="51">
        <v>2</v>
      </c>
      <c r="J3070" s="51">
        <v>1</v>
      </c>
    </row>
    <row r="3071" spans="1:10">
      <c r="A3071" s="51">
        <v>30733</v>
      </c>
      <c r="B3071" s="49" t="s">
        <v>2862</v>
      </c>
      <c r="C3071" s="51">
        <v>13017</v>
      </c>
      <c r="D3071" s="27">
        <v>1</v>
      </c>
      <c r="E3071" s="51">
        <v>0</v>
      </c>
      <c r="F3071" s="51">
        <v>18</v>
      </c>
      <c r="G3071" s="51">
        <v>30177</v>
      </c>
      <c r="H3071" s="51">
        <v>1</v>
      </c>
      <c r="I3071" s="51">
        <v>2</v>
      </c>
      <c r="J3071" s="51">
        <v>1</v>
      </c>
    </row>
    <row r="3072" spans="1:10">
      <c r="A3072" s="51">
        <v>30735</v>
      </c>
      <c r="B3072" s="49" t="s">
        <v>2863</v>
      </c>
      <c r="C3072" s="27">
        <v>13018</v>
      </c>
      <c r="D3072" s="27">
        <v>1</v>
      </c>
      <c r="E3072" s="51">
        <v>0</v>
      </c>
      <c r="F3072" s="51">
        <v>18</v>
      </c>
      <c r="G3072" s="51">
        <v>30188</v>
      </c>
      <c r="H3072" s="51">
        <v>1</v>
      </c>
      <c r="I3072" s="51">
        <v>2</v>
      </c>
      <c r="J3072" s="51">
        <v>2</v>
      </c>
    </row>
    <row r="3073" spans="1:10">
      <c r="A3073" s="51">
        <v>30737</v>
      </c>
      <c r="B3073" s="49" t="s">
        <v>2864</v>
      </c>
      <c r="C3073" s="51">
        <v>13019</v>
      </c>
      <c r="D3073" s="27">
        <v>1</v>
      </c>
      <c r="E3073" s="51">
        <v>0</v>
      </c>
      <c r="F3073" s="51">
        <v>18</v>
      </c>
      <c r="G3073" s="51">
        <v>30199</v>
      </c>
      <c r="H3073" s="51">
        <v>1</v>
      </c>
      <c r="I3073" s="51">
        <v>2</v>
      </c>
      <c r="J3073" s="51">
        <v>2</v>
      </c>
    </row>
    <row r="3074" spans="1:10">
      <c r="A3074" s="51">
        <v>30739</v>
      </c>
      <c r="B3074" s="49" t="s">
        <v>2865</v>
      </c>
      <c r="C3074" s="27">
        <v>13020</v>
      </c>
      <c r="D3074" s="27">
        <v>1</v>
      </c>
      <c r="E3074" s="51">
        <v>0</v>
      </c>
      <c r="F3074" s="51">
        <v>13</v>
      </c>
      <c r="G3074" s="51">
        <v>30210</v>
      </c>
      <c r="H3074" s="51">
        <v>1</v>
      </c>
      <c r="I3074" s="51">
        <v>2</v>
      </c>
      <c r="J3074" s="51">
        <v>1</v>
      </c>
    </row>
    <row r="3075" spans="1:10">
      <c r="A3075" s="51">
        <v>30741</v>
      </c>
      <c r="B3075" s="49" t="s">
        <v>2866</v>
      </c>
      <c r="C3075" s="51">
        <v>13021</v>
      </c>
      <c r="D3075" s="27">
        <v>1</v>
      </c>
      <c r="E3075" s="51">
        <v>0</v>
      </c>
      <c r="F3075" s="51">
        <v>13</v>
      </c>
      <c r="G3075" s="51">
        <v>30221</v>
      </c>
      <c r="H3075" s="51">
        <v>1</v>
      </c>
      <c r="I3075" s="51">
        <v>2</v>
      </c>
      <c r="J3075" s="51">
        <v>1</v>
      </c>
    </row>
    <row r="3076" spans="1:10">
      <c r="A3076" s="51">
        <v>30743</v>
      </c>
      <c r="B3076" s="49" t="s">
        <v>2867</v>
      </c>
      <c r="C3076" s="51">
        <v>12031</v>
      </c>
      <c r="D3076" s="27">
        <v>1</v>
      </c>
      <c r="E3076" s="51">
        <v>0</v>
      </c>
      <c r="F3076" s="51">
        <v>13</v>
      </c>
      <c r="G3076" s="51">
        <v>30232</v>
      </c>
      <c r="H3076" s="51">
        <v>1</v>
      </c>
      <c r="I3076" s="51">
        <v>2</v>
      </c>
      <c r="J3076" s="51">
        <v>1</v>
      </c>
    </row>
    <row r="3077" spans="1:10">
      <c r="A3077" s="51">
        <v>30745</v>
      </c>
      <c r="B3077" s="49" t="s">
        <v>2868</v>
      </c>
      <c r="C3077" s="27">
        <v>11023</v>
      </c>
      <c r="D3077" s="27">
        <v>1</v>
      </c>
      <c r="E3077" s="51">
        <v>0</v>
      </c>
      <c r="F3077" s="51">
        <v>13</v>
      </c>
      <c r="G3077" s="51">
        <v>30243</v>
      </c>
      <c r="H3077" s="51">
        <v>1</v>
      </c>
      <c r="I3077" s="51">
        <v>2</v>
      </c>
      <c r="J3077" s="51">
        <v>1</v>
      </c>
    </row>
    <row r="3078" spans="1:10">
      <c r="A3078" s="51">
        <v>30747</v>
      </c>
      <c r="B3078" s="49" t="s">
        <v>2869</v>
      </c>
      <c r="C3078" s="51">
        <v>13021</v>
      </c>
      <c r="D3078" s="27">
        <v>1</v>
      </c>
      <c r="E3078" s="51">
        <v>0</v>
      </c>
      <c r="F3078" s="51">
        <v>12</v>
      </c>
      <c r="G3078" s="51">
        <v>30254</v>
      </c>
      <c r="H3078" s="51">
        <v>1</v>
      </c>
      <c r="I3078" s="51">
        <v>2</v>
      </c>
      <c r="J3078" s="51">
        <v>1</v>
      </c>
    </row>
    <row r="3079" spans="1:10">
      <c r="A3079" s="51">
        <v>30749</v>
      </c>
      <c r="B3079" s="49" t="s">
        <v>2870</v>
      </c>
      <c r="C3079" s="51">
        <v>13021</v>
      </c>
      <c r="D3079" s="27">
        <v>1</v>
      </c>
      <c r="E3079" s="51">
        <v>0</v>
      </c>
      <c r="F3079" s="51">
        <v>12</v>
      </c>
      <c r="G3079" s="51">
        <v>30265</v>
      </c>
      <c r="H3079" s="51">
        <v>1</v>
      </c>
      <c r="I3079" s="51">
        <v>2</v>
      </c>
      <c r="J3079" s="51">
        <v>1</v>
      </c>
    </row>
    <row r="3080" spans="1:10">
      <c r="A3080" s="51">
        <v>30751</v>
      </c>
      <c r="B3080" s="49" t="s">
        <v>2871</v>
      </c>
      <c r="C3080" s="51">
        <v>13023</v>
      </c>
      <c r="D3080" s="27">
        <v>1</v>
      </c>
      <c r="E3080" s="51">
        <v>0</v>
      </c>
      <c r="F3080" s="51">
        <v>13</v>
      </c>
      <c r="G3080" s="51">
        <v>30276</v>
      </c>
      <c r="H3080" s="51">
        <v>1</v>
      </c>
      <c r="I3080" s="51">
        <v>2</v>
      </c>
      <c r="J3080" s="51">
        <v>1</v>
      </c>
    </row>
    <row r="3081" spans="1:10">
      <c r="A3081" s="51">
        <v>30753</v>
      </c>
      <c r="B3081" s="49" t="s">
        <v>2872</v>
      </c>
      <c r="C3081" s="51">
        <v>12031</v>
      </c>
      <c r="D3081" s="27">
        <v>1</v>
      </c>
      <c r="E3081" s="51">
        <v>0</v>
      </c>
      <c r="F3081" s="51">
        <v>12</v>
      </c>
      <c r="G3081" s="51">
        <v>30287</v>
      </c>
      <c r="H3081" s="51">
        <v>1</v>
      </c>
      <c r="I3081" s="51">
        <v>2</v>
      </c>
      <c r="J3081" s="51">
        <v>1</v>
      </c>
    </row>
    <row r="3082" spans="1:10">
      <c r="A3082" s="51">
        <v>30755</v>
      </c>
      <c r="B3082" s="49" t="s">
        <v>2873</v>
      </c>
      <c r="C3082" s="51">
        <v>14046</v>
      </c>
      <c r="D3082" s="27">
        <v>1</v>
      </c>
      <c r="E3082" s="51">
        <v>0</v>
      </c>
      <c r="F3082" s="51">
        <v>13</v>
      </c>
      <c r="G3082" s="51">
        <v>30298</v>
      </c>
      <c r="H3082" s="51">
        <v>1</v>
      </c>
      <c r="I3082" s="51">
        <v>2</v>
      </c>
      <c r="J3082" s="51">
        <v>1</v>
      </c>
    </row>
    <row r="3083" spans="1:10">
      <c r="A3083" s="51">
        <v>30757</v>
      </c>
      <c r="B3083" s="49" t="s">
        <v>2874</v>
      </c>
      <c r="C3083" s="27">
        <v>13025</v>
      </c>
      <c r="D3083" s="27">
        <v>1</v>
      </c>
      <c r="E3083" s="51">
        <v>0</v>
      </c>
      <c r="F3083" s="51">
        <v>13</v>
      </c>
      <c r="G3083" s="51">
        <v>30309</v>
      </c>
      <c r="H3083" s="51">
        <v>1</v>
      </c>
      <c r="I3083" s="51">
        <v>2</v>
      </c>
      <c r="J3083" s="51">
        <v>2</v>
      </c>
    </row>
    <row r="3084" spans="1:10">
      <c r="A3084" s="51">
        <v>30759</v>
      </c>
      <c r="B3084" s="49" t="s">
        <v>2875</v>
      </c>
      <c r="C3084" s="51">
        <v>13036</v>
      </c>
      <c r="D3084" s="27">
        <v>1</v>
      </c>
      <c r="E3084" s="51">
        <v>0</v>
      </c>
      <c r="F3084" s="51">
        <v>13</v>
      </c>
      <c r="G3084" s="51">
        <v>30320</v>
      </c>
      <c r="H3084" s="51">
        <v>1</v>
      </c>
      <c r="I3084" s="51">
        <v>2</v>
      </c>
      <c r="J3084" s="51">
        <v>1</v>
      </c>
    </row>
    <row r="3085" spans="1:10">
      <c r="A3085" s="51">
        <v>30761</v>
      </c>
      <c r="B3085" s="49" t="s">
        <v>2876</v>
      </c>
      <c r="C3085" s="27">
        <v>14046</v>
      </c>
      <c r="D3085" s="27">
        <v>1</v>
      </c>
      <c r="E3085" s="51">
        <v>0</v>
      </c>
      <c r="F3085" s="51">
        <v>13</v>
      </c>
      <c r="G3085" s="51">
        <v>30331</v>
      </c>
      <c r="H3085" s="51">
        <v>1</v>
      </c>
      <c r="I3085" s="51">
        <v>2</v>
      </c>
      <c r="J3085" s="51">
        <v>2</v>
      </c>
    </row>
    <row r="3086" spans="1:10">
      <c r="A3086" s="51">
        <v>30763</v>
      </c>
      <c r="B3086" s="49" t="s">
        <v>2877</v>
      </c>
      <c r="C3086" s="51">
        <v>14047</v>
      </c>
      <c r="D3086" s="27">
        <v>1</v>
      </c>
      <c r="E3086" s="51">
        <v>0</v>
      </c>
      <c r="F3086" s="51">
        <v>13</v>
      </c>
      <c r="G3086" s="51">
        <v>30342</v>
      </c>
      <c r="H3086" s="51">
        <v>1</v>
      </c>
      <c r="I3086" s="51">
        <v>2</v>
      </c>
      <c r="J3086" s="51">
        <v>1</v>
      </c>
    </row>
    <row r="3087" spans="1:10">
      <c r="A3087" s="51">
        <v>30765</v>
      </c>
      <c r="B3087" s="49" t="s">
        <v>2878</v>
      </c>
      <c r="C3087" s="51">
        <v>14050</v>
      </c>
      <c r="D3087" s="27">
        <v>1</v>
      </c>
      <c r="E3087" s="51">
        <v>0</v>
      </c>
      <c r="F3087" s="51">
        <v>13</v>
      </c>
      <c r="G3087" s="51">
        <v>30353</v>
      </c>
      <c r="H3087" s="51">
        <v>1</v>
      </c>
      <c r="I3087" s="51">
        <v>2</v>
      </c>
      <c r="J3087" s="51">
        <v>1</v>
      </c>
    </row>
    <row r="3088" spans="1:10">
      <c r="A3088" s="51">
        <v>30767</v>
      </c>
      <c r="B3088" s="49" t="s">
        <v>2879</v>
      </c>
      <c r="C3088" s="51">
        <v>14043</v>
      </c>
      <c r="D3088" s="27">
        <v>1</v>
      </c>
      <c r="E3088" s="51">
        <v>0</v>
      </c>
      <c r="F3088" s="51">
        <v>12</v>
      </c>
      <c r="G3088" s="51">
        <v>30364</v>
      </c>
      <c r="H3088" s="51">
        <v>1</v>
      </c>
      <c r="I3088" s="51">
        <v>2</v>
      </c>
      <c r="J3088" s="51">
        <v>2</v>
      </c>
    </row>
    <row r="3089" spans="1:10">
      <c r="A3089" s="51">
        <v>30769</v>
      </c>
      <c r="B3089" s="49" t="s">
        <v>2880</v>
      </c>
      <c r="C3089" s="51">
        <v>14043</v>
      </c>
      <c r="D3089" s="27">
        <v>1</v>
      </c>
      <c r="E3089" s="51">
        <v>0</v>
      </c>
      <c r="F3089" s="51">
        <v>13</v>
      </c>
      <c r="G3089" s="51">
        <v>30375</v>
      </c>
      <c r="H3089" s="51">
        <v>1</v>
      </c>
      <c r="I3089" s="51">
        <v>2</v>
      </c>
      <c r="J3089" s="51">
        <v>2</v>
      </c>
    </row>
    <row r="3090" spans="1:10">
      <c r="A3090" s="51">
        <v>30771</v>
      </c>
      <c r="B3090" s="49" t="s">
        <v>2881</v>
      </c>
      <c r="C3090" s="51">
        <v>13032</v>
      </c>
      <c r="D3090" s="27">
        <v>1</v>
      </c>
      <c r="E3090" s="51">
        <v>0</v>
      </c>
      <c r="F3090" s="51">
        <v>13</v>
      </c>
      <c r="G3090" s="51">
        <v>30386</v>
      </c>
      <c r="H3090" s="51">
        <v>1</v>
      </c>
      <c r="I3090" s="51">
        <v>2</v>
      </c>
      <c r="J3090" s="51">
        <v>2</v>
      </c>
    </row>
    <row r="3091" spans="1:10">
      <c r="A3091" s="51">
        <v>30773</v>
      </c>
      <c r="B3091" s="49" t="s">
        <v>2882</v>
      </c>
      <c r="C3091" s="51">
        <v>13033</v>
      </c>
      <c r="D3091" s="27">
        <v>1</v>
      </c>
      <c r="E3091" s="51">
        <v>0</v>
      </c>
      <c r="F3091" s="51">
        <v>13</v>
      </c>
      <c r="G3091" s="51">
        <v>30397</v>
      </c>
      <c r="H3091" s="51">
        <v>0</v>
      </c>
      <c r="I3091" s="51">
        <v>2</v>
      </c>
      <c r="J3091" s="51">
        <v>1</v>
      </c>
    </row>
    <row r="3092" spans="1:10">
      <c r="A3092" s="51">
        <v>30775</v>
      </c>
      <c r="B3092" s="49" t="s">
        <v>2883</v>
      </c>
      <c r="C3092" s="27">
        <v>13034</v>
      </c>
      <c r="D3092" s="27">
        <v>1</v>
      </c>
      <c r="E3092" s="51">
        <v>0</v>
      </c>
      <c r="F3092" s="51">
        <v>13</v>
      </c>
      <c r="G3092" s="51">
        <v>30408</v>
      </c>
      <c r="H3092" s="51">
        <v>1</v>
      </c>
      <c r="I3092" s="51">
        <v>2</v>
      </c>
      <c r="J3092" s="51">
        <v>2</v>
      </c>
    </row>
    <row r="3093" spans="1:10">
      <c r="A3093" s="51">
        <v>30777</v>
      </c>
      <c r="B3093" s="49" t="s">
        <v>2884</v>
      </c>
      <c r="C3093" s="51">
        <v>13036</v>
      </c>
      <c r="D3093" s="27">
        <v>1</v>
      </c>
      <c r="E3093" s="51">
        <v>0</v>
      </c>
      <c r="F3093" s="51">
        <v>13</v>
      </c>
      <c r="G3093" s="51">
        <v>30419</v>
      </c>
      <c r="H3093" s="51">
        <v>1</v>
      </c>
      <c r="I3093" s="51">
        <v>2</v>
      </c>
      <c r="J3093" s="51">
        <v>1</v>
      </c>
    </row>
    <row r="3094" spans="1:10">
      <c r="A3094" s="51">
        <v>30779</v>
      </c>
      <c r="B3094" s="49" t="s">
        <v>2885</v>
      </c>
      <c r="C3094" s="51">
        <v>13036</v>
      </c>
      <c r="D3094" s="27">
        <v>1</v>
      </c>
      <c r="E3094" s="51">
        <v>0</v>
      </c>
      <c r="F3094" s="51">
        <v>12</v>
      </c>
      <c r="G3094" s="51">
        <v>30430</v>
      </c>
      <c r="H3094" s="51">
        <v>1</v>
      </c>
      <c r="I3094" s="51">
        <v>2</v>
      </c>
      <c r="J3094" s="51">
        <v>1</v>
      </c>
    </row>
    <row r="3095" spans="1:10">
      <c r="A3095" s="51">
        <v>30781</v>
      </c>
      <c r="B3095" s="49" t="s">
        <v>2886</v>
      </c>
      <c r="C3095" s="27">
        <v>14045</v>
      </c>
      <c r="D3095" s="27">
        <v>1</v>
      </c>
      <c r="E3095" s="51">
        <v>0</v>
      </c>
      <c r="F3095" s="51">
        <v>13</v>
      </c>
      <c r="G3095" s="51">
        <v>30441</v>
      </c>
      <c r="H3095" s="51">
        <v>1</v>
      </c>
      <c r="I3095" s="51">
        <v>2</v>
      </c>
      <c r="J3095" s="51">
        <v>2</v>
      </c>
    </row>
    <row r="3096" spans="1:10">
      <c r="A3096" s="51">
        <v>30783</v>
      </c>
      <c r="B3096" s="49" t="s">
        <v>2887</v>
      </c>
      <c r="C3096" s="27">
        <v>13036</v>
      </c>
      <c r="D3096" s="27">
        <v>1</v>
      </c>
      <c r="E3096" s="51">
        <v>0</v>
      </c>
      <c r="F3096" s="51">
        <v>13</v>
      </c>
      <c r="G3096" s="51">
        <v>30452</v>
      </c>
      <c r="H3096" s="51">
        <v>1</v>
      </c>
      <c r="I3096" s="51">
        <v>2</v>
      </c>
      <c r="J3096" s="51">
        <v>1</v>
      </c>
    </row>
    <row r="3097" spans="1:10">
      <c r="A3097" s="51">
        <v>30785</v>
      </c>
      <c r="B3097" s="49" t="s">
        <v>2888</v>
      </c>
      <c r="C3097" s="51">
        <v>13038</v>
      </c>
      <c r="D3097" s="27">
        <v>1</v>
      </c>
      <c r="E3097" s="51">
        <v>0</v>
      </c>
      <c r="F3097" s="51">
        <v>12</v>
      </c>
      <c r="G3097" s="51">
        <v>30463</v>
      </c>
      <c r="H3097" s="51">
        <v>1</v>
      </c>
      <c r="I3097" s="51">
        <v>2</v>
      </c>
      <c r="J3097" s="51">
        <v>2</v>
      </c>
    </row>
    <row r="3098" spans="1:10">
      <c r="A3098" s="51">
        <v>30787</v>
      </c>
      <c r="B3098" s="49" t="s">
        <v>2889</v>
      </c>
      <c r="C3098" s="51">
        <v>14045</v>
      </c>
      <c r="D3098" s="27">
        <v>1</v>
      </c>
      <c r="E3098" s="51">
        <v>0</v>
      </c>
      <c r="F3098" s="51">
        <v>13</v>
      </c>
      <c r="G3098" s="51">
        <v>30474</v>
      </c>
      <c r="H3098" s="51">
        <v>1</v>
      </c>
      <c r="I3098" s="51">
        <v>2</v>
      </c>
      <c r="J3098" s="51">
        <v>2</v>
      </c>
    </row>
    <row r="3099" spans="1:10">
      <c r="A3099" s="51">
        <v>30789</v>
      </c>
      <c r="B3099" s="49" t="s">
        <v>2890</v>
      </c>
      <c r="C3099" s="27">
        <v>13036</v>
      </c>
      <c r="D3099" s="27">
        <v>1</v>
      </c>
      <c r="E3099" s="51">
        <v>0</v>
      </c>
      <c r="F3099" s="51">
        <v>12</v>
      </c>
      <c r="G3099" s="51">
        <v>30485</v>
      </c>
      <c r="H3099" s="51">
        <v>1</v>
      </c>
      <c r="I3099" s="51">
        <v>2</v>
      </c>
      <c r="J3099" s="51">
        <v>1</v>
      </c>
    </row>
    <row r="3100" spans="1:10">
      <c r="A3100" s="51">
        <v>30791</v>
      </c>
      <c r="B3100" s="49" t="s">
        <v>2891</v>
      </c>
      <c r="C3100" s="27">
        <v>14045</v>
      </c>
      <c r="D3100" s="27">
        <v>1</v>
      </c>
      <c r="E3100" s="51">
        <v>0</v>
      </c>
      <c r="F3100" s="51">
        <v>12</v>
      </c>
      <c r="G3100" s="51">
        <v>30496</v>
      </c>
      <c r="H3100" s="51">
        <v>1</v>
      </c>
      <c r="I3100" s="51">
        <v>2</v>
      </c>
      <c r="J3100" s="51">
        <v>2</v>
      </c>
    </row>
    <row r="3101" spans="1:10">
      <c r="A3101" s="51">
        <v>30793</v>
      </c>
      <c r="B3101" s="49" t="s">
        <v>2892</v>
      </c>
      <c r="C3101" s="27">
        <v>14039</v>
      </c>
      <c r="D3101" s="27">
        <v>1</v>
      </c>
      <c r="E3101" s="51">
        <v>0</v>
      </c>
      <c r="F3101" s="51">
        <v>12</v>
      </c>
      <c r="G3101" s="51">
        <v>30507</v>
      </c>
      <c r="H3101" s="51">
        <v>1</v>
      </c>
      <c r="I3101" s="51">
        <v>2</v>
      </c>
      <c r="J3101" s="51">
        <v>2</v>
      </c>
    </row>
    <row r="3102" spans="1:10">
      <c r="A3102" s="51">
        <v>30795</v>
      </c>
      <c r="B3102" s="49" t="s">
        <v>2893</v>
      </c>
      <c r="C3102" s="27">
        <v>13036</v>
      </c>
      <c r="D3102" s="27">
        <v>1</v>
      </c>
      <c r="E3102" s="51">
        <v>0</v>
      </c>
      <c r="F3102" s="51">
        <v>12</v>
      </c>
      <c r="G3102" s="51">
        <v>30518</v>
      </c>
      <c r="H3102" s="51">
        <v>1</v>
      </c>
      <c r="I3102" s="51">
        <v>2</v>
      </c>
      <c r="J3102" s="51">
        <v>1</v>
      </c>
    </row>
    <row r="3103" spans="1:10">
      <c r="A3103" s="51">
        <v>30797</v>
      </c>
      <c r="B3103" s="49" t="s">
        <v>2894</v>
      </c>
      <c r="C3103" s="27">
        <v>11034</v>
      </c>
      <c r="D3103" s="27">
        <v>1</v>
      </c>
      <c r="E3103" s="51">
        <v>0</v>
      </c>
      <c r="F3103" s="51">
        <v>12</v>
      </c>
      <c r="G3103" s="51">
        <v>30529</v>
      </c>
      <c r="H3103" s="51">
        <v>1</v>
      </c>
      <c r="I3103" s="51">
        <v>2</v>
      </c>
      <c r="J3103" s="51">
        <v>2</v>
      </c>
    </row>
    <row r="3104" spans="1:10">
      <c r="A3104" s="51">
        <v>30799</v>
      </c>
      <c r="B3104" s="49" t="s">
        <v>2895</v>
      </c>
      <c r="C3104" s="27">
        <v>11042</v>
      </c>
      <c r="D3104" s="27">
        <v>1</v>
      </c>
      <c r="E3104" s="51">
        <v>0</v>
      </c>
      <c r="F3104" s="51">
        <v>12</v>
      </c>
      <c r="G3104" s="51">
        <v>30540</v>
      </c>
      <c r="H3104" s="51">
        <v>1</v>
      </c>
      <c r="I3104" s="51">
        <v>2</v>
      </c>
      <c r="J3104" s="51">
        <v>1</v>
      </c>
    </row>
    <row r="3105" spans="1:10">
      <c r="A3105" s="51">
        <v>40701</v>
      </c>
      <c r="B3105" s="71" t="s">
        <v>2896</v>
      </c>
      <c r="C3105" s="27">
        <v>140052</v>
      </c>
      <c r="D3105" s="27">
        <v>1</v>
      </c>
      <c r="E3105" s="51">
        <v>0</v>
      </c>
      <c r="F3105" s="51">
        <v>23</v>
      </c>
      <c r="G3105" s="51">
        <v>40001</v>
      </c>
      <c r="H3105" s="51">
        <v>1</v>
      </c>
      <c r="I3105" s="51">
        <v>2</v>
      </c>
      <c r="J3105" s="51">
        <v>1</v>
      </c>
    </row>
    <row r="3106" spans="1:10">
      <c r="A3106" s="51">
        <v>40703</v>
      </c>
      <c r="B3106" s="71" t="s">
        <v>2897</v>
      </c>
      <c r="C3106" s="27">
        <v>14006</v>
      </c>
      <c r="D3106" s="27">
        <v>1</v>
      </c>
      <c r="E3106" s="51">
        <v>0</v>
      </c>
      <c r="F3106" s="51">
        <v>20</v>
      </c>
      <c r="G3106" s="51">
        <v>40012</v>
      </c>
      <c r="H3106" s="51">
        <v>1</v>
      </c>
      <c r="I3106" s="51">
        <v>2</v>
      </c>
      <c r="J3106" s="51">
        <v>1</v>
      </c>
    </row>
    <row r="3107" spans="1:10">
      <c r="A3107" s="51">
        <v>40705</v>
      </c>
      <c r="B3107" s="71" t="s">
        <v>2898</v>
      </c>
      <c r="C3107" s="51">
        <v>14007</v>
      </c>
      <c r="D3107" s="27">
        <v>1</v>
      </c>
      <c r="E3107" s="51">
        <v>0</v>
      </c>
      <c r="F3107" s="51">
        <v>20</v>
      </c>
      <c r="G3107" s="51">
        <v>40023</v>
      </c>
      <c r="H3107" s="51">
        <v>0</v>
      </c>
      <c r="I3107" s="51">
        <v>2</v>
      </c>
      <c r="J3107" s="51">
        <v>2</v>
      </c>
    </row>
    <row r="3108" spans="1:10">
      <c r="A3108" s="51">
        <v>40707</v>
      </c>
      <c r="B3108" s="49" t="s">
        <v>2899</v>
      </c>
      <c r="C3108" s="51">
        <v>140082</v>
      </c>
      <c r="D3108" s="27">
        <v>1</v>
      </c>
      <c r="E3108" s="51">
        <v>0</v>
      </c>
      <c r="F3108" s="51">
        <v>18</v>
      </c>
      <c r="G3108" s="51">
        <v>40034</v>
      </c>
      <c r="H3108" s="51">
        <v>0</v>
      </c>
      <c r="I3108" s="51">
        <v>2</v>
      </c>
      <c r="J3108" s="51">
        <v>2</v>
      </c>
    </row>
    <row r="3109" spans="1:10">
      <c r="A3109" s="51">
        <v>40709</v>
      </c>
      <c r="B3109" s="71" t="s">
        <v>2900</v>
      </c>
      <c r="C3109" s="27">
        <v>140032</v>
      </c>
      <c r="D3109" s="27">
        <v>1</v>
      </c>
      <c r="E3109" s="51">
        <v>0</v>
      </c>
      <c r="F3109" s="51">
        <v>23</v>
      </c>
      <c r="G3109" s="51">
        <v>40045</v>
      </c>
      <c r="H3109" s="51">
        <v>1</v>
      </c>
      <c r="I3109" s="51">
        <v>2</v>
      </c>
      <c r="J3109" s="51">
        <v>2</v>
      </c>
    </row>
    <row r="3110" spans="1:10">
      <c r="A3110" s="51">
        <v>40711</v>
      </c>
      <c r="B3110" s="71" t="s">
        <v>2901</v>
      </c>
      <c r="C3110" s="51">
        <v>14009</v>
      </c>
      <c r="D3110" s="27">
        <v>1</v>
      </c>
      <c r="E3110" s="51">
        <v>0</v>
      </c>
      <c r="F3110" s="51">
        <v>20</v>
      </c>
      <c r="G3110" s="51">
        <v>40056</v>
      </c>
      <c r="H3110" s="51">
        <v>1</v>
      </c>
      <c r="I3110" s="51">
        <v>2</v>
      </c>
      <c r="J3110" s="51">
        <v>2</v>
      </c>
    </row>
    <row r="3111" spans="1:10">
      <c r="A3111" s="51">
        <v>40713</v>
      </c>
      <c r="B3111" s="49" t="s">
        <v>2902</v>
      </c>
      <c r="C3111" s="51">
        <v>14010</v>
      </c>
      <c r="D3111" s="27">
        <v>1</v>
      </c>
      <c r="E3111" s="51">
        <v>0</v>
      </c>
      <c r="F3111" s="51">
        <v>18</v>
      </c>
      <c r="G3111" s="51">
        <v>40067</v>
      </c>
      <c r="H3111" s="51">
        <v>1</v>
      </c>
      <c r="I3111" s="51">
        <v>2</v>
      </c>
      <c r="J3111" s="51">
        <v>1</v>
      </c>
    </row>
    <row r="3112" spans="1:10">
      <c r="A3112" s="51">
        <v>40715</v>
      </c>
      <c r="B3112" s="49" t="s">
        <v>2903</v>
      </c>
      <c r="C3112" s="27">
        <v>14001</v>
      </c>
      <c r="D3112" s="27">
        <v>1</v>
      </c>
      <c r="E3112" s="51">
        <v>0</v>
      </c>
      <c r="F3112" s="51">
        <v>18</v>
      </c>
      <c r="G3112" s="51">
        <v>40078</v>
      </c>
      <c r="H3112" s="51">
        <v>1</v>
      </c>
      <c r="I3112" s="51">
        <v>2</v>
      </c>
      <c r="J3112" s="51">
        <v>2</v>
      </c>
    </row>
    <row r="3113" spans="1:10">
      <c r="A3113" s="51">
        <v>40717</v>
      </c>
      <c r="B3113" s="49" t="s">
        <v>2904</v>
      </c>
      <c r="C3113" s="27">
        <v>14011</v>
      </c>
      <c r="D3113" s="27">
        <v>1</v>
      </c>
      <c r="E3113" s="51">
        <v>0</v>
      </c>
      <c r="F3113" s="51">
        <v>18</v>
      </c>
      <c r="G3113" s="51">
        <v>40089</v>
      </c>
      <c r="H3113" s="51">
        <v>1</v>
      </c>
      <c r="I3113" s="51">
        <v>2</v>
      </c>
      <c r="J3113" s="51">
        <v>2</v>
      </c>
    </row>
    <row r="3114" spans="1:10">
      <c r="A3114" s="51">
        <v>40719</v>
      </c>
      <c r="B3114" s="49" t="s">
        <v>2905</v>
      </c>
      <c r="C3114" s="51">
        <v>14012</v>
      </c>
      <c r="D3114" s="27">
        <v>1</v>
      </c>
      <c r="E3114" s="51">
        <v>0</v>
      </c>
      <c r="F3114" s="51">
        <v>18</v>
      </c>
      <c r="G3114" s="51">
        <v>40100</v>
      </c>
      <c r="H3114" s="51">
        <v>1</v>
      </c>
      <c r="I3114" s="51">
        <v>2</v>
      </c>
      <c r="J3114" s="51">
        <v>2</v>
      </c>
    </row>
    <row r="3115" spans="1:10">
      <c r="A3115" s="51">
        <v>40721</v>
      </c>
      <c r="B3115" s="49" t="s">
        <v>2906</v>
      </c>
      <c r="C3115" s="27">
        <v>14013</v>
      </c>
      <c r="D3115" s="27">
        <v>1</v>
      </c>
      <c r="E3115" s="51">
        <v>0</v>
      </c>
      <c r="F3115" s="51">
        <v>18</v>
      </c>
      <c r="G3115" s="51">
        <v>40111</v>
      </c>
      <c r="H3115" s="51">
        <v>1</v>
      </c>
      <c r="I3115" s="51">
        <v>2</v>
      </c>
      <c r="J3115" s="51">
        <v>1</v>
      </c>
    </row>
    <row r="3116" spans="1:10">
      <c r="A3116" s="51">
        <v>40723</v>
      </c>
      <c r="B3116" s="49" t="s">
        <v>2907</v>
      </c>
      <c r="C3116" s="27">
        <v>14014</v>
      </c>
      <c r="D3116" s="27">
        <v>1</v>
      </c>
      <c r="E3116" s="51">
        <v>0</v>
      </c>
      <c r="F3116" s="51">
        <v>18</v>
      </c>
      <c r="G3116" s="51">
        <v>40122</v>
      </c>
      <c r="H3116" s="51">
        <v>1</v>
      </c>
      <c r="I3116" s="51">
        <v>2</v>
      </c>
      <c r="J3116" s="51">
        <v>1</v>
      </c>
    </row>
    <row r="3117" spans="1:10">
      <c r="A3117" s="51">
        <v>40725</v>
      </c>
      <c r="B3117" s="71" t="s">
        <v>2908</v>
      </c>
      <c r="C3117" s="27">
        <v>140153</v>
      </c>
      <c r="D3117" s="27">
        <v>1</v>
      </c>
      <c r="E3117" s="51">
        <v>0</v>
      </c>
      <c r="F3117" s="51">
        <v>20</v>
      </c>
      <c r="G3117" s="51">
        <v>40133</v>
      </c>
      <c r="H3117" s="51">
        <v>1</v>
      </c>
      <c r="I3117" s="51">
        <v>2</v>
      </c>
      <c r="J3117" s="51">
        <v>1</v>
      </c>
    </row>
    <row r="3118" spans="1:10">
      <c r="A3118" s="51">
        <v>40727</v>
      </c>
      <c r="B3118" s="71" t="s">
        <v>2909</v>
      </c>
      <c r="C3118" s="51">
        <v>14016</v>
      </c>
      <c r="D3118" s="51">
        <v>1</v>
      </c>
      <c r="E3118" s="51">
        <v>0</v>
      </c>
      <c r="F3118" s="51">
        <v>20</v>
      </c>
      <c r="G3118" s="51">
        <v>40144</v>
      </c>
      <c r="H3118" s="51">
        <v>1</v>
      </c>
      <c r="I3118" s="51">
        <v>2</v>
      </c>
      <c r="J3118" s="51">
        <v>2</v>
      </c>
    </row>
    <row r="3119" spans="1:10">
      <c r="A3119" s="51">
        <v>40729</v>
      </c>
      <c r="B3119" s="71" t="s">
        <v>2910</v>
      </c>
      <c r="C3119" s="51">
        <v>14017</v>
      </c>
      <c r="D3119" s="51">
        <v>1</v>
      </c>
      <c r="E3119" s="51">
        <v>0</v>
      </c>
      <c r="F3119" s="51">
        <v>20</v>
      </c>
      <c r="G3119" s="51">
        <v>40155</v>
      </c>
      <c r="H3119" s="51">
        <v>1</v>
      </c>
      <c r="I3119" s="51">
        <v>2</v>
      </c>
      <c r="J3119" s="51">
        <v>1</v>
      </c>
    </row>
    <row r="3120" spans="1:10">
      <c r="A3120" s="51">
        <v>40731</v>
      </c>
      <c r="B3120" s="71" t="s">
        <v>2911</v>
      </c>
      <c r="C3120" s="51">
        <v>14002</v>
      </c>
      <c r="D3120" s="51">
        <v>1</v>
      </c>
      <c r="E3120" s="51">
        <v>0</v>
      </c>
      <c r="F3120" s="51">
        <v>20</v>
      </c>
      <c r="G3120" s="51">
        <v>40166</v>
      </c>
      <c r="H3120" s="51">
        <v>1</v>
      </c>
      <c r="I3120" s="51">
        <v>2</v>
      </c>
      <c r="J3120" s="51">
        <v>1</v>
      </c>
    </row>
    <row r="3121" spans="1:10">
      <c r="A3121" s="51">
        <v>40733</v>
      </c>
      <c r="B3121" s="71" t="s">
        <v>2912</v>
      </c>
      <c r="C3121" s="51">
        <v>140183</v>
      </c>
      <c r="D3121" s="51">
        <v>1</v>
      </c>
      <c r="E3121" s="51">
        <v>0</v>
      </c>
      <c r="F3121" s="51">
        <v>20</v>
      </c>
      <c r="G3121" s="51">
        <v>40177</v>
      </c>
      <c r="H3121" s="51">
        <v>1</v>
      </c>
      <c r="I3121" s="51">
        <v>2</v>
      </c>
      <c r="J3121" s="51">
        <v>2</v>
      </c>
    </row>
    <row r="3122" spans="1:10">
      <c r="A3122" s="51">
        <v>40735</v>
      </c>
      <c r="B3122" s="71" t="s">
        <v>2913</v>
      </c>
      <c r="C3122" s="51">
        <v>140193</v>
      </c>
      <c r="D3122" s="51">
        <v>1</v>
      </c>
      <c r="E3122" s="51">
        <v>0</v>
      </c>
      <c r="F3122" s="51">
        <v>20</v>
      </c>
      <c r="G3122" s="51">
        <v>40188</v>
      </c>
      <c r="H3122" s="51">
        <v>1</v>
      </c>
      <c r="I3122" s="51">
        <v>2</v>
      </c>
      <c r="J3122" s="51">
        <v>2</v>
      </c>
    </row>
    <row r="3123" spans="1:10">
      <c r="A3123" s="51">
        <v>40737</v>
      </c>
      <c r="B3123" s="49" t="s">
        <v>2914</v>
      </c>
      <c r="C3123" s="51">
        <v>14020</v>
      </c>
      <c r="D3123" s="51">
        <v>1</v>
      </c>
      <c r="E3123" s="51">
        <v>0</v>
      </c>
      <c r="F3123" s="51">
        <v>13</v>
      </c>
      <c r="G3123" s="51">
        <v>40199</v>
      </c>
      <c r="H3123" s="51">
        <v>1</v>
      </c>
      <c r="I3123" s="51">
        <v>2</v>
      </c>
      <c r="J3123" s="51">
        <v>2</v>
      </c>
    </row>
    <row r="3124" spans="1:10">
      <c r="A3124" s="51">
        <v>40739</v>
      </c>
      <c r="B3124" s="49" t="s">
        <v>2915</v>
      </c>
      <c r="C3124" s="51">
        <v>14021</v>
      </c>
      <c r="D3124" s="51">
        <v>1</v>
      </c>
      <c r="E3124" s="51">
        <v>0</v>
      </c>
      <c r="F3124" s="51">
        <v>13</v>
      </c>
      <c r="G3124" s="51">
        <v>40210</v>
      </c>
      <c r="H3124" s="51">
        <v>1</v>
      </c>
      <c r="I3124" s="51">
        <v>2</v>
      </c>
      <c r="J3124" s="51">
        <v>1</v>
      </c>
    </row>
    <row r="3125" spans="1:10">
      <c r="A3125" s="51">
        <v>40741</v>
      </c>
      <c r="B3125" s="49" t="s">
        <v>2916</v>
      </c>
      <c r="C3125" s="51">
        <v>14022</v>
      </c>
      <c r="D3125" s="51">
        <v>1</v>
      </c>
      <c r="E3125" s="51">
        <v>0</v>
      </c>
      <c r="F3125" s="51">
        <v>13</v>
      </c>
      <c r="G3125" s="51">
        <v>40221</v>
      </c>
      <c r="H3125" s="51">
        <v>1</v>
      </c>
      <c r="I3125" s="51">
        <v>2</v>
      </c>
      <c r="J3125" s="51">
        <v>1</v>
      </c>
    </row>
    <row r="3126" spans="1:10">
      <c r="A3126" s="51">
        <v>40743</v>
      </c>
      <c r="B3126" s="49" t="s">
        <v>2917</v>
      </c>
      <c r="C3126" s="51">
        <v>12031</v>
      </c>
      <c r="D3126" s="51">
        <v>1</v>
      </c>
      <c r="E3126" s="51">
        <v>0</v>
      </c>
      <c r="F3126" s="51">
        <v>13</v>
      </c>
      <c r="G3126" s="51">
        <v>40232</v>
      </c>
      <c r="H3126" s="51">
        <v>1</v>
      </c>
      <c r="I3126" s="51">
        <v>2</v>
      </c>
      <c r="J3126" s="51">
        <v>1</v>
      </c>
    </row>
    <row r="3127" spans="1:10">
      <c r="A3127" s="51">
        <v>40745</v>
      </c>
      <c r="B3127" s="49" t="s">
        <v>2918</v>
      </c>
      <c r="C3127" s="51">
        <v>12031</v>
      </c>
      <c r="D3127" s="51">
        <v>1</v>
      </c>
      <c r="E3127" s="51">
        <v>0</v>
      </c>
      <c r="F3127" s="51">
        <v>13</v>
      </c>
      <c r="G3127" s="51">
        <v>40243</v>
      </c>
      <c r="H3127" s="51">
        <v>1</v>
      </c>
      <c r="I3127" s="51">
        <v>2</v>
      </c>
      <c r="J3127" s="51">
        <v>1</v>
      </c>
    </row>
    <row r="3128" spans="1:10">
      <c r="A3128" s="51">
        <v>40747</v>
      </c>
      <c r="B3128" s="49" t="s">
        <v>2919</v>
      </c>
      <c r="C3128" s="51">
        <v>11034</v>
      </c>
      <c r="D3128" s="51">
        <v>1</v>
      </c>
      <c r="E3128" s="51">
        <v>0</v>
      </c>
      <c r="F3128" s="51">
        <v>13</v>
      </c>
      <c r="G3128" s="51">
        <v>40254</v>
      </c>
      <c r="H3128" s="51">
        <v>1</v>
      </c>
      <c r="I3128" s="51">
        <v>2</v>
      </c>
      <c r="J3128" s="51">
        <v>1</v>
      </c>
    </row>
    <row r="3129" spans="1:10">
      <c r="A3129" s="51">
        <v>40749</v>
      </c>
      <c r="B3129" s="49" t="s">
        <v>2920</v>
      </c>
      <c r="C3129" s="51">
        <v>14025</v>
      </c>
      <c r="D3129" s="51">
        <v>1</v>
      </c>
      <c r="E3129" s="51">
        <v>0</v>
      </c>
      <c r="F3129" s="51">
        <v>13</v>
      </c>
      <c r="G3129" s="51">
        <v>40265</v>
      </c>
      <c r="H3129" s="51">
        <v>1</v>
      </c>
      <c r="I3129" s="51">
        <v>2</v>
      </c>
      <c r="J3129" s="51">
        <v>2</v>
      </c>
    </row>
    <row r="3130" spans="1:10">
      <c r="A3130" s="51">
        <v>40751</v>
      </c>
      <c r="B3130" s="49" t="s">
        <v>2921</v>
      </c>
      <c r="C3130" s="51">
        <v>14026</v>
      </c>
      <c r="D3130" s="51">
        <v>1</v>
      </c>
      <c r="E3130" s="51">
        <v>0</v>
      </c>
      <c r="F3130" s="51">
        <v>13</v>
      </c>
      <c r="G3130" s="51">
        <v>40276</v>
      </c>
      <c r="H3130" s="51">
        <v>1</v>
      </c>
      <c r="I3130" s="51">
        <v>2</v>
      </c>
      <c r="J3130" s="51">
        <v>2</v>
      </c>
    </row>
    <row r="3131" spans="1:10">
      <c r="A3131" s="51">
        <v>40753</v>
      </c>
      <c r="B3131" s="49" t="s">
        <v>2922</v>
      </c>
      <c r="C3131" s="51">
        <v>14027</v>
      </c>
      <c r="D3131" s="51">
        <v>1</v>
      </c>
      <c r="E3131" s="51">
        <v>0</v>
      </c>
      <c r="F3131" s="51">
        <v>13</v>
      </c>
      <c r="G3131" s="51">
        <v>40287</v>
      </c>
      <c r="H3131" s="51">
        <v>1</v>
      </c>
      <c r="I3131" s="51">
        <v>2</v>
      </c>
      <c r="J3131" s="51">
        <v>2</v>
      </c>
    </row>
    <row r="3132" spans="1:10">
      <c r="A3132" s="51">
        <v>40755</v>
      </c>
      <c r="B3132" s="49" t="s">
        <v>2923</v>
      </c>
      <c r="C3132" s="51">
        <v>14028</v>
      </c>
      <c r="D3132" s="51">
        <v>1</v>
      </c>
      <c r="E3132" s="51">
        <v>0</v>
      </c>
      <c r="F3132" s="51">
        <v>12</v>
      </c>
      <c r="G3132" s="51">
        <v>40298</v>
      </c>
      <c r="H3132" s="51">
        <v>0</v>
      </c>
      <c r="I3132" s="51">
        <v>2</v>
      </c>
      <c r="J3132" s="51">
        <v>2</v>
      </c>
    </row>
    <row r="3133" spans="1:10">
      <c r="A3133" s="51">
        <v>40757</v>
      </c>
      <c r="B3133" s="49" t="s">
        <v>2924</v>
      </c>
      <c r="C3133" s="51">
        <v>14029</v>
      </c>
      <c r="D3133" s="51">
        <v>1</v>
      </c>
      <c r="E3133" s="51">
        <v>0</v>
      </c>
      <c r="F3133" s="51">
        <v>13</v>
      </c>
      <c r="G3133" s="51">
        <v>40309</v>
      </c>
      <c r="H3133" s="51">
        <v>1</v>
      </c>
      <c r="I3133" s="51">
        <v>2</v>
      </c>
      <c r="J3133" s="51">
        <v>2</v>
      </c>
    </row>
    <row r="3134" spans="1:10">
      <c r="A3134" s="51">
        <v>40759</v>
      </c>
      <c r="B3134" s="49" t="s">
        <v>2925</v>
      </c>
      <c r="C3134" s="51">
        <v>14030</v>
      </c>
      <c r="D3134" s="51">
        <v>1</v>
      </c>
      <c r="E3134" s="51">
        <v>0</v>
      </c>
      <c r="F3134" s="51">
        <v>13</v>
      </c>
      <c r="G3134" s="51">
        <v>40320</v>
      </c>
      <c r="H3134" s="51">
        <v>1</v>
      </c>
      <c r="I3134" s="51">
        <v>2</v>
      </c>
      <c r="J3134" s="51">
        <v>1</v>
      </c>
    </row>
    <row r="3135" spans="1:10">
      <c r="A3135" s="51">
        <v>40761</v>
      </c>
      <c r="B3135" s="49" t="s">
        <v>2926</v>
      </c>
      <c r="C3135" s="51">
        <v>11034</v>
      </c>
      <c r="D3135" s="51">
        <v>1</v>
      </c>
      <c r="E3135" s="51">
        <v>0</v>
      </c>
      <c r="F3135" s="51">
        <v>12</v>
      </c>
      <c r="G3135" s="51">
        <v>40331</v>
      </c>
      <c r="H3135" s="51">
        <v>1</v>
      </c>
      <c r="I3135" s="51">
        <v>2</v>
      </c>
      <c r="J3135" s="51">
        <v>2</v>
      </c>
    </row>
    <row r="3136" spans="1:10">
      <c r="A3136" s="51">
        <v>40763</v>
      </c>
      <c r="B3136" s="49" t="s">
        <v>2927</v>
      </c>
      <c r="C3136" s="51">
        <v>14030</v>
      </c>
      <c r="D3136" s="51">
        <v>1</v>
      </c>
      <c r="E3136" s="51">
        <v>0</v>
      </c>
      <c r="F3136" s="51">
        <v>12</v>
      </c>
      <c r="G3136" s="51">
        <v>40342</v>
      </c>
      <c r="H3136" s="51">
        <v>1</v>
      </c>
      <c r="I3136" s="51">
        <v>2</v>
      </c>
      <c r="J3136" s="51">
        <v>2</v>
      </c>
    </row>
    <row r="3137" spans="1:10">
      <c r="A3137" s="51">
        <v>40765</v>
      </c>
      <c r="B3137" s="49" t="s">
        <v>2928</v>
      </c>
      <c r="C3137" s="51">
        <v>14043</v>
      </c>
      <c r="D3137" s="51">
        <v>1</v>
      </c>
      <c r="E3137" s="51">
        <v>0</v>
      </c>
      <c r="F3137" s="51">
        <v>12</v>
      </c>
      <c r="G3137" s="51">
        <v>40353</v>
      </c>
      <c r="H3137" s="51">
        <v>1</v>
      </c>
      <c r="I3137" s="51">
        <v>2</v>
      </c>
      <c r="J3137" s="51">
        <v>2</v>
      </c>
    </row>
    <row r="3138" spans="1:10">
      <c r="A3138" s="51">
        <v>40767</v>
      </c>
      <c r="B3138" s="49" t="s">
        <v>2929</v>
      </c>
      <c r="C3138" s="51">
        <v>14032</v>
      </c>
      <c r="D3138" s="51">
        <v>1</v>
      </c>
      <c r="E3138" s="51">
        <v>0</v>
      </c>
      <c r="F3138" s="51">
        <v>13</v>
      </c>
      <c r="G3138" s="51">
        <v>40364</v>
      </c>
      <c r="H3138" s="51">
        <v>1</v>
      </c>
      <c r="I3138" s="51">
        <v>2</v>
      </c>
      <c r="J3138" s="51">
        <v>2</v>
      </c>
    </row>
    <row r="3139" spans="1:10">
      <c r="A3139" s="51">
        <v>40769</v>
      </c>
      <c r="B3139" s="49" t="s">
        <v>2930</v>
      </c>
      <c r="C3139" s="51">
        <v>14045</v>
      </c>
      <c r="D3139" s="51">
        <v>1</v>
      </c>
      <c r="E3139" s="51">
        <v>0</v>
      </c>
      <c r="F3139" s="51">
        <v>12</v>
      </c>
      <c r="G3139" s="51">
        <v>40375</v>
      </c>
      <c r="H3139" s="51">
        <v>1</v>
      </c>
      <c r="I3139" s="51">
        <v>2</v>
      </c>
      <c r="J3139" s="51">
        <v>2</v>
      </c>
    </row>
    <row r="3140" spans="1:10">
      <c r="A3140" s="51">
        <v>40771</v>
      </c>
      <c r="B3140" s="49" t="s">
        <v>2931</v>
      </c>
      <c r="C3140" s="51">
        <v>14030</v>
      </c>
      <c r="D3140" s="51">
        <v>1</v>
      </c>
      <c r="E3140" s="51">
        <v>0</v>
      </c>
      <c r="F3140" s="51">
        <v>13</v>
      </c>
      <c r="G3140" s="51">
        <v>40386</v>
      </c>
      <c r="H3140" s="51">
        <v>1</v>
      </c>
      <c r="I3140" s="51">
        <v>2</v>
      </c>
      <c r="J3140" s="51">
        <v>1</v>
      </c>
    </row>
    <row r="3141" spans="1:10">
      <c r="A3141" s="51">
        <v>40773</v>
      </c>
      <c r="B3141" s="49" t="s">
        <v>2932</v>
      </c>
      <c r="C3141" s="51">
        <v>14034</v>
      </c>
      <c r="D3141" s="51">
        <v>1</v>
      </c>
      <c r="E3141" s="51">
        <v>0</v>
      </c>
      <c r="F3141" s="51">
        <v>13</v>
      </c>
      <c r="G3141" s="51">
        <v>40397</v>
      </c>
      <c r="H3141" s="51">
        <v>1</v>
      </c>
      <c r="I3141" s="51">
        <v>2</v>
      </c>
      <c r="J3141" s="51">
        <v>1</v>
      </c>
    </row>
    <row r="3142" spans="1:10">
      <c r="A3142" s="51">
        <v>40775</v>
      </c>
      <c r="B3142" s="49" t="s">
        <v>2933</v>
      </c>
      <c r="C3142" s="51">
        <v>14022</v>
      </c>
      <c r="D3142" s="51">
        <v>1</v>
      </c>
      <c r="E3142" s="51">
        <v>0</v>
      </c>
      <c r="F3142" s="51">
        <v>13</v>
      </c>
      <c r="G3142" s="51">
        <v>40408</v>
      </c>
      <c r="H3142" s="51">
        <v>1</v>
      </c>
      <c r="I3142" s="51">
        <v>2</v>
      </c>
      <c r="J3142" s="51">
        <v>1</v>
      </c>
    </row>
    <row r="3143" spans="1:10">
      <c r="A3143" s="51">
        <v>40777</v>
      </c>
      <c r="B3143" s="49" t="s">
        <v>2934</v>
      </c>
      <c r="C3143" s="51">
        <v>14030</v>
      </c>
      <c r="D3143" s="51">
        <v>1</v>
      </c>
      <c r="E3143" s="51">
        <v>0</v>
      </c>
      <c r="F3143" s="51">
        <v>13</v>
      </c>
      <c r="G3143" s="51">
        <v>40419</v>
      </c>
      <c r="H3143" s="51">
        <v>1</v>
      </c>
      <c r="I3143" s="51">
        <v>2</v>
      </c>
      <c r="J3143" s="51">
        <v>1</v>
      </c>
    </row>
    <row r="3144" spans="1:10">
      <c r="A3144" s="51">
        <v>40779</v>
      </c>
      <c r="B3144" s="49" t="s">
        <v>2935</v>
      </c>
      <c r="C3144" s="51">
        <v>14036</v>
      </c>
      <c r="D3144" s="51">
        <v>1</v>
      </c>
      <c r="E3144" s="51">
        <v>0</v>
      </c>
      <c r="F3144" s="51">
        <v>13</v>
      </c>
      <c r="G3144" s="51">
        <v>40430</v>
      </c>
      <c r="H3144" s="51">
        <v>1</v>
      </c>
      <c r="I3144" s="51">
        <v>2</v>
      </c>
      <c r="J3144" s="51">
        <v>2</v>
      </c>
    </row>
    <row r="3145" spans="1:10">
      <c r="A3145" s="51">
        <v>40781</v>
      </c>
      <c r="B3145" s="49" t="s">
        <v>2936</v>
      </c>
      <c r="C3145" s="51">
        <v>14030</v>
      </c>
      <c r="D3145" s="51">
        <v>1</v>
      </c>
      <c r="E3145" s="51">
        <v>0</v>
      </c>
      <c r="F3145" s="51">
        <v>13</v>
      </c>
      <c r="G3145" s="51">
        <v>40441</v>
      </c>
      <c r="H3145" s="51">
        <v>1</v>
      </c>
      <c r="I3145" s="51">
        <v>2</v>
      </c>
      <c r="J3145" s="51">
        <v>1</v>
      </c>
    </row>
    <row r="3146" spans="1:10">
      <c r="A3146" s="51">
        <v>40783</v>
      </c>
      <c r="B3146" s="49" t="s">
        <v>2937</v>
      </c>
      <c r="C3146" s="51">
        <v>14037</v>
      </c>
      <c r="D3146" s="51">
        <v>1</v>
      </c>
      <c r="E3146" s="51">
        <v>0</v>
      </c>
      <c r="F3146" s="51">
        <v>12</v>
      </c>
      <c r="G3146" s="51">
        <v>40452</v>
      </c>
      <c r="H3146" s="51">
        <v>0</v>
      </c>
      <c r="I3146" s="51">
        <v>2</v>
      </c>
      <c r="J3146" s="51">
        <v>2</v>
      </c>
    </row>
    <row r="3147" spans="1:10">
      <c r="A3147" s="51">
        <v>40785</v>
      </c>
      <c r="B3147" s="49" t="s">
        <v>2938</v>
      </c>
      <c r="C3147" s="51">
        <v>11048</v>
      </c>
      <c r="D3147" s="51">
        <v>1</v>
      </c>
      <c r="E3147" s="51">
        <v>0</v>
      </c>
      <c r="F3147" s="51">
        <v>12</v>
      </c>
      <c r="G3147" s="51">
        <v>40463</v>
      </c>
      <c r="H3147" s="51">
        <v>1</v>
      </c>
      <c r="I3147" s="51">
        <v>2</v>
      </c>
      <c r="J3147" s="51">
        <v>1</v>
      </c>
    </row>
    <row r="3148" spans="1:10">
      <c r="A3148" s="51">
        <v>40787</v>
      </c>
      <c r="B3148" s="49" t="s">
        <v>2939</v>
      </c>
      <c r="C3148" s="51">
        <v>14038</v>
      </c>
      <c r="D3148" s="51">
        <v>1</v>
      </c>
      <c r="E3148" s="51">
        <v>0</v>
      </c>
      <c r="F3148" s="51">
        <v>12</v>
      </c>
      <c r="G3148" s="51">
        <v>40474</v>
      </c>
      <c r="H3148" s="51">
        <v>1</v>
      </c>
      <c r="I3148" s="51">
        <v>2</v>
      </c>
      <c r="J3148" s="51">
        <v>1</v>
      </c>
    </row>
    <row r="3149" spans="1:10">
      <c r="A3149" s="51">
        <v>40789</v>
      </c>
      <c r="B3149" s="49" t="s">
        <v>2940</v>
      </c>
      <c r="C3149" s="51">
        <v>14039</v>
      </c>
      <c r="D3149" s="51">
        <v>1</v>
      </c>
      <c r="E3149" s="51">
        <v>0</v>
      </c>
      <c r="F3149" s="51">
        <v>12</v>
      </c>
      <c r="G3149" s="51">
        <v>40485</v>
      </c>
      <c r="H3149" s="51">
        <v>1</v>
      </c>
      <c r="I3149" s="51">
        <v>2</v>
      </c>
      <c r="J3149" s="51">
        <v>1</v>
      </c>
    </row>
    <row r="3150" spans="1:10">
      <c r="A3150" s="51">
        <v>40791</v>
      </c>
      <c r="B3150" s="49" t="s">
        <v>2941</v>
      </c>
      <c r="C3150" s="51">
        <v>14045</v>
      </c>
      <c r="D3150" s="51">
        <v>1</v>
      </c>
      <c r="E3150" s="51">
        <v>0</v>
      </c>
      <c r="F3150" s="51">
        <v>12</v>
      </c>
      <c r="G3150" s="51">
        <v>40496</v>
      </c>
      <c r="H3150" s="51">
        <v>1</v>
      </c>
      <c r="I3150" s="51">
        <v>2</v>
      </c>
      <c r="J3150" s="51">
        <v>2</v>
      </c>
    </row>
    <row r="3151" spans="1:10">
      <c r="A3151">
        <v>252</v>
      </c>
      <c r="B3151" t="s">
        <v>939</v>
      </c>
      <c r="C3151">
        <v>10013</v>
      </c>
      <c r="D3151">
        <v>1</v>
      </c>
      <c r="E3151">
        <v>0</v>
      </c>
      <c r="F3151">
        <v>13</v>
      </c>
      <c r="G3151">
        <v>1</v>
      </c>
      <c r="H3151">
        <v>1</v>
      </c>
      <c r="I3151">
        <v>1</v>
      </c>
      <c r="J3151">
        <v>1</v>
      </c>
    </row>
    <row r="3152" spans="1:10">
      <c r="A3152" s="14">
        <v>254</v>
      </c>
      <c r="B3152" s="14" t="s">
        <v>939</v>
      </c>
      <c r="C3152" s="14">
        <v>12009</v>
      </c>
      <c r="D3152" s="14">
        <v>1</v>
      </c>
      <c r="E3152" s="14">
        <v>0</v>
      </c>
      <c r="F3152" s="14">
        <v>13</v>
      </c>
      <c r="G3152" s="14">
        <v>2</v>
      </c>
      <c r="H3152" s="14">
        <v>1</v>
      </c>
      <c r="I3152" s="14">
        <v>1</v>
      </c>
      <c r="J3152" s="14">
        <v>2</v>
      </c>
    </row>
    <row r="3153" spans="1:10">
      <c r="A3153" s="14">
        <v>256</v>
      </c>
      <c r="B3153" s="14" t="s">
        <v>939</v>
      </c>
      <c r="C3153" s="14">
        <v>10021</v>
      </c>
      <c r="D3153" s="14">
        <v>1</v>
      </c>
      <c r="E3153" s="14">
        <v>0</v>
      </c>
      <c r="F3153" s="14">
        <v>13</v>
      </c>
      <c r="G3153" s="14">
        <v>3</v>
      </c>
      <c r="H3153" s="14">
        <v>0</v>
      </c>
      <c r="I3153" s="14">
        <v>1</v>
      </c>
      <c r="J3153" s="14">
        <v>1</v>
      </c>
    </row>
    <row r="3154" spans="1:10">
      <c r="A3154">
        <v>258</v>
      </c>
      <c r="B3154" t="s">
        <v>939</v>
      </c>
      <c r="C3154">
        <v>10043</v>
      </c>
      <c r="D3154">
        <v>1</v>
      </c>
      <c r="E3154">
        <v>0</v>
      </c>
      <c r="F3154">
        <v>13</v>
      </c>
      <c r="G3154">
        <v>4</v>
      </c>
      <c r="H3154">
        <v>0</v>
      </c>
      <c r="I3154">
        <v>1</v>
      </c>
      <c r="J3154">
        <v>2</v>
      </c>
    </row>
    <row r="3155" spans="1:10">
      <c r="A3155">
        <v>260</v>
      </c>
      <c r="B3155" t="s">
        <v>939</v>
      </c>
      <c r="C3155">
        <v>10013</v>
      </c>
      <c r="D3155">
        <v>1</v>
      </c>
      <c r="E3155">
        <v>0</v>
      </c>
      <c r="F3155">
        <v>18</v>
      </c>
      <c r="G3155">
        <v>45</v>
      </c>
      <c r="H3155">
        <v>1</v>
      </c>
      <c r="I3155">
        <v>1</v>
      </c>
      <c r="J3155">
        <v>1</v>
      </c>
    </row>
    <row r="3156" spans="1:10">
      <c r="A3156" s="14">
        <v>262</v>
      </c>
      <c r="B3156" s="14" t="s">
        <v>939</v>
      </c>
      <c r="C3156" s="14">
        <v>12009</v>
      </c>
      <c r="D3156" s="14">
        <v>1</v>
      </c>
      <c r="E3156" s="14">
        <v>0</v>
      </c>
      <c r="F3156" s="14">
        <v>18</v>
      </c>
      <c r="G3156" s="14">
        <v>56</v>
      </c>
      <c r="H3156" s="14">
        <v>1</v>
      </c>
      <c r="I3156" s="14">
        <v>1</v>
      </c>
      <c r="J3156" s="14">
        <v>2</v>
      </c>
    </row>
    <row r="3157" spans="1:10">
      <c r="A3157" s="14">
        <v>264</v>
      </c>
      <c r="B3157" s="14" t="s">
        <v>939</v>
      </c>
      <c r="C3157" s="14">
        <v>10021</v>
      </c>
      <c r="D3157" s="14">
        <v>1</v>
      </c>
      <c r="E3157" s="14">
        <v>0</v>
      </c>
      <c r="F3157" s="14">
        <v>18</v>
      </c>
      <c r="G3157" s="14">
        <v>67</v>
      </c>
      <c r="H3157" s="14">
        <v>0</v>
      </c>
      <c r="I3157" s="14">
        <v>1</v>
      </c>
      <c r="J3157" s="14">
        <v>1</v>
      </c>
    </row>
    <row r="3158" spans="1:10">
      <c r="A3158" s="51">
        <v>266</v>
      </c>
      <c r="B3158" s="51" t="s">
        <v>939</v>
      </c>
      <c r="C3158" s="51">
        <v>10043</v>
      </c>
      <c r="D3158" s="51">
        <v>1</v>
      </c>
      <c r="E3158" s="51">
        <v>0</v>
      </c>
      <c r="F3158" s="51">
        <v>18</v>
      </c>
      <c r="G3158" s="51">
        <v>78</v>
      </c>
      <c r="H3158" s="51">
        <v>0</v>
      </c>
      <c r="I3158" s="51">
        <v>1</v>
      </c>
      <c r="J3158" s="51">
        <v>2</v>
      </c>
    </row>
    <row r="3159" spans="1:10">
      <c r="A3159">
        <v>268</v>
      </c>
      <c r="B3159" t="s">
        <v>939</v>
      </c>
      <c r="C3159">
        <v>10013</v>
      </c>
      <c r="D3159">
        <v>1</v>
      </c>
      <c r="E3159">
        <v>0</v>
      </c>
      <c r="F3159">
        <v>20</v>
      </c>
      <c r="G3159">
        <v>89</v>
      </c>
      <c r="H3159">
        <v>1</v>
      </c>
      <c r="I3159">
        <v>1</v>
      </c>
      <c r="J3159">
        <v>1</v>
      </c>
    </row>
    <row r="3160" spans="1:10">
      <c r="A3160" s="14">
        <v>270</v>
      </c>
      <c r="B3160" s="14" t="s">
        <v>939</v>
      </c>
      <c r="C3160" s="14">
        <v>12009</v>
      </c>
      <c r="D3160" s="14">
        <v>1</v>
      </c>
      <c r="E3160" s="14">
        <v>0</v>
      </c>
      <c r="F3160" s="14">
        <v>20</v>
      </c>
      <c r="G3160" s="14">
        <v>100</v>
      </c>
      <c r="H3160" s="14">
        <v>1</v>
      </c>
      <c r="I3160" s="14">
        <v>1</v>
      </c>
      <c r="J3160" s="14">
        <v>2</v>
      </c>
    </row>
    <row r="3161" spans="1:10">
      <c r="A3161" s="63">
        <v>272</v>
      </c>
      <c r="B3161" s="63" t="s">
        <v>939</v>
      </c>
      <c r="C3161" s="63">
        <v>10021</v>
      </c>
      <c r="D3161" s="63">
        <v>1</v>
      </c>
      <c r="E3161" s="63">
        <v>0</v>
      </c>
      <c r="F3161" s="63">
        <v>20</v>
      </c>
      <c r="G3161" s="63">
        <v>111</v>
      </c>
      <c r="H3161" s="63">
        <v>0</v>
      </c>
      <c r="I3161" s="63">
        <v>1</v>
      </c>
      <c r="J3161" s="63">
        <v>1</v>
      </c>
    </row>
    <row r="3162" spans="1:10">
      <c r="A3162">
        <v>274</v>
      </c>
      <c r="B3162" t="s">
        <v>939</v>
      </c>
      <c r="C3162">
        <v>10043</v>
      </c>
      <c r="D3162">
        <v>1</v>
      </c>
      <c r="E3162">
        <v>0</v>
      </c>
      <c r="F3162">
        <v>20</v>
      </c>
      <c r="G3162">
        <v>122</v>
      </c>
      <c r="H3162">
        <v>0</v>
      </c>
      <c r="I3162">
        <v>1</v>
      </c>
      <c r="J3162">
        <v>2</v>
      </c>
    </row>
    <row r="3163" spans="1:10">
      <c r="A3163">
        <v>276</v>
      </c>
      <c r="B3163" t="s">
        <v>939</v>
      </c>
      <c r="C3163">
        <v>10013</v>
      </c>
      <c r="D3163">
        <v>1</v>
      </c>
      <c r="E3163">
        <v>0</v>
      </c>
      <c r="F3163">
        <v>23</v>
      </c>
      <c r="G3163">
        <v>133</v>
      </c>
      <c r="H3163">
        <v>1</v>
      </c>
      <c r="I3163">
        <v>1</v>
      </c>
      <c r="J3163">
        <v>1</v>
      </c>
    </row>
    <row r="3164" spans="1:10">
      <c r="A3164" s="14">
        <v>278</v>
      </c>
      <c r="B3164" s="14" t="s">
        <v>939</v>
      </c>
      <c r="C3164" s="14">
        <v>12009</v>
      </c>
      <c r="D3164" s="14">
        <v>1</v>
      </c>
      <c r="E3164" s="14">
        <v>0</v>
      </c>
      <c r="F3164" s="14">
        <v>23</v>
      </c>
      <c r="G3164" s="14">
        <v>144</v>
      </c>
      <c r="H3164" s="14">
        <v>1</v>
      </c>
      <c r="I3164" s="14">
        <v>1</v>
      </c>
      <c r="J3164" s="14">
        <v>2</v>
      </c>
    </row>
    <row r="3165" spans="1:10">
      <c r="A3165" s="14">
        <v>280</v>
      </c>
      <c r="B3165" s="14" t="s">
        <v>939</v>
      </c>
      <c r="C3165" s="14">
        <v>10021</v>
      </c>
      <c r="D3165" s="14">
        <v>1</v>
      </c>
      <c r="E3165" s="14">
        <v>0</v>
      </c>
      <c r="F3165" s="14">
        <v>23</v>
      </c>
      <c r="G3165" s="14">
        <v>155</v>
      </c>
      <c r="H3165" s="14">
        <v>0</v>
      </c>
      <c r="I3165" s="14">
        <v>1</v>
      </c>
      <c r="J3165" s="14">
        <v>1</v>
      </c>
    </row>
    <row r="3166" spans="1:10">
      <c r="A3166" s="64">
        <v>282</v>
      </c>
      <c r="B3166" s="64" t="s">
        <v>939</v>
      </c>
      <c r="C3166" s="64">
        <v>10043</v>
      </c>
      <c r="D3166" s="64">
        <v>1</v>
      </c>
      <c r="E3166" s="64">
        <v>0</v>
      </c>
      <c r="F3166" s="64">
        <v>23</v>
      </c>
      <c r="G3166" s="64">
        <v>166</v>
      </c>
      <c r="H3166" s="64">
        <v>0</v>
      </c>
      <c r="I3166" s="64">
        <v>1</v>
      </c>
      <c r="J3166" s="64">
        <v>2</v>
      </c>
    </row>
    <row r="3167" spans="1:10">
      <c r="A3167" s="65">
        <v>284</v>
      </c>
      <c r="B3167" s="65" t="s">
        <v>939</v>
      </c>
      <c r="C3167" s="65">
        <v>10013</v>
      </c>
      <c r="D3167" s="65">
        <v>1</v>
      </c>
      <c r="E3167" s="65">
        <v>0</v>
      </c>
      <c r="F3167" s="65">
        <v>25</v>
      </c>
      <c r="G3167" s="65">
        <v>177</v>
      </c>
      <c r="H3167" s="65">
        <v>1</v>
      </c>
      <c r="I3167" s="65">
        <v>1</v>
      </c>
      <c r="J3167" s="65">
        <v>1</v>
      </c>
    </row>
    <row r="3168" spans="1:10">
      <c r="A3168" s="14">
        <v>286</v>
      </c>
      <c r="B3168" s="14" t="s">
        <v>939</v>
      </c>
      <c r="C3168" s="14">
        <v>12009</v>
      </c>
      <c r="D3168" s="14">
        <v>1</v>
      </c>
      <c r="E3168" s="14">
        <v>0</v>
      </c>
      <c r="F3168" s="14">
        <v>25</v>
      </c>
      <c r="G3168" s="14">
        <v>188</v>
      </c>
      <c r="H3168" s="14">
        <v>1</v>
      </c>
      <c r="I3168" s="14">
        <v>1</v>
      </c>
      <c r="J3168" s="14">
        <v>2</v>
      </c>
    </row>
    <row r="3169" spans="1:10">
      <c r="A3169" s="14">
        <v>288</v>
      </c>
      <c r="B3169" s="14" t="s">
        <v>939</v>
      </c>
      <c r="C3169" s="14">
        <v>10021</v>
      </c>
      <c r="D3169" s="14">
        <v>1</v>
      </c>
      <c r="E3169" s="14">
        <v>0</v>
      </c>
      <c r="F3169" s="14">
        <v>25</v>
      </c>
      <c r="G3169" s="14">
        <v>199</v>
      </c>
      <c r="H3169" s="14">
        <v>0</v>
      </c>
      <c r="I3169" s="14">
        <v>1</v>
      </c>
      <c r="J3169" s="14">
        <v>1</v>
      </c>
    </row>
    <row r="3170" spans="1:10">
      <c r="A3170" s="65">
        <v>290</v>
      </c>
      <c r="B3170" s="65" t="s">
        <v>939</v>
      </c>
      <c r="C3170" s="65">
        <v>10043</v>
      </c>
      <c r="D3170" s="65">
        <v>1</v>
      </c>
      <c r="E3170" s="65">
        <v>0</v>
      </c>
      <c r="F3170" s="65">
        <v>25</v>
      </c>
      <c r="G3170" s="65">
        <v>210</v>
      </c>
      <c r="H3170" s="65">
        <v>0</v>
      </c>
      <c r="I3170" s="65">
        <v>1</v>
      </c>
      <c r="J3170" s="65">
        <v>2</v>
      </c>
    </row>
    <row r="3171" spans="1:10">
      <c r="A3171" s="51">
        <v>10702</v>
      </c>
      <c r="B3171" s="71" t="s">
        <v>2942</v>
      </c>
      <c r="C3171" s="51">
        <v>110022</v>
      </c>
      <c r="D3171" s="27">
        <v>1</v>
      </c>
      <c r="E3171" s="51">
        <v>0</v>
      </c>
      <c r="F3171" s="51">
        <v>23</v>
      </c>
      <c r="G3171" s="51">
        <v>10001</v>
      </c>
      <c r="H3171" s="51">
        <v>1</v>
      </c>
      <c r="I3171" s="51">
        <v>2</v>
      </c>
      <c r="J3171" s="51">
        <v>2</v>
      </c>
    </row>
    <row r="3172" spans="1:10">
      <c r="A3172" s="51">
        <v>10704</v>
      </c>
      <c r="B3172" s="71" t="s">
        <v>2943</v>
      </c>
      <c r="C3172" s="51">
        <v>110033</v>
      </c>
      <c r="D3172" s="27">
        <v>1</v>
      </c>
      <c r="E3172" s="51">
        <v>0</v>
      </c>
      <c r="F3172" s="51">
        <v>20</v>
      </c>
      <c r="G3172" s="51">
        <v>10012</v>
      </c>
      <c r="H3172" s="51">
        <v>1</v>
      </c>
      <c r="I3172" s="51">
        <v>2</v>
      </c>
      <c r="J3172" s="51">
        <v>2</v>
      </c>
    </row>
    <row r="3173" spans="1:10">
      <c r="A3173" s="51">
        <v>10706</v>
      </c>
      <c r="B3173" s="71" t="s">
        <v>2944</v>
      </c>
      <c r="C3173" s="51">
        <v>110043</v>
      </c>
      <c r="D3173" s="27">
        <v>1</v>
      </c>
      <c r="E3173" s="51">
        <v>0</v>
      </c>
      <c r="F3173" s="51">
        <v>20</v>
      </c>
      <c r="G3173" s="51">
        <v>10023</v>
      </c>
      <c r="H3173" s="51">
        <v>1</v>
      </c>
      <c r="I3173" s="51">
        <v>2</v>
      </c>
      <c r="J3173" s="51">
        <v>1</v>
      </c>
    </row>
    <row r="3174" spans="1:10">
      <c r="A3174" s="51">
        <v>10708</v>
      </c>
      <c r="B3174" s="71" t="s">
        <v>2945</v>
      </c>
      <c r="C3174" s="51">
        <v>11005</v>
      </c>
      <c r="D3174" s="27">
        <v>1</v>
      </c>
      <c r="E3174" s="51">
        <v>0</v>
      </c>
      <c r="F3174" s="51">
        <v>20</v>
      </c>
      <c r="G3174" s="51">
        <v>10034</v>
      </c>
      <c r="H3174" s="51">
        <v>1</v>
      </c>
      <c r="I3174" s="51">
        <v>2</v>
      </c>
      <c r="J3174" s="51">
        <v>1</v>
      </c>
    </row>
    <row r="3175" spans="1:10">
      <c r="A3175" s="51">
        <v>10710</v>
      </c>
      <c r="B3175" s="19" t="s">
        <v>2946</v>
      </c>
      <c r="C3175" s="51">
        <v>110063</v>
      </c>
      <c r="D3175" s="27">
        <v>1</v>
      </c>
      <c r="E3175" s="51">
        <v>0</v>
      </c>
      <c r="F3175" s="51">
        <v>20</v>
      </c>
      <c r="G3175" s="51">
        <v>10045</v>
      </c>
      <c r="H3175" s="51">
        <v>1</v>
      </c>
      <c r="I3175" s="51">
        <v>2</v>
      </c>
      <c r="J3175" s="51">
        <v>1</v>
      </c>
    </row>
    <row r="3176" spans="1:10">
      <c r="A3176" s="51">
        <v>10712</v>
      </c>
      <c r="B3176" s="71" t="s">
        <v>2947</v>
      </c>
      <c r="C3176" s="51">
        <v>110072</v>
      </c>
      <c r="D3176" s="27">
        <v>1</v>
      </c>
      <c r="E3176" s="51">
        <v>0</v>
      </c>
      <c r="F3176" s="51">
        <v>23</v>
      </c>
      <c r="G3176" s="51">
        <v>10056</v>
      </c>
      <c r="H3176" s="51">
        <v>1</v>
      </c>
      <c r="I3176" s="51">
        <v>2</v>
      </c>
      <c r="J3176" s="51">
        <v>2</v>
      </c>
    </row>
    <row r="3177" spans="1:10">
      <c r="A3177" s="51">
        <v>10714</v>
      </c>
      <c r="B3177" s="71" t="s">
        <v>2948</v>
      </c>
      <c r="C3177" s="27">
        <v>110013</v>
      </c>
      <c r="D3177" s="27">
        <v>1</v>
      </c>
      <c r="E3177" s="51">
        <v>0</v>
      </c>
      <c r="F3177" s="51">
        <v>20</v>
      </c>
      <c r="G3177" s="51">
        <v>10067</v>
      </c>
      <c r="H3177" s="51">
        <v>1</v>
      </c>
      <c r="I3177" s="51">
        <v>2</v>
      </c>
      <c r="J3177" s="51">
        <v>2</v>
      </c>
    </row>
    <row r="3178" spans="1:10">
      <c r="A3178" s="51">
        <v>10716</v>
      </c>
      <c r="B3178" s="49" t="s">
        <v>2949</v>
      </c>
      <c r="C3178" s="51">
        <v>11008</v>
      </c>
      <c r="D3178" s="27">
        <v>1</v>
      </c>
      <c r="E3178" s="51">
        <v>0</v>
      </c>
      <c r="F3178" s="51">
        <v>18</v>
      </c>
      <c r="G3178" s="51">
        <v>10078</v>
      </c>
      <c r="H3178" s="51">
        <v>1</v>
      </c>
      <c r="I3178" s="51">
        <v>2</v>
      </c>
      <c r="J3178" s="51">
        <v>2</v>
      </c>
    </row>
    <row r="3179" spans="1:10">
      <c r="A3179" s="51">
        <v>10718</v>
      </c>
      <c r="B3179" s="71" t="s">
        <v>2950</v>
      </c>
      <c r="C3179" s="51">
        <v>11009</v>
      </c>
      <c r="D3179" s="27">
        <v>1</v>
      </c>
      <c r="E3179" s="51">
        <v>0</v>
      </c>
      <c r="F3179" s="51">
        <v>20</v>
      </c>
      <c r="G3179" s="51">
        <v>10089</v>
      </c>
      <c r="H3179" s="51">
        <v>1</v>
      </c>
      <c r="I3179" s="51">
        <v>2</v>
      </c>
      <c r="J3179" s="51">
        <v>2</v>
      </c>
    </row>
    <row r="3180" spans="1:10">
      <c r="A3180" s="51">
        <v>10720</v>
      </c>
      <c r="B3180" s="49" t="s">
        <v>2951</v>
      </c>
      <c r="C3180" s="51">
        <v>11010</v>
      </c>
      <c r="D3180" s="27">
        <v>1</v>
      </c>
      <c r="E3180" s="51">
        <v>0</v>
      </c>
      <c r="F3180" s="51">
        <v>18</v>
      </c>
      <c r="G3180" s="51">
        <v>10100</v>
      </c>
      <c r="H3180" s="51">
        <v>1</v>
      </c>
      <c r="I3180" s="51">
        <v>2</v>
      </c>
      <c r="J3180" s="51">
        <v>2</v>
      </c>
    </row>
    <row r="3181" spans="1:10">
      <c r="A3181" s="51">
        <v>10722</v>
      </c>
      <c r="B3181" s="71" t="s">
        <v>2952</v>
      </c>
      <c r="C3181" s="51">
        <v>110113</v>
      </c>
      <c r="D3181" s="27">
        <v>1</v>
      </c>
      <c r="E3181" s="51">
        <v>0</v>
      </c>
      <c r="F3181" s="51">
        <v>20</v>
      </c>
      <c r="G3181" s="51">
        <v>10111</v>
      </c>
      <c r="H3181" s="51">
        <v>1</v>
      </c>
      <c r="I3181" s="51">
        <v>2</v>
      </c>
      <c r="J3181" s="51">
        <v>2</v>
      </c>
    </row>
    <row r="3182" spans="1:10">
      <c r="A3182" s="51">
        <v>10724</v>
      </c>
      <c r="B3182" s="71" t="s">
        <v>2953</v>
      </c>
      <c r="C3182" s="51">
        <v>11012</v>
      </c>
      <c r="D3182" s="27">
        <v>1</v>
      </c>
      <c r="E3182" s="51">
        <v>0</v>
      </c>
      <c r="F3182" s="51">
        <v>20</v>
      </c>
      <c r="G3182" s="51">
        <v>10122</v>
      </c>
      <c r="H3182" s="51">
        <v>1</v>
      </c>
      <c r="I3182" s="51">
        <v>2</v>
      </c>
      <c r="J3182" s="51">
        <v>1</v>
      </c>
    </row>
    <row r="3183" spans="1:10">
      <c r="A3183" s="51">
        <v>10726</v>
      </c>
      <c r="B3183" s="49" t="s">
        <v>2954</v>
      </c>
      <c r="C3183" s="51">
        <v>11013</v>
      </c>
      <c r="D3183" s="27">
        <v>1</v>
      </c>
      <c r="E3183" s="51">
        <v>0</v>
      </c>
      <c r="F3183" s="51">
        <v>18</v>
      </c>
      <c r="G3183" s="51">
        <v>10133</v>
      </c>
      <c r="H3183" s="51">
        <v>1</v>
      </c>
      <c r="I3183" s="51">
        <v>2</v>
      </c>
      <c r="J3183" s="51">
        <v>1</v>
      </c>
    </row>
    <row r="3184" spans="1:10">
      <c r="A3184" s="51">
        <v>10728</v>
      </c>
      <c r="B3184" s="71" t="s">
        <v>2955</v>
      </c>
      <c r="C3184" s="51">
        <v>11014</v>
      </c>
      <c r="D3184" s="27">
        <v>1</v>
      </c>
      <c r="E3184" s="51">
        <v>0</v>
      </c>
      <c r="F3184" s="51">
        <v>20</v>
      </c>
      <c r="G3184" s="51">
        <v>10144</v>
      </c>
      <c r="H3184" s="51">
        <v>1</v>
      </c>
      <c r="I3184" s="51">
        <v>2</v>
      </c>
      <c r="J3184" s="51">
        <v>1</v>
      </c>
    </row>
    <row r="3185" spans="1:10">
      <c r="A3185" s="51">
        <v>10730</v>
      </c>
      <c r="B3185" s="49" t="s">
        <v>2956</v>
      </c>
      <c r="C3185" s="51">
        <v>11015</v>
      </c>
      <c r="D3185" s="27">
        <v>1</v>
      </c>
      <c r="E3185" s="51">
        <v>0</v>
      </c>
      <c r="F3185" s="51">
        <v>18</v>
      </c>
      <c r="G3185" s="51">
        <v>10155</v>
      </c>
      <c r="H3185" s="51">
        <v>1</v>
      </c>
      <c r="I3185" s="51">
        <v>2</v>
      </c>
      <c r="J3185" s="51">
        <v>1</v>
      </c>
    </row>
    <row r="3186" spans="1:10">
      <c r="A3186" s="51">
        <v>10732</v>
      </c>
      <c r="B3186" s="49" t="s">
        <v>2957</v>
      </c>
      <c r="C3186" s="51">
        <v>11016</v>
      </c>
      <c r="D3186" s="27">
        <v>1</v>
      </c>
      <c r="E3186" s="51">
        <v>0</v>
      </c>
      <c r="F3186" s="51">
        <v>18</v>
      </c>
      <c r="G3186" s="51">
        <v>10166</v>
      </c>
      <c r="H3186" s="51">
        <v>1</v>
      </c>
      <c r="I3186" s="51">
        <v>2</v>
      </c>
      <c r="J3186" s="51">
        <v>1</v>
      </c>
    </row>
    <row r="3187" spans="1:10">
      <c r="A3187" s="51">
        <v>10734</v>
      </c>
      <c r="B3187" s="49" t="s">
        <v>2958</v>
      </c>
      <c r="C3187" s="51">
        <v>11017</v>
      </c>
      <c r="D3187" s="27">
        <v>1</v>
      </c>
      <c r="E3187" s="51">
        <v>0</v>
      </c>
      <c r="F3187" s="51">
        <v>18</v>
      </c>
      <c r="G3187" s="51">
        <v>10177</v>
      </c>
      <c r="H3187" s="51">
        <v>1</v>
      </c>
      <c r="I3187" s="51">
        <v>2</v>
      </c>
      <c r="J3187" s="51">
        <v>1</v>
      </c>
    </row>
    <row r="3188" spans="1:10">
      <c r="A3188" s="51">
        <v>10736</v>
      </c>
      <c r="B3188" s="49" t="s">
        <v>2959</v>
      </c>
      <c r="C3188" s="51">
        <v>11018</v>
      </c>
      <c r="D3188" s="27">
        <v>1</v>
      </c>
      <c r="E3188" s="51">
        <v>0</v>
      </c>
      <c r="F3188" s="51">
        <v>18</v>
      </c>
      <c r="G3188" s="51">
        <v>10188</v>
      </c>
      <c r="H3188" s="51">
        <v>0</v>
      </c>
      <c r="I3188" s="51">
        <v>2</v>
      </c>
      <c r="J3188" s="51">
        <v>2</v>
      </c>
    </row>
    <row r="3189" spans="1:10">
      <c r="A3189" s="51">
        <v>10738</v>
      </c>
      <c r="B3189" s="49" t="s">
        <v>2960</v>
      </c>
      <c r="C3189" s="27">
        <v>11019</v>
      </c>
      <c r="D3189" s="27">
        <v>1</v>
      </c>
      <c r="E3189" s="51">
        <v>0</v>
      </c>
      <c r="F3189" s="51">
        <v>18</v>
      </c>
      <c r="G3189" s="51">
        <v>10199</v>
      </c>
      <c r="H3189" s="51">
        <v>1</v>
      </c>
      <c r="I3189" s="51">
        <v>2</v>
      </c>
      <c r="J3189" s="51">
        <v>1</v>
      </c>
    </row>
    <row r="3190" spans="1:10">
      <c r="A3190" s="51">
        <v>10740</v>
      </c>
      <c r="B3190" s="49" t="s">
        <v>2961</v>
      </c>
      <c r="C3190" s="51">
        <v>11020</v>
      </c>
      <c r="D3190" s="27">
        <v>1</v>
      </c>
      <c r="E3190" s="51">
        <v>0</v>
      </c>
      <c r="F3190" s="51">
        <v>18</v>
      </c>
      <c r="G3190" s="51">
        <v>10210</v>
      </c>
      <c r="H3190" s="51">
        <v>1</v>
      </c>
      <c r="I3190" s="51">
        <v>2</v>
      </c>
      <c r="J3190" s="51">
        <v>2</v>
      </c>
    </row>
    <row r="3191" spans="1:10">
      <c r="A3191" s="51">
        <v>10742</v>
      </c>
      <c r="B3191" s="49" t="s">
        <v>2962</v>
      </c>
      <c r="C3191" s="51">
        <v>11021</v>
      </c>
      <c r="D3191" s="27">
        <v>1</v>
      </c>
      <c r="E3191" s="51">
        <v>0</v>
      </c>
      <c r="F3191" s="51">
        <v>13</v>
      </c>
      <c r="G3191" s="51">
        <v>10221</v>
      </c>
      <c r="H3191" s="51">
        <v>1</v>
      </c>
      <c r="I3191" s="51">
        <v>2</v>
      </c>
      <c r="J3191" s="51">
        <v>1</v>
      </c>
    </row>
    <row r="3192" spans="1:10">
      <c r="A3192" s="51">
        <v>10744</v>
      </c>
      <c r="B3192" s="49" t="s">
        <v>2963</v>
      </c>
      <c r="C3192" s="51">
        <v>11022</v>
      </c>
      <c r="D3192" s="27">
        <v>1</v>
      </c>
      <c r="E3192" s="51">
        <v>0</v>
      </c>
      <c r="F3192" s="51">
        <v>13</v>
      </c>
      <c r="G3192" s="51">
        <v>10232</v>
      </c>
      <c r="H3192" s="51">
        <v>1</v>
      </c>
      <c r="I3192" s="51">
        <v>2</v>
      </c>
      <c r="J3192" s="51">
        <v>1</v>
      </c>
    </row>
    <row r="3193" spans="1:10">
      <c r="A3193" s="51">
        <v>10746</v>
      </c>
      <c r="B3193" s="49" t="s">
        <v>2964</v>
      </c>
      <c r="C3193" s="51">
        <v>11023</v>
      </c>
      <c r="D3193" s="27">
        <v>1</v>
      </c>
      <c r="E3193" s="51">
        <v>0</v>
      </c>
      <c r="F3193" s="51">
        <v>13</v>
      </c>
      <c r="G3193" s="51">
        <v>10243</v>
      </c>
      <c r="H3193" s="51">
        <v>1</v>
      </c>
      <c r="I3193" s="51">
        <v>2</v>
      </c>
      <c r="J3193" s="51">
        <v>1</v>
      </c>
    </row>
    <row r="3194" spans="1:10">
      <c r="A3194" s="51">
        <v>10748</v>
      </c>
      <c r="B3194" s="49" t="s">
        <v>2965</v>
      </c>
      <c r="C3194" s="51">
        <v>11024</v>
      </c>
      <c r="D3194" s="27">
        <v>1</v>
      </c>
      <c r="E3194" s="51">
        <v>0</v>
      </c>
      <c r="F3194" s="51">
        <v>13</v>
      </c>
      <c r="G3194" s="51">
        <v>10254</v>
      </c>
      <c r="H3194" s="51">
        <v>1</v>
      </c>
      <c r="I3194" s="51">
        <v>2</v>
      </c>
      <c r="J3194" s="51">
        <v>1</v>
      </c>
    </row>
    <row r="3195" spans="1:10">
      <c r="A3195" s="51">
        <v>10750</v>
      </c>
      <c r="B3195" s="49" t="s">
        <v>2966</v>
      </c>
      <c r="C3195" s="51">
        <v>11025</v>
      </c>
      <c r="D3195" s="27">
        <v>1</v>
      </c>
      <c r="E3195" s="51">
        <v>0</v>
      </c>
      <c r="F3195" s="51">
        <v>12</v>
      </c>
      <c r="G3195" s="51">
        <v>10265</v>
      </c>
      <c r="H3195" s="51">
        <v>1</v>
      </c>
      <c r="I3195" s="51">
        <v>2</v>
      </c>
      <c r="J3195" s="51">
        <v>1</v>
      </c>
    </row>
    <row r="3196" spans="1:10">
      <c r="A3196" s="51">
        <v>10752</v>
      </c>
      <c r="B3196" s="49" t="s">
        <v>2967</v>
      </c>
      <c r="C3196" s="51">
        <v>11026</v>
      </c>
      <c r="D3196" s="27">
        <v>1</v>
      </c>
      <c r="E3196" s="51">
        <v>0</v>
      </c>
      <c r="F3196" s="51">
        <v>12</v>
      </c>
      <c r="G3196" s="51">
        <v>10276</v>
      </c>
      <c r="H3196" s="51">
        <v>1</v>
      </c>
      <c r="I3196" s="51">
        <v>2</v>
      </c>
      <c r="J3196" s="51">
        <v>2</v>
      </c>
    </row>
    <row r="3197" spans="1:10">
      <c r="A3197" s="51">
        <v>10754</v>
      </c>
      <c r="B3197" s="49" t="s">
        <v>2968</v>
      </c>
      <c r="C3197" s="51">
        <v>11027</v>
      </c>
      <c r="D3197" s="27">
        <v>1</v>
      </c>
      <c r="E3197" s="51">
        <v>0</v>
      </c>
      <c r="F3197" s="51">
        <v>12</v>
      </c>
      <c r="G3197" s="51">
        <v>10287</v>
      </c>
      <c r="H3197" s="51">
        <v>1</v>
      </c>
      <c r="I3197" s="51">
        <v>2</v>
      </c>
      <c r="J3197" s="51">
        <v>2</v>
      </c>
    </row>
    <row r="3198" spans="1:10">
      <c r="A3198" s="51">
        <v>10756</v>
      </c>
      <c r="B3198" s="49" t="s">
        <v>2969</v>
      </c>
      <c r="C3198" s="27">
        <v>11028</v>
      </c>
      <c r="D3198" s="27">
        <v>1</v>
      </c>
      <c r="E3198" s="51">
        <v>0</v>
      </c>
      <c r="F3198" s="51">
        <v>13</v>
      </c>
      <c r="G3198" s="51">
        <v>10298</v>
      </c>
      <c r="H3198" s="51">
        <v>1</v>
      </c>
      <c r="I3198" s="51">
        <v>2</v>
      </c>
      <c r="J3198" s="51">
        <v>1</v>
      </c>
    </row>
    <row r="3199" spans="1:10">
      <c r="A3199" s="51">
        <v>10758</v>
      </c>
      <c r="B3199" s="49" t="s">
        <v>2970</v>
      </c>
      <c r="C3199" s="51">
        <v>11029</v>
      </c>
      <c r="D3199" s="27">
        <v>1</v>
      </c>
      <c r="E3199" s="51">
        <v>0</v>
      </c>
      <c r="F3199" s="51">
        <v>13</v>
      </c>
      <c r="G3199" s="51">
        <v>10309</v>
      </c>
      <c r="H3199" s="51">
        <v>1</v>
      </c>
      <c r="I3199" s="51">
        <v>2</v>
      </c>
      <c r="J3199" s="51">
        <v>2</v>
      </c>
    </row>
    <row r="3200" spans="1:10">
      <c r="A3200" s="51">
        <v>10760</v>
      </c>
      <c r="B3200" s="49" t="s">
        <v>2971</v>
      </c>
      <c r="C3200" s="51">
        <v>11030</v>
      </c>
      <c r="D3200" s="27">
        <v>1</v>
      </c>
      <c r="E3200" s="51">
        <v>0</v>
      </c>
      <c r="F3200" s="51">
        <v>13</v>
      </c>
      <c r="G3200" s="51">
        <v>10320</v>
      </c>
      <c r="H3200" s="51">
        <v>1</v>
      </c>
      <c r="I3200" s="51">
        <v>2</v>
      </c>
      <c r="J3200" s="51">
        <v>1</v>
      </c>
    </row>
    <row r="3201" spans="1:10">
      <c r="A3201" s="51">
        <v>10762</v>
      </c>
      <c r="B3201" s="49" t="s">
        <v>2972</v>
      </c>
      <c r="C3201" s="51">
        <v>11031</v>
      </c>
      <c r="D3201" s="27">
        <v>1</v>
      </c>
      <c r="E3201" s="51">
        <v>0</v>
      </c>
      <c r="F3201" s="51">
        <v>13</v>
      </c>
      <c r="G3201" s="51">
        <v>10331</v>
      </c>
      <c r="H3201" s="51">
        <v>1</v>
      </c>
      <c r="I3201" s="51">
        <v>2</v>
      </c>
      <c r="J3201" s="51">
        <v>1</v>
      </c>
    </row>
    <row r="3202" spans="1:10">
      <c r="A3202" s="51">
        <v>10764</v>
      </c>
      <c r="B3202" s="49" t="s">
        <v>2973</v>
      </c>
      <c r="C3202" s="51">
        <v>11032</v>
      </c>
      <c r="D3202" s="27">
        <v>1</v>
      </c>
      <c r="E3202" s="51">
        <v>0</v>
      </c>
      <c r="F3202" s="51">
        <v>13</v>
      </c>
      <c r="G3202" s="51">
        <v>10342</v>
      </c>
      <c r="H3202" s="51">
        <v>1</v>
      </c>
      <c r="I3202" s="51">
        <v>2</v>
      </c>
      <c r="J3202" s="51">
        <v>2</v>
      </c>
    </row>
    <row r="3203" spans="1:10">
      <c r="A3203" s="51">
        <v>10766</v>
      </c>
      <c r="B3203" s="49" t="s">
        <v>2974</v>
      </c>
      <c r="C3203" s="51">
        <v>11033</v>
      </c>
      <c r="D3203" s="27">
        <v>1</v>
      </c>
      <c r="E3203" s="51">
        <v>0</v>
      </c>
      <c r="F3203" s="51">
        <v>13</v>
      </c>
      <c r="G3203" s="51">
        <v>10353</v>
      </c>
      <c r="H3203" s="51">
        <v>1</v>
      </c>
      <c r="I3203" s="51">
        <v>2</v>
      </c>
      <c r="J3203" s="51">
        <v>2</v>
      </c>
    </row>
    <row r="3204" spans="1:10">
      <c r="A3204" s="51">
        <v>10768</v>
      </c>
      <c r="B3204" s="49" t="s">
        <v>2975</v>
      </c>
      <c r="C3204" s="51">
        <v>11034</v>
      </c>
      <c r="D3204" s="27">
        <v>1</v>
      </c>
      <c r="E3204" s="51">
        <v>0</v>
      </c>
      <c r="F3204" s="51">
        <v>13</v>
      </c>
      <c r="G3204" s="51">
        <v>10364</v>
      </c>
      <c r="H3204" s="51">
        <v>1</v>
      </c>
      <c r="I3204" s="51">
        <v>2</v>
      </c>
      <c r="J3204" s="51">
        <v>2</v>
      </c>
    </row>
    <row r="3205" spans="1:10">
      <c r="A3205" s="51">
        <v>10770</v>
      </c>
      <c r="B3205" s="49" t="s">
        <v>2976</v>
      </c>
      <c r="C3205" s="27">
        <v>11034</v>
      </c>
      <c r="D3205" s="27">
        <v>1</v>
      </c>
      <c r="E3205" s="51">
        <v>0</v>
      </c>
      <c r="F3205" s="51">
        <v>12</v>
      </c>
      <c r="G3205" s="51">
        <v>10375</v>
      </c>
      <c r="H3205" s="51">
        <v>1</v>
      </c>
      <c r="I3205" s="51">
        <v>2</v>
      </c>
      <c r="J3205" s="51">
        <v>2</v>
      </c>
    </row>
    <row r="3206" spans="1:10">
      <c r="A3206" s="51">
        <v>10772</v>
      </c>
      <c r="B3206" s="49" t="s">
        <v>2977</v>
      </c>
      <c r="C3206" s="51">
        <v>14020</v>
      </c>
      <c r="D3206" s="27">
        <v>1</v>
      </c>
      <c r="E3206" s="51">
        <v>0</v>
      </c>
      <c r="F3206" s="51">
        <v>12</v>
      </c>
      <c r="G3206" s="51">
        <v>10386</v>
      </c>
      <c r="H3206" s="51">
        <v>1</v>
      </c>
      <c r="I3206" s="51">
        <v>2</v>
      </c>
      <c r="J3206" s="51">
        <v>2</v>
      </c>
    </row>
    <row r="3207" spans="1:10">
      <c r="A3207" s="51">
        <v>10774</v>
      </c>
      <c r="B3207" s="49" t="s">
        <v>2978</v>
      </c>
      <c r="C3207" s="51">
        <v>11037</v>
      </c>
      <c r="D3207" s="27">
        <v>1</v>
      </c>
      <c r="E3207" s="51">
        <v>0</v>
      </c>
      <c r="F3207" s="51">
        <v>13</v>
      </c>
      <c r="G3207" s="51">
        <v>10397</v>
      </c>
      <c r="H3207" s="51">
        <v>1</v>
      </c>
      <c r="I3207" s="51">
        <v>2</v>
      </c>
      <c r="J3207" s="51">
        <v>2</v>
      </c>
    </row>
    <row r="3208" spans="1:10">
      <c r="A3208" s="51">
        <v>10776</v>
      </c>
      <c r="B3208" s="49" t="s">
        <v>2979</v>
      </c>
      <c r="C3208" s="51">
        <v>11038</v>
      </c>
      <c r="D3208" s="27">
        <v>1</v>
      </c>
      <c r="E3208" s="51">
        <v>0</v>
      </c>
      <c r="F3208" s="51">
        <v>13</v>
      </c>
      <c r="G3208" s="51">
        <v>10408</v>
      </c>
      <c r="H3208" s="51">
        <v>1</v>
      </c>
      <c r="I3208" s="51">
        <v>2</v>
      </c>
      <c r="J3208" s="51">
        <v>1</v>
      </c>
    </row>
    <row r="3209" spans="1:10">
      <c r="A3209" s="51">
        <v>10778</v>
      </c>
      <c r="B3209" s="49" t="s">
        <v>2980</v>
      </c>
      <c r="C3209" s="27">
        <v>11039</v>
      </c>
      <c r="D3209" s="27">
        <v>1</v>
      </c>
      <c r="E3209" s="51">
        <v>0</v>
      </c>
      <c r="F3209" s="51">
        <v>13</v>
      </c>
      <c r="G3209" s="51">
        <v>10419</v>
      </c>
      <c r="H3209" s="51">
        <v>1</v>
      </c>
      <c r="I3209" s="51">
        <v>2</v>
      </c>
      <c r="J3209" s="51">
        <v>1</v>
      </c>
    </row>
    <row r="3210" spans="1:10">
      <c r="A3210" s="51">
        <v>10780</v>
      </c>
      <c r="B3210" s="49" t="s">
        <v>2981</v>
      </c>
      <c r="C3210" s="51">
        <v>11040</v>
      </c>
      <c r="D3210" s="27">
        <v>1</v>
      </c>
      <c r="E3210" s="51">
        <v>0</v>
      </c>
      <c r="F3210" s="51">
        <v>13</v>
      </c>
      <c r="G3210" s="51">
        <v>10430</v>
      </c>
      <c r="H3210" s="51">
        <v>0</v>
      </c>
      <c r="I3210" s="51">
        <v>2</v>
      </c>
      <c r="J3210" s="51">
        <v>2</v>
      </c>
    </row>
    <row r="3211" spans="1:10">
      <c r="A3211" s="51">
        <v>10782</v>
      </c>
      <c r="B3211" s="49" t="s">
        <v>2982</v>
      </c>
      <c r="C3211" s="51">
        <v>11041</v>
      </c>
      <c r="D3211" s="27">
        <v>1</v>
      </c>
      <c r="E3211" s="51">
        <v>0</v>
      </c>
      <c r="F3211" s="51">
        <v>13</v>
      </c>
      <c r="G3211" s="51">
        <v>10441</v>
      </c>
      <c r="H3211" s="51">
        <v>0</v>
      </c>
      <c r="I3211" s="51">
        <v>2</v>
      </c>
      <c r="J3211" s="51">
        <v>2</v>
      </c>
    </row>
    <row r="3212" spans="1:10">
      <c r="A3212" s="51">
        <v>10784</v>
      </c>
      <c r="B3212" s="49" t="s">
        <v>2983</v>
      </c>
      <c r="C3212" s="51">
        <v>11042</v>
      </c>
      <c r="D3212" s="27">
        <v>1</v>
      </c>
      <c r="E3212" s="51">
        <v>0</v>
      </c>
      <c r="F3212" s="51">
        <v>13</v>
      </c>
      <c r="G3212" s="51">
        <v>10452</v>
      </c>
      <c r="H3212" s="51">
        <v>0</v>
      </c>
      <c r="I3212" s="51">
        <v>2</v>
      </c>
      <c r="J3212" s="51">
        <v>1</v>
      </c>
    </row>
    <row r="3213" spans="1:10">
      <c r="A3213" s="51">
        <v>10786</v>
      </c>
      <c r="B3213" s="49" t="s">
        <v>2984</v>
      </c>
      <c r="C3213" s="27">
        <v>11043</v>
      </c>
      <c r="D3213" s="27">
        <v>1</v>
      </c>
      <c r="E3213" s="51">
        <v>0</v>
      </c>
      <c r="F3213" s="51">
        <v>12</v>
      </c>
      <c r="G3213" s="51">
        <v>10463</v>
      </c>
      <c r="H3213" s="51">
        <v>0</v>
      </c>
      <c r="I3213" s="51">
        <v>2</v>
      </c>
      <c r="J3213" s="51">
        <v>1</v>
      </c>
    </row>
    <row r="3214" spans="1:10">
      <c r="A3214" s="51">
        <v>10788</v>
      </c>
      <c r="B3214" s="49" t="s">
        <v>2985</v>
      </c>
      <c r="C3214" s="27">
        <v>11044</v>
      </c>
      <c r="D3214" s="27">
        <v>1</v>
      </c>
      <c r="E3214" s="51">
        <v>0</v>
      </c>
      <c r="F3214" s="51">
        <v>13</v>
      </c>
      <c r="G3214" s="51">
        <v>10474</v>
      </c>
      <c r="H3214" s="51">
        <v>1</v>
      </c>
      <c r="I3214" s="51">
        <v>2</v>
      </c>
      <c r="J3214" s="51">
        <v>2</v>
      </c>
    </row>
    <row r="3215" spans="1:10">
      <c r="A3215" s="51">
        <v>10790</v>
      </c>
      <c r="B3215" s="49" t="s">
        <v>2986</v>
      </c>
      <c r="C3215" s="27">
        <v>11045</v>
      </c>
      <c r="D3215" s="27">
        <v>1</v>
      </c>
      <c r="E3215" s="51">
        <v>0</v>
      </c>
      <c r="F3215" s="51">
        <v>12</v>
      </c>
      <c r="G3215" s="51">
        <v>10485</v>
      </c>
      <c r="H3215" s="51">
        <v>0</v>
      </c>
      <c r="I3215" s="51">
        <v>2</v>
      </c>
      <c r="J3215" s="51">
        <v>2</v>
      </c>
    </row>
    <row r="3216" spans="1:10">
      <c r="A3216" s="51">
        <v>10792</v>
      </c>
      <c r="B3216" s="49" t="s">
        <v>2987</v>
      </c>
      <c r="C3216" s="27">
        <v>11023</v>
      </c>
      <c r="D3216" s="27">
        <v>1</v>
      </c>
      <c r="E3216" s="51">
        <v>0</v>
      </c>
      <c r="F3216" s="51">
        <v>12</v>
      </c>
      <c r="G3216" s="51">
        <v>10496</v>
      </c>
      <c r="H3216" s="51">
        <v>1</v>
      </c>
      <c r="I3216" s="51">
        <v>2</v>
      </c>
      <c r="J3216" s="51">
        <v>1</v>
      </c>
    </row>
    <row r="3217" spans="1:10">
      <c r="A3217" s="51">
        <v>10794</v>
      </c>
      <c r="B3217" s="49" t="s">
        <v>2988</v>
      </c>
      <c r="C3217" s="27">
        <v>11023</v>
      </c>
      <c r="D3217" s="27">
        <v>1</v>
      </c>
      <c r="E3217" s="51">
        <v>0</v>
      </c>
      <c r="F3217" s="51">
        <v>12</v>
      </c>
      <c r="G3217" s="51">
        <v>10507</v>
      </c>
      <c r="H3217" s="51">
        <v>1</v>
      </c>
      <c r="I3217" s="51">
        <v>2</v>
      </c>
      <c r="J3217" s="51">
        <v>1</v>
      </c>
    </row>
    <row r="3218" spans="1:10">
      <c r="A3218" s="51">
        <v>10796</v>
      </c>
      <c r="B3218" s="49" t="s">
        <v>2989</v>
      </c>
      <c r="C3218" s="51">
        <v>11038</v>
      </c>
      <c r="D3218" s="27">
        <v>1</v>
      </c>
      <c r="E3218" s="51">
        <v>0</v>
      </c>
      <c r="F3218" s="51">
        <v>13</v>
      </c>
      <c r="G3218" s="51">
        <v>10518</v>
      </c>
      <c r="H3218" s="51">
        <v>1</v>
      </c>
      <c r="I3218" s="51">
        <v>2</v>
      </c>
      <c r="J3218" s="51">
        <v>1</v>
      </c>
    </row>
    <row r="3219" spans="1:10">
      <c r="A3219" s="51">
        <v>10798</v>
      </c>
      <c r="B3219" s="49" t="s">
        <v>2990</v>
      </c>
      <c r="C3219" s="51">
        <v>11038</v>
      </c>
      <c r="D3219" s="27">
        <v>1</v>
      </c>
      <c r="E3219" s="51">
        <v>0</v>
      </c>
      <c r="F3219" s="51">
        <v>12</v>
      </c>
      <c r="G3219" s="51">
        <v>10529</v>
      </c>
      <c r="H3219" s="51">
        <v>1</v>
      </c>
      <c r="I3219" s="51">
        <v>2</v>
      </c>
      <c r="J3219" s="51">
        <v>1</v>
      </c>
    </row>
    <row r="3220" spans="1:10">
      <c r="A3220" s="51">
        <v>10800</v>
      </c>
      <c r="B3220" s="49" t="s">
        <v>2991</v>
      </c>
      <c r="C3220" s="27">
        <v>14050</v>
      </c>
      <c r="D3220" s="27">
        <v>1</v>
      </c>
      <c r="E3220" s="51">
        <v>0</v>
      </c>
      <c r="F3220" s="51">
        <v>12</v>
      </c>
      <c r="G3220" s="51">
        <v>10540</v>
      </c>
      <c r="H3220" s="51">
        <v>1</v>
      </c>
      <c r="I3220" s="51">
        <v>2</v>
      </c>
      <c r="J3220" s="51">
        <v>1</v>
      </c>
    </row>
    <row r="3221" spans="1:10">
      <c r="A3221" s="51">
        <v>10802</v>
      </c>
      <c r="B3221" s="49" t="s">
        <v>2992</v>
      </c>
      <c r="C3221" s="27">
        <v>11023</v>
      </c>
      <c r="D3221" s="27">
        <v>1</v>
      </c>
      <c r="E3221" s="51">
        <v>0</v>
      </c>
      <c r="F3221" s="51">
        <v>12</v>
      </c>
      <c r="G3221" s="51">
        <v>10551</v>
      </c>
      <c r="H3221" s="51">
        <v>1</v>
      </c>
      <c r="I3221" s="51">
        <v>2</v>
      </c>
      <c r="J3221" s="51">
        <v>1</v>
      </c>
    </row>
    <row r="3222" spans="1:10">
      <c r="A3222" s="51">
        <v>10804</v>
      </c>
      <c r="B3222" s="49" t="s">
        <v>2993</v>
      </c>
      <c r="C3222" s="27">
        <v>11023</v>
      </c>
      <c r="D3222" s="27">
        <v>1</v>
      </c>
      <c r="E3222" s="51">
        <v>0</v>
      </c>
      <c r="F3222" s="51">
        <v>12</v>
      </c>
      <c r="G3222" s="51">
        <v>10562</v>
      </c>
      <c r="H3222" s="51">
        <v>1</v>
      </c>
      <c r="I3222" s="51">
        <v>2</v>
      </c>
      <c r="J3222" s="51">
        <v>2</v>
      </c>
    </row>
    <row r="3223" spans="1:10">
      <c r="A3223" s="51">
        <v>10806</v>
      </c>
      <c r="B3223" s="49" t="s">
        <v>2994</v>
      </c>
      <c r="C3223" s="27">
        <v>12031</v>
      </c>
      <c r="D3223" s="27">
        <v>1</v>
      </c>
      <c r="E3223" s="51">
        <v>0</v>
      </c>
      <c r="F3223" s="51">
        <v>12</v>
      </c>
      <c r="G3223" s="51">
        <v>10573</v>
      </c>
      <c r="H3223" s="51">
        <v>1</v>
      </c>
      <c r="I3223" s="51">
        <v>2</v>
      </c>
      <c r="J3223" s="51">
        <v>1</v>
      </c>
    </row>
    <row r="3224" spans="1:10">
      <c r="A3224" s="51">
        <v>10808</v>
      </c>
      <c r="B3224" s="49" t="s">
        <v>2995</v>
      </c>
      <c r="C3224" s="51">
        <v>11048</v>
      </c>
      <c r="D3224" s="27">
        <v>1</v>
      </c>
      <c r="E3224" s="51">
        <v>0</v>
      </c>
      <c r="F3224" s="51">
        <v>12</v>
      </c>
      <c r="G3224" s="51">
        <v>10584</v>
      </c>
      <c r="H3224" s="51">
        <v>1</v>
      </c>
      <c r="I3224" s="51">
        <v>2</v>
      </c>
      <c r="J3224" s="51">
        <v>1</v>
      </c>
    </row>
    <row r="3225" spans="1:10">
      <c r="A3225" s="51">
        <v>10810</v>
      </c>
      <c r="B3225" s="49" t="s">
        <v>2996</v>
      </c>
      <c r="C3225" s="27">
        <v>11048</v>
      </c>
      <c r="D3225" s="27">
        <v>1</v>
      </c>
      <c r="E3225" s="51">
        <v>0</v>
      </c>
      <c r="F3225" s="51">
        <v>12</v>
      </c>
      <c r="G3225" s="51">
        <v>10595</v>
      </c>
      <c r="H3225" s="51">
        <v>1</v>
      </c>
      <c r="I3225" s="51">
        <v>2</v>
      </c>
      <c r="J3225" s="51">
        <v>1</v>
      </c>
    </row>
    <row r="3226" spans="1:10">
      <c r="A3226" s="51">
        <v>10812</v>
      </c>
      <c r="B3226" s="49" t="s">
        <v>2997</v>
      </c>
      <c r="C3226" s="51">
        <v>11048</v>
      </c>
      <c r="D3226" s="27">
        <v>1</v>
      </c>
      <c r="E3226" s="51">
        <v>0</v>
      </c>
      <c r="F3226" s="51">
        <v>12</v>
      </c>
      <c r="G3226" s="51">
        <v>10606</v>
      </c>
      <c r="H3226" s="51">
        <v>1</v>
      </c>
      <c r="I3226" s="51">
        <v>2</v>
      </c>
      <c r="J3226" s="51">
        <v>2</v>
      </c>
    </row>
    <row r="3227" spans="1:10">
      <c r="A3227" s="51">
        <v>10814</v>
      </c>
      <c r="B3227" s="49" t="s">
        <v>2998</v>
      </c>
      <c r="C3227" s="51">
        <v>11023</v>
      </c>
      <c r="D3227" s="27">
        <v>1</v>
      </c>
      <c r="E3227" s="51">
        <v>0</v>
      </c>
      <c r="F3227" s="51">
        <v>12</v>
      </c>
      <c r="G3227" s="51">
        <v>10617</v>
      </c>
      <c r="H3227" s="51">
        <v>1</v>
      </c>
      <c r="I3227" s="51">
        <v>2</v>
      </c>
      <c r="J3227" s="51">
        <v>2</v>
      </c>
    </row>
    <row r="3228" spans="1:10">
      <c r="A3228" s="51">
        <v>10816</v>
      </c>
      <c r="B3228" s="49" t="s">
        <v>2999</v>
      </c>
      <c r="C3228" s="51">
        <v>14046</v>
      </c>
      <c r="D3228" s="27">
        <v>1</v>
      </c>
      <c r="E3228" s="51">
        <v>0</v>
      </c>
      <c r="F3228" s="51">
        <v>12</v>
      </c>
      <c r="G3228" s="51">
        <v>10628</v>
      </c>
      <c r="H3228" s="51">
        <v>1</v>
      </c>
      <c r="I3228" s="51">
        <v>2</v>
      </c>
      <c r="J3228" s="51">
        <v>1</v>
      </c>
    </row>
    <row r="3229" spans="1:10">
      <c r="A3229" s="51">
        <v>10818</v>
      </c>
      <c r="B3229" s="49" t="s">
        <v>3000</v>
      </c>
      <c r="C3229" s="51">
        <v>11053</v>
      </c>
      <c r="D3229" s="27">
        <v>1</v>
      </c>
      <c r="E3229" s="51">
        <v>0</v>
      </c>
      <c r="F3229" s="51">
        <v>12</v>
      </c>
      <c r="G3229" s="51">
        <v>10639</v>
      </c>
      <c r="H3229" s="51">
        <v>1</v>
      </c>
      <c r="I3229" s="51">
        <v>2</v>
      </c>
      <c r="J3229" s="51">
        <v>1</v>
      </c>
    </row>
    <row r="3230" spans="1:10">
      <c r="A3230" s="51">
        <v>10820</v>
      </c>
      <c r="B3230" s="49" t="s">
        <v>3001</v>
      </c>
      <c r="C3230" s="51">
        <v>11053</v>
      </c>
      <c r="D3230" s="27">
        <v>1</v>
      </c>
      <c r="E3230" s="51">
        <v>0</v>
      </c>
      <c r="F3230" s="51">
        <v>12</v>
      </c>
      <c r="G3230" s="51">
        <v>10650</v>
      </c>
      <c r="H3230" s="51">
        <v>1</v>
      </c>
      <c r="I3230" s="51">
        <v>2</v>
      </c>
      <c r="J3230" s="51">
        <v>2</v>
      </c>
    </row>
    <row r="3231" spans="1:10">
      <c r="A3231" s="51">
        <v>10822</v>
      </c>
      <c r="B3231" s="49" t="s">
        <v>3002</v>
      </c>
      <c r="C3231" s="51">
        <v>11054</v>
      </c>
      <c r="D3231" s="27">
        <v>1</v>
      </c>
      <c r="E3231" s="51">
        <v>0</v>
      </c>
      <c r="F3231" s="51">
        <v>12</v>
      </c>
      <c r="G3231" s="51">
        <v>10661</v>
      </c>
      <c r="H3231" s="51">
        <v>1</v>
      </c>
      <c r="I3231" s="51">
        <v>2</v>
      </c>
      <c r="J3231" s="51">
        <v>2</v>
      </c>
    </row>
    <row r="3232" spans="1:10">
      <c r="A3232" s="51">
        <v>10824</v>
      </c>
      <c r="B3232" s="49" t="s">
        <v>3003</v>
      </c>
      <c r="C3232" s="51">
        <v>11054</v>
      </c>
      <c r="D3232" s="27">
        <v>1</v>
      </c>
      <c r="E3232" s="51">
        <v>0</v>
      </c>
      <c r="F3232" s="51">
        <v>12</v>
      </c>
      <c r="G3232" s="51">
        <v>10672</v>
      </c>
      <c r="H3232" s="51">
        <v>1</v>
      </c>
      <c r="I3232" s="51">
        <v>2</v>
      </c>
      <c r="J3232" s="51">
        <v>1</v>
      </c>
    </row>
    <row r="3233" spans="1:10">
      <c r="A3233" s="51">
        <v>20702</v>
      </c>
      <c r="B3233" s="71" t="s">
        <v>3004</v>
      </c>
      <c r="C3233" s="51">
        <v>120032</v>
      </c>
      <c r="D3233" s="27">
        <v>1</v>
      </c>
      <c r="E3233" s="51">
        <v>0</v>
      </c>
      <c r="F3233" s="51">
        <v>23</v>
      </c>
      <c r="G3233" s="51">
        <v>20001</v>
      </c>
      <c r="H3233" s="51">
        <v>1</v>
      </c>
      <c r="I3233" s="51">
        <v>2</v>
      </c>
      <c r="J3233" s="51">
        <v>1</v>
      </c>
    </row>
    <row r="3234" spans="1:10">
      <c r="A3234" s="51">
        <v>20704</v>
      </c>
      <c r="B3234" s="71" t="s">
        <v>3005</v>
      </c>
      <c r="C3234" s="51">
        <v>120043</v>
      </c>
      <c r="D3234" s="27">
        <v>1</v>
      </c>
      <c r="E3234" s="51">
        <v>0</v>
      </c>
      <c r="F3234" s="51">
        <v>20</v>
      </c>
      <c r="G3234" s="51">
        <v>20012</v>
      </c>
      <c r="H3234" s="51">
        <v>1</v>
      </c>
      <c r="I3234" s="51">
        <v>2</v>
      </c>
      <c r="J3234" s="51">
        <v>1</v>
      </c>
    </row>
    <row r="3235" spans="1:10">
      <c r="A3235" s="51">
        <v>20706</v>
      </c>
      <c r="B3235" s="71" t="s">
        <v>3006</v>
      </c>
      <c r="C3235" s="51">
        <v>120013</v>
      </c>
      <c r="D3235" s="27">
        <v>1</v>
      </c>
      <c r="E3235" s="51">
        <v>0</v>
      </c>
      <c r="F3235" s="51">
        <v>20</v>
      </c>
      <c r="G3235" s="51">
        <v>20023</v>
      </c>
      <c r="H3235" s="51">
        <v>1</v>
      </c>
      <c r="I3235" s="51">
        <v>2</v>
      </c>
      <c r="J3235" s="51">
        <v>1</v>
      </c>
    </row>
    <row r="3236" spans="1:10">
      <c r="A3236" s="51">
        <v>20708</v>
      </c>
      <c r="B3236" s="71" t="s">
        <v>3007</v>
      </c>
      <c r="C3236" s="51">
        <v>120053</v>
      </c>
      <c r="D3236" s="27">
        <v>1</v>
      </c>
      <c r="E3236" s="51">
        <v>0</v>
      </c>
      <c r="F3236" s="51">
        <v>20</v>
      </c>
      <c r="G3236" s="51">
        <v>20034</v>
      </c>
      <c r="H3236" s="51">
        <v>1</v>
      </c>
      <c r="I3236" s="51">
        <v>2</v>
      </c>
      <c r="J3236" s="51">
        <v>1</v>
      </c>
    </row>
    <row r="3237" spans="1:10">
      <c r="A3237" s="51">
        <v>20710</v>
      </c>
      <c r="B3237" s="71" t="s">
        <v>3008</v>
      </c>
      <c r="C3237" s="51">
        <v>120063</v>
      </c>
      <c r="D3237" s="27">
        <v>1</v>
      </c>
      <c r="E3237" s="51">
        <v>0</v>
      </c>
      <c r="F3237" s="51">
        <v>20</v>
      </c>
      <c r="G3237" s="51">
        <v>20045</v>
      </c>
      <c r="H3237" s="51">
        <v>1</v>
      </c>
      <c r="I3237" s="51">
        <v>2</v>
      </c>
      <c r="J3237" s="51">
        <v>1</v>
      </c>
    </row>
    <row r="3238" spans="1:10">
      <c r="A3238" s="51">
        <v>20712</v>
      </c>
      <c r="B3238" s="71" t="s">
        <v>3009</v>
      </c>
      <c r="C3238" s="27">
        <v>12007</v>
      </c>
      <c r="D3238" s="27">
        <v>1</v>
      </c>
      <c r="E3238" s="51">
        <v>0</v>
      </c>
      <c r="F3238" s="51">
        <v>20</v>
      </c>
      <c r="G3238" s="51">
        <v>20056</v>
      </c>
      <c r="H3238" s="51">
        <v>1</v>
      </c>
      <c r="I3238" s="51">
        <v>2</v>
      </c>
      <c r="J3238" s="51">
        <v>1</v>
      </c>
    </row>
    <row r="3239" spans="1:10">
      <c r="A3239" s="51">
        <v>20714</v>
      </c>
      <c r="B3239" s="19" t="s">
        <v>3010</v>
      </c>
      <c r="C3239" s="51">
        <v>120083</v>
      </c>
      <c r="D3239" s="27">
        <v>1</v>
      </c>
      <c r="E3239" s="51">
        <v>0</v>
      </c>
      <c r="F3239" s="51">
        <v>20</v>
      </c>
      <c r="G3239" s="51">
        <v>20067</v>
      </c>
      <c r="H3239" s="51">
        <v>1</v>
      </c>
      <c r="I3239" s="51">
        <v>2</v>
      </c>
      <c r="J3239" s="51">
        <v>1</v>
      </c>
    </row>
    <row r="3240" spans="1:10">
      <c r="A3240" s="51">
        <v>20716</v>
      </c>
      <c r="B3240" s="71" t="s">
        <v>3011</v>
      </c>
      <c r="C3240" s="51">
        <v>120092</v>
      </c>
      <c r="D3240" s="27">
        <v>1</v>
      </c>
      <c r="E3240" s="51">
        <v>0</v>
      </c>
      <c r="F3240" s="51">
        <v>23</v>
      </c>
      <c r="G3240" s="51">
        <v>20078</v>
      </c>
      <c r="H3240" s="51">
        <v>1</v>
      </c>
      <c r="I3240" s="51">
        <v>2</v>
      </c>
      <c r="J3240" s="51">
        <v>2</v>
      </c>
    </row>
    <row r="3241" spans="1:10">
      <c r="A3241" s="51">
        <v>20718</v>
      </c>
      <c r="B3241" s="71" t="s">
        <v>3012</v>
      </c>
      <c r="C3241" s="51">
        <v>12010</v>
      </c>
      <c r="D3241" s="27">
        <v>1</v>
      </c>
      <c r="E3241" s="51">
        <v>0</v>
      </c>
      <c r="F3241" s="51">
        <v>20</v>
      </c>
      <c r="G3241" s="51">
        <v>20089</v>
      </c>
      <c r="H3241" s="51">
        <v>1</v>
      </c>
      <c r="I3241" s="51">
        <v>2</v>
      </c>
      <c r="J3241" s="51">
        <v>2</v>
      </c>
    </row>
    <row r="3242" spans="1:10">
      <c r="A3242" s="51">
        <v>20720</v>
      </c>
      <c r="B3242" s="49" t="s">
        <v>3013</v>
      </c>
      <c r="C3242" s="51">
        <v>12011</v>
      </c>
      <c r="D3242" s="27">
        <v>1</v>
      </c>
      <c r="E3242" s="51">
        <v>0</v>
      </c>
      <c r="F3242" s="51">
        <v>18</v>
      </c>
      <c r="G3242" s="51">
        <v>20100</v>
      </c>
      <c r="H3242" s="51">
        <v>1</v>
      </c>
      <c r="I3242" s="51">
        <v>2</v>
      </c>
      <c r="J3242" s="51">
        <v>2</v>
      </c>
    </row>
    <row r="3243" spans="1:10">
      <c r="A3243" s="51">
        <v>20722</v>
      </c>
      <c r="B3243" s="71" t="s">
        <v>3014</v>
      </c>
      <c r="C3243" s="51">
        <v>12012</v>
      </c>
      <c r="D3243" s="27">
        <v>1</v>
      </c>
      <c r="E3243" s="51">
        <v>0</v>
      </c>
      <c r="F3243" s="51">
        <v>20</v>
      </c>
      <c r="G3243" s="51">
        <v>20111</v>
      </c>
      <c r="H3243" s="51">
        <v>1</v>
      </c>
      <c r="I3243" s="51">
        <v>2</v>
      </c>
      <c r="J3243" s="51">
        <v>1</v>
      </c>
    </row>
    <row r="3244" spans="1:10">
      <c r="A3244" s="51">
        <v>20724</v>
      </c>
      <c r="B3244" s="49" t="s">
        <v>3015</v>
      </c>
      <c r="C3244" s="51">
        <v>12013</v>
      </c>
      <c r="D3244" s="27">
        <v>1</v>
      </c>
      <c r="E3244" s="51">
        <v>0</v>
      </c>
      <c r="F3244" s="51">
        <v>18</v>
      </c>
      <c r="G3244" s="51">
        <v>20122</v>
      </c>
      <c r="H3244" s="51">
        <v>1</v>
      </c>
      <c r="I3244" s="51">
        <v>2</v>
      </c>
      <c r="J3244" s="51">
        <v>2</v>
      </c>
    </row>
    <row r="3245" spans="1:10">
      <c r="A3245" s="51">
        <v>20726</v>
      </c>
      <c r="B3245" s="49" t="s">
        <v>3016</v>
      </c>
      <c r="C3245" s="51">
        <v>12014</v>
      </c>
      <c r="D3245" s="27">
        <v>1</v>
      </c>
      <c r="E3245" s="51">
        <v>0</v>
      </c>
      <c r="F3245" s="51">
        <v>18</v>
      </c>
      <c r="G3245" s="51">
        <v>20133</v>
      </c>
      <c r="H3245" s="51">
        <v>1</v>
      </c>
      <c r="I3245" s="51">
        <v>2</v>
      </c>
      <c r="J3245" s="51">
        <v>1</v>
      </c>
    </row>
    <row r="3246" spans="1:10">
      <c r="A3246" s="51">
        <v>20728</v>
      </c>
      <c r="B3246" s="49" t="s">
        <v>3017</v>
      </c>
      <c r="C3246" s="51">
        <v>12015</v>
      </c>
      <c r="D3246" s="27">
        <v>1</v>
      </c>
      <c r="E3246" s="51">
        <v>0</v>
      </c>
      <c r="F3246" s="51">
        <v>18</v>
      </c>
      <c r="G3246" s="51">
        <v>20144</v>
      </c>
      <c r="H3246" s="51">
        <v>0</v>
      </c>
      <c r="I3246" s="51">
        <v>2</v>
      </c>
      <c r="J3246" s="51">
        <v>2</v>
      </c>
    </row>
    <row r="3247" spans="1:10">
      <c r="A3247" s="51">
        <v>20730</v>
      </c>
      <c r="B3247" s="71" t="s">
        <v>3018</v>
      </c>
      <c r="C3247" s="51">
        <v>12016</v>
      </c>
      <c r="D3247" s="27">
        <v>1</v>
      </c>
      <c r="E3247" s="51">
        <v>0</v>
      </c>
      <c r="F3247" s="51">
        <v>20</v>
      </c>
      <c r="G3247" s="51">
        <v>20155</v>
      </c>
      <c r="H3247" s="51">
        <v>1</v>
      </c>
      <c r="I3247" s="51">
        <v>2</v>
      </c>
      <c r="J3247" s="51">
        <v>2</v>
      </c>
    </row>
    <row r="3248" spans="1:10">
      <c r="A3248" s="51">
        <v>20732</v>
      </c>
      <c r="B3248" s="49" t="s">
        <v>3019</v>
      </c>
      <c r="C3248" s="51">
        <v>12017</v>
      </c>
      <c r="D3248" s="27">
        <v>1</v>
      </c>
      <c r="E3248" s="51">
        <v>0</v>
      </c>
      <c r="F3248" s="51">
        <v>18</v>
      </c>
      <c r="G3248" s="51">
        <v>20166</v>
      </c>
      <c r="H3248" s="51">
        <v>1</v>
      </c>
      <c r="I3248" s="51">
        <v>2</v>
      </c>
      <c r="J3248" s="51">
        <v>1</v>
      </c>
    </row>
    <row r="3249" spans="1:10">
      <c r="A3249" s="51">
        <v>20734</v>
      </c>
      <c r="B3249" s="49" t="s">
        <v>3020</v>
      </c>
      <c r="C3249" s="51">
        <v>12018</v>
      </c>
      <c r="D3249" s="27">
        <v>1</v>
      </c>
      <c r="E3249" s="51">
        <v>0</v>
      </c>
      <c r="F3249" s="51">
        <v>18</v>
      </c>
      <c r="G3249" s="51">
        <v>20177</v>
      </c>
      <c r="H3249" s="51">
        <v>1</v>
      </c>
      <c r="I3249" s="51">
        <v>2</v>
      </c>
      <c r="J3249" s="51">
        <v>2</v>
      </c>
    </row>
    <row r="3250" spans="1:10">
      <c r="A3250" s="51">
        <v>20736</v>
      </c>
      <c r="B3250" s="49" t="s">
        <v>3021</v>
      </c>
      <c r="C3250" s="27">
        <v>12019</v>
      </c>
      <c r="D3250" s="27">
        <v>1</v>
      </c>
      <c r="E3250" s="51">
        <v>0</v>
      </c>
      <c r="F3250" s="51">
        <v>18</v>
      </c>
      <c r="G3250" s="51">
        <v>20188</v>
      </c>
      <c r="H3250" s="51">
        <v>1</v>
      </c>
      <c r="I3250" s="51">
        <v>2</v>
      </c>
      <c r="J3250" s="51">
        <v>1</v>
      </c>
    </row>
    <row r="3251" spans="1:10">
      <c r="A3251" s="51">
        <v>20738</v>
      </c>
      <c r="B3251" s="49" t="s">
        <v>3022</v>
      </c>
      <c r="C3251" s="51">
        <v>12002</v>
      </c>
      <c r="D3251" s="27">
        <v>1</v>
      </c>
      <c r="E3251" s="51">
        <v>0</v>
      </c>
      <c r="F3251" s="51">
        <v>18</v>
      </c>
      <c r="G3251" s="51">
        <v>20199</v>
      </c>
      <c r="H3251" s="51">
        <v>0</v>
      </c>
      <c r="I3251" s="51">
        <v>2</v>
      </c>
      <c r="J3251" s="51">
        <v>1</v>
      </c>
    </row>
    <row r="3252" spans="1:10">
      <c r="A3252" s="51">
        <v>20740</v>
      </c>
      <c r="B3252" s="49" t="s">
        <v>3023</v>
      </c>
      <c r="C3252" s="27">
        <v>12020</v>
      </c>
      <c r="D3252" s="27">
        <v>1</v>
      </c>
      <c r="E3252" s="51">
        <v>0</v>
      </c>
      <c r="F3252" s="51">
        <v>13</v>
      </c>
      <c r="G3252" s="51">
        <v>20210</v>
      </c>
      <c r="H3252" s="51">
        <v>1</v>
      </c>
      <c r="I3252" s="51">
        <v>2</v>
      </c>
      <c r="J3252" s="51">
        <v>1</v>
      </c>
    </row>
    <row r="3253" spans="1:10">
      <c r="A3253" s="51">
        <v>20742</v>
      </c>
      <c r="B3253" s="49" t="s">
        <v>3024</v>
      </c>
      <c r="C3253" s="51">
        <v>12021</v>
      </c>
      <c r="D3253" s="27">
        <v>1</v>
      </c>
      <c r="E3253" s="51">
        <v>0</v>
      </c>
      <c r="F3253" s="51">
        <v>13</v>
      </c>
      <c r="G3253" s="51">
        <v>20221</v>
      </c>
      <c r="H3253" s="51">
        <v>1</v>
      </c>
      <c r="I3253" s="51">
        <v>2</v>
      </c>
      <c r="J3253" s="51">
        <v>1</v>
      </c>
    </row>
    <row r="3254" spans="1:10">
      <c r="A3254" s="51">
        <v>20744</v>
      </c>
      <c r="B3254" s="49" t="s">
        <v>3025</v>
      </c>
      <c r="C3254" s="51">
        <v>12022</v>
      </c>
      <c r="D3254" s="27">
        <v>1</v>
      </c>
      <c r="E3254" s="51">
        <v>0</v>
      </c>
      <c r="F3254" s="51">
        <v>13</v>
      </c>
      <c r="G3254" s="51">
        <v>20232</v>
      </c>
      <c r="H3254" s="51">
        <v>0</v>
      </c>
      <c r="I3254" s="51">
        <v>2</v>
      </c>
      <c r="J3254" s="51">
        <v>1</v>
      </c>
    </row>
    <row r="3255" spans="1:10">
      <c r="A3255" s="51">
        <v>20746</v>
      </c>
      <c r="B3255" s="49" t="s">
        <v>3026</v>
      </c>
      <c r="C3255" s="51">
        <v>12023</v>
      </c>
      <c r="D3255" s="27">
        <v>1</v>
      </c>
      <c r="E3255" s="51">
        <v>0</v>
      </c>
      <c r="F3255" s="51">
        <v>13</v>
      </c>
      <c r="G3255" s="51">
        <v>20243</v>
      </c>
      <c r="H3255" s="51">
        <v>0</v>
      </c>
      <c r="I3255" s="51">
        <v>2</v>
      </c>
      <c r="J3255" s="51">
        <v>1</v>
      </c>
    </row>
    <row r="3256" spans="1:10">
      <c r="A3256" s="51">
        <v>20748</v>
      </c>
      <c r="B3256" s="51" t="s">
        <v>3027</v>
      </c>
      <c r="C3256" s="51">
        <v>12024</v>
      </c>
      <c r="D3256" s="27">
        <v>1</v>
      </c>
      <c r="E3256" s="51">
        <v>0</v>
      </c>
      <c r="F3256" s="51">
        <v>13</v>
      </c>
      <c r="G3256" s="51">
        <v>20254</v>
      </c>
      <c r="H3256" s="51">
        <v>0</v>
      </c>
      <c r="I3256" s="51">
        <v>2</v>
      </c>
      <c r="J3256" s="51">
        <v>2</v>
      </c>
    </row>
    <row r="3257" spans="1:10">
      <c r="A3257" s="51">
        <v>20750</v>
      </c>
      <c r="B3257" s="49" t="s">
        <v>3028</v>
      </c>
      <c r="C3257" s="51">
        <v>12025</v>
      </c>
      <c r="D3257" s="27">
        <v>1</v>
      </c>
      <c r="E3257" s="51">
        <v>0</v>
      </c>
      <c r="F3257" s="51">
        <v>13</v>
      </c>
      <c r="G3257" s="51">
        <v>20265</v>
      </c>
      <c r="H3257" s="51">
        <v>1</v>
      </c>
      <c r="I3257" s="51">
        <v>2</v>
      </c>
      <c r="J3257" s="51">
        <v>2</v>
      </c>
    </row>
    <row r="3258" spans="1:10">
      <c r="A3258" s="51">
        <v>20752</v>
      </c>
      <c r="B3258" s="49" t="s">
        <v>3029</v>
      </c>
      <c r="C3258" s="51">
        <v>12026</v>
      </c>
      <c r="D3258" s="27">
        <v>1</v>
      </c>
      <c r="E3258" s="51">
        <v>0</v>
      </c>
      <c r="F3258" s="51">
        <v>13</v>
      </c>
      <c r="G3258" s="51">
        <v>20276</v>
      </c>
      <c r="H3258" s="51">
        <v>1</v>
      </c>
      <c r="I3258" s="51">
        <v>2</v>
      </c>
      <c r="J3258" s="51">
        <v>2</v>
      </c>
    </row>
    <row r="3259" spans="1:10">
      <c r="A3259" s="51">
        <v>20754</v>
      </c>
      <c r="B3259" s="49" t="s">
        <v>3030</v>
      </c>
      <c r="C3259" s="51">
        <v>12026</v>
      </c>
      <c r="D3259" s="27">
        <v>1</v>
      </c>
      <c r="E3259" s="51">
        <v>0</v>
      </c>
      <c r="F3259" s="51">
        <v>12</v>
      </c>
      <c r="G3259" s="51">
        <v>20287</v>
      </c>
      <c r="H3259" s="51">
        <v>1</v>
      </c>
      <c r="I3259" s="51">
        <v>2</v>
      </c>
      <c r="J3259" s="51">
        <v>2</v>
      </c>
    </row>
    <row r="3260" spans="1:10">
      <c r="A3260" s="51">
        <v>20756</v>
      </c>
      <c r="B3260" s="49" t="s">
        <v>3031</v>
      </c>
      <c r="C3260" s="27">
        <v>12027</v>
      </c>
      <c r="D3260" s="27">
        <v>1</v>
      </c>
      <c r="E3260" s="51">
        <v>0</v>
      </c>
      <c r="F3260" s="51">
        <v>13</v>
      </c>
      <c r="G3260" s="51">
        <v>20298</v>
      </c>
      <c r="H3260" s="51">
        <v>1</v>
      </c>
      <c r="I3260" s="51">
        <v>2</v>
      </c>
      <c r="J3260" s="51">
        <v>1</v>
      </c>
    </row>
    <row r="3261" spans="1:10">
      <c r="A3261" s="51">
        <v>20758</v>
      </c>
      <c r="B3261" s="49" t="s">
        <v>3032</v>
      </c>
      <c r="C3261" s="27">
        <v>11038</v>
      </c>
      <c r="D3261" s="27">
        <v>1</v>
      </c>
      <c r="E3261" s="51">
        <v>0</v>
      </c>
      <c r="F3261" s="51">
        <v>13</v>
      </c>
      <c r="G3261" s="51">
        <v>20309</v>
      </c>
      <c r="H3261" s="51">
        <v>1</v>
      </c>
      <c r="I3261" s="51">
        <v>2</v>
      </c>
      <c r="J3261" s="51">
        <v>1</v>
      </c>
    </row>
    <row r="3262" spans="1:10">
      <c r="A3262" s="51">
        <v>20760</v>
      </c>
      <c r="B3262" s="49" t="s">
        <v>3033</v>
      </c>
      <c r="C3262" s="51">
        <v>14042</v>
      </c>
      <c r="D3262" s="27">
        <v>1</v>
      </c>
      <c r="E3262" s="51">
        <v>0</v>
      </c>
      <c r="F3262" s="51">
        <v>13</v>
      </c>
      <c r="G3262" s="51">
        <v>20320</v>
      </c>
      <c r="H3262" s="51">
        <v>1</v>
      </c>
      <c r="I3262" s="51">
        <v>2</v>
      </c>
      <c r="J3262" s="51">
        <v>1</v>
      </c>
    </row>
    <row r="3263" spans="1:10">
      <c r="A3263" s="51">
        <v>20762</v>
      </c>
      <c r="B3263" s="49" t="s">
        <v>3034</v>
      </c>
      <c r="C3263" s="27">
        <v>13036</v>
      </c>
      <c r="D3263" s="27">
        <v>1</v>
      </c>
      <c r="E3263" s="51">
        <v>0</v>
      </c>
      <c r="F3263" s="51">
        <v>13</v>
      </c>
      <c r="G3263" s="51">
        <v>20331</v>
      </c>
      <c r="H3263" s="51">
        <v>1</v>
      </c>
      <c r="I3263" s="51">
        <v>2</v>
      </c>
      <c r="J3263" s="51">
        <v>2</v>
      </c>
    </row>
    <row r="3264" spans="1:10">
      <c r="A3264" s="51">
        <v>20764</v>
      </c>
      <c r="B3264" s="49" t="s">
        <v>3035</v>
      </c>
      <c r="C3264" s="51">
        <v>14047</v>
      </c>
      <c r="D3264" s="27">
        <v>1</v>
      </c>
      <c r="E3264" s="51">
        <v>0</v>
      </c>
      <c r="F3264" s="51">
        <v>12</v>
      </c>
      <c r="G3264" s="51">
        <v>20342</v>
      </c>
      <c r="H3264" s="51">
        <v>1</v>
      </c>
      <c r="I3264" s="51">
        <v>2</v>
      </c>
      <c r="J3264" s="51">
        <v>1</v>
      </c>
    </row>
    <row r="3265" spans="1:10">
      <c r="A3265" s="51">
        <v>20766</v>
      </c>
      <c r="B3265" s="49" t="s">
        <v>3036</v>
      </c>
      <c r="C3265" s="51">
        <v>12031</v>
      </c>
      <c r="D3265" s="27">
        <v>1</v>
      </c>
      <c r="E3265" s="51">
        <v>0</v>
      </c>
      <c r="F3265" s="51">
        <v>12</v>
      </c>
      <c r="G3265" s="51">
        <v>20353</v>
      </c>
      <c r="H3265" s="51">
        <v>1</v>
      </c>
      <c r="I3265" s="51">
        <v>2</v>
      </c>
      <c r="J3265" s="51">
        <v>2</v>
      </c>
    </row>
    <row r="3266" spans="1:10">
      <c r="A3266" s="51">
        <v>20768</v>
      </c>
      <c r="B3266" s="49" t="s">
        <v>3037</v>
      </c>
      <c r="C3266" s="51">
        <v>12032</v>
      </c>
      <c r="D3266" s="27">
        <v>1</v>
      </c>
      <c r="E3266" s="51">
        <v>0</v>
      </c>
      <c r="F3266" s="51">
        <v>13</v>
      </c>
      <c r="G3266" s="51">
        <v>20364</v>
      </c>
      <c r="H3266" s="51">
        <v>1</v>
      </c>
      <c r="I3266" s="51">
        <v>2</v>
      </c>
      <c r="J3266" s="51">
        <v>2</v>
      </c>
    </row>
    <row r="3267" spans="1:10">
      <c r="A3267" s="51">
        <v>20770</v>
      </c>
      <c r="B3267" s="49" t="s">
        <v>3038</v>
      </c>
      <c r="C3267" s="51">
        <v>12033</v>
      </c>
      <c r="D3267" s="27">
        <v>1</v>
      </c>
      <c r="E3267" s="51">
        <v>0</v>
      </c>
      <c r="F3267" s="51">
        <v>13</v>
      </c>
      <c r="G3267" s="51">
        <v>20375</v>
      </c>
      <c r="H3267" s="51">
        <v>1</v>
      </c>
      <c r="I3267" s="51">
        <v>2</v>
      </c>
      <c r="J3267" s="51">
        <v>2</v>
      </c>
    </row>
    <row r="3268" spans="1:10">
      <c r="A3268" s="51">
        <v>20772</v>
      </c>
      <c r="B3268" s="49" t="s">
        <v>3039</v>
      </c>
      <c r="C3268" s="51">
        <v>11034</v>
      </c>
      <c r="D3268" s="27">
        <v>1</v>
      </c>
      <c r="E3268" s="51">
        <v>0</v>
      </c>
      <c r="F3268" s="51">
        <v>13</v>
      </c>
      <c r="G3268" s="51">
        <v>20386</v>
      </c>
      <c r="H3268" s="51">
        <v>1</v>
      </c>
      <c r="I3268" s="51">
        <v>2</v>
      </c>
      <c r="J3268" s="51">
        <v>2</v>
      </c>
    </row>
    <row r="3269" spans="1:10">
      <c r="A3269" s="51">
        <v>20774</v>
      </c>
      <c r="B3269" s="49" t="s">
        <v>3040</v>
      </c>
      <c r="C3269" s="51">
        <v>14020</v>
      </c>
      <c r="D3269" s="27">
        <v>1</v>
      </c>
      <c r="E3269" s="51">
        <v>0</v>
      </c>
      <c r="F3269" s="51">
        <v>12</v>
      </c>
      <c r="G3269" s="51">
        <v>20397</v>
      </c>
      <c r="H3269" s="51">
        <v>1</v>
      </c>
      <c r="I3269" s="51">
        <v>2</v>
      </c>
      <c r="J3269" s="51">
        <v>2</v>
      </c>
    </row>
    <row r="3270" spans="1:10">
      <c r="A3270" s="51">
        <v>20776</v>
      </c>
      <c r="B3270" s="49" t="s">
        <v>3041</v>
      </c>
      <c r="C3270" s="27">
        <v>14029</v>
      </c>
      <c r="D3270" s="27">
        <v>1</v>
      </c>
      <c r="E3270" s="51">
        <v>0</v>
      </c>
      <c r="F3270" s="51">
        <v>12</v>
      </c>
      <c r="G3270" s="51">
        <v>20408</v>
      </c>
      <c r="H3270" s="51">
        <v>1</v>
      </c>
      <c r="I3270" s="51">
        <v>2</v>
      </c>
      <c r="J3270" s="51">
        <v>2</v>
      </c>
    </row>
    <row r="3271" spans="1:10">
      <c r="A3271" s="51">
        <v>20778</v>
      </c>
      <c r="B3271" s="49" t="s">
        <v>3042</v>
      </c>
      <c r="C3271" s="51">
        <v>14045</v>
      </c>
      <c r="D3271" s="27">
        <v>1</v>
      </c>
      <c r="E3271" s="51">
        <v>0</v>
      </c>
      <c r="F3271" s="51">
        <v>13</v>
      </c>
      <c r="G3271" s="51">
        <v>20419</v>
      </c>
      <c r="H3271" s="51">
        <v>1</v>
      </c>
      <c r="I3271" s="51">
        <v>2</v>
      </c>
      <c r="J3271" s="51">
        <v>2</v>
      </c>
    </row>
    <row r="3272" spans="1:10">
      <c r="A3272" s="51">
        <v>20780</v>
      </c>
      <c r="B3272" s="49" t="s">
        <v>3043</v>
      </c>
      <c r="C3272" s="51">
        <v>14045</v>
      </c>
      <c r="D3272" s="27">
        <v>1</v>
      </c>
      <c r="E3272" s="51">
        <v>0</v>
      </c>
      <c r="F3272" s="51">
        <v>13</v>
      </c>
      <c r="G3272" s="51">
        <v>20430</v>
      </c>
      <c r="H3272" s="51">
        <v>1</v>
      </c>
      <c r="I3272" s="51">
        <v>2</v>
      </c>
      <c r="J3272" s="51">
        <v>1</v>
      </c>
    </row>
    <row r="3273" spans="1:10">
      <c r="A3273" s="51">
        <v>20782</v>
      </c>
      <c r="B3273" s="49" t="s">
        <v>3044</v>
      </c>
      <c r="C3273" s="51">
        <v>12039</v>
      </c>
      <c r="D3273" s="27">
        <v>1</v>
      </c>
      <c r="E3273" s="51">
        <v>0</v>
      </c>
      <c r="F3273" s="51">
        <v>13</v>
      </c>
      <c r="G3273" s="51">
        <v>20441</v>
      </c>
      <c r="H3273" s="51">
        <v>0</v>
      </c>
      <c r="I3273" s="51">
        <v>2</v>
      </c>
      <c r="J3273" s="51">
        <v>1</v>
      </c>
    </row>
    <row r="3274" spans="1:10">
      <c r="A3274" s="51">
        <v>20784</v>
      </c>
      <c r="B3274" s="49" t="s">
        <v>3045</v>
      </c>
      <c r="C3274" s="51">
        <v>12040</v>
      </c>
      <c r="D3274" s="27">
        <v>1</v>
      </c>
      <c r="E3274" s="51">
        <v>0</v>
      </c>
      <c r="F3274" s="51">
        <v>12</v>
      </c>
      <c r="G3274" s="51">
        <v>20452</v>
      </c>
      <c r="H3274" s="51">
        <v>0</v>
      </c>
      <c r="I3274" s="51">
        <v>2</v>
      </c>
      <c r="J3274" s="51">
        <v>1</v>
      </c>
    </row>
    <row r="3275" spans="1:10">
      <c r="A3275" s="51">
        <v>20786</v>
      </c>
      <c r="B3275" s="49" t="s">
        <v>3046</v>
      </c>
      <c r="C3275" s="51">
        <v>12041</v>
      </c>
      <c r="D3275" s="27">
        <v>1</v>
      </c>
      <c r="E3275" s="51">
        <v>0</v>
      </c>
      <c r="F3275" s="51">
        <v>13</v>
      </c>
      <c r="G3275" s="51">
        <v>20463</v>
      </c>
      <c r="H3275" s="51">
        <v>1</v>
      </c>
      <c r="I3275" s="51">
        <v>2</v>
      </c>
      <c r="J3275" s="51">
        <v>1</v>
      </c>
    </row>
    <row r="3276" spans="1:10">
      <c r="A3276" s="51">
        <v>20788</v>
      </c>
      <c r="B3276" s="49" t="s">
        <v>3047</v>
      </c>
      <c r="C3276" s="27">
        <v>12042</v>
      </c>
      <c r="D3276" s="27">
        <v>1</v>
      </c>
      <c r="E3276" s="51">
        <v>0</v>
      </c>
      <c r="F3276" s="51">
        <v>13</v>
      </c>
      <c r="G3276" s="51">
        <v>20474</v>
      </c>
      <c r="H3276" s="51">
        <v>1</v>
      </c>
      <c r="I3276" s="51">
        <v>2</v>
      </c>
      <c r="J3276" s="51">
        <v>1</v>
      </c>
    </row>
    <row r="3277" spans="1:10">
      <c r="A3277" s="51">
        <v>20790</v>
      </c>
      <c r="B3277" s="49" t="s">
        <v>3048</v>
      </c>
      <c r="C3277" s="27">
        <v>12031</v>
      </c>
      <c r="D3277" s="27">
        <v>1</v>
      </c>
      <c r="E3277" s="51">
        <v>0</v>
      </c>
      <c r="F3277" s="51">
        <v>12</v>
      </c>
      <c r="G3277" s="51">
        <v>20485</v>
      </c>
      <c r="H3277" s="51">
        <v>1</v>
      </c>
      <c r="I3277" s="51">
        <v>2</v>
      </c>
      <c r="J3277" s="51">
        <v>1</v>
      </c>
    </row>
    <row r="3278" spans="1:10">
      <c r="A3278" s="51">
        <v>20792</v>
      </c>
      <c r="B3278" s="49" t="s">
        <v>3049</v>
      </c>
      <c r="C3278" s="51">
        <v>12031</v>
      </c>
      <c r="D3278" s="27">
        <v>1</v>
      </c>
      <c r="E3278" s="51">
        <v>0</v>
      </c>
      <c r="F3278" s="51">
        <v>12</v>
      </c>
      <c r="G3278" s="51">
        <v>20496</v>
      </c>
      <c r="H3278" s="51">
        <v>1</v>
      </c>
      <c r="I3278" s="51">
        <v>2</v>
      </c>
      <c r="J3278" s="51">
        <v>1</v>
      </c>
    </row>
    <row r="3279" spans="1:10">
      <c r="A3279" s="51">
        <v>20794</v>
      </c>
      <c r="B3279" s="49" t="s">
        <v>3050</v>
      </c>
      <c r="C3279" s="51">
        <v>11048</v>
      </c>
      <c r="D3279" s="27">
        <v>1</v>
      </c>
      <c r="E3279" s="51">
        <v>0</v>
      </c>
      <c r="F3279" s="51">
        <v>12</v>
      </c>
      <c r="G3279" s="51">
        <v>20507</v>
      </c>
      <c r="H3279" s="51">
        <v>1</v>
      </c>
      <c r="I3279" s="51">
        <v>2</v>
      </c>
      <c r="J3279" s="51">
        <v>1</v>
      </c>
    </row>
    <row r="3280" spans="1:10">
      <c r="A3280" s="51">
        <v>20796</v>
      </c>
      <c r="B3280" s="49" t="s">
        <v>3051</v>
      </c>
      <c r="C3280" s="51">
        <v>12031</v>
      </c>
      <c r="D3280" s="27">
        <v>1</v>
      </c>
      <c r="E3280" s="51">
        <v>0</v>
      </c>
      <c r="F3280" s="51">
        <v>12</v>
      </c>
      <c r="G3280" s="51">
        <v>20518</v>
      </c>
      <c r="H3280" s="51">
        <v>1</v>
      </c>
      <c r="I3280" s="51">
        <v>2</v>
      </c>
      <c r="J3280" s="51">
        <v>1</v>
      </c>
    </row>
    <row r="3281" spans="1:10">
      <c r="A3281" s="51">
        <v>20798</v>
      </c>
      <c r="B3281" s="49" t="s">
        <v>3052</v>
      </c>
      <c r="C3281" s="51">
        <v>12026</v>
      </c>
      <c r="D3281" s="27">
        <v>1</v>
      </c>
      <c r="E3281" s="51">
        <v>0</v>
      </c>
      <c r="F3281" s="51">
        <v>12</v>
      </c>
      <c r="G3281" s="51">
        <v>20529</v>
      </c>
      <c r="H3281" s="51">
        <v>1</v>
      </c>
      <c r="I3281" s="51">
        <v>2</v>
      </c>
      <c r="J3281" s="51">
        <v>2</v>
      </c>
    </row>
    <row r="3282" spans="1:10">
      <c r="A3282" s="51">
        <v>20800</v>
      </c>
      <c r="B3282" s="49" t="s">
        <v>3053</v>
      </c>
      <c r="C3282" s="51">
        <v>12044</v>
      </c>
      <c r="D3282" s="27">
        <v>1</v>
      </c>
      <c r="E3282" s="51">
        <v>0</v>
      </c>
      <c r="F3282" s="51">
        <v>12</v>
      </c>
      <c r="G3282" s="51">
        <v>20540</v>
      </c>
      <c r="H3282" s="51">
        <v>1</v>
      </c>
      <c r="I3282" s="51">
        <v>2</v>
      </c>
      <c r="J3282" s="51">
        <v>2</v>
      </c>
    </row>
    <row r="3283" spans="1:10">
      <c r="A3283" s="51">
        <v>20802</v>
      </c>
      <c r="B3283" s="49" t="s">
        <v>3054</v>
      </c>
      <c r="C3283" s="51">
        <v>12045</v>
      </c>
      <c r="D3283" s="27">
        <v>1</v>
      </c>
      <c r="E3283" s="51">
        <v>0</v>
      </c>
      <c r="F3283" s="51">
        <v>12</v>
      </c>
      <c r="G3283" s="51">
        <v>20551</v>
      </c>
      <c r="H3283" s="51">
        <v>1</v>
      </c>
      <c r="I3283" s="51">
        <v>2</v>
      </c>
      <c r="J3283" s="51">
        <v>2</v>
      </c>
    </row>
    <row r="3284" spans="1:10">
      <c r="A3284" s="51">
        <v>30702</v>
      </c>
      <c r="B3284" s="71" t="s">
        <v>3055</v>
      </c>
      <c r="C3284" s="51">
        <v>130032</v>
      </c>
      <c r="D3284" s="27">
        <v>1</v>
      </c>
      <c r="E3284" s="51">
        <v>0</v>
      </c>
      <c r="F3284" s="51">
        <v>23</v>
      </c>
      <c r="G3284" s="51">
        <v>30001</v>
      </c>
      <c r="H3284" s="51">
        <v>1</v>
      </c>
      <c r="I3284" s="51">
        <v>2</v>
      </c>
      <c r="J3284" s="51">
        <v>1</v>
      </c>
    </row>
    <row r="3285" spans="1:10">
      <c r="A3285" s="51">
        <v>30704</v>
      </c>
      <c r="B3285" s="71" t="s">
        <v>3056</v>
      </c>
      <c r="C3285" s="51">
        <v>130043</v>
      </c>
      <c r="D3285" s="27">
        <v>1</v>
      </c>
      <c r="E3285" s="51">
        <v>0</v>
      </c>
      <c r="F3285" s="51">
        <v>20</v>
      </c>
      <c r="G3285" s="51">
        <v>30012</v>
      </c>
      <c r="H3285" s="51">
        <v>1</v>
      </c>
      <c r="I3285" s="51">
        <v>2</v>
      </c>
      <c r="J3285" s="51">
        <v>1</v>
      </c>
    </row>
    <row r="3286" spans="1:10">
      <c r="A3286" s="51">
        <v>30706</v>
      </c>
      <c r="B3286" s="71" t="s">
        <v>3057</v>
      </c>
      <c r="C3286" s="51">
        <v>130053</v>
      </c>
      <c r="D3286" s="27">
        <v>1</v>
      </c>
      <c r="E3286" s="51">
        <v>0</v>
      </c>
      <c r="F3286" s="51">
        <v>20</v>
      </c>
      <c r="G3286" s="51">
        <v>30023</v>
      </c>
      <c r="H3286" s="51">
        <v>1</v>
      </c>
      <c r="I3286" s="51">
        <v>2</v>
      </c>
      <c r="J3286" s="51">
        <v>2</v>
      </c>
    </row>
    <row r="3287" spans="1:10">
      <c r="A3287" s="51">
        <v>30708</v>
      </c>
      <c r="B3287" s="71" t="s">
        <v>3058</v>
      </c>
      <c r="C3287" s="51">
        <v>13006</v>
      </c>
      <c r="D3287" s="27">
        <v>1</v>
      </c>
      <c r="E3287" s="51">
        <v>0</v>
      </c>
      <c r="F3287" s="51">
        <v>20</v>
      </c>
      <c r="G3287" s="51">
        <v>30034</v>
      </c>
      <c r="H3287" s="51">
        <v>1</v>
      </c>
      <c r="I3287" s="51">
        <v>2</v>
      </c>
      <c r="J3287" s="51">
        <v>1</v>
      </c>
    </row>
    <row r="3288" spans="1:10">
      <c r="A3288" s="51">
        <v>30710</v>
      </c>
      <c r="B3288" s="19" t="s">
        <v>3059</v>
      </c>
      <c r="C3288" s="51">
        <v>130072</v>
      </c>
      <c r="D3288" s="27">
        <v>1</v>
      </c>
      <c r="E3288" s="51">
        <v>0</v>
      </c>
      <c r="F3288" s="51">
        <v>23</v>
      </c>
      <c r="G3288" s="51">
        <v>30045</v>
      </c>
      <c r="H3288" s="51">
        <v>1</v>
      </c>
      <c r="I3288" s="51">
        <v>2</v>
      </c>
      <c r="J3288" s="51">
        <v>2</v>
      </c>
    </row>
    <row r="3289" spans="1:10">
      <c r="A3289" s="51">
        <v>30712</v>
      </c>
      <c r="B3289" s="19" t="s">
        <v>3060</v>
      </c>
      <c r="C3289" s="51">
        <v>130023</v>
      </c>
      <c r="D3289" s="27">
        <v>1</v>
      </c>
      <c r="E3289" s="51">
        <v>0</v>
      </c>
      <c r="F3289" s="51">
        <v>20</v>
      </c>
      <c r="G3289" s="51">
        <v>30056</v>
      </c>
      <c r="H3289" s="51">
        <v>1</v>
      </c>
      <c r="I3289" s="51">
        <v>2</v>
      </c>
      <c r="J3289" s="51">
        <v>2</v>
      </c>
    </row>
    <row r="3290" spans="1:10">
      <c r="A3290" s="51">
        <v>30714</v>
      </c>
      <c r="B3290" s="71" t="s">
        <v>3061</v>
      </c>
      <c r="C3290" s="51">
        <v>130083</v>
      </c>
      <c r="D3290" s="27">
        <v>1</v>
      </c>
      <c r="E3290" s="51">
        <v>0</v>
      </c>
      <c r="F3290" s="51">
        <v>20</v>
      </c>
      <c r="G3290" s="51">
        <v>30067</v>
      </c>
      <c r="H3290" s="51">
        <v>1</v>
      </c>
      <c r="I3290" s="51">
        <v>2</v>
      </c>
      <c r="J3290" s="51">
        <v>2</v>
      </c>
    </row>
    <row r="3291" spans="1:10">
      <c r="A3291" s="51">
        <v>30716</v>
      </c>
      <c r="B3291" s="71" t="s">
        <v>3062</v>
      </c>
      <c r="C3291" s="51">
        <v>130093</v>
      </c>
      <c r="D3291" s="27">
        <v>1</v>
      </c>
      <c r="E3291" s="51">
        <v>0</v>
      </c>
      <c r="F3291" s="51">
        <v>20</v>
      </c>
      <c r="G3291" s="51">
        <v>30078</v>
      </c>
      <c r="H3291" s="51">
        <v>1</v>
      </c>
      <c r="I3291" s="51">
        <v>2</v>
      </c>
      <c r="J3291" s="51">
        <v>2</v>
      </c>
    </row>
    <row r="3292" spans="1:10">
      <c r="A3292" s="51">
        <v>30718</v>
      </c>
      <c r="B3292" s="71" t="s">
        <v>3063</v>
      </c>
      <c r="C3292" s="51">
        <v>13010</v>
      </c>
      <c r="D3292" s="27">
        <v>1</v>
      </c>
      <c r="E3292" s="51">
        <v>0</v>
      </c>
      <c r="F3292" s="51">
        <v>20</v>
      </c>
      <c r="G3292" s="51">
        <v>30089</v>
      </c>
      <c r="H3292" s="51">
        <v>1</v>
      </c>
      <c r="I3292" s="51">
        <v>2</v>
      </c>
      <c r="J3292" s="51">
        <v>1</v>
      </c>
    </row>
    <row r="3293" spans="1:10">
      <c r="A3293" s="51">
        <v>30720</v>
      </c>
      <c r="B3293" s="49" t="s">
        <v>3064</v>
      </c>
      <c r="C3293" s="51">
        <v>13011</v>
      </c>
      <c r="D3293" s="27">
        <v>1</v>
      </c>
      <c r="E3293" s="51">
        <v>0</v>
      </c>
      <c r="F3293" s="51">
        <v>18</v>
      </c>
      <c r="G3293" s="51">
        <v>30100</v>
      </c>
      <c r="H3293" s="51">
        <v>1</v>
      </c>
      <c r="I3293" s="51">
        <v>2</v>
      </c>
      <c r="J3293" s="51">
        <v>1</v>
      </c>
    </row>
    <row r="3294" spans="1:10">
      <c r="A3294" s="51">
        <v>30722</v>
      </c>
      <c r="B3294" s="49" t="s">
        <v>3065</v>
      </c>
      <c r="C3294" s="51">
        <v>13012</v>
      </c>
      <c r="D3294" s="27">
        <v>1</v>
      </c>
      <c r="E3294" s="51">
        <v>0</v>
      </c>
      <c r="F3294" s="51">
        <v>18</v>
      </c>
      <c r="G3294" s="51">
        <v>30111</v>
      </c>
      <c r="H3294" s="51">
        <v>0</v>
      </c>
      <c r="I3294" s="51">
        <v>2</v>
      </c>
      <c r="J3294" s="51">
        <v>1</v>
      </c>
    </row>
    <row r="3295" spans="1:10">
      <c r="A3295" s="51">
        <v>30724</v>
      </c>
      <c r="B3295" s="49" t="s">
        <v>3066</v>
      </c>
      <c r="C3295" s="51">
        <v>13013</v>
      </c>
      <c r="D3295" s="27">
        <v>1</v>
      </c>
      <c r="E3295" s="51">
        <v>0</v>
      </c>
      <c r="F3295" s="51">
        <v>18</v>
      </c>
      <c r="G3295" s="51">
        <v>30122</v>
      </c>
      <c r="H3295" s="51">
        <v>0</v>
      </c>
      <c r="I3295" s="51">
        <v>2</v>
      </c>
      <c r="J3295" s="51">
        <v>2</v>
      </c>
    </row>
    <row r="3296" spans="1:10">
      <c r="A3296" s="51">
        <v>30726</v>
      </c>
      <c r="B3296" s="71" t="s">
        <v>3067</v>
      </c>
      <c r="C3296" s="51">
        <v>13001</v>
      </c>
      <c r="D3296" s="27">
        <v>1</v>
      </c>
      <c r="E3296" s="51">
        <v>0</v>
      </c>
      <c r="F3296" s="51">
        <v>20</v>
      </c>
      <c r="G3296" s="51">
        <v>30133</v>
      </c>
      <c r="H3296" s="51">
        <v>0</v>
      </c>
      <c r="I3296" s="51">
        <v>2</v>
      </c>
      <c r="J3296" s="51">
        <v>1</v>
      </c>
    </row>
    <row r="3297" spans="1:10">
      <c r="A3297" s="51">
        <v>30728</v>
      </c>
      <c r="B3297" s="71" t="s">
        <v>3068</v>
      </c>
      <c r="C3297" s="51">
        <v>130143</v>
      </c>
      <c r="D3297" s="27">
        <v>1</v>
      </c>
      <c r="E3297" s="51">
        <v>0</v>
      </c>
      <c r="F3297" s="51">
        <v>20</v>
      </c>
      <c r="G3297" s="51">
        <v>30144</v>
      </c>
      <c r="H3297" s="51">
        <v>0</v>
      </c>
      <c r="I3297" s="51">
        <v>2</v>
      </c>
      <c r="J3297" s="51">
        <v>2</v>
      </c>
    </row>
    <row r="3298" spans="1:10">
      <c r="A3298" s="51">
        <v>30730</v>
      </c>
      <c r="B3298" s="49" t="s">
        <v>3069</v>
      </c>
      <c r="C3298" s="51">
        <v>13015</v>
      </c>
      <c r="D3298" s="27">
        <v>1</v>
      </c>
      <c r="E3298" s="51">
        <v>0</v>
      </c>
      <c r="F3298" s="51">
        <v>18</v>
      </c>
      <c r="G3298" s="51">
        <v>30155</v>
      </c>
      <c r="H3298" s="51">
        <v>1</v>
      </c>
      <c r="I3298" s="51">
        <v>2</v>
      </c>
      <c r="J3298" s="51">
        <v>1</v>
      </c>
    </row>
    <row r="3299" spans="1:10">
      <c r="A3299" s="51">
        <v>30732</v>
      </c>
      <c r="B3299" s="49" t="s">
        <v>3070</v>
      </c>
      <c r="C3299" s="27">
        <v>13016</v>
      </c>
      <c r="D3299" s="27">
        <v>1</v>
      </c>
      <c r="E3299" s="51">
        <v>0</v>
      </c>
      <c r="F3299" s="51">
        <v>18</v>
      </c>
      <c r="G3299" s="51">
        <v>30166</v>
      </c>
      <c r="H3299" s="51">
        <v>1</v>
      </c>
      <c r="I3299" s="51">
        <v>2</v>
      </c>
      <c r="J3299" s="51">
        <v>1</v>
      </c>
    </row>
    <row r="3300" spans="1:10">
      <c r="A3300" s="51">
        <v>30734</v>
      </c>
      <c r="B3300" s="49" t="s">
        <v>3071</v>
      </c>
      <c r="C3300" s="51">
        <v>13017</v>
      </c>
      <c r="D3300" s="27">
        <v>1</v>
      </c>
      <c r="E3300" s="51">
        <v>0</v>
      </c>
      <c r="F3300" s="51">
        <v>18</v>
      </c>
      <c r="G3300" s="51">
        <v>30177</v>
      </c>
      <c r="H3300" s="51">
        <v>1</v>
      </c>
      <c r="I3300" s="51">
        <v>2</v>
      </c>
      <c r="J3300" s="51">
        <v>1</v>
      </c>
    </row>
    <row r="3301" spans="1:10">
      <c r="A3301" s="51">
        <v>30736</v>
      </c>
      <c r="B3301" s="49" t="s">
        <v>3072</v>
      </c>
      <c r="C3301" s="27">
        <v>13018</v>
      </c>
      <c r="D3301" s="27">
        <v>1</v>
      </c>
      <c r="E3301" s="51">
        <v>0</v>
      </c>
      <c r="F3301" s="51">
        <v>18</v>
      </c>
      <c r="G3301" s="51">
        <v>30188</v>
      </c>
      <c r="H3301" s="51">
        <v>1</v>
      </c>
      <c r="I3301" s="51">
        <v>2</v>
      </c>
      <c r="J3301" s="51">
        <v>2</v>
      </c>
    </row>
    <row r="3302" spans="1:10">
      <c r="A3302" s="51">
        <v>30738</v>
      </c>
      <c r="B3302" s="49" t="s">
        <v>3073</v>
      </c>
      <c r="C3302" s="51">
        <v>13019</v>
      </c>
      <c r="D3302" s="27">
        <v>1</v>
      </c>
      <c r="E3302" s="51">
        <v>0</v>
      </c>
      <c r="F3302" s="51">
        <v>18</v>
      </c>
      <c r="G3302" s="51">
        <v>30199</v>
      </c>
      <c r="H3302" s="51">
        <v>1</v>
      </c>
      <c r="I3302" s="51">
        <v>2</v>
      </c>
      <c r="J3302" s="51">
        <v>2</v>
      </c>
    </row>
    <row r="3303" spans="1:10">
      <c r="A3303" s="51">
        <v>30740</v>
      </c>
      <c r="B3303" s="49" t="s">
        <v>3074</v>
      </c>
      <c r="C3303" s="27">
        <v>13020</v>
      </c>
      <c r="D3303" s="27">
        <v>1</v>
      </c>
      <c r="E3303" s="51">
        <v>0</v>
      </c>
      <c r="F3303" s="51">
        <v>13</v>
      </c>
      <c r="G3303" s="51">
        <v>30210</v>
      </c>
      <c r="H3303" s="51">
        <v>1</v>
      </c>
      <c r="I3303" s="51">
        <v>2</v>
      </c>
      <c r="J3303" s="51">
        <v>1</v>
      </c>
    </row>
    <row r="3304" spans="1:10">
      <c r="A3304" s="51">
        <v>30742</v>
      </c>
      <c r="B3304" s="49" t="s">
        <v>3075</v>
      </c>
      <c r="C3304" s="51">
        <v>13021</v>
      </c>
      <c r="D3304" s="27">
        <v>1</v>
      </c>
      <c r="E3304" s="51">
        <v>0</v>
      </c>
      <c r="F3304" s="51">
        <v>13</v>
      </c>
      <c r="G3304" s="51">
        <v>30221</v>
      </c>
      <c r="H3304" s="51">
        <v>1</v>
      </c>
      <c r="I3304" s="51">
        <v>2</v>
      </c>
      <c r="J3304" s="51">
        <v>1</v>
      </c>
    </row>
    <row r="3305" spans="1:10">
      <c r="A3305" s="51">
        <v>30744</v>
      </c>
      <c r="B3305" s="49" t="s">
        <v>3076</v>
      </c>
      <c r="C3305" s="51">
        <v>12031</v>
      </c>
      <c r="D3305" s="27">
        <v>1</v>
      </c>
      <c r="E3305" s="51">
        <v>0</v>
      </c>
      <c r="F3305" s="51">
        <v>13</v>
      </c>
      <c r="G3305" s="51">
        <v>30232</v>
      </c>
      <c r="H3305" s="51">
        <v>1</v>
      </c>
      <c r="I3305" s="51">
        <v>2</v>
      </c>
      <c r="J3305" s="51">
        <v>1</v>
      </c>
    </row>
    <row r="3306" spans="1:10">
      <c r="A3306" s="51">
        <v>30746</v>
      </c>
      <c r="B3306" s="49" t="s">
        <v>3077</v>
      </c>
      <c r="C3306" s="27">
        <v>11023</v>
      </c>
      <c r="D3306" s="27">
        <v>1</v>
      </c>
      <c r="E3306" s="51">
        <v>0</v>
      </c>
      <c r="F3306" s="51">
        <v>13</v>
      </c>
      <c r="G3306" s="51">
        <v>30243</v>
      </c>
      <c r="H3306" s="51">
        <v>1</v>
      </c>
      <c r="I3306" s="51">
        <v>2</v>
      </c>
      <c r="J3306" s="51">
        <v>1</v>
      </c>
    </row>
    <row r="3307" spans="1:10">
      <c r="A3307" s="51">
        <v>30748</v>
      </c>
      <c r="B3307" s="49" t="s">
        <v>3078</v>
      </c>
      <c r="C3307" s="51">
        <v>13021</v>
      </c>
      <c r="D3307" s="27">
        <v>1</v>
      </c>
      <c r="E3307" s="51">
        <v>0</v>
      </c>
      <c r="F3307" s="51">
        <v>12</v>
      </c>
      <c r="G3307" s="51">
        <v>30254</v>
      </c>
      <c r="H3307" s="51">
        <v>1</v>
      </c>
      <c r="I3307" s="51">
        <v>2</v>
      </c>
      <c r="J3307" s="51">
        <v>1</v>
      </c>
    </row>
    <row r="3308" spans="1:10">
      <c r="A3308" s="51">
        <v>30750</v>
      </c>
      <c r="B3308" s="49" t="s">
        <v>3079</v>
      </c>
      <c r="C3308" s="51">
        <v>13021</v>
      </c>
      <c r="D3308" s="27">
        <v>1</v>
      </c>
      <c r="E3308" s="51">
        <v>0</v>
      </c>
      <c r="F3308" s="51">
        <v>12</v>
      </c>
      <c r="G3308" s="51">
        <v>30265</v>
      </c>
      <c r="H3308" s="51">
        <v>1</v>
      </c>
      <c r="I3308" s="51">
        <v>2</v>
      </c>
      <c r="J3308" s="51">
        <v>1</v>
      </c>
    </row>
    <row r="3309" spans="1:10">
      <c r="A3309" s="51">
        <v>30752</v>
      </c>
      <c r="B3309" s="49" t="s">
        <v>3080</v>
      </c>
      <c r="C3309" s="51">
        <v>13023</v>
      </c>
      <c r="D3309" s="27">
        <v>1</v>
      </c>
      <c r="E3309" s="51">
        <v>0</v>
      </c>
      <c r="F3309" s="51">
        <v>13</v>
      </c>
      <c r="G3309" s="51">
        <v>30276</v>
      </c>
      <c r="H3309" s="51">
        <v>1</v>
      </c>
      <c r="I3309" s="51">
        <v>2</v>
      </c>
      <c r="J3309" s="51">
        <v>1</v>
      </c>
    </row>
    <row r="3310" spans="1:10">
      <c r="A3310" s="51">
        <v>30754</v>
      </c>
      <c r="B3310" s="49" t="s">
        <v>3081</v>
      </c>
      <c r="C3310" s="51">
        <v>12031</v>
      </c>
      <c r="D3310" s="27">
        <v>1</v>
      </c>
      <c r="E3310" s="51">
        <v>0</v>
      </c>
      <c r="F3310" s="51">
        <v>12</v>
      </c>
      <c r="G3310" s="51">
        <v>30287</v>
      </c>
      <c r="H3310" s="51">
        <v>1</v>
      </c>
      <c r="I3310" s="51">
        <v>2</v>
      </c>
      <c r="J3310" s="51">
        <v>1</v>
      </c>
    </row>
    <row r="3311" spans="1:10">
      <c r="A3311" s="51">
        <v>30756</v>
      </c>
      <c r="B3311" s="49" t="s">
        <v>3082</v>
      </c>
      <c r="C3311" s="51">
        <v>14046</v>
      </c>
      <c r="D3311" s="27">
        <v>1</v>
      </c>
      <c r="E3311" s="51">
        <v>0</v>
      </c>
      <c r="F3311" s="51">
        <v>13</v>
      </c>
      <c r="G3311" s="51">
        <v>30298</v>
      </c>
      <c r="H3311" s="51">
        <v>1</v>
      </c>
      <c r="I3311" s="51">
        <v>2</v>
      </c>
      <c r="J3311" s="51">
        <v>1</v>
      </c>
    </row>
    <row r="3312" spans="1:10">
      <c r="A3312" s="51">
        <v>30758</v>
      </c>
      <c r="B3312" s="49" t="s">
        <v>3083</v>
      </c>
      <c r="C3312" s="27">
        <v>13025</v>
      </c>
      <c r="D3312" s="27">
        <v>1</v>
      </c>
      <c r="E3312" s="51">
        <v>0</v>
      </c>
      <c r="F3312" s="51">
        <v>13</v>
      </c>
      <c r="G3312" s="51">
        <v>30309</v>
      </c>
      <c r="H3312" s="51">
        <v>1</v>
      </c>
      <c r="I3312" s="51">
        <v>2</v>
      </c>
      <c r="J3312" s="51">
        <v>2</v>
      </c>
    </row>
    <row r="3313" spans="1:10">
      <c r="A3313" s="51">
        <v>30760</v>
      </c>
      <c r="B3313" s="49" t="s">
        <v>3084</v>
      </c>
      <c r="C3313" s="51">
        <v>13036</v>
      </c>
      <c r="D3313" s="27">
        <v>1</v>
      </c>
      <c r="E3313" s="51">
        <v>0</v>
      </c>
      <c r="F3313" s="51">
        <v>13</v>
      </c>
      <c r="G3313" s="51">
        <v>30320</v>
      </c>
      <c r="H3313" s="51">
        <v>1</v>
      </c>
      <c r="I3313" s="51">
        <v>2</v>
      </c>
      <c r="J3313" s="51">
        <v>1</v>
      </c>
    </row>
    <row r="3314" spans="1:10">
      <c r="A3314" s="51">
        <v>30762</v>
      </c>
      <c r="B3314" s="49" t="s">
        <v>3085</v>
      </c>
      <c r="C3314" s="27">
        <v>14046</v>
      </c>
      <c r="D3314" s="27">
        <v>1</v>
      </c>
      <c r="E3314" s="51">
        <v>0</v>
      </c>
      <c r="F3314" s="51">
        <v>13</v>
      </c>
      <c r="G3314" s="51">
        <v>30331</v>
      </c>
      <c r="H3314" s="51">
        <v>1</v>
      </c>
      <c r="I3314" s="51">
        <v>2</v>
      </c>
      <c r="J3314" s="51">
        <v>2</v>
      </c>
    </row>
    <row r="3315" spans="1:10">
      <c r="A3315" s="51">
        <v>30764</v>
      </c>
      <c r="B3315" s="49" t="s">
        <v>3086</v>
      </c>
      <c r="C3315" s="51">
        <v>14047</v>
      </c>
      <c r="D3315" s="27">
        <v>1</v>
      </c>
      <c r="E3315" s="51">
        <v>0</v>
      </c>
      <c r="F3315" s="51">
        <v>13</v>
      </c>
      <c r="G3315" s="51">
        <v>30342</v>
      </c>
      <c r="H3315" s="51">
        <v>1</v>
      </c>
      <c r="I3315" s="51">
        <v>2</v>
      </c>
      <c r="J3315" s="51">
        <v>1</v>
      </c>
    </row>
    <row r="3316" spans="1:10">
      <c r="A3316" s="51">
        <v>30766</v>
      </c>
      <c r="B3316" s="49" t="s">
        <v>3087</v>
      </c>
      <c r="C3316" s="51">
        <v>14050</v>
      </c>
      <c r="D3316" s="27">
        <v>1</v>
      </c>
      <c r="E3316" s="51">
        <v>0</v>
      </c>
      <c r="F3316" s="51">
        <v>13</v>
      </c>
      <c r="G3316" s="51">
        <v>30353</v>
      </c>
      <c r="H3316" s="51">
        <v>1</v>
      </c>
      <c r="I3316" s="51">
        <v>2</v>
      </c>
      <c r="J3316" s="51">
        <v>1</v>
      </c>
    </row>
    <row r="3317" spans="1:10">
      <c r="A3317" s="51">
        <v>30768</v>
      </c>
      <c r="B3317" s="49" t="s">
        <v>3088</v>
      </c>
      <c r="C3317" s="51">
        <v>14043</v>
      </c>
      <c r="D3317" s="27">
        <v>1</v>
      </c>
      <c r="E3317" s="51">
        <v>0</v>
      </c>
      <c r="F3317" s="51">
        <v>12</v>
      </c>
      <c r="G3317" s="51">
        <v>30364</v>
      </c>
      <c r="H3317" s="51">
        <v>1</v>
      </c>
      <c r="I3317" s="51">
        <v>2</v>
      </c>
      <c r="J3317" s="51">
        <v>2</v>
      </c>
    </row>
    <row r="3318" spans="1:10">
      <c r="A3318" s="51">
        <v>30770</v>
      </c>
      <c r="B3318" s="49" t="s">
        <v>3089</v>
      </c>
      <c r="C3318" s="51">
        <v>14043</v>
      </c>
      <c r="D3318" s="27">
        <v>1</v>
      </c>
      <c r="E3318" s="51">
        <v>0</v>
      </c>
      <c r="F3318" s="51">
        <v>13</v>
      </c>
      <c r="G3318" s="51">
        <v>30375</v>
      </c>
      <c r="H3318" s="51">
        <v>1</v>
      </c>
      <c r="I3318" s="51">
        <v>2</v>
      </c>
      <c r="J3318" s="51">
        <v>2</v>
      </c>
    </row>
    <row r="3319" spans="1:10">
      <c r="A3319" s="51">
        <v>30772</v>
      </c>
      <c r="B3319" s="49" t="s">
        <v>3090</v>
      </c>
      <c r="C3319" s="51">
        <v>13032</v>
      </c>
      <c r="D3319" s="27">
        <v>1</v>
      </c>
      <c r="E3319" s="51">
        <v>0</v>
      </c>
      <c r="F3319" s="51">
        <v>13</v>
      </c>
      <c r="G3319" s="51">
        <v>30386</v>
      </c>
      <c r="H3319" s="51">
        <v>1</v>
      </c>
      <c r="I3319" s="51">
        <v>2</v>
      </c>
      <c r="J3319" s="51">
        <v>2</v>
      </c>
    </row>
    <row r="3320" spans="1:10">
      <c r="A3320" s="51">
        <v>30774</v>
      </c>
      <c r="B3320" s="49" t="s">
        <v>3091</v>
      </c>
      <c r="C3320" s="51">
        <v>13033</v>
      </c>
      <c r="D3320" s="27">
        <v>1</v>
      </c>
      <c r="E3320" s="51">
        <v>0</v>
      </c>
      <c r="F3320" s="51">
        <v>13</v>
      </c>
      <c r="G3320" s="51">
        <v>30397</v>
      </c>
      <c r="H3320" s="51">
        <v>0</v>
      </c>
      <c r="I3320" s="51">
        <v>2</v>
      </c>
      <c r="J3320" s="51">
        <v>1</v>
      </c>
    </row>
    <row r="3321" spans="1:10">
      <c r="A3321" s="51">
        <v>30776</v>
      </c>
      <c r="B3321" s="49" t="s">
        <v>3092</v>
      </c>
      <c r="C3321" s="27">
        <v>13034</v>
      </c>
      <c r="D3321" s="27">
        <v>1</v>
      </c>
      <c r="E3321" s="51">
        <v>0</v>
      </c>
      <c r="F3321" s="51">
        <v>13</v>
      </c>
      <c r="G3321" s="51">
        <v>30408</v>
      </c>
      <c r="H3321" s="51">
        <v>1</v>
      </c>
      <c r="I3321" s="51">
        <v>2</v>
      </c>
      <c r="J3321" s="51">
        <v>2</v>
      </c>
    </row>
    <row r="3322" spans="1:10">
      <c r="A3322" s="51">
        <v>30778</v>
      </c>
      <c r="B3322" s="49" t="s">
        <v>3093</v>
      </c>
      <c r="C3322" s="51">
        <v>13036</v>
      </c>
      <c r="D3322" s="27">
        <v>1</v>
      </c>
      <c r="E3322" s="51">
        <v>0</v>
      </c>
      <c r="F3322" s="51">
        <v>13</v>
      </c>
      <c r="G3322" s="51">
        <v>30419</v>
      </c>
      <c r="H3322" s="51">
        <v>1</v>
      </c>
      <c r="I3322" s="51">
        <v>2</v>
      </c>
      <c r="J3322" s="51">
        <v>1</v>
      </c>
    </row>
    <row r="3323" spans="1:10">
      <c r="A3323" s="51">
        <v>30780</v>
      </c>
      <c r="B3323" s="49" t="s">
        <v>3094</v>
      </c>
      <c r="C3323" s="51">
        <v>13036</v>
      </c>
      <c r="D3323" s="27">
        <v>1</v>
      </c>
      <c r="E3323" s="51">
        <v>0</v>
      </c>
      <c r="F3323" s="51">
        <v>12</v>
      </c>
      <c r="G3323" s="51">
        <v>30430</v>
      </c>
      <c r="H3323" s="51">
        <v>1</v>
      </c>
      <c r="I3323" s="51">
        <v>2</v>
      </c>
      <c r="J3323" s="51">
        <v>1</v>
      </c>
    </row>
    <row r="3324" spans="1:10">
      <c r="A3324" s="51">
        <v>30782</v>
      </c>
      <c r="B3324" s="49" t="s">
        <v>3095</v>
      </c>
      <c r="C3324" s="27">
        <v>14045</v>
      </c>
      <c r="D3324" s="27">
        <v>1</v>
      </c>
      <c r="E3324" s="51">
        <v>0</v>
      </c>
      <c r="F3324" s="51">
        <v>13</v>
      </c>
      <c r="G3324" s="51">
        <v>30441</v>
      </c>
      <c r="H3324" s="51">
        <v>1</v>
      </c>
      <c r="I3324" s="51">
        <v>2</v>
      </c>
      <c r="J3324" s="51">
        <v>2</v>
      </c>
    </row>
    <row r="3325" spans="1:10">
      <c r="A3325" s="51">
        <v>30784</v>
      </c>
      <c r="B3325" s="49" t="s">
        <v>3096</v>
      </c>
      <c r="C3325" s="27">
        <v>13036</v>
      </c>
      <c r="D3325" s="27">
        <v>1</v>
      </c>
      <c r="E3325" s="51">
        <v>0</v>
      </c>
      <c r="F3325" s="51">
        <v>13</v>
      </c>
      <c r="G3325" s="51">
        <v>30452</v>
      </c>
      <c r="H3325" s="51">
        <v>1</v>
      </c>
      <c r="I3325" s="51">
        <v>2</v>
      </c>
      <c r="J3325" s="51">
        <v>1</v>
      </c>
    </row>
    <row r="3326" spans="1:10">
      <c r="A3326" s="51">
        <v>30786</v>
      </c>
      <c r="B3326" s="49" t="s">
        <v>3097</v>
      </c>
      <c r="C3326" s="51">
        <v>13038</v>
      </c>
      <c r="D3326" s="27">
        <v>1</v>
      </c>
      <c r="E3326" s="51">
        <v>0</v>
      </c>
      <c r="F3326" s="51">
        <v>12</v>
      </c>
      <c r="G3326" s="51">
        <v>30463</v>
      </c>
      <c r="H3326" s="51">
        <v>1</v>
      </c>
      <c r="I3326" s="51">
        <v>2</v>
      </c>
      <c r="J3326" s="51">
        <v>2</v>
      </c>
    </row>
    <row r="3327" spans="1:10">
      <c r="A3327" s="51">
        <v>30788</v>
      </c>
      <c r="B3327" s="49" t="s">
        <v>3098</v>
      </c>
      <c r="C3327" s="51">
        <v>14045</v>
      </c>
      <c r="D3327" s="27">
        <v>1</v>
      </c>
      <c r="E3327" s="51">
        <v>0</v>
      </c>
      <c r="F3327" s="51">
        <v>13</v>
      </c>
      <c r="G3327" s="51">
        <v>30474</v>
      </c>
      <c r="H3327" s="51">
        <v>1</v>
      </c>
      <c r="I3327" s="51">
        <v>2</v>
      </c>
      <c r="J3327" s="51">
        <v>2</v>
      </c>
    </row>
    <row r="3328" spans="1:10">
      <c r="A3328" s="51">
        <v>30790</v>
      </c>
      <c r="B3328" s="49" t="s">
        <v>3099</v>
      </c>
      <c r="C3328" s="27">
        <v>13036</v>
      </c>
      <c r="D3328" s="27">
        <v>1</v>
      </c>
      <c r="E3328" s="51">
        <v>0</v>
      </c>
      <c r="F3328" s="51">
        <v>12</v>
      </c>
      <c r="G3328" s="51">
        <v>30485</v>
      </c>
      <c r="H3328" s="51">
        <v>1</v>
      </c>
      <c r="I3328" s="51">
        <v>2</v>
      </c>
      <c r="J3328" s="51">
        <v>1</v>
      </c>
    </row>
    <row r="3329" spans="1:10">
      <c r="A3329" s="51">
        <v>30792</v>
      </c>
      <c r="B3329" s="49" t="s">
        <v>3100</v>
      </c>
      <c r="C3329" s="27">
        <v>14045</v>
      </c>
      <c r="D3329" s="27">
        <v>1</v>
      </c>
      <c r="E3329" s="51">
        <v>0</v>
      </c>
      <c r="F3329" s="51">
        <v>12</v>
      </c>
      <c r="G3329" s="51">
        <v>30496</v>
      </c>
      <c r="H3329" s="51">
        <v>1</v>
      </c>
      <c r="I3329" s="51">
        <v>2</v>
      </c>
      <c r="J3329" s="51">
        <v>2</v>
      </c>
    </row>
    <row r="3330" spans="1:10">
      <c r="A3330" s="51">
        <v>30794</v>
      </c>
      <c r="B3330" s="49" t="s">
        <v>3101</v>
      </c>
      <c r="C3330" s="27">
        <v>14039</v>
      </c>
      <c r="D3330" s="27">
        <v>1</v>
      </c>
      <c r="E3330" s="51">
        <v>0</v>
      </c>
      <c r="F3330" s="51">
        <v>12</v>
      </c>
      <c r="G3330" s="51">
        <v>30507</v>
      </c>
      <c r="H3330" s="51">
        <v>1</v>
      </c>
      <c r="I3330" s="51">
        <v>2</v>
      </c>
      <c r="J3330" s="51">
        <v>2</v>
      </c>
    </row>
    <row r="3331" spans="1:10">
      <c r="A3331" s="51">
        <v>30796</v>
      </c>
      <c r="B3331" s="49" t="s">
        <v>3102</v>
      </c>
      <c r="C3331" s="27">
        <v>13036</v>
      </c>
      <c r="D3331" s="27">
        <v>1</v>
      </c>
      <c r="E3331" s="51">
        <v>0</v>
      </c>
      <c r="F3331" s="51">
        <v>12</v>
      </c>
      <c r="G3331" s="51">
        <v>30518</v>
      </c>
      <c r="H3331" s="51">
        <v>1</v>
      </c>
      <c r="I3331" s="51">
        <v>2</v>
      </c>
      <c r="J3331" s="51">
        <v>1</v>
      </c>
    </row>
    <row r="3332" spans="1:10">
      <c r="A3332" s="51">
        <v>30798</v>
      </c>
      <c r="B3332" s="49" t="s">
        <v>3103</v>
      </c>
      <c r="C3332" s="27">
        <v>11034</v>
      </c>
      <c r="D3332" s="27">
        <v>1</v>
      </c>
      <c r="E3332" s="51">
        <v>0</v>
      </c>
      <c r="F3332" s="51">
        <v>12</v>
      </c>
      <c r="G3332" s="51">
        <v>30529</v>
      </c>
      <c r="H3332" s="51">
        <v>1</v>
      </c>
      <c r="I3332" s="51">
        <v>2</v>
      </c>
      <c r="J3332" s="51">
        <v>2</v>
      </c>
    </row>
    <row r="3333" spans="1:10">
      <c r="A3333" s="51">
        <v>30800</v>
      </c>
      <c r="B3333" s="49" t="s">
        <v>3104</v>
      </c>
      <c r="C3333" s="27">
        <v>11042</v>
      </c>
      <c r="D3333" s="27">
        <v>1</v>
      </c>
      <c r="E3333" s="51">
        <v>0</v>
      </c>
      <c r="F3333" s="51">
        <v>12</v>
      </c>
      <c r="G3333" s="51">
        <v>30540</v>
      </c>
      <c r="H3333" s="51">
        <v>1</v>
      </c>
      <c r="I3333" s="51">
        <v>2</v>
      </c>
      <c r="J3333" s="51">
        <v>1</v>
      </c>
    </row>
    <row r="3334" spans="1:10">
      <c r="A3334" s="51">
        <v>40702</v>
      </c>
      <c r="B3334" s="71" t="s">
        <v>3105</v>
      </c>
      <c r="C3334" s="27">
        <v>140052</v>
      </c>
      <c r="D3334" s="27">
        <v>1</v>
      </c>
      <c r="E3334" s="51">
        <v>0</v>
      </c>
      <c r="F3334" s="51">
        <v>23</v>
      </c>
      <c r="G3334" s="51">
        <v>40001</v>
      </c>
      <c r="H3334" s="51">
        <v>1</v>
      </c>
      <c r="I3334" s="51">
        <v>2</v>
      </c>
      <c r="J3334" s="51">
        <v>1</v>
      </c>
    </row>
    <row r="3335" spans="1:10">
      <c r="A3335" s="51">
        <v>40704</v>
      </c>
      <c r="B3335" s="71" t="s">
        <v>3106</v>
      </c>
      <c r="C3335" s="27">
        <v>14006</v>
      </c>
      <c r="D3335" s="27">
        <v>1</v>
      </c>
      <c r="E3335" s="51">
        <v>0</v>
      </c>
      <c r="F3335" s="51">
        <v>20</v>
      </c>
      <c r="G3335" s="51">
        <v>40012</v>
      </c>
      <c r="H3335" s="51">
        <v>1</v>
      </c>
      <c r="I3335" s="51">
        <v>2</v>
      </c>
      <c r="J3335" s="51">
        <v>1</v>
      </c>
    </row>
    <row r="3336" spans="1:10">
      <c r="A3336" s="51">
        <v>40706</v>
      </c>
      <c r="B3336" s="71" t="s">
        <v>3107</v>
      </c>
      <c r="C3336" s="51">
        <v>14007</v>
      </c>
      <c r="D3336" s="27">
        <v>1</v>
      </c>
      <c r="E3336" s="51">
        <v>0</v>
      </c>
      <c r="F3336" s="51">
        <v>20</v>
      </c>
      <c r="G3336" s="51">
        <v>40023</v>
      </c>
      <c r="H3336" s="51">
        <v>0</v>
      </c>
      <c r="I3336" s="51">
        <v>2</v>
      </c>
      <c r="J3336" s="51">
        <v>2</v>
      </c>
    </row>
    <row r="3337" spans="1:10">
      <c r="A3337" s="51">
        <v>40708</v>
      </c>
      <c r="B3337" s="49" t="s">
        <v>3108</v>
      </c>
      <c r="C3337" s="51">
        <v>140082</v>
      </c>
      <c r="D3337" s="27">
        <v>1</v>
      </c>
      <c r="E3337" s="51">
        <v>0</v>
      </c>
      <c r="F3337" s="51">
        <v>18</v>
      </c>
      <c r="G3337" s="51">
        <v>40034</v>
      </c>
      <c r="H3337" s="51">
        <v>0</v>
      </c>
      <c r="I3337" s="51">
        <v>2</v>
      </c>
      <c r="J3337" s="51">
        <v>2</v>
      </c>
    </row>
    <row r="3338" spans="1:10">
      <c r="A3338" s="51">
        <v>40710</v>
      </c>
      <c r="B3338" s="71" t="s">
        <v>3109</v>
      </c>
      <c r="C3338" s="27">
        <v>140032</v>
      </c>
      <c r="D3338" s="27">
        <v>1</v>
      </c>
      <c r="E3338" s="51">
        <v>0</v>
      </c>
      <c r="F3338" s="51">
        <v>23</v>
      </c>
      <c r="G3338" s="51">
        <v>40045</v>
      </c>
      <c r="H3338" s="51">
        <v>1</v>
      </c>
      <c r="I3338" s="51">
        <v>2</v>
      </c>
      <c r="J3338" s="51">
        <v>2</v>
      </c>
    </row>
    <row r="3339" spans="1:10">
      <c r="A3339" s="51">
        <v>40712</v>
      </c>
      <c r="B3339" s="71" t="s">
        <v>3110</v>
      </c>
      <c r="C3339" s="51">
        <v>14009</v>
      </c>
      <c r="D3339" s="27">
        <v>1</v>
      </c>
      <c r="E3339" s="51">
        <v>0</v>
      </c>
      <c r="F3339" s="51">
        <v>20</v>
      </c>
      <c r="G3339" s="51">
        <v>40056</v>
      </c>
      <c r="H3339" s="51">
        <v>1</v>
      </c>
      <c r="I3339" s="51">
        <v>2</v>
      </c>
      <c r="J3339" s="51">
        <v>2</v>
      </c>
    </row>
    <row r="3340" spans="1:10">
      <c r="A3340" s="51">
        <v>40714</v>
      </c>
      <c r="B3340" s="49" t="s">
        <v>3111</v>
      </c>
      <c r="C3340" s="51">
        <v>14010</v>
      </c>
      <c r="D3340" s="27">
        <v>1</v>
      </c>
      <c r="E3340" s="51">
        <v>0</v>
      </c>
      <c r="F3340" s="51">
        <v>18</v>
      </c>
      <c r="G3340" s="51">
        <v>40067</v>
      </c>
      <c r="H3340" s="51">
        <v>1</v>
      </c>
      <c r="I3340" s="51">
        <v>2</v>
      </c>
      <c r="J3340" s="51">
        <v>1</v>
      </c>
    </row>
    <row r="3341" spans="1:10">
      <c r="A3341" s="51">
        <v>40716</v>
      </c>
      <c r="B3341" s="49" t="s">
        <v>3112</v>
      </c>
      <c r="C3341" s="51">
        <v>14001</v>
      </c>
      <c r="D3341" s="27">
        <v>1</v>
      </c>
      <c r="E3341" s="51">
        <v>0</v>
      </c>
      <c r="F3341" s="51">
        <v>18</v>
      </c>
      <c r="G3341" s="51">
        <v>40078</v>
      </c>
      <c r="H3341" s="51">
        <v>1</v>
      </c>
      <c r="I3341" s="51">
        <v>2</v>
      </c>
      <c r="J3341" s="51">
        <v>2</v>
      </c>
    </row>
    <row r="3342" spans="1:10">
      <c r="A3342" s="51">
        <v>40718</v>
      </c>
      <c r="B3342" s="49" t="s">
        <v>3113</v>
      </c>
      <c r="C3342" s="27">
        <v>14011</v>
      </c>
      <c r="D3342" s="27">
        <v>1</v>
      </c>
      <c r="E3342" s="51">
        <v>0</v>
      </c>
      <c r="F3342" s="51">
        <v>18</v>
      </c>
      <c r="G3342" s="51">
        <v>40089</v>
      </c>
      <c r="H3342" s="51">
        <v>1</v>
      </c>
      <c r="I3342" s="51">
        <v>2</v>
      </c>
      <c r="J3342" s="51">
        <v>2</v>
      </c>
    </row>
    <row r="3343" spans="1:10">
      <c r="A3343" s="51">
        <v>40720</v>
      </c>
      <c r="B3343" s="49" t="s">
        <v>3114</v>
      </c>
      <c r="C3343" s="51">
        <v>14012</v>
      </c>
      <c r="D3343" s="27">
        <v>1</v>
      </c>
      <c r="E3343" s="51">
        <v>0</v>
      </c>
      <c r="F3343" s="51">
        <v>18</v>
      </c>
      <c r="G3343" s="51">
        <v>40100</v>
      </c>
      <c r="H3343" s="51">
        <v>1</v>
      </c>
      <c r="I3343" s="51">
        <v>2</v>
      </c>
      <c r="J3343" s="51">
        <v>2</v>
      </c>
    </row>
    <row r="3344" spans="1:10">
      <c r="A3344" s="51">
        <v>40722</v>
      </c>
      <c r="B3344" s="49" t="s">
        <v>3115</v>
      </c>
      <c r="C3344" s="27">
        <v>14013</v>
      </c>
      <c r="D3344" s="27">
        <v>1</v>
      </c>
      <c r="E3344" s="51">
        <v>0</v>
      </c>
      <c r="F3344" s="51">
        <v>18</v>
      </c>
      <c r="G3344" s="51">
        <v>40111</v>
      </c>
      <c r="H3344" s="51">
        <v>1</v>
      </c>
      <c r="I3344" s="51">
        <v>2</v>
      </c>
      <c r="J3344" s="51">
        <v>1</v>
      </c>
    </row>
    <row r="3345" spans="1:10">
      <c r="A3345" s="51">
        <v>40724</v>
      </c>
      <c r="B3345" s="49" t="s">
        <v>3116</v>
      </c>
      <c r="C3345" s="27">
        <v>14014</v>
      </c>
      <c r="D3345" s="27">
        <v>1</v>
      </c>
      <c r="E3345" s="51">
        <v>0</v>
      </c>
      <c r="F3345" s="51">
        <v>18</v>
      </c>
      <c r="G3345" s="51">
        <v>40122</v>
      </c>
      <c r="H3345" s="51">
        <v>1</v>
      </c>
      <c r="I3345" s="51">
        <v>2</v>
      </c>
      <c r="J3345" s="51">
        <v>1</v>
      </c>
    </row>
    <row r="3346" spans="1:10">
      <c r="A3346" s="51">
        <v>40726</v>
      </c>
      <c r="B3346" s="71" t="s">
        <v>3117</v>
      </c>
      <c r="C3346" s="27">
        <v>140153</v>
      </c>
      <c r="D3346" s="27">
        <v>1</v>
      </c>
      <c r="E3346" s="51">
        <v>0</v>
      </c>
      <c r="F3346" s="51">
        <v>20</v>
      </c>
      <c r="G3346" s="51">
        <v>40133</v>
      </c>
      <c r="H3346" s="51">
        <v>1</v>
      </c>
      <c r="I3346" s="51">
        <v>2</v>
      </c>
      <c r="J3346" s="51">
        <v>1</v>
      </c>
    </row>
    <row r="3347" spans="1:10">
      <c r="A3347" s="51">
        <v>40728</v>
      </c>
      <c r="B3347" s="71" t="s">
        <v>3118</v>
      </c>
      <c r="C3347" s="51">
        <v>14016</v>
      </c>
      <c r="D3347" s="51">
        <v>1</v>
      </c>
      <c r="E3347" s="51">
        <v>0</v>
      </c>
      <c r="F3347" s="51">
        <v>20</v>
      </c>
      <c r="G3347" s="51">
        <v>40144</v>
      </c>
      <c r="H3347" s="51">
        <v>1</v>
      </c>
      <c r="I3347" s="51">
        <v>2</v>
      </c>
      <c r="J3347" s="51">
        <v>2</v>
      </c>
    </row>
    <row r="3348" spans="1:10">
      <c r="A3348" s="51">
        <v>40730</v>
      </c>
      <c r="B3348" s="71" t="s">
        <v>3119</v>
      </c>
      <c r="C3348" s="51">
        <v>14017</v>
      </c>
      <c r="D3348" s="51">
        <v>1</v>
      </c>
      <c r="E3348" s="51">
        <v>0</v>
      </c>
      <c r="F3348" s="51">
        <v>20</v>
      </c>
      <c r="G3348" s="51">
        <v>40155</v>
      </c>
      <c r="H3348" s="51">
        <v>1</v>
      </c>
      <c r="I3348" s="51">
        <v>2</v>
      </c>
      <c r="J3348" s="51">
        <v>1</v>
      </c>
    </row>
    <row r="3349" spans="1:10">
      <c r="A3349" s="51">
        <v>40732</v>
      </c>
      <c r="B3349" s="71" t="s">
        <v>3120</v>
      </c>
      <c r="C3349" s="51">
        <v>14002</v>
      </c>
      <c r="D3349" s="51">
        <v>1</v>
      </c>
      <c r="E3349" s="51">
        <v>0</v>
      </c>
      <c r="F3349" s="51">
        <v>20</v>
      </c>
      <c r="G3349" s="51">
        <v>40166</v>
      </c>
      <c r="H3349" s="51">
        <v>1</v>
      </c>
      <c r="I3349" s="51">
        <v>2</v>
      </c>
      <c r="J3349" s="51">
        <v>1</v>
      </c>
    </row>
    <row r="3350" spans="1:10">
      <c r="A3350" s="51">
        <v>40734</v>
      </c>
      <c r="B3350" s="71" t="s">
        <v>3121</v>
      </c>
      <c r="C3350" s="51">
        <v>140183</v>
      </c>
      <c r="D3350" s="51">
        <v>1</v>
      </c>
      <c r="E3350" s="51">
        <v>0</v>
      </c>
      <c r="F3350" s="51">
        <v>20</v>
      </c>
      <c r="G3350" s="51">
        <v>40177</v>
      </c>
      <c r="H3350" s="51">
        <v>1</v>
      </c>
      <c r="I3350" s="51">
        <v>2</v>
      </c>
      <c r="J3350" s="51">
        <v>2</v>
      </c>
    </row>
    <row r="3351" spans="1:10">
      <c r="A3351" s="51">
        <v>40736</v>
      </c>
      <c r="B3351" s="71" t="s">
        <v>3122</v>
      </c>
      <c r="C3351" s="51">
        <v>140193</v>
      </c>
      <c r="D3351" s="51">
        <v>1</v>
      </c>
      <c r="E3351" s="51">
        <v>0</v>
      </c>
      <c r="F3351" s="51">
        <v>20</v>
      </c>
      <c r="G3351" s="51">
        <v>40188</v>
      </c>
      <c r="H3351" s="51">
        <v>1</v>
      </c>
      <c r="I3351" s="51">
        <v>2</v>
      </c>
      <c r="J3351" s="51">
        <v>2</v>
      </c>
    </row>
    <row r="3352" spans="1:10">
      <c r="A3352" s="51">
        <v>40738</v>
      </c>
      <c r="B3352" s="49" t="s">
        <v>3123</v>
      </c>
      <c r="C3352" s="51">
        <v>14020</v>
      </c>
      <c r="D3352" s="51">
        <v>1</v>
      </c>
      <c r="E3352" s="51">
        <v>0</v>
      </c>
      <c r="F3352" s="51">
        <v>13</v>
      </c>
      <c r="G3352" s="51">
        <v>40199</v>
      </c>
      <c r="H3352" s="51">
        <v>1</v>
      </c>
      <c r="I3352" s="51">
        <v>2</v>
      </c>
      <c r="J3352" s="51">
        <v>2</v>
      </c>
    </row>
    <row r="3353" spans="1:10">
      <c r="A3353" s="51">
        <v>40740</v>
      </c>
      <c r="B3353" s="49" t="s">
        <v>3124</v>
      </c>
      <c r="C3353" s="51">
        <v>14021</v>
      </c>
      <c r="D3353" s="51">
        <v>1</v>
      </c>
      <c r="E3353" s="51">
        <v>0</v>
      </c>
      <c r="F3353" s="51">
        <v>13</v>
      </c>
      <c r="G3353" s="51">
        <v>40210</v>
      </c>
      <c r="H3353" s="51">
        <v>1</v>
      </c>
      <c r="I3353" s="51">
        <v>2</v>
      </c>
      <c r="J3353" s="51">
        <v>1</v>
      </c>
    </row>
    <row r="3354" spans="1:10">
      <c r="A3354" s="51">
        <v>40742</v>
      </c>
      <c r="B3354" s="49" t="s">
        <v>3125</v>
      </c>
      <c r="C3354" s="51">
        <v>14022</v>
      </c>
      <c r="D3354" s="51">
        <v>1</v>
      </c>
      <c r="E3354" s="51">
        <v>0</v>
      </c>
      <c r="F3354" s="51">
        <v>13</v>
      </c>
      <c r="G3354" s="51">
        <v>40221</v>
      </c>
      <c r="H3354" s="51">
        <v>1</v>
      </c>
      <c r="I3354" s="51">
        <v>2</v>
      </c>
      <c r="J3354" s="51">
        <v>1</v>
      </c>
    </row>
    <row r="3355" spans="1:10">
      <c r="A3355" s="51">
        <v>40744</v>
      </c>
      <c r="B3355" s="49" t="s">
        <v>3126</v>
      </c>
      <c r="C3355" s="51">
        <v>12031</v>
      </c>
      <c r="D3355" s="51">
        <v>1</v>
      </c>
      <c r="E3355" s="51">
        <v>0</v>
      </c>
      <c r="F3355" s="51">
        <v>13</v>
      </c>
      <c r="G3355" s="51">
        <v>40232</v>
      </c>
      <c r="H3355" s="51">
        <v>1</v>
      </c>
      <c r="I3355" s="51">
        <v>2</v>
      </c>
      <c r="J3355" s="51">
        <v>1</v>
      </c>
    </row>
    <row r="3356" spans="1:10">
      <c r="A3356" s="51">
        <v>40746</v>
      </c>
      <c r="B3356" s="49" t="s">
        <v>3127</v>
      </c>
      <c r="C3356" s="51">
        <v>12031</v>
      </c>
      <c r="D3356" s="51">
        <v>1</v>
      </c>
      <c r="E3356" s="51">
        <v>0</v>
      </c>
      <c r="F3356" s="51">
        <v>13</v>
      </c>
      <c r="G3356" s="51">
        <v>40243</v>
      </c>
      <c r="H3356" s="51">
        <v>1</v>
      </c>
      <c r="I3356" s="51">
        <v>2</v>
      </c>
      <c r="J3356" s="51">
        <v>1</v>
      </c>
    </row>
    <row r="3357" spans="1:10">
      <c r="A3357" s="51">
        <v>40748</v>
      </c>
      <c r="B3357" s="49" t="s">
        <v>3128</v>
      </c>
      <c r="C3357" s="51">
        <v>11034</v>
      </c>
      <c r="D3357" s="51">
        <v>1</v>
      </c>
      <c r="E3357" s="51">
        <v>0</v>
      </c>
      <c r="F3357" s="51">
        <v>13</v>
      </c>
      <c r="G3357" s="51">
        <v>40254</v>
      </c>
      <c r="H3357" s="51">
        <v>1</v>
      </c>
      <c r="I3357" s="51">
        <v>2</v>
      </c>
      <c r="J3357" s="51">
        <v>1</v>
      </c>
    </row>
    <row r="3358" spans="1:10">
      <c r="A3358" s="51">
        <v>40750</v>
      </c>
      <c r="B3358" s="49" t="s">
        <v>3129</v>
      </c>
      <c r="C3358" s="51">
        <v>14025</v>
      </c>
      <c r="D3358" s="51">
        <v>1</v>
      </c>
      <c r="E3358" s="51">
        <v>0</v>
      </c>
      <c r="F3358" s="51">
        <v>13</v>
      </c>
      <c r="G3358" s="51">
        <v>40265</v>
      </c>
      <c r="H3358" s="51">
        <v>1</v>
      </c>
      <c r="I3358" s="51">
        <v>2</v>
      </c>
      <c r="J3358" s="51">
        <v>2</v>
      </c>
    </row>
    <row r="3359" spans="1:10">
      <c r="A3359" s="51">
        <v>40752</v>
      </c>
      <c r="B3359" s="49" t="s">
        <v>3130</v>
      </c>
      <c r="C3359" s="51">
        <v>14026</v>
      </c>
      <c r="D3359" s="51">
        <v>1</v>
      </c>
      <c r="E3359" s="51">
        <v>0</v>
      </c>
      <c r="F3359" s="51">
        <v>13</v>
      </c>
      <c r="G3359" s="51">
        <v>40276</v>
      </c>
      <c r="H3359" s="51">
        <v>1</v>
      </c>
      <c r="I3359" s="51">
        <v>2</v>
      </c>
      <c r="J3359" s="51">
        <v>2</v>
      </c>
    </row>
    <row r="3360" spans="1:10">
      <c r="A3360" s="51">
        <v>40754</v>
      </c>
      <c r="B3360" s="49" t="s">
        <v>3131</v>
      </c>
      <c r="C3360" s="51">
        <v>14027</v>
      </c>
      <c r="D3360" s="51">
        <v>1</v>
      </c>
      <c r="E3360" s="51">
        <v>0</v>
      </c>
      <c r="F3360" s="51">
        <v>13</v>
      </c>
      <c r="G3360" s="51">
        <v>40287</v>
      </c>
      <c r="H3360" s="51">
        <v>1</v>
      </c>
      <c r="I3360" s="51">
        <v>2</v>
      </c>
      <c r="J3360" s="51">
        <v>2</v>
      </c>
    </row>
    <row r="3361" spans="1:10">
      <c r="A3361" s="51">
        <v>40756</v>
      </c>
      <c r="B3361" s="49" t="s">
        <v>3132</v>
      </c>
      <c r="C3361" s="51">
        <v>14028</v>
      </c>
      <c r="D3361" s="51">
        <v>1</v>
      </c>
      <c r="E3361" s="51">
        <v>0</v>
      </c>
      <c r="F3361" s="51">
        <v>12</v>
      </c>
      <c r="G3361" s="51">
        <v>40298</v>
      </c>
      <c r="H3361" s="51">
        <v>0</v>
      </c>
      <c r="I3361" s="51">
        <v>2</v>
      </c>
      <c r="J3361" s="51">
        <v>2</v>
      </c>
    </row>
    <row r="3362" spans="1:10">
      <c r="A3362" s="51">
        <v>40758</v>
      </c>
      <c r="B3362" s="49" t="s">
        <v>3133</v>
      </c>
      <c r="C3362" s="51">
        <v>14029</v>
      </c>
      <c r="D3362" s="51">
        <v>1</v>
      </c>
      <c r="E3362" s="51">
        <v>0</v>
      </c>
      <c r="F3362" s="51">
        <v>13</v>
      </c>
      <c r="G3362" s="51">
        <v>40309</v>
      </c>
      <c r="H3362" s="51">
        <v>1</v>
      </c>
      <c r="I3362" s="51">
        <v>2</v>
      </c>
      <c r="J3362" s="51">
        <v>2</v>
      </c>
    </row>
    <row r="3363" spans="1:10">
      <c r="A3363" s="51">
        <v>40760</v>
      </c>
      <c r="B3363" s="49" t="s">
        <v>3134</v>
      </c>
      <c r="C3363" s="51">
        <v>14030</v>
      </c>
      <c r="D3363" s="51">
        <v>1</v>
      </c>
      <c r="E3363" s="51">
        <v>0</v>
      </c>
      <c r="F3363" s="51">
        <v>13</v>
      </c>
      <c r="G3363" s="51">
        <v>40320</v>
      </c>
      <c r="H3363" s="51">
        <v>1</v>
      </c>
      <c r="I3363" s="51">
        <v>2</v>
      </c>
      <c r="J3363" s="51">
        <v>1</v>
      </c>
    </row>
    <row r="3364" spans="1:10">
      <c r="A3364" s="51">
        <v>40762</v>
      </c>
      <c r="B3364" s="49" t="s">
        <v>3135</v>
      </c>
      <c r="C3364" s="51">
        <v>11034</v>
      </c>
      <c r="D3364" s="51">
        <v>1</v>
      </c>
      <c r="E3364" s="51">
        <v>0</v>
      </c>
      <c r="F3364" s="51">
        <v>12</v>
      </c>
      <c r="G3364" s="51">
        <v>40331</v>
      </c>
      <c r="H3364" s="51">
        <v>1</v>
      </c>
      <c r="I3364" s="51">
        <v>2</v>
      </c>
      <c r="J3364" s="51">
        <v>2</v>
      </c>
    </row>
    <row r="3365" spans="1:10">
      <c r="A3365" s="51">
        <v>40764</v>
      </c>
      <c r="B3365" s="49" t="s">
        <v>3136</v>
      </c>
      <c r="C3365" s="51">
        <v>14030</v>
      </c>
      <c r="D3365" s="51">
        <v>1</v>
      </c>
      <c r="E3365" s="51">
        <v>0</v>
      </c>
      <c r="F3365" s="51">
        <v>12</v>
      </c>
      <c r="G3365" s="51">
        <v>40342</v>
      </c>
      <c r="H3365" s="51">
        <v>1</v>
      </c>
      <c r="I3365" s="51">
        <v>2</v>
      </c>
      <c r="J3365" s="51">
        <v>2</v>
      </c>
    </row>
    <row r="3366" spans="1:10">
      <c r="A3366" s="51">
        <v>40766</v>
      </c>
      <c r="B3366" s="49" t="s">
        <v>3137</v>
      </c>
      <c r="C3366" s="51">
        <v>14043</v>
      </c>
      <c r="D3366" s="51">
        <v>1</v>
      </c>
      <c r="E3366" s="51">
        <v>0</v>
      </c>
      <c r="F3366" s="51">
        <v>12</v>
      </c>
      <c r="G3366" s="51">
        <v>40353</v>
      </c>
      <c r="H3366" s="51">
        <v>1</v>
      </c>
      <c r="I3366" s="51">
        <v>2</v>
      </c>
      <c r="J3366" s="51">
        <v>2</v>
      </c>
    </row>
    <row r="3367" spans="1:10">
      <c r="A3367" s="51">
        <v>40768</v>
      </c>
      <c r="B3367" s="49" t="s">
        <v>3138</v>
      </c>
      <c r="C3367" s="51">
        <v>14032</v>
      </c>
      <c r="D3367" s="51">
        <v>1</v>
      </c>
      <c r="E3367" s="51">
        <v>0</v>
      </c>
      <c r="F3367" s="51">
        <v>13</v>
      </c>
      <c r="G3367" s="51">
        <v>40364</v>
      </c>
      <c r="H3367" s="51">
        <v>1</v>
      </c>
      <c r="I3367" s="51">
        <v>2</v>
      </c>
      <c r="J3367" s="51">
        <v>2</v>
      </c>
    </row>
    <row r="3368" spans="1:10">
      <c r="A3368" s="51">
        <v>40770</v>
      </c>
      <c r="B3368" s="49" t="s">
        <v>3139</v>
      </c>
      <c r="C3368" s="51">
        <v>14045</v>
      </c>
      <c r="D3368" s="51">
        <v>1</v>
      </c>
      <c r="E3368" s="51">
        <v>0</v>
      </c>
      <c r="F3368" s="51">
        <v>12</v>
      </c>
      <c r="G3368" s="51">
        <v>40375</v>
      </c>
      <c r="H3368" s="51">
        <v>1</v>
      </c>
      <c r="I3368" s="51">
        <v>2</v>
      </c>
      <c r="J3368" s="51">
        <v>2</v>
      </c>
    </row>
    <row r="3369" spans="1:10">
      <c r="A3369" s="51">
        <v>40772</v>
      </c>
      <c r="B3369" s="49" t="s">
        <v>3140</v>
      </c>
      <c r="C3369" s="51">
        <v>14030</v>
      </c>
      <c r="D3369" s="51">
        <v>1</v>
      </c>
      <c r="E3369" s="51">
        <v>0</v>
      </c>
      <c r="F3369" s="51">
        <v>13</v>
      </c>
      <c r="G3369" s="51">
        <v>40386</v>
      </c>
      <c r="H3369" s="51">
        <v>1</v>
      </c>
      <c r="I3369" s="51">
        <v>2</v>
      </c>
      <c r="J3369" s="51">
        <v>1</v>
      </c>
    </row>
    <row r="3370" spans="1:10">
      <c r="A3370" s="51">
        <v>40774</v>
      </c>
      <c r="B3370" s="49" t="s">
        <v>3141</v>
      </c>
      <c r="C3370" s="51">
        <v>14034</v>
      </c>
      <c r="D3370" s="51">
        <v>1</v>
      </c>
      <c r="E3370" s="51">
        <v>0</v>
      </c>
      <c r="F3370" s="51">
        <v>13</v>
      </c>
      <c r="G3370" s="51">
        <v>40397</v>
      </c>
      <c r="H3370" s="51">
        <v>1</v>
      </c>
      <c r="I3370" s="51">
        <v>2</v>
      </c>
      <c r="J3370" s="51">
        <v>1</v>
      </c>
    </row>
    <row r="3371" spans="1:10">
      <c r="A3371" s="51">
        <v>40776</v>
      </c>
      <c r="B3371" s="49" t="s">
        <v>3142</v>
      </c>
      <c r="C3371" s="51">
        <v>14022</v>
      </c>
      <c r="D3371" s="51">
        <v>1</v>
      </c>
      <c r="E3371" s="51">
        <v>0</v>
      </c>
      <c r="F3371" s="51">
        <v>13</v>
      </c>
      <c r="G3371" s="51">
        <v>40408</v>
      </c>
      <c r="H3371" s="51">
        <v>1</v>
      </c>
      <c r="I3371" s="51">
        <v>2</v>
      </c>
      <c r="J3371" s="51">
        <v>1</v>
      </c>
    </row>
    <row r="3372" spans="1:10">
      <c r="A3372" s="51">
        <v>40778</v>
      </c>
      <c r="B3372" s="49" t="s">
        <v>3143</v>
      </c>
      <c r="C3372" s="51">
        <v>14030</v>
      </c>
      <c r="D3372" s="51">
        <v>1</v>
      </c>
      <c r="E3372" s="51">
        <v>0</v>
      </c>
      <c r="F3372" s="51">
        <v>13</v>
      </c>
      <c r="G3372" s="51">
        <v>40419</v>
      </c>
      <c r="H3372" s="51">
        <v>1</v>
      </c>
      <c r="I3372" s="51">
        <v>2</v>
      </c>
      <c r="J3372" s="51">
        <v>1</v>
      </c>
    </row>
    <row r="3373" spans="1:10">
      <c r="A3373" s="51">
        <v>40780</v>
      </c>
      <c r="B3373" s="49" t="s">
        <v>3144</v>
      </c>
      <c r="C3373" s="51">
        <v>14036</v>
      </c>
      <c r="D3373" s="51">
        <v>1</v>
      </c>
      <c r="E3373" s="51">
        <v>0</v>
      </c>
      <c r="F3373" s="51">
        <v>13</v>
      </c>
      <c r="G3373" s="51">
        <v>40430</v>
      </c>
      <c r="H3373" s="51">
        <v>1</v>
      </c>
      <c r="I3373" s="51">
        <v>2</v>
      </c>
      <c r="J3373" s="51">
        <v>2</v>
      </c>
    </row>
    <row r="3374" spans="1:10">
      <c r="A3374" s="51">
        <v>40782</v>
      </c>
      <c r="B3374" s="49" t="s">
        <v>3145</v>
      </c>
      <c r="C3374" s="51">
        <v>14030</v>
      </c>
      <c r="D3374" s="51">
        <v>1</v>
      </c>
      <c r="E3374" s="51">
        <v>0</v>
      </c>
      <c r="F3374" s="51">
        <v>13</v>
      </c>
      <c r="G3374" s="51">
        <v>40441</v>
      </c>
      <c r="H3374" s="51">
        <v>1</v>
      </c>
      <c r="I3374" s="51">
        <v>2</v>
      </c>
      <c r="J3374" s="51">
        <v>1</v>
      </c>
    </row>
    <row r="3375" spans="1:10">
      <c r="A3375" s="51">
        <v>40784</v>
      </c>
      <c r="B3375" s="49" t="s">
        <v>3146</v>
      </c>
      <c r="C3375" s="51">
        <v>14037</v>
      </c>
      <c r="D3375" s="51">
        <v>1</v>
      </c>
      <c r="E3375" s="51">
        <v>0</v>
      </c>
      <c r="F3375" s="51">
        <v>12</v>
      </c>
      <c r="G3375" s="51">
        <v>40452</v>
      </c>
      <c r="H3375" s="51">
        <v>0</v>
      </c>
      <c r="I3375" s="51">
        <v>2</v>
      </c>
      <c r="J3375" s="51">
        <v>2</v>
      </c>
    </row>
    <row r="3376" spans="1:10">
      <c r="A3376" s="51">
        <v>40786</v>
      </c>
      <c r="B3376" s="49" t="s">
        <v>3147</v>
      </c>
      <c r="C3376" s="51">
        <v>11048</v>
      </c>
      <c r="D3376" s="51">
        <v>1</v>
      </c>
      <c r="E3376" s="51">
        <v>0</v>
      </c>
      <c r="F3376" s="51">
        <v>12</v>
      </c>
      <c r="G3376" s="51">
        <v>40463</v>
      </c>
      <c r="H3376" s="51">
        <v>1</v>
      </c>
      <c r="I3376" s="51">
        <v>2</v>
      </c>
      <c r="J3376" s="51">
        <v>1</v>
      </c>
    </row>
    <row r="3377" spans="1:10">
      <c r="A3377" s="51">
        <v>40788</v>
      </c>
      <c r="B3377" s="49" t="s">
        <v>3148</v>
      </c>
      <c r="C3377" s="51">
        <v>14038</v>
      </c>
      <c r="D3377" s="51">
        <v>1</v>
      </c>
      <c r="E3377" s="51">
        <v>0</v>
      </c>
      <c r="F3377" s="51">
        <v>12</v>
      </c>
      <c r="G3377" s="51">
        <v>40474</v>
      </c>
      <c r="H3377" s="51">
        <v>1</v>
      </c>
      <c r="I3377" s="51">
        <v>2</v>
      </c>
      <c r="J3377" s="51">
        <v>1</v>
      </c>
    </row>
    <row r="3378" spans="1:10">
      <c r="A3378" s="51">
        <v>40790</v>
      </c>
      <c r="B3378" s="49" t="s">
        <v>3149</v>
      </c>
      <c r="C3378" s="51">
        <v>14039</v>
      </c>
      <c r="D3378" s="51">
        <v>1</v>
      </c>
      <c r="E3378" s="51">
        <v>0</v>
      </c>
      <c r="F3378" s="51">
        <v>12</v>
      </c>
      <c r="G3378" s="51">
        <v>40485</v>
      </c>
      <c r="H3378" s="51">
        <v>1</v>
      </c>
      <c r="I3378" s="51">
        <v>2</v>
      </c>
      <c r="J3378" s="51">
        <v>1</v>
      </c>
    </row>
    <row r="3379" spans="1:10">
      <c r="A3379" s="51">
        <v>40792</v>
      </c>
      <c r="B3379" s="49" t="s">
        <v>3150</v>
      </c>
      <c r="C3379" s="51">
        <v>14045</v>
      </c>
      <c r="D3379" s="51">
        <v>1</v>
      </c>
      <c r="E3379" s="51">
        <v>0</v>
      </c>
      <c r="F3379" s="51">
        <v>12</v>
      </c>
      <c r="G3379" s="51">
        <v>40496</v>
      </c>
      <c r="H3379" s="51">
        <v>1</v>
      </c>
      <c r="I3379" s="51">
        <v>2</v>
      </c>
      <c r="J3379" s="51">
        <v>2</v>
      </c>
    </row>
    <row r="3380" spans="1:10">
      <c r="A3380" s="50">
        <v>10825</v>
      </c>
      <c r="B3380" s="84" t="s">
        <v>2093</v>
      </c>
      <c r="C3380" s="85">
        <v>110022</v>
      </c>
      <c r="D3380" s="85">
        <v>1</v>
      </c>
      <c r="E3380" s="50">
        <v>0</v>
      </c>
      <c r="F3380" s="50">
        <v>23</v>
      </c>
      <c r="G3380" s="50">
        <v>10001</v>
      </c>
      <c r="H3380" s="50">
        <v>1</v>
      </c>
      <c r="I3380" s="50">
        <v>2</v>
      </c>
      <c r="J3380" s="50">
        <v>2</v>
      </c>
    </row>
    <row r="3381" spans="1:10">
      <c r="A3381" s="25">
        <v>10840</v>
      </c>
      <c r="B3381" s="25" t="s">
        <v>2094</v>
      </c>
      <c r="C3381" s="25">
        <v>110033</v>
      </c>
      <c r="D3381" s="86">
        <v>1</v>
      </c>
      <c r="E3381" s="25">
        <v>0</v>
      </c>
      <c r="F3381" s="25">
        <v>20</v>
      </c>
      <c r="G3381" s="25">
        <v>10012</v>
      </c>
      <c r="H3381" s="25">
        <v>1</v>
      </c>
      <c r="I3381" s="25">
        <v>2</v>
      </c>
      <c r="J3381" s="25">
        <v>2</v>
      </c>
    </row>
    <row r="3382" spans="1:10">
      <c r="A3382" s="50">
        <v>10870</v>
      </c>
      <c r="B3382" s="84" t="s">
        <v>2095</v>
      </c>
      <c r="C3382" s="50">
        <v>110043</v>
      </c>
      <c r="D3382" s="85">
        <v>1</v>
      </c>
      <c r="E3382" s="50">
        <v>0</v>
      </c>
      <c r="F3382" s="50">
        <v>20</v>
      </c>
      <c r="G3382" s="50">
        <v>10023</v>
      </c>
      <c r="H3382" s="50">
        <v>1</v>
      </c>
      <c r="I3382" s="50">
        <v>2</v>
      </c>
      <c r="J3382" s="50">
        <v>1</v>
      </c>
    </row>
    <row r="3383" spans="1:10">
      <c r="A3383" s="50">
        <v>10900</v>
      </c>
      <c r="B3383" s="84" t="s">
        <v>2096</v>
      </c>
      <c r="C3383" s="50">
        <v>11005</v>
      </c>
      <c r="D3383" s="85">
        <v>1</v>
      </c>
      <c r="E3383" s="50">
        <v>0</v>
      </c>
      <c r="F3383" s="50">
        <v>20</v>
      </c>
      <c r="G3383" s="50">
        <v>10034</v>
      </c>
      <c r="H3383" s="50">
        <v>1</v>
      </c>
      <c r="I3383" s="50">
        <v>2</v>
      </c>
      <c r="J3383" s="50">
        <v>1</v>
      </c>
    </row>
    <row r="3384" spans="1:10">
      <c r="A3384" s="50">
        <v>10930</v>
      </c>
      <c r="B3384" s="50" t="s">
        <v>2097</v>
      </c>
      <c r="C3384" s="50">
        <v>110063</v>
      </c>
      <c r="D3384" s="85">
        <v>1</v>
      </c>
      <c r="E3384" s="50">
        <v>0</v>
      </c>
      <c r="F3384" s="50">
        <v>20</v>
      </c>
      <c r="G3384" s="50">
        <v>10045</v>
      </c>
      <c r="H3384" s="50">
        <v>1</v>
      </c>
      <c r="I3384" s="50">
        <v>2</v>
      </c>
      <c r="J3384" s="50">
        <v>1</v>
      </c>
    </row>
    <row r="3385" spans="1:10">
      <c r="A3385" s="50">
        <v>10960</v>
      </c>
      <c r="B3385" s="84" t="s">
        <v>2098</v>
      </c>
      <c r="C3385" s="85">
        <v>110072</v>
      </c>
      <c r="D3385" s="85">
        <v>1</v>
      </c>
      <c r="E3385" s="50">
        <v>0</v>
      </c>
      <c r="F3385" s="50">
        <v>23</v>
      </c>
      <c r="G3385" s="50">
        <v>10056</v>
      </c>
      <c r="H3385" s="50">
        <v>1</v>
      </c>
      <c r="I3385" s="50">
        <v>2</v>
      </c>
      <c r="J3385" s="50">
        <v>2</v>
      </c>
    </row>
    <row r="3386" spans="1:10">
      <c r="A3386" s="25">
        <v>10975</v>
      </c>
      <c r="B3386" s="87" t="s">
        <v>2099</v>
      </c>
      <c r="C3386" s="25">
        <v>110013</v>
      </c>
      <c r="D3386" s="86">
        <v>1</v>
      </c>
      <c r="E3386" s="25">
        <v>0</v>
      </c>
      <c r="F3386" s="25">
        <v>20</v>
      </c>
      <c r="G3386" s="25">
        <v>10067</v>
      </c>
      <c r="H3386" s="25">
        <v>1</v>
      </c>
      <c r="I3386" s="25">
        <v>2</v>
      </c>
      <c r="J3386" s="25">
        <v>2</v>
      </c>
    </row>
    <row r="3387" spans="1:10">
      <c r="A3387" s="50">
        <v>11005</v>
      </c>
      <c r="B3387" s="84" t="s">
        <v>2101</v>
      </c>
      <c r="C3387" s="50">
        <v>11009</v>
      </c>
      <c r="D3387" s="85">
        <v>1</v>
      </c>
      <c r="E3387" s="50">
        <v>0</v>
      </c>
      <c r="F3387" s="50">
        <v>20</v>
      </c>
      <c r="G3387" s="50">
        <v>10089</v>
      </c>
      <c r="H3387" s="50">
        <v>1</v>
      </c>
      <c r="I3387" s="50">
        <v>2</v>
      </c>
      <c r="J3387" s="50">
        <v>2</v>
      </c>
    </row>
    <row r="3388" spans="1:10">
      <c r="A3388" s="50">
        <v>11035</v>
      </c>
      <c r="B3388" s="84" t="s">
        <v>2103</v>
      </c>
      <c r="C3388" s="50">
        <v>110113</v>
      </c>
      <c r="D3388" s="85">
        <v>1</v>
      </c>
      <c r="E3388" s="50">
        <v>0</v>
      </c>
      <c r="F3388" s="50">
        <v>20</v>
      </c>
      <c r="G3388" s="50">
        <v>10111</v>
      </c>
      <c r="H3388" s="50">
        <v>1</v>
      </c>
      <c r="I3388" s="50">
        <v>2</v>
      </c>
      <c r="J3388" s="50">
        <v>2</v>
      </c>
    </row>
    <row r="3389" spans="1:10">
      <c r="A3389" s="50">
        <v>11065</v>
      </c>
      <c r="B3389" s="84" t="s">
        <v>2104</v>
      </c>
      <c r="C3389" s="85">
        <v>11012</v>
      </c>
      <c r="D3389" s="85">
        <v>1</v>
      </c>
      <c r="E3389" s="50">
        <v>0</v>
      </c>
      <c r="F3389" s="50">
        <v>20</v>
      </c>
      <c r="G3389" s="50">
        <v>10122</v>
      </c>
      <c r="H3389" s="50">
        <v>1</v>
      </c>
      <c r="I3389" s="50">
        <v>2</v>
      </c>
      <c r="J3389" s="50">
        <v>1</v>
      </c>
    </row>
    <row r="3390" spans="1:10">
      <c r="A3390" s="50">
        <v>11095</v>
      </c>
      <c r="B3390" s="84" t="s">
        <v>2106</v>
      </c>
      <c r="C3390" s="50">
        <v>11014</v>
      </c>
      <c r="D3390" s="85">
        <v>1</v>
      </c>
      <c r="E3390" s="50">
        <v>0</v>
      </c>
      <c r="F3390" s="50">
        <v>20</v>
      </c>
      <c r="G3390" s="50">
        <v>10144</v>
      </c>
      <c r="H3390" s="50">
        <v>1</v>
      </c>
      <c r="I3390" s="50">
        <v>2</v>
      </c>
      <c r="J3390" s="50">
        <v>1</v>
      </c>
    </row>
    <row r="3391" spans="1:10">
      <c r="A3391" s="50">
        <v>20803</v>
      </c>
      <c r="B3391" s="84" t="s">
        <v>2155</v>
      </c>
      <c r="C3391" s="50">
        <v>120032</v>
      </c>
      <c r="D3391" s="85">
        <v>1</v>
      </c>
      <c r="E3391" s="50">
        <v>0</v>
      </c>
      <c r="F3391" s="50">
        <v>23</v>
      </c>
      <c r="G3391" s="50">
        <v>20001</v>
      </c>
      <c r="H3391" s="50">
        <v>1</v>
      </c>
      <c r="I3391" s="50">
        <v>2</v>
      </c>
      <c r="J3391" s="50">
        <v>1</v>
      </c>
    </row>
    <row r="3392" spans="1:10">
      <c r="A3392" s="50">
        <v>20818</v>
      </c>
      <c r="B3392" s="84" t="s">
        <v>2156</v>
      </c>
      <c r="C3392" s="50">
        <v>120043</v>
      </c>
      <c r="D3392" s="85">
        <v>1</v>
      </c>
      <c r="E3392" s="50">
        <v>0</v>
      </c>
      <c r="F3392" s="50">
        <v>20</v>
      </c>
      <c r="G3392" s="50">
        <v>20012</v>
      </c>
      <c r="H3392" s="50">
        <v>1</v>
      </c>
      <c r="I3392" s="50">
        <v>2</v>
      </c>
      <c r="J3392" s="50">
        <v>1</v>
      </c>
    </row>
    <row r="3393" spans="1:10">
      <c r="A3393" s="50">
        <v>20848</v>
      </c>
      <c r="B3393" s="84" t="s">
        <v>2157</v>
      </c>
      <c r="C3393" s="50">
        <v>120013</v>
      </c>
      <c r="D3393" s="85">
        <v>1</v>
      </c>
      <c r="E3393" s="50">
        <v>0</v>
      </c>
      <c r="F3393" s="50">
        <v>20</v>
      </c>
      <c r="G3393" s="50">
        <v>20023</v>
      </c>
      <c r="H3393" s="50">
        <v>1</v>
      </c>
      <c r="I3393" s="50">
        <v>2</v>
      </c>
      <c r="J3393" s="50">
        <v>1</v>
      </c>
    </row>
    <row r="3394" spans="1:10">
      <c r="A3394" s="50">
        <v>20878</v>
      </c>
      <c r="B3394" s="84" t="s">
        <v>2158</v>
      </c>
      <c r="C3394" s="50">
        <v>120053</v>
      </c>
      <c r="D3394" s="85">
        <v>1</v>
      </c>
      <c r="E3394" s="50">
        <v>0</v>
      </c>
      <c r="F3394" s="50">
        <v>20</v>
      </c>
      <c r="G3394" s="50">
        <v>20034</v>
      </c>
      <c r="H3394" s="50">
        <v>1</v>
      </c>
      <c r="I3394" s="50">
        <v>2</v>
      </c>
      <c r="J3394" s="50">
        <v>1</v>
      </c>
    </row>
    <row r="3395" spans="1:10">
      <c r="A3395" s="50">
        <v>20908</v>
      </c>
      <c r="B3395" s="84" t="s">
        <v>2159</v>
      </c>
      <c r="C3395" s="50">
        <v>120063</v>
      </c>
      <c r="D3395" s="85">
        <v>1</v>
      </c>
      <c r="E3395" s="50">
        <v>0</v>
      </c>
      <c r="F3395" s="50">
        <v>20</v>
      </c>
      <c r="G3395" s="50">
        <v>20045</v>
      </c>
      <c r="H3395" s="50">
        <v>1</v>
      </c>
      <c r="I3395" s="50">
        <v>2</v>
      </c>
      <c r="J3395" s="50">
        <v>1</v>
      </c>
    </row>
    <row r="3396" spans="1:10">
      <c r="A3396" s="50">
        <v>20938</v>
      </c>
      <c r="B3396" s="84" t="s">
        <v>2160</v>
      </c>
      <c r="C3396" s="50">
        <v>12007</v>
      </c>
      <c r="D3396" s="85">
        <v>1</v>
      </c>
      <c r="E3396" s="50">
        <v>0</v>
      </c>
      <c r="F3396" s="50">
        <v>20</v>
      </c>
      <c r="G3396" s="50">
        <v>20056</v>
      </c>
      <c r="H3396" s="50">
        <v>1</v>
      </c>
      <c r="I3396" s="50">
        <v>2</v>
      </c>
      <c r="J3396" s="50">
        <v>1</v>
      </c>
    </row>
    <row r="3397" spans="1:10">
      <c r="A3397" s="50">
        <v>20968</v>
      </c>
      <c r="B3397" s="84" t="s">
        <v>2161</v>
      </c>
      <c r="C3397" s="50">
        <v>120083</v>
      </c>
      <c r="D3397" s="85">
        <v>1</v>
      </c>
      <c r="E3397" s="50">
        <v>0</v>
      </c>
      <c r="F3397" s="50">
        <v>20</v>
      </c>
      <c r="G3397" s="50">
        <v>20067</v>
      </c>
      <c r="H3397" s="50">
        <v>1</v>
      </c>
      <c r="I3397" s="50">
        <v>2</v>
      </c>
      <c r="J3397" s="50">
        <v>1</v>
      </c>
    </row>
    <row r="3398" spans="1:10">
      <c r="A3398" s="50">
        <v>20998</v>
      </c>
      <c r="B3398" s="84" t="s">
        <v>2162</v>
      </c>
      <c r="C3398" s="50">
        <v>120092</v>
      </c>
      <c r="D3398" s="85">
        <v>1</v>
      </c>
      <c r="E3398" s="50">
        <v>0</v>
      </c>
      <c r="F3398" s="50">
        <v>23</v>
      </c>
      <c r="G3398" s="50">
        <v>20078</v>
      </c>
      <c r="H3398" s="50">
        <v>1</v>
      </c>
      <c r="I3398" s="50">
        <v>2</v>
      </c>
      <c r="J3398" s="50">
        <v>2</v>
      </c>
    </row>
    <row r="3399" spans="1:10">
      <c r="A3399" s="50">
        <v>21013</v>
      </c>
      <c r="B3399" s="84" t="s">
        <v>2163</v>
      </c>
      <c r="C3399" s="50">
        <v>12010</v>
      </c>
      <c r="D3399" s="85">
        <v>1</v>
      </c>
      <c r="E3399" s="50">
        <v>0</v>
      </c>
      <c r="F3399" s="50">
        <v>20</v>
      </c>
      <c r="G3399" s="50">
        <v>20089</v>
      </c>
      <c r="H3399" s="50">
        <v>1</v>
      </c>
      <c r="I3399" s="50">
        <v>2</v>
      </c>
      <c r="J3399" s="50">
        <v>2</v>
      </c>
    </row>
    <row r="3400" spans="1:10">
      <c r="A3400" s="50">
        <v>21043</v>
      </c>
      <c r="B3400" s="84" t="s">
        <v>2165</v>
      </c>
      <c r="C3400" s="50">
        <v>12012</v>
      </c>
      <c r="D3400" s="85">
        <v>1</v>
      </c>
      <c r="E3400" s="50">
        <v>0</v>
      </c>
      <c r="F3400" s="50">
        <v>20</v>
      </c>
      <c r="G3400" s="50">
        <v>20111</v>
      </c>
      <c r="H3400" s="50">
        <v>1</v>
      </c>
      <c r="I3400" s="50">
        <v>2</v>
      </c>
      <c r="J3400" s="50">
        <v>1</v>
      </c>
    </row>
    <row r="3401" spans="1:10">
      <c r="A3401" s="50">
        <v>21073</v>
      </c>
      <c r="B3401" s="71" t="s">
        <v>2169</v>
      </c>
      <c r="C3401" s="50">
        <v>12016</v>
      </c>
      <c r="D3401" s="85">
        <v>1</v>
      </c>
      <c r="E3401" s="50">
        <v>0</v>
      </c>
      <c r="F3401" s="50">
        <v>20</v>
      </c>
      <c r="G3401" s="50">
        <v>20155</v>
      </c>
      <c r="H3401" s="50">
        <v>1</v>
      </c>
      <c r="I3401" s="50">
        <v>2</v>
      </c>
      <c r="J3401" s="50">
        <v>2</v>
      </c>
    </row>
    <row r="3402" spans="1:10">
      <c r="A3402" s="50">
        <v>30801</v>
      </c>
      <c r="B3402" s="84" t="s">
        <v>2206</v>
      </c>
      <c r="C3402" s="50">
        <v>130032</v>
      </c>
      <c r="D3402" s="85">
        <v>1</v>
      </c>
      <c r="E3402" s="50">
        <v>0</v>
      </c>
      <c r="F3402" s="50">
        <v>23</v>
      </c>
      <c r="G3402" s="50">
        <v>30001</v>
      </c>
      <c r="H3402" s="50">
        <v>1</v>
      </c>
      <c r="I3402" s="50">
        <v>2</v>
      </c>
      <c r="J3402" s="50">
        <v>1</v>
      </c>
    </row>
    <row r="3403" spans="1:10">
      <c r="A3403" s="50">
        <v>30816</v>
      </c>
      <c r="B3403" s="84" t="s">
        <v>2207</v>
      </c>
      <c r="C3403" s="50">
        <v>130043</v>
      </c>
      <c r="D3403" s="85">
        <v>1</v>
      </c>
      <c r="E3403" s="50">
        <v>0</v>
      </c>
      <c r="F3403" s="50">
        <v>20</v>
      </c>
      <c r="G3403" s="50">
        <v>30012</v>
      </c>
      <c r="H3403" s="50">
        <v>1</v>
      </c>
      <c r="I3403" s="50">
        <v>2</v>
      </c>
      <c r="J3403" s="50">
        <v>1</v>
      </c>
    </row>
    <row r="3404" spans="1:10">
      <c r="A3404" s="50">
        <v>30846</v>
      </c>
      <c r="B3404" s="71" t="s">
        <v>2208</v>
      </c>
      <c r="C3404" s="50">
        <v>130053</v>
      </c>
      <c r="D3404" s="85">
        <v>1</v>
      </c>
      <c r="E3404" s="50">
        <v>0</v>
      </c>
      <c r="F3404" s="50">
        <v>20</v>
      </c>
      <c r="G3404" s="50">
        <v>30023</v>
      </c>
      <c r="H3404" s="50">
        <v>1</v>
      </c>
      <c r="I3404" s="50">
        <v>2</v>
      </c>
      <c r="J3404" s="50">
        <v>2</v>
      </c>
    </row>
    <row r="3405" spans="1:10">
      <c r="A3405" s="50">
        <v>30876</v>
      </c>
      <c r="B3405" s="84" t="s">
        <v>2209</v>
      </c>
      <c r="C3405" s="50">
        <v>13006</v>
      </c>
      <c r="D3405" s="85">
        <v>1</v>
      </c>
      <c r="E3405" s="50">
        <v>0</v>
      </c>
      <c r="F3405" s="50">
        <v>20</v>
      </c>
      <c r="G3405" s="50">
        <v>30034</v>
      </c>
      <c r="H3405" s="50">
        <v>1</v>
      </c>
      <c r="I3405" s="50">
        <v>2</v>
      </c>
      <c r="J3405" s="50">
        <v>1</v>
      </c>
    </row>
    <row r="3406" spans="1:10">
      <c r="A3406" s="50">
        <v>30906</v>
      </c>
      <c r="B3406" s="50" t="s">
        <v>2210</v>
      </c>
      <c r="C3406" s="50">
        <v>130072</v>
      </c>
      <c r="D3406" s="85">
        <v>1</v>
      </c>
      <c r="E3406" s="50">
        <v>0</v>
      </c>
      <c r="F3406" s="50">
        <v>23</v>
      </c>
      <c r="G3406" s="50">
        <v>30045</v>
      </c>
      <c r="H3406" s="50">
        <v>1</v>
      </c>
      <c r="I3406" s="50">
        <v>2</v>
      </c>
      <c r="J3406" s="50">
        <v>2</v>
      </c>
    </row>
    <row r="3407" spans="1:10">
      <c r="A3407" s="50">
        <v>30921</v>
      </c>
      <c r="B3407" s="84" t="s">
        <v>2211</v>
      </c>
      <c r="C3407" s="50">
        <v>130023</v>
      </c>
      <c r="D3407" s="85">
        <v>1</v>
      </c>
      <c r="E3407" s="50">
        <v>0</v>
      </c>
      <c r="F3407" s="50">
        <v>20</v>
      </c>
      <c r="G3407" s="50">
        <v>30056</v>
      </c>
      <c r="H3407" s="50">
        <v>1</v>
      </c>
      <c r="I3407" s="50">
        <v>2</v>
      </c>
      <c r="J3407" s="50">
        <v>2</v>
      </c>
    </row>
    <row r="3408" spans="1:10">
      <c r="A3408" s="50">
        <v>30951</v>
      </c>
      <c r="B3408" s="84" t="s">
        <v>2212</v>
      </c>
      <c r="C3408" s="50">
        <v>130083</v>
      </c>
      <c r="D3408" s="85">
        <v>1</v>
      </c>
      <c r="E3408" s="50">
        <v>0</v>
      </c>
      <c r="F3408" s="50">
        <v>20</v>
      </c>
      <c r="G3408" s="50">
        <v>30067</v>
      </c>
      <c r="H3408" s="50">
        <v>1</v>
      </c>
      <c r="I3408" s="50">
        <v>2</v>
      </c>
      <c r="J3408" s="50">
        <v>2</v>
      </c>
    </row>
    <row r="3409" spans="1:10">
      <c r="A3409" s="50">
        <v>30981</v>
      </c>
      <c r="B3409" s="84" t="s">
        <v>2213</v>
      </c>
      <c r="C3409" s="50">
        <v>130093</v>
      </c>
      <c r="D3409" s="85">
        <v>1</v>
      </c>
      <c r="E3409" s="50">
        <v>0</v>
      </c>
      <c r="F3409" s="50">
        <v>20</v>
      </c>
      <c r="G3409" s="50">
        <v>30078</v>
      </c>
      <c r="H3409" s="50">
        <v>1</v>
      </c>
      <c r="I3409" s="50">
        <v>2</v>
      </c>
      <c r="J3409" s="50">
        <v>2</v>
      </c>
    </row>
    <row r="3410" spans="1:10">
      <c r="A3410" s="50">
        <v>31011</v>
      </c>
      <c r="B3410" s="84" t="s">
        <v>2214</v>
      </c>
      <c r="C3410" s="50">
        <v>13010</v>
      </c>
      <c r="D3410" s="85">
        <v>1</v>
      </c>
      <c r="E3410" s="50">
        <v>0</v>
      </c>
      <c r="F3410" s="50">
        <v>20</v>
      </c>
      <c r="G3410" s="50">
        <v>30089</v>
      </c>
      <c r="H3410" s="50">
        <v>1</v>
      </c>
      <c r="I3410" s="50">
        <v>2</v>
      </c>
      <c r="J3410" s="50">
        <v>1</v>
      </c>
    </row>
    <row r="3411" spans="1:10">
      <c r="A3411" s="50">
        <v>31041</v>
      </c>
      <c r="B3411" s="84" t="s">
        <v>2218</v>
      </c>
      <c r="C3411" s="50">
        <v>13001</v>
      </c>
      <c r="D3411" s="85">
        <v>1</v>
      </c>
      <c r="E3411" s="50">
        <v>0</v>
      </c>
      <c r="F3411" s="50">
        <v>20</v>
      </c>
      <c r="G3411" s="50">
        <v>30133</v>
      </c>
      <c r="H3411" s="50">
        <v>0</v>
      </c>
      <c r="I3411" s="50">
        <v>2</v>
      </c>
      <c r="J3411" s="50">
        <v>1</v>
      </c>
    </row>
    <row r="3412" spans="1:10">
      <c r="A3412" s="50">
        <v>31071</v>
      </c>
      <c r="B3412" s="84" t="s">
        <v>2219</v>
      </c>
      <c r="C3412" s="50">
        <v>130143</v>
      </c>
      <c r="D3412" s="85">
        <v>1</v>
      </c>
      <c r="E3412" s="50">
        <v>0</v>
      </c>
      <c r="F3412" s="50">
        <v>20</v>
      </c>
      <c r="G3412" s="50">
        <v>30144</v>
      </c>
      <c r="H3412" s="50">
        <v>0</v>
      </c>
      <c r="I3412" s="50">
        <v>2</v>
      </c>
      <c r="J3412" s="50">
        <v>2</v>
      </c>
    </row>
    <row r="3413" spans="1:10">
      <c r="A3413" s="50">
        <v>40793</v>
      </c>
      <c r="B3413" s="84" t="s">
        <v>2256</v>
      </c>
      <c r="C3413" s="85">
        <v>140052</v>
      </c>
      <c r="D3413" s="85">
        <v>1</v>
      </c>
      <c r="E3413" s="50">
        <v>0</v>
      </c>
      <c r="F3413" s="50">
        <v>23</v>
      </c>
      <c r="G3413" s="50">
        <v>40001</v>
      </c>
      <c r="H3413" s="50">
        <v>1</v>
      </c>
      <c r="I3413" s="50">
        <v>2</v>
      </c>
      <c r="J3413" s="50">
        <v>1</v>
      </c>
    </row>
    <row r="3414" spans="1:10">
      <c r="A3414" s="50">
        <v>40808</v>
      </c>
      <c r="B3414" s="84" t="s">
        <v>2257</v>
      </c>
      <c r="C3414" s="85">
        <v>14006</v>
      </c>
      <c r="D3414" s="85">
        <v>1</v>
      </c>
      <c r="E3414" s="50">
        <v>0</v>
      </c>
      <c r="F3414" s="50">
        <v>20</v>
      </c>
      <c r="G3414" s="50">
        <v>40012</v>
      </c>
      <c r="H3414" s="50">
        <v>1</v>
      </c>
      <c r="I3414" s="50">
        <v>2</v>
      </c>
      <c r="J3414" s="50">
        <v>1</v>
      </c>
    </row>
    <row r="3415" spans="1:10">
      <c r="A3415" s="50">
        <v>40838</v>
      </c>
      <c r="B3415" s="84" t="s">
        <v>2258</v>
      </c>
      <c r="C3415" s="50">
        <v>14007</v>
      </c>
      <c r="D3415" s="85">
        <v>1</v>
      </c>
      <c r="E3415" s="50">
        <v>0</v>
      </c>
      <c r="F3415" s="50">
        <v>20</v>
      </c>
      <c r="G3415" s="50">
        <v>40023</v>
      </c>
      <c r="H3415" s="50">
        <v>0</v>
      </c>
      <c r="I3415" s="50">
        <v>2</v>
      </c>
      <c r="J3415" s="50">
        <v>2</v>
      </c>
    </row>
    <row r="3416" spans="1:10">
      <c r="A3416" s="50">
        <v>40868</v>
      </c>
      <c r="B3416" s="84" t="s">
        <v>2260</v>
      </c>
      <c r="C3416" s="85">
        <v>140032</v>
      </c>
      <c r="D3416" s="85">
        <v>1</v>
      </c>
      <c r="E3416" s="50">
        <v>0</v>
      </c>
      <c r="F3416" s="50">
        <v>23</v>
      </c>
      <c r="G3416" s="50">
        <v>40045</v>
      </c>
      <c r="H3416" s="50">
        <v>1</v>
      </c>
      <c r="I3416" s="50">
        <v>2</v>
      </c>
      <c r="J3416" s="50">
        <v>2</v>
      </c>
    </row>
    <row r="3417" spans="1:10">
      <c r="A3417" s="50">
        <v>40883</v>
      </c>
      <c r="B3417" s="84" t="s">
        <v>2261</v>
      </c>
      <c r="C3417" s="50">
        <v>14009</v>
      </c>
      <c r="D3417" s="85">
        <v>1</v>
      </c>
      <c r="E3417" s="50">
        <v>0</v>
      </c>
      <c r="F3417" s="50">
        <v>20</v>
      </c>
      <c r="G3417" s="50">
        <v>40056</v>
      </c>
      <c r="H3417" s="50">
        <v>1</v>
      </c>
      <c r="I3417" s="50">
        <v>2</v>
      </c>
      <c r="J3417" s="50">
        <v>2</v>
      </c>
    </row>
    <row r="3418" spans="1:10">
      <c r="A3418" s="50">
        <v>40913</v>
      </c>
      <c r="B3418" s="84" t="s">
        <v>2268</v>
      </c>
      <c r="C3418" s="85">
        <v>140153</v>
      </c>
      <c r="D3418" s="85">
        <v>1</v>
      </c>
      <c r="E3418" s="50">
        <v>0</v>
      </c>
      <c r="F3418" s="50">
        <v>20</v>
      </c>
      <c r="G3418" s="50">
        <v>40133</v>
      </c>
      <c r="H3418" s="50">
        <v>1</v>
      </c>
      <c r="I3418" s="50">
        <v>2</v>
      </c>
      <c r="J3418" s="50">
        <v>1</v>
      </c>
    </row>
    <row r="3419" spans="1:10">
      <c r="A3419" s="50">
        <v>40943</v>
      </c>
      <c r="B3419" s="84" t="s">
        <v>2269</v>
      </c>
      <c r="C3419" s="50">
        <v>14016</v>
      </c>
      <c r="D3419" s="85">
        <v>1</v>
      </c>
      <c r="E3419" s="50">
        <v>0</v>
      </c>
      <c r="F3419" s="50">
        <v>20</v>
      </c>
      <c r="G3419" s="50">
        <v>40144</v>
      </c>
      <c r="H3419" s="50">
        <v>1</v>
      </c>
      <c r="I3419" s="50">
        <v>2</v>
      </c>
      <c r="J3419" s="50">
        <v>2</v>
      </c>
    </row>
    <row r="3420" spans="1:10">
      <c r="A3420" s="50">
        <v>40973</v>
      </c>
      <c r="B3420" s="84" t="s">
        <v>2270</v>
      </c>
      <c r="C3420" s="50">
        <v>14017</v>
      </c>
      <c r="D3420" s="50">
        <v>1</v>
      </c>
      <c r="E3420" s="50">
        <v>0</v>
      </c>
      <c r="F3420" s="50">
        <v>20</v>
      </c>
      <c r="G3420" s="50">
        <v>40155</v>
      </c>
      <c r="H3420" s="50">
        <v>1</v>
      </c>
      <c r="I3420" s="50">
        <v>2</v>
      </c>
      <c r="J3420" s="50">
        <v>1</v>
      </c>
    </row>
    <row r="3421" spans="1:10">
      <c r="A3421" s="50">
        <v>41003</v>
      </c>
      <c r="B3421" s="84" t="s">
        <v>2271</v>
      </c>
      <c r="C3421" s="50">
        <v>14002</v>
      </c>
      <c r="D3421" s="50">
        <v>1</v>
      </c>
      <c r="E3421" s="50">
        <v>0</v>
      </c>
      <c r="F3421" s="50">
        <v>20</v>
      </c>
      <c r="G3421" s="50">
        <v>40166</v>
      </c>
      <c r="H3421" s="50">
        <v>1</v>
      </c>
      <c r="I3421" s="50">
        <v>2</v>
      </c>
      <c r="J3421" s="50">
        <v>1</v>
      </c>
    </row>
    <row r="3422" spans="1:10">
      <c r="A3422" s="50">
        <v>41033</v>
      </c>
      <c r="B3422" s="84" t="s">
        <v>2272</v>
      </c>
      <c r="C3422" s="50">
        <v>140183</v>
      </c>
      <c r="D3422" s="50">
        <v>1</v>
      </c>
      <c r="E3422" s="50">
        <v>0</v>
      </c>
      <c r="F3422" s="50">
        <v>20</v>
      </c>
      <c r="G3422" s="50">
        <v>40177</v>
      </c>
      <c r="H3422" s="50">
        <v>1</v>
      </c>
      <c r="I3422" s="50">
        <v>2</v>
      </c>
      <c r="J3422" s="50">
        <v>2</v>
      </c>
    </row>
    <row r="3423" spans="1:10">
      <c r="A3423" s="50">
        <v>41063</v>
      </c>
      <c r="B3423" s="84" t="s">
        <v>2273</v>
      </c>
      <c r="C3423" s="50">
        <v>140193</v>
      </c>
      <c r="D3423" s="50">
        <v>1</v>
      </c>
      <c r="E3423" s="50">
        <v>0</v>
      </c>
      <c r="F3423" s="50">
        <v>20</v>
      </c>
      <c r="G3423" s="50">
        <v>40188</v>
      </c>
      <c r="H3423" s="50">
        <v>1</v>
      </c>
      <c r="I3423" s="50">
        <v>2</v>
      </c>
      <c r="J3423" s="50">
        <v>2</v>
      </c>
    </row>
    <row r="3424" spans="1:10">
      <c r="A3424" s="50">
        <v>10828</v>
      </c>
      <c r="B3424" s="71" t="s">
        <v>3151</v>
      </c>
      <c r="C3424" s="85">
        <v>110022</v>
      </c>
      <c r="D3424" s="85">
        <v>1</v>
      </c>
      <c r="E3424" s="50">
        <v>0</v>
      </c>
      <c r="F3424" s="50">
        <v>23</v>
      </c>
      <c r="G3424" s="50">
        <v>10001</v>
      </c>
      <c r="H3424" s="50">
        <v>1</v>
      </c>
      <c r="I3424" s="50">
        <v>2</v>
      </c>
      <c r="J3424" s="50">
        <v>2</v>
      </c>
    </row>
    <row r="3425" spans="1:10">
      <c r="A3425" s="50">
        <v>10846</v>
      </c>
      <c r="B3425" s="88" t="s">
        <v>2303</v>
      </c>
      <c r="C3425" s="50">
        <v>110033</v>
      </c>
      <c r="D3425" s="85">
        <v>1</v>
      </c>
      <c r="E3425" s="50">
        <v>0</v>
      </c>
      <c r="F3425" s="50">
        <v>20</v>
      </c>
      <c r="G3425" s="50">
        <v>10012</v>
      </c>
      <c r="H3425" s="50">
        <v>1</v>
      </c>
      <c r="I3425" s="50">
        <v>2</v>
      </c>
      <c r="J3425" s="50">
        <v>2</v>
      </c>
    </row>
    <row r="3426" spans="1:10">
      <c r="A3426" s="50">
        <v>10876</v>
      </c>
      <c r="B3426" s="71" t="s">
        <v>2304</v>
      </c>
      <c r="C3426" s="50">
        <v>110043</v>
      </c>
      <c r="D3426" s="85">
        <v>1</v>
      </c>
      <c r="E3426" s="50">
        <v>0</v>
      </c>
      <c r="F3426" s="50">
        <v>20</v>
      </c>
      <c r="G3426" s="50">
        <v>10023</v>
      </c>
      <c r="H3426" s="50">
        <v>1</v>
      </c>
      <c r="I3426" s="50">
        <v>2</v>
      </c>
      <c r="J3426" s="50">
        <v>1</v>
      </c>
    </row>
    <row r="3427" spans="1:10">
      <c r="A3427" s="50">
        <v>10906</v>
      </c>
      <c r="B3427" s="71" t="s">
        <v>2305</v>
      </c>
      <c r="C3427" s="50">
        <v>11005</v>
      </c>
      <c r="D3427" s="85">
        <v>1</v>
      </c>
      <c r="E3427" s="50">
        <v>0</v>
      </c>
      <c r="F3427" s="50">
        <v>20</v>
      </c>
      <c r="G3427" s="50">
        <v>10034</v>
      </c>
      <c r="H3427" s="50">
        <v>1</v>
      </c>
      <c r="I3427" s="50">
        <v>2</v>
      </c>
      <c r="J3427" s="50">
        <v>1</v>
      </c>
    </row>
    <row r="3428" spans="1:10">
      <c r="A3428" s="50">
        <v>10936</v>
      </c>
      <c r="B3428" s="19" t="s">
        <v>2306</v>
      </c>
      <c r="C3428" s="50">
        <v>110063</v>
      </c>
      <c r="D3428" s="85">
        <v>1</v>
      </c>
      <c r="E3428" s="50">
        <v>0</v>
      </c>
      <c r="F3428" s="50">
        <v>20</v>
      </c>
      <c r="G3428" s="50">
        <v>10045</v>
      </c>
      <c r="H3428" s="50">
        <v>1</v>
      </c>
      <c r="I3428" s="50">
        <v>2</v>
      </c>
      <c r="J3428" s="50">
        <v>1</v>
      </c>
    </row>
    <row r="3429" spans="1:10">
      <c r="A3429" s="50">
        <v>10963</v>
      </c>
      <c r="B3429" s="71" t="s">
        <v>2307</v>
      </c>
      <c r="C3429" s="85">
        <v>110072</v>
      </c>
      <c r="D3429" s="85">
        <v>1</v>
      </c>
      <c r="E3429" s="50">
        <v>0</v>
      </c>
      <c r="F3429" s="50">
        <v>23</v>
      </c>
      <c r="G3429" s="50">
        <v>10056</v>
      </c>
      <c r="H3429" s="50">
        <v>1</v>
      </c>
      <c r="I3429" s="50">
        <v>2</v>
      </c>
      <c r="J3429" s="50">
        <v>2</v>
      </c>
    </row>
    <row r="3430" spans="1:10">
      <c r="A3430" s="50">
        <v>10981</v>
      </c>
      <c r="B3430" s="71" t="s">
        <v>2308</v>
      </c>
      <c r="C3430" s="50">
        <v>110013</v>
      </c>
      <c r="D3430" s="85">
        <v>1</v>
      </c>
      <c r="E3430" s="50">
        <v>0</v>
      </c>
      <c r="F3430" s="50">
        <v>20</v>
      </c>
      <c r="G3430" s="50">
        <v>10067</v>
      </c>
      <c r="H3430" s="50">
        <v>1</v>
      </c>
      <c r="I3430" s="50">
        <v>2</v>
      </c>
      <c r="J3430" s="50">
        <v>2</v>
      </c>
    </row>
    <row r="3431" spans="1:10">
      <c r="A3431" s="50">
        <v>11011</v>
      </c>
      <c r="B3431" s="71" t="s">
        <v>2310</v>
      </c>
      <c r="C3431" s="50">
        <v>11009</v>
      </c>
      <c r="D3431" s="85">
        <v>1</v>
      </c>
      <c r="E3431" s="50">
        <v>0</v>
      </c>
      <c r="F3431" s="50">
        <v>20</v>
      </c>
      <c r="G3431" s="50">
        <v>10089</v>
      </c>
      <c r="H3431" s="50">
        <v>1</v>
      </c>
      <c r="I3431" s="50">
        <v>2</v>
      </c>
      <c r="J3431" s="50">
        <v>2</v>
      </c>
    </row>
    <row r="3432" spans="1:10">
      <c r="A3432" s="50">
        <v>11041</v>
      </c>
      <c r="B3432" s="71" t="s">
        <v>2312</v>
      </c>
      <c r="C3432" s="50">
        <v>110113</v>
      </c>
      <c r="D3432" s="85">
        <v>1</v>
      </c>
      <c r="E3432" s="50">
        <v>0</v>
      </c>
      <c r="F3432" s="50">
        <v>20</v>
      </c>
      <c r="G3432" s="50">
        <v>10111</v>
      </c>
      <c r="H3432" s="50">
        <v>1</v>
      </c>
      <c r="I3432" s="50">
        <v>2</v>
      </c>
      <c r="J3432" s="50">
        <v>2</v>
      </c>
    </row>
    <row r="3433" spans="1:10">
      <c r="A3433" s="50">
        <v>11071</v>
      </c>
      <c r="B3433" s="71" t="s">
        <v>2313</v>
      </c>
      <c r="C3433" s="85">
        <v>11012</v>
      </c>
      <c r="D3433" s="85">
        <v>1</v>
      </c>
      <c r="E3433" s="50">
        <v>0</v>
      </c>
      <c r="F3433" s="50">
        <v>20</v>
      </c>
      <c r="G3433" s="50">
        <v>10122</v>
      </c>
      <c r="H3433" s="50">
        <v>1</v>
      </c>
      <c r="I3433" s="50">
        <v>2</v>
      </c>
      <c r="J3433" s="50">
        <v>1</v>
      </c>
    </row>
    <row r="3434" spans="1:10">
      <c r="A3434" s="50">
        <v>11101</v>
      </c>
      <c r="B3434" s="71" t="s">
        <v>2315</v>
      </c>
      <c r="C3434" s="50">
        <v>11014</v>
      </c>
      <c r="D3434" s="85">
        <v>1</v>
      </c>
      <c r="E3434" s="50">
        <v>0</v>
      </c>
      <c r="F3434" s="50">
        <v>20</v>
      </c>
      <c r="G3434" s="50">
        <v>10144</v>
      </c>
      <c r="H3434" s="50">
        <v>1</v>
      </c>
      <c r="I3434" s="50">
        <v>2</v>
      </c>
      <c r="J3434" s="50">
        <v>1</v>
      </c>
    </row>
    <row r="3435" spans="1:10">
      <c r="A3435" s="50">
        <v>20806</v>
      </c>
      <c r="B3435" s="71" t="s">
        <v>2364</v>
      </c>
      <c r="C3435" s="50">
        <v>120032</v>
      </c>
      <c r="D3435" s="85">
        <v>1</v>
      </c>
      <c r="E3435" s="50">
        <v>0</v>
      </c>
      <c r="F3435" s="50">
        <v>23</v>
      </c>
      <c r="G3435" s="50">
        <v>20001</v>
      </c>
      <c r="H3435" s="50">
        <v>1</v>
      </c>
      <c r="I3435" s="50">
        <v>2</v>
      </c>
      <c r="J3435" s="50">
        <v>1</v>
      </c>
    </row>
    <row r="3436" spans="1:10">
      <c r="A3436" s="50">
        <v>20824</v>
      </c>
      <c r="B3436" s="71" t="s">
        <v>2365</v>
      </c>
      <c r="C3436" s="50">
        <v>120043</v>
      </c>
      <c r="D3436" s="85">
        <v>1</v>
      </c>
      <c r="E3436" s="50">
        <v>0</v>
      </c>
      <c r="F3436" s="50">
        <v>20</v>
      </c>
      <c r="G3436" s="50">
        <v>20012</v>
      </c>
      <c r="H3436" s="50">
        <v>1</v>
      </c>
      <c r="I3436" s="50">
        <v>2</v>
      </c>
      <c r="J3436" s="50">
        <v>1</v>
      </c>
    </row>
    <row r="3437" spans="1:10">
      <c r="A3437" s="50">
        <v>20854</v>
      </c>
      <c r="B3437" s="71" t="s">
        <v>2366</v>
      </c>
      <c r="C3437" s="50">
        <v>120013</v>
      </c>
      <c r="D3437" s="85">
        <v>1</v>
      </c>
      <c r="E3437" s="50">
        <v>0</v>
      </c>
      <c r="F3437" s="50">
        <v>20</v>
      </c>
      <c r="G3437" s="50">
        <v>20023</v>
      </c>
      <c r="H3437" s="50">
        <v>1</v>
      </c>
      <c r="I3437" s="50">
        <v>2</v>
      </c>
      <c r="J3437" s="50">
        <v>1</v>
      </c>
    </row>
    <row r="3438" spans="1:10">
      <c r="A3438" s="50">
        <v>20884</v>
      </c>
      <c r="B3438" s="71" t="s">
        <v>2367</v>
      </c>
      <c r="C3438" s="50">
        <v>120053</v>
      </c>
      <c r="D3438" s="85">
        <v>1</v>
      </c>
      <c r="E3438" s="50">
        <v>0</v>
      </c>
      <c r="F3438" s="50">
        <v>20</v>
      </c>
      <c r="G3438" s="50">
        <v>20034</v>
      </c>
      <c r="H3438" s="50">
        <v>1</v>
      </c>
      <c r="I3438" s="50">
        <v>2</v>
      </c>
      <c r="J3438" s="50">
        <v>1</v>
      </c>
    </row>
    <row r="3439" spans="1:10">
      <c r="A3439" s="50">
        <v>20914</v>
      </c>
      <c r="B3439" s="71" t="s">
        <v>2368</v>
      </c>
      <c r="C3439" s="50">
        <v>120063</v>
      </c>
      <c r="D3439" s="85">
        <v>1</v>
      </c>
      <c r="E3439" s="50">
        <v>0</v>
      </c>
      <c r="F3439" s="50">
        <v>20</v>
      </c>
      <c r="G3439" s="50">
        <v>20045</v>
      </c>
      <c r="H3439" s="50">
        <v>1</v>
      </c>
      <c r="I3439" s="50">
        <v>2</v>
      </c>
      <c r="J3439" s="50">
        <v>1</v>
      </c>
    </row>
    <row r="3440" spans="1:10">
      <c r="A3440" s="50">
        <v>20944</v>
      </c>
      <c r="B3440" s="19" t="s">
        <v>2369</v>
      </c>
      <c r="C3440" s="50">
        <v>12007</v>
      </c>
      <c r="D3440" s="85">
        <v>1</v>
      </c>
      <c r="E3440" s="50">
        <v>0</v>
      </c>
      <c r="F3440" s="50">
        <v>20</v>
      </c>
      <c r="G3440" s="50">
        <v>20056</v>
      </c>
      <c r="H3440" s="50">
        <v>1</v>
      </c>
      <c r="I3440" s="50">
        <v>2</v>
      </c>
      <c r="J3440" s="50">
        <v>1</v>
      </c>
    </row>
    <row r="3441" spans="1:10">
      <c r="A3441" s="50">
        <v>20974</v>
      </c>
      <c r="B3441" s="71" t="s">
        <v>2370</v>
      </c>
      <c r="C3441" s="50">
        <v>120083</v>
      </c>
      <c r="D3441" s="85">
        <v>1</v>
      </c>
      <c r="E3441" s="50">
        <v>0</v>
      </c>
      <c r="F3441" s="50">
        <v>20</v>
      </c>
      <c r="G3441" s="50">
        <v>20067</v>
      </c>
      <c r="H3441" s="50">
        <v>1</v>
      </c>
      <c r="I3441" s="50">
        <v>2</v>
      </c>
      <c r="J3441" s="50">
        <v>1</v>
      </c>
    </row>
    <row r="3442" spans="1:10">
      <c r="A3442" s="50">
        <v>21001</v>
      </c>
      <c r="B3442" s="71" t="s">
        <v>2371</v>
      </c>
      <c r="C3442" s="50">
        <v>120092</v>
      </c>
      <c r="D3442" s="85">
        <v>1</v>
      </c>
      <c r="E3442" s="50">
        <v>0</v>
      </c>
      <c r="F3442" s="50">
        <v>23</v>
      </c>
      <c r="G3442" s="50">
        <v>20078</v>
      </c>
      <c r="H3442" s="50">
        <v>1</v>
      </c>
      <c r="I3442" s="50">
        <v>2</v>
      </c>
      <c r="J3442" s="50">
        <v>2</v>
      </c>
    </row>
    <row r="3443" spans="1:10">
      <c r="A3443" s="50">
        <v>21019</v>
      </c>
      <c r="B3443" s="71" t="s">
        <v>2372</v>
      </c>
      <c r="C3443" s="50">
        <v>12010</v>
      </c>
      <c r="D3443" s="85">
        <v>1</v>
      </c>
      <c r="E3443" s="50">
        <v>0</v>
      </c>
      <c r="F3443" s="50">
        <v>20</v>
      </c>
      <c r="G3443" s="50">
        <v>20089</v>
      </c>
      <c r="H3443" s="50">
        <v>1</v>
      </c>
      <c r="I3443" s="50">
        <v>2</v>
      </c>
      <c r="J3443" s="50">
        <v>2</v>
      </c>
    </row>
    <row r="3444" spans="1:10">
      <c r="A3444" s="50">
        <v>21049</v>
      </c>
      <c r="B3444" s="71" t="s">
        <v>2374</v>
      </c>
      <c r="C3444" s="50">
        <v>12012</v>
      </c>
      <c r="D3444" s="85">
        <v>1</v>
      </c>
      <c r="E3444" s="50">
        <v>0</v>
      </c>
      <c r="F3444" s="50">
        <v>20</v>
      </c>
      <c r="G3444" s="50">
        <v>20111</v>
      </c>
      <c r="H3444" s="50">
        <v>1</v>
      </c>
      <c r="I3444" s="50">
        <v>2</v>
      </c>
      <c r="J3444" s="50">
        <v>1</v>
      </c>
    </row>
    <row r="3445" spans="1:10">
      <c r="A3445" s="50">
        <v>21079</v>
      </c>
      <c r="B3445" s="71" t="s">
        <v>2378</v>
      </c>
      <c r="C3445" s="50">
        <v>12016</v>
      </c>
      <c r="D3445" s="85">
        <v>1</v>
      </c>
      <c r="E3445" s="50">
        <v>0</v>
      </c>
      <c r="F3445" s="50">
        <v>20</v>
      </c>
      <c r="G3445" s="50">
        <v>20155</v>
      </c>
      <c r="H3445" s="50">
        <v>1</v>
      </c>
      <c r="I3445" s="50">
        <v>2</v>
      </c>
      <c r="J3445" s="50">
        <v>2</v>
      </c>
    </row>
    <row r="3446" spans="1:10">
      <c r="A3446" s="50">
        <v>30804</v>
      </c>
      <c r="B3446" s="71" t="s">
        <v>2415</v>
      </c>
      <c r="C3446" s="50">
        <v>130032</v>
      </c>
      <c r="D3446" s="85">
        <v>1</v>
      </c>
      <c r="E3446" s="50">
        <v>0</v>
      </c>
      <c r="F3446" s="50">
        <v>23</v>
      </c>
      <c r="G3446" s="50">
        <v>30001</v>
      </c>
      <c r="H3446" s="50">
        <v>1</v>
      </c>
      <c r="I3446" s="50">
        <v>2</v>
      </c>
      <c r="J3446" s="50">
        <v>1</v>
      </c>
    </row>
    <row r="3447" spans="1:10">
      <c r="A3447" s="50">
        <v>30822</v>
      </c>
      <c r="B3447" s="71" t="s">
        <v>2416</v>
      </c>
      <c r="C3447" s="50">
        <v>130043</v>
      </c>
      <c r="D3447" s="85">
        <v>1</v>
      </c>
      <c r="E3447" s="50">
        <v>0</v>
      </c>
      <c r="F3447" s="50">
        <v>20</v>
      </c>
      <c r="G3447" s="50">
        <v>30012</v>
      </c>
      <c r="H3447" s="50">
        <v>1</v>
      </c>
      <c r="I3447" s="50">
        <v>2</v>
      </c>
      <c r="J3447" s="50">
        <v>1</v>
      </c>
    </row>
    <row r="3448" spans="1:10">
      <c r="A3448" s="50">
        <v>30852</v>
      </c>
      <c r="B3448" s="71" t="s">
        <v>2417</v>
      </c>
      <c r="C3448" s="50">
        <v>130053</v>
      </c>
      <c r="D3448" s="85">
        <v>1</v>
      </c>
      <c r="E3448" s="50">
        <v>0</v>
      </c>
      <c r="F3448" s="50">
        <v>20</v>
      </c>
      <c r="G3448" s="50">
        <v>30023</v>
      </c>
      <c r="H3448" s="50">
        <v>1</v>
      </c>
      <c r="I3448" s="50">
        <v>2</v>
      </c>
      <c r="J3448" s="50">
        <v>2</v>
      </c>
    </row>
    <row r="3449" spans="1:10">
      <c r="A3449" s="50">
        <v>30882</v>
      </c>
      <c r="B3449" s="71" t="s">
        <v>2418</v>
      </c>
      <c r="C3449" s="50">
        <v>13006</v>
      </c>
      <c r="D3449" s="85">
        <v>1</v>
      </c>
      <c r="E3449" s="50">
        <v>0</v>
      </c>
      <c r="F3449" s="50">
        <v>20</v>
      </c>
      <c r="G3449" s="50">
        <v>30034</v>
      </c>
      <c r="H3449" s="50">
        <v>1</v>
      </c>
      <c r="I3449" s="50">
        <v>2</v>
      </c>
      <c r="J3449" s="50">
        <v>1</v>
      </c>
    </row>
    <row r="3450" spans="1:10">
      <c r="A3450" s="50">
        <v>30909</v>
      </c>
      <c r="B3450" s="19" t="s">
        <v>3152</v>
      </c>
      <c r="C3450" s="50">
        <v>130072</v>
      </c>
      <c r="D3450" s="85">
        <v>1</v>
      </c>
      <c r="E3450" s="50">
        <v>0</v>
      </c>
      <c r="F3450" s="50">
        <v>23</v>
      </c>
      <c r="G3450" s="50">
        <v>30045</v>
      </c>
      <c r="H3450" s="50">
        <v>1</v>
      </c>
      <c r="I3450" s="50">
        <v>2</v>
      </c>
      <c r="J3450" s="50">
        <v>2</v>
      </c>
    </row>
    <row r="3451" spans="1:10">
      <c r="A3451" s="50">
        <v>30927</v>
      </c>
      <c r="B3451" s="71" t="s">
        <v>2420</v>
      </c>
      <c r="C3451" s="50">
        <v>130023</v>
      </c>
      <c r="D3451" s="85">
        <v>1</v>
      </c>
      <c r="E3451" s="50">
        <v>0</v>
      </c>
      <c r="F3451" s="50">
        <v>20</v>
      </c>
      <c r="G3451" s="50">
        <v>30056</v>
      </c>
      <c r="H3451" s="50">
        <v>1</v>
      </c>
      <c r="I3451" s="50">
        <v>2</v>
      </c>
      <c r="J3451" s="50">
        <v>2</v>
      </c>
    </row>
    <row r="3452" spans="1:10">
      <c r="A3452" s="50">
        <v>30957</v>
      </c>
      <c r="B3452" s="71" t="s">
        <v>2421</v>
      </c>
      <c r="C3452" s="50">
        <v>130083</v>
      </c>
      <c r="D3452" s="85">
        <v>1</v>
      </c>
      <c r="E3452" s="50">
        <v>0</v>
      </c>
      <c r="F3452" s="50">
        <v>20</v>
      </c>
      <c r="G3452" s="50">
        <v>30067</v>
      </c>
      <c r="H3452" s="50">
        <v>1</v>
      </c>
      <c r="I3452" s="50">
        <v>2</v>
      </c>
      <c r="J3452" s="50">
        <v>2</v>
      </c>
    </row>
    <row r="3453" spans="1:10">
      <c r="A3453" s="50">
        <v>30987</v>
      </c>
      <c r="B3453" s="71" t="s">
        <v>2422</v>
      </c>
      <c r="C3453" s="50">
        <v>130093</v>
      </c>
      <c r="D3453" s="85">
        <v>1</v>
      </c>
      <c r="E3453" s="50">
        <v>0</v>
      </c>
      <c r="F3453" s="50">
        <v>20</v>
      </c>
      <c r="G3453" s="50">
        <v>30078</v>
      </c>
      <c r="H3453" s="50">
        <v>1</v>
      </c>
      <c r="I3453" s="50">
        <v>2</v>
      </c>
      <c r="J3453" s="50">
        <v>2</v>
      </c>
    </row>
    <row r="3454" spans="1:10">
      <c r="A3454" s="50">
        <v>31017</v>
      </c>
      <c r="B3454" s="71" t="s">
        <v>2423</v>
      </c>
      <c r="C3454" s="50">
        <v>13010</v>
      </c>
      <c r="D3454" s="85">
        <v>1</v>
      </c>
      <c r="E3454" s="50">
        <v>0</v>
      </c>
      <c r="F3454" s="50">
        <v>20</v>
      </c>
      <c r="G3454" s="50">
        <v>30089</v>
      </c>
      <c r="H3454" s="50">
        <v>1</v>
      </c>
      <c r="I3454" s="50">
        <v>2</v>
      </c>
      <c r="J3454" s="50">
        <v>1</v>
      </c>
    </row>
    <row r="3455" spans="1:10">
      <c r="A3455" s="50">
        <v>31047</v>
      </c>
      <c r="B3455" s="71" t="s">
        <v>2427</v>
      </c>
      <c r="C3455" s="50">
        <v>13001</v>
      </c>
      <c r="D3455" s="85">
        <v>1</v>
      </c>
      <c r="E3455" s="50">
        <v>0</v>
      </c>
      <c r="F3455" s="50">
        <v>20</v>
      </c>
      <c r="G3455" s="50">
        <v>30133</v>
      </c>
      <c r="H3455" s="50">
        <v>0</v>
      </c>
      <c r="I3455" s="50">
        <v>2</v>
      </c>
      <c r="J3455" s="50">
        <v>1</v>
      </c>
    </row>
    <row r="3456" spans="1:10">
      <c r="A3456" s="50">
        <v>31077</v>
      </c>
      <c r="B3456" s="71" t="s">
        <v>2428</v>
      </c>
      <c r="C3456" s="50">
        <v>130143</v>
      </c>
      <c r="D3456" s="85">
        <v>1</v>
      </c>
      <c r="E3456" s="50">
        <v>0</v>
      </c>
      <c r="F3456" s="50">
        <v>20</v>
      </c>
      <c r="G3456" s="50">
        <v>30144</v>
      </c>
      <c r="H3456" s="50">
        <v>0</v>
      </c>
      <c r="I3456" s="50">
        <v>2</v>
      </c>
      <c r="J3456" s="50">
        <v>2</v>
      </c>
    </row>
    <row r="3457" spans="1:10">
      <c r="A3457" s="50">
        <v>40796</v>
      </c>
      <c r="B3457" s="71" t="s">
        <v>2465</v>
      </c>
      <c r="C3457" s="85">
        <v>140052</v>
      </c>
      <c r="D3457" s="85">
        <v>1</v>
      </c>
      <c r="E3457" s="50">
        <v>0</v>
      </c>
      <c r="F3457" s="50">
        <v>23</v>
      </c>
      <c r="G3457" s="50">
        <v>40001</v>
      </c>
      <c r="H3457" s="50">
        <v>1</v>
      </c>
      <c r="I3457" s="50">
        <v>2</v>
      </c>
      <c r="J3457" s="50">
        <v>1</v>
      </c>
    </row>
    <row r="3458" spans="1:10">
      <c r="A3458" s="50">
        <v>40814</v>
      </c>
      <c r="B3458" s="71" t="s">
        <v>2466</v>
      </c>
      <c r="C3458" s="85">
        <v>14006</v>
      </c>
      <c r="D3458" s="85">
        <v>1</v>
      </c>
      <c r="E3458" s="50">
        <v>0</v>
      </c>
      <c r="F3458" s="50">
        <v>20</v>
      </c>
      <c r="G3458" s="50">
        <v>40012</v>
      </c>
      <c r="H3458" s="50">
        <v>1</v>
      </c>
      <c r="I3458" s="50">
        <v>2</v>
      </c>
      <c r="J3458" s="50">
        <v>1</v>
      </c>
    </row>
    <row r="3459" spans="1:10">
      <c r="A3459" s="50">
        <v>40844</v>
      </c>
      <c r="B3459" s="71" t="s">
        <v>2467</v>
      </c>
      <c r="C3459" s="50">
        <v>14007</v>
      </c>
      <c r="D3459" s="85">
        <v>1</v>
      </c>
      <c r="E3459" s="50">
        <v>0</v>
      </c>
      <c r="F3459" s="50">
        <v>20</v>
      </c>
      <c r="G3459" s="50">
        <v>40023</v>
      </c>
      <c r="H3459" s="50">
        <v>0</v>
      </c>
      <c r="I3459" s="50">
        <v>2</v>
      </c>
      <c r="J3459" s="50">
        <v>2</v>
      </c>
    </row>
    <row r="3460" spans="1:10">
      <c r="A3460" s="50">
        <v>40871</v>
      </c>
      <c r="B3460" s="71" t="s">
        <v>2469</v>
      </c>
      <c r="C3460" s="85">
        <v>140032</v>
      </c>
      <c r="D3460" s="85">
        <v>1</v>
      </c>
      <c r="E3460" s="50">
        <v>0</v>
      </c>
      <c r="F3460" s="50">
        <v>23</v>
      </c>
      <c r="G3460" s="50">
        <v>40045</v>
      </c>
      <c r="H3460" s="50">
        <v>1</v>
      </c>
      <c r="I3460" s="50">
        <v>2</v>
      </c>
      <c r="J3460" s="50">
        <v>2</v>
      </c>
    </row>
    <row r="3461" spans="1:10">
      <c r="A3461" s="50">
        <v>40889</v>
      </c>
      <c r="B3461" s="71" t="s">
        <v>2470</v>
      </c>
      <c r="C3461" s="50">
        <v>14009</v>
      </c>
      <c r="D3461" s="85">
        <v>1</v>
      </c>
      <c r="E3461" s="50">
        <v>0</v>
      </c>
      <c r="F3461" s="50">
        <v>20</v>
      </c>
      <c r="G3461" s="50">
        <v>40056</v>
      </c>
      <c r="H3461" s="50">
        <v>1</v>
      </c>
      <c r="I3461" s="50">
        <v>2</v>
      </c>
      <c r="J3461" s="50">
        <v>2</v>
      </c>
    </row>
    <row r="3462" spans="1:10">
      <c r="A3462" s="50">
        <v>40919</v>
      </c>
      <c r="B3462" s="71" t="s">
        <v>2477</v>
      </c>
      <c r="C3462" s="85">
        <v>140153</v>
      </c>
      <c r="D3462" s="85">
        <v>1</v>
      </c>
      <c r="E3462" s="50">
        <v>0</v>
      </c>
      <c r="F3462" s="50">
        <v>20</v>
      </c>
      <c r="G3462" s="50">
        <v>40133</v>
      </c>
      <c r="H3462" s="50">
        <v>1</v>
      </c>
      <c r="I3462" s="50">
        <v>2</v>
      </c>
      <c r="J3462" s="50">
        <v>1</v>
      </c>
    </row>
    <row r="3463" spans="1:10">
      <c r="A3463" s="50">
        <v>40949</v>
      </c>
      <c r="B3463" s="71" t="s">
        <v>2478</v>
      </c>
      <c r="C3463" s="50">
        <v>14016</v>
      </c>
      <c r="D3463" s="85">
        <v>1</v>
      </c>
      <c r="E3463" s="50">
        <v>0</v>
      </c>
      <c r="F3463" s="50">
        <v>20</v>
      </c>
      <c r="G3463" s="50">
        <v>40144</v>
      </c>
      <c r="H3463" s="50">
        <v>1</v>
      </c>
      <c r="I3463" s="50">
        <v>2</v>
      </c>
      <c r="J3463" s="50">
        <v>2</v>
      </c>
    </row>
    <row r="3464" spans="1:10">
      <c r="A3464" s="50">
        <v>40979</v>
      </c>
      <c r="B3464" s="71" t="s">
        <v>2479</v>
      </c>
      <c r="C3464" s="50">
        <v>14017</v>
      </c>
      <c r="D3464" s="50">
        <v>1</v>
      </c>
      <c r="E3464" s="50">
        <v>0</v>
      </c>
      <c r="F3464" s="50">
        <v>20</v>
      </c>
      <c r="G3464" s="50">
        <v>40155</v>
      </c>
      <c r="H3464" s="50">
        <v>1</v>
      </c>
      <c r="I3464" s="50">
        <v>2</v>
      </c>
      <c r="J3464" s="50">
        <v>1</v>
      </c>
    </row>
    <row r="3465" spans="1:10">
      <c r="A3465" s="50">
        <v>41009</v>
      </c>
      <c r="B3465" s="71" t="s">
        <v>2480</v>
      </c>
      <c r="C3465" s="50">
        <v>14002</v>
      </c>
      <c r="D3465" s="50">
        <v>1</v>
      </c>
      <c r="E3465" s="50">
        <v>0</v>
      </c>
      <c r="F3465" s="50">
        <v>20</v>
      </c>
      <c r="G3465" s="50">
        <v>40166</v>
      </c>
      <c r="H3465" s="50">
        <v>1</v>
      </c>
      <c r="I3465" s="50">
        <v>2</v>
      </c>
      <c r="J3465" s="50">
        <v>1</v>
      </c>
    </row>
    <row r="3466" spans="1:10">
      <c r="A3466" s="50">
        <v>41039</v>
      </c>
      <c r="B3466" s="71" t="s">
        <v>2481</v>
      </c>
      <c r="C3466" s="50">
        <v>140183</v>
      </c>
      <c r="D3466" s="50">
        <v>1</v>
      </c>
      <c r="E3466" s="50">
        <v>0</v>
      </c>
      <c r="F3466" s="50">
        <v>20</v>
      </c>
      <c r="G3466" s="50">
        <v>40177</v>
      </c>
      <c r="H3466" s="50">
        <v>1</v>
      </c>
      <c r="I3466" s="50">
        <v>2</v>
      </c>
      <c r="J3466" s="50">
        <v>2</v>
      </c>
    </row>
    <row r="3467" spans="1:10">
      <c r="A3467" s="50">
        <v>41069</v>
      </c>
      <c r="B3467" s="71" t="s">
        <v>2482</v>
      </c>
      <c r="C3467" s="50">
        <v>140193</v>
      </c>
      <c r="D3467" s="50">
        <v>1</v>
      </c>
      <c r="E3467" s="50">
        <v>0</v>
      </c>
      <c r="F3467" s="50">
        <v>20</v>
      </c>
      <c r="G3467" s="50">
        <v>40188</v>
      </c>
      <c r="H3467" s="50">
        <v>1</v>
      </c>
      <c r="I3467" s="50">
        <v>2</v>
      </c>
      <c r="J3467" s="50">
        <v>2</v>
      </c>
    </row>
    <row r="3468" spans="1:10">
      <c r="A3468" s="19">
        <v>10831</v>
      </c>
      <c r="B3468" s="71" t="s">
        <v>2516</v>
      </c>
      <c r="C3468" s="16">
        <v>110022</v>
      </c>
      <c r="D3468" s="16">
        <v>1</v>
      </c>
      <c r="E3468" s="19">
        <v>0</v>
      </c>
      <c r="F3468" s="19">
        <v>23</v>
      </c>
      <c r="G3468" s="19">
        <v>10001</v>
      </c>
      <c r="H3468" s="19">
        <v>1</v>
      </c>
      <c r="I3468" s="19">
        <v>2</v>
      </c>
      <c r="J3468" s="19">
        <v>2</v>
      </c>
    </row>
    <row r="3469" spans="1:10">
      <c r="A3469" s="50">
        <v>10852</v>
      </c>
      <c r="B3469" s="71" t="s">
        <v>2517</v>
      </c>
      <c r="C3469" s="50">
        <v>110033</v>
      </c>
      <c r="D3469" s="85">
        <v>1</v>
      </c>
      <c r="E3469" s="50">
        <v>0</v>
      </c>
      <c r="F3469" s="50">
        <v>20</v>
      </c>
      <c r="G3469" s="50">
        <v>10012</v>
      </c>
      <c r="H3469" s="50">
        <v>1</v>
      </c>
      <c r="I3469" s="50">
        <v>2</v>
      </c>
      <c r="J3469" s="50">
        <v>2</v>
      </c>
    </row>
    <row r="3470" spans="1:10">
      <c r="A3470" s="50">
        <v>10882</v>
      </c>
      <c r="B3470" s="71" t="s">
        <v>2518</v>
      </c>
      <c r="C3470" s="50">
        <v>110043</v>
      </c>
      <c r="D3470" s="85">
        <v>1</v>
      </c>
      <c r="E3470" s="50">
        <v>0</v>
      </c>
      <c r="F3470" s="50">
        <v>20</v>
      </c>
      <c r="G3470" s="50">
        <v>10023</v>
      </c>
      <c r="H3470" s="50">
        <v>1</v>
      </c>
      <c r="I3470" s="50">
        <v>2</v>
      </c>
      <c r="J3470" s="50">
        <v>1</v>
      </c>
    </row>
    <row r="3471" spans="1:10">
      <c r="A3471" s="50">
        <v>10912</v>
      </c>
      <c r="B3471" s="71" t="s">
        <v>2519</v>
      </c>
      <c r="C3471" s="50">
        <v>11005</v>
      </c>
      <c r="D3471" s="85">
        <v>1</v>
      </c>
      <c r="E3471" s="50">
        <v>0</v>
      </c>
      <c r="F3471" s="50">
        <v>20</v>
      </c>
      <c r="G3471" s="50">
        <v>10034</v>
      </c>
      <c r="H3471" s="50">
        <v>1</v>
      </c>
      <c r="I3471" s="50">
        <v>2</v>
      </c>
      <c r="J3471" s="50">
        <v>1</v>
      </c>
    </row>
    <row r="3472" spans="1:10">
      <c r="A3472" s="50">
        <v>10942</v>
      </c>
      <c r="B3472" s="19" t="s">
        <v>2520</v>
      </c>
      <c r="C3472" s="50">
        <v>110063</v>
      </c>
      <c r="D3472" s="85">
        <v>1</v>
      </c>
      <c r="E3472" s="50">
        <v>0</v>
      </c>
      <c r="F3472" s="50">
        <v>20</v>
      </c>
      <c r="G3472" s="50">
        <v>10045</v>
      </c>
      <c r="H3472" s="50">
        <v>1</v>
      </c>
      <c r="I3472" s="50">
        <v>2</v>
      </c>
      <c r="J3472" s="50">
        <v>1</v>
      </c>
    </row>
    <row r="3473" spans="1:10">
      <c r="A3473" s="50">
        <v>10966</v>
      </c>
      <c r="B3473" s="71" t="s">
        <v>2523</v>
      </c>
      <c r="C3473" s="85">
        <v>110072</v>
      </c>
      <c r="D3473" s="85">
        <v>1</v>
      </c>
      <c r="E3473" s="50">
        <v>0</v>
      </c>
      <c r="F3473" s="50">
        <v>23</v>
      </c>
      <c r="G3473" s="50">
        <v>10056</v>
      </c>
      <c r="H3473" s="50">
        <v>1</v>
      </c>
      <c r="I3473" s="50">
        <v>2</v>
      </c>
      <c r="J3473" s="50">
        <v>2</v>
      </c>
    </row>
    <row r="3474" spans="1:10">
      <c r="A3474" s="50">
        <v>10987</v>
      </c>
      <c r="B3474" s="71" t="s">
        <v>2524</v>
      </c>
      <c r="C3474" s="50">
        <v>110013</v>
      </c>
      <c r="D3474" s="85">
        <v>1</v>
      </c>
      <c r="E3474" s="50">
        <v>0</v>
      </c>
      <c r="F3474" s="50">
        <v>20</v>
      </c>
      <c r="G3474" s="50">
        <v>10067</v>
      </c>
      <c r="H3474" s="50">
        <v>1</v>
      </c>
      <c r="I3474" s="50">
        <v>2</v>
      </c>
      <c r="J3474" s="50">
        <v>2</v>
      </c>
    </row>
    <row r="3475" spans="1:10">
      <c r="A3475" s="50">
        <v>11017</v>
      </c>
      <c r="B3475" s="19" t="s">
        <v>2526</v>
      </c>
      <c r="C3475" s="50">
        <v>11009</v>
      </c>
      <c r="D3475" s="85">
        <v>1</v>
      </c>
      <c r="E3475" s="50">
        <v>0</v>
      </c>
      <c r="F3475" s="50">
        <v>20</v>
      </c>
      <c r="G3475" s="50">
        <v>10089</v>
      </c>
      <c r="H3475" s="50">
        <v>1</v>
      </c>
      <c r="I3475" s="50">
        <v>2</v>
      </c>
      <c r="J3475" s="50">
        <v>2</v>
      </c>
    </row>
    <row r="3476" spans="1:10">
      <c r="A3476" s="50">
        <v>11047</v>
      </c>
      <c r="B3476" s="71" t="s">
        <v>2528</v>
      </c>
      <c r="C3476" s="50">
        <v>110113</v>
      </c>
      <c r="D3476" s="85">
        <v>1</v>
      </c>
      <c r="E3476" s="50">
        <v>0</v>
      </c>
      <c r="F3476" s="50">
        <v>20</v>
      </c>
      <c r="G3476" s="50">
        <v>10111</v>
      </c>
      <c r="H3476" s="50">
        <v>1</v>
      </c>
      <c r="I3476" s="50">
        <v>2</v>
      </c>
      <c r="J3476" s="50">
        <v>2</v>
      </c>
    </row>
    <row r="3477" spans="1:10">
      <c r="A3477" s="50">
        <v>11077</v>
      </c>
      <c r="B3477" s="71" t="s">
        <v>2529</v>
      </c>
      <c r="C3477" s="85">
        <v>11012</v>
      </c>
      <c r="D3477" s="85">
        <v>1</v>
      </c>
      <c r="E3477" s="50">
        <v>0</v>
      </c>
      <c r="F3477" s="50">
        <v>20</v>
      </c>
      <c r="G3477" s="50">
        <v>10122</v>
      </c>
      <c r="H3477" s="50">
        <v>1</v>
      </c>
      <c r="I3477" s="50">
        <v>2</v>
      </c>
      <c r="J3477" s="50">
        <v>1</v>
      </c>
    </row>
    <row r="3478" spans="1:10">
      <c r="A3478" s="50">
        <v>11107</v>
      </c>
      <c r="B3478" s="71" t="s">
        <v>2531</v>
      </c>
      <c r="C3478" s="50">
        <v>11014</v>
      </c>
      <c r="D3478" s="85">
        <v>1</v>
      </c>
      <c r="E3478" s="50">
        <v>0</v>
      </c>
      <c r="F3478" s="50">
        <v>20</v>
      </c>
      <c r="G3478" s="50">
        <v>10144</v>
      </c>
      <c r="H3478" s="50">
        <v>1</v>
      </c>
      <c r="I3478" s="50">
        <v>2</v>
      </c>
      <c r="J3478" s="50">
        <v>1</v>
      </c>
    </row>
    <row r="3479" spans="1:10">
      <c r="A3479" s="50">
        <v>20809</v>
      </c>
      <c r="B3479" s="71" t="s">
        <v>2581</v>
      </c>
      <c r="C3479" s="50">
        <v>120032</v>
      </c>
      <c r="D3479" s="85">
        <v>1</v>
      </c>
      <c r="E3479" s="50">
        <v>0</v>
      </c>
      <c r="F3479" s="50">
        <v>23</v>
      </c>
      <c r="G3479" s="50">
        <v>20001</v>
      </c>
      <c r="H3479" s="50">
        <v>1</v>
      </c>
      <c r="I3479" s="50">
        <v>2</v>
      </c>
      <c r="J3479" s="50">
        <v>1</v>
      </c>
    </row>
    <row r="3480" spans="1:10">
      <c r="A3480" s="50">
        <v>20830</v>
      </c>
      <c r="B3480" s="71" t="s">
        <v>2582</v>
      </c>
      <c r="C3480" s="50">
        <v>120043</v>
      </c>
      <c r="D3480" s="85">
        <v>1</v>
      </c>
      <c r="E3480" s="50">
        <v>0</v>
      </c>
      <c r="F3480" s="50">
        <v>20</v>
      </c>
      <c r="G3480" s="50">
        <v>20012</v>
      </c>
      <c r="H3480" s="50">
        <v>1</v>
      </c>
      <c r="I3480" s="50">
        <v>2</v>
      </c>
      <c r="J3480" s="50">
        <v>1</v>
      </c>
    </row>
    <row r="3481" spans="1:10">
      <c r="A3481" s="50">
        <v>20860</v>
      </c>
      <c r="B3481" s="71" t="s">
        <v>2583</v>
      </c>
      <c r="C3481" s="50">
        <v>120013</v>
      </c>
      <c r="D3481" s="85">
        <v>1</v>
      </c>
      <c r="E3481" s="50">
        <v>0</v>
      </c>
      <c r="F3481" s="50">
        <v>20</v>
      </c>
      <c r="G3481" s="50">
        <v>20023</v>
      </c>
      <c r="H3481" s="50">
        <v>1</v>
      </c>
      <c r="I3481" s="50">
        <v>2</v>
      </c>
      <c r="J3481" s="50">
        <v>1</v>
      </c>
    </row>
    <row r="3482" spans="1:10">
      <c r="A3482" s="50">
        <v>20890</v>
      </c>
      <c r="B3482" s="71" t="s">
        <v>2584</v>
      </c>
      <c r="C3482" s="50">
        <v>120053</v>
      </c>
      <c r="D3482" s="85">
        <v>1</v>
      </c>
      <c r="E3482" s="50">
        <v>0</v>
      </c>
      <c r="F3482" s="50">
        <v>20</v>
      </c>
      <c r="G3482" s="50">
        <v>20034</v>
      </c>
      <c r="H3482" s="50">
        <v>1</v>
      </c>
      <c r="I3482" s="50">
        <v>2</v>
      </c>
      <c r="J3482" s="50">
        <v>1</v>
      </c>
    </row>
    <row r="3483" spans="1:10">
      <c r="A3483" s="50">
        <v>20920</v>
      </c>
      <c r="B3483" s="71" t="s">
        <v>2585</v>
      </c>
      <c r="C3483" s="50">
        <v>120063</v>
      </c>
      <c r="D3483" s="85">
        <v>1</v>
      </c>
      <c r="E3483" s="50">
        <v>0</v>
      </c>
      <c r="F3483" s="50">
        <v>20</v>
      </c>
      <c r="G3483" s="50">
        <v>20045</v>
      </c>
      <c r="H3483" s="50">
        <v>1</v>
      </c>
      <c r="I3483" s="50">
        <v>2</v>
      </c>
      <c r="J3483" s="50">
        <v>1</v>
      </c>
    </row>
    <row r="3484" spans="1:10">
      <c r="A3484" s="50">
        <v>20950</v>
      </c>
      <c r="B3484" s="71" t="s">
        <v>2586</v>
      </c>
      <c r="C3484" s="50">
        <v>12007</v>
      </c>
      <c r="D3484" s="85">
        <v>1</v>
      </c>
      <c r="E3484" s="50">
        <v>0</v>
      </c>
      <c r="F3484" s="50">
        <v>20</v>
      </c>
      <c r="G3484" s="50">
        <v>20056</v>
      </c>
      <c r="H3484" s="50">
        <v>1</v>
      </c>
      <c r="I3484" s="50">
        <v>2</v>
      </c>
      <c r="J3484" s="50">
        <v>1</v>
      </c>
    </row>
    <row r="3485" spans="1:10">
      <c r="A3485" s="50">
        <v>20980</v>
      </c>
      <c r="B3485" s="71" t="s">
        <v>2587</v>
      </c>
      <c r="C3485" s="50">
        <v>120083</v>
      </c>
      <c r="D3485" s="85">
        <v>1</v>
      </c>
      <c r="E3485" s="50">
        <v>0</v>
      </c>
      <c r="F3485" s="50">
        <v>20</v>
      </c>
      <c r="G3485" s="50">
        <v>20067</v>
      </c>
      <c r="H3485" s="50">
        <v>1</v>
      </c>
      <c r="I3485" s="50">
        <v>2</v>
      </c>
      <c r="J3485" s="50">
        <v>1</v>
      </c>
    </row>
    <row r="3486" spans="1:10">
      <c r="A3486" s="50">
        <v>21004</v>
      </c>
      <c r="B3486" s="71" t="s">
        <v>2589</v>
      </c>
      <c r="C3486" s="50">
        <v>120092</v>
      </c>
      <c r="D3486" s="85">
        <v>1</v>
      </c>
      <c r="E3486" s="50">
        <v>0</v>
      </c>
      <c r="F3486" s="50">
        <v>23</v>
      </c>
      <c r="G3486" s="50">
        <v>20078</v>
      </c>
      <c r="H3486" s="50">
        <v>1</v>
      </c>
      <c r="I3486" s="50">
        <v>2</v>
      </c>
      <c r="J3486" s="50">
        <v>2</v>
      </c>
    </row>
    <row r="3487" spans="1:10">
      <c r="A3487" s="50">
        <v>21025</v>
      </c>
      <c r="B3487" s="71" t="s">
        <v>2590</v>
      </c>
      <c r="C3487" s="50">
        <v>12010</v>
      </c>
      <c r="D3487" s="85">
        <v>1</v>
      </c>
      <c r="E3487" s="50">
        <v>0</v>
      </c>
      <c r="F3487" s="50">
        <v>20</v>
      </c>
      <c r="G3487" s="50">
        <v>20089</v>
      </c>
      <c r="H3487" s="50">
        <v>1</v>
      </c>
      <c r="I3487" s="50">
        <v>2</v>
      </c>
      <c r="J3487" s="50">
        <v>2</v>
      </c>
    </row>
    <row r="3488" spans="1:10">
      <c r="A3488" s="50">
        <v>21055</v>
      </c>
      <c r="B3488" s="71" t="s">
        <v>2592</v>
      </c>
      <c r="C3488" s="50">
        <v>12012</v>
      </c>
      <c r="D3488" s="85">
        <v>1</v>
      </c>
      <c r="E3488" s="50">
        <v>0</v>
      </c>
      <c r="F3488" s="50">
        <v>20</v>
      </c>
      <c r="G3488" s="50">
        <v>20111</v>
      </c>
      <c r="H3488" s="50">
        <v>1</v>
      </c>
      <c r="I3488" s="50">
        <v>2</v>
      </c>
      <c r="J3488" s="50">
        <v>1</v>
      </c>
    </row>
    <row r="3489" spans="1:10">
      <c r="A3489" s="50">
        <v>21085</v>
      </c>
      <c r="B3489" s="71" t="s">
        <v>2596</v>
      </c>
      <c r="C3489" s="50">
        <v>12016</v>
      </c>
      <c r="D3489" s="85">
        <v>1</v>
      </c>
      <c r="E3489" s="50">
        <v>0</v>
      </c>
      <c r="F3489" s="50">
        <v>20</v>
      </c>
      <c r="G3489" s="50">
        <v>20155</v>
      </c>
      <c r="H3489" s="50">
        <v>1</v>
      </c>
      <c r="I3489" s="50">
        <v>2</v>
      </c>
      <c r="J3489" s="50">
        <v>2</v>
      </c>
    </row>
    <row r="3490" spans="1:10">
      <c r="A3490" s="50">
        <v>30807</v>
      </c>
      <c r="B3490" s="71" t="s">
        <v>2634</v>
      </c>
      <c r="C3490" s="50">
        <v>130032</v>
      </c>
      <c r="D3490" s="85">
        <v>1</v>
      </c>
      <c r="E3490" s="50">
        <v>0</v>
      </c>
      <c r="F3490" s="50">
        <v>23</v>
      </c>
      <c r="G3490" s="50">
        <v>30001</v>
      </c>
      <c r="H3490" s="50">
        <v>1</v>
      </c>
      <c r="I3490" s="50">
        <v>2</v>
      </c>
      <c r="J3490" s="50">
        <v>1</v>
      </c>
    </row>
    <row r="3491" spans="1:10">
      <c r="A3491" s="50">
        <v>30828</v>
      </c>
      <c r="B3491" s="71" t="s">
        <v>2635</v>
      </c>
      <c r="C3491" s="50">
        <v>130043</v>
      </c>
      <c r="D3491" s="85">
        <v>1</v>
      </c>
      <c r="E3491" s="50">
        <v>0</v>
      </c>
      <c r="F3491" s="50">
        <v>20</v>
      </c>
      <c r="G3491" s="50">
        <v>30012</v>
      </c>
      <c r="H3491" s="50">
        <v>1</v>
      </c>
      <c r="I3491" s="50">
        <v>2</v>
      </c>
      <c r="J3491" s="50">
        <v>1</v>
      </c>
    </row>
    <row r="3492" spans="1:10">
      <c r="A3492" s="50">
        <v>30858</v>
      </c>
      <c r="B3492" s="71" t="s">
        <v>2636</v>
      </c>
      <c r="C3492" s="50">
        <v>130053</v>
      </c>
      <c r="D3492" s="85">
        <v>1</v>
      </c>
      <c r="E3492" s="50">
        <v>0</v>
      </c>
      <c r="F3492" s="50">
        <v>20</v>
      </c>
      <c r="G3492" s="50">
        <v>30023</v>
      </c>
      <c r="H3492" s="50">
        <v>1</v>
      </c>
      <c r="I3492" s="50">
        <v>2</v>
      </c>
      <c r="J3492" s="50">
        <v>2</v>
      </c>
    </row>
    <row r="3493" spans="1:10">
      <c r="A3493" s="50">
        <v>30888</v>
      </c>
      <c r="B3493" s="71" t="s">
        <v>2637</v>
      </c>
      <c r="C3493" s="50">
        <v>13006</v>
      </c>
      <c r="D3493" s="85">
        <v>1</v>
      </c>
      <c r="E3493" s="50">
        <v>0</v>
      </c>
      <c r="F3493" s="50">
        <v>20</v>
      </c>
      <c r="G3493" s="50">
        <v>30034</v>
      </c>
      <c r="H3493" s="50">
        <v>1</v>
      </c>
      <c r="I3493" s="50">
        <v>2</v>
      </c>
      <c r="J3493" s="50">
        <v>1</v>
      </c>
    </row>
    <row r="3494" spans="1:10">
      <c r="A3494" s="50">
        <v>30912</v>
      </c>
      <c r="B3494" s="19" t="s">
        <v>2639</v>
      </c>
      <c r="C3494" s="50">
        <v>130072</v>
      </c>
      <c r="D3494" s="85">
        <v>1</v>
      </c>
      <c r="E3494" s="50">
        <v>0</v>
      </c>
      <c r="F3494" s="50">
        <v>23</v>
      </c>
      <c r="G3494" s="50">
        <v>30045</v>
      </c>
      <c r="H3494" s="50">
        <v>1</v>
      </c>
      <c r="I3494" s="50">
        <v>2</v>
      </c>
      <c r="J3494" s="50">
        <v>2</v>
      </c>
    </row>
    <row r="3495" spans="1:10">
      <c r="A3495" s="50">
        <v>30933</v>
      </c>
      <c r="B3495" s="71" t="s">
        <v>2640</v>
      </c>
      <c r="C3495" s="50">
        <v>130023</v>
      </c>
      <c r="D3495" s="85">
        <v>1</v>
      </c>
      <c r="E3495" s="50">
        <v>0</v>
      </c>
      <c r="F3495" s="50">
        <v>20</v>
      </c>
      <c r="G3495" s="50">
        <v>30056</v>
      </c>
      <c r="H3495" s="50">
        <v>1</v>
      </c>
      <c r="I3495" s="50">
        <v>2</v>
      </c>
      <c r="J3495" s="50">
        <v>2</v>
      </c>
    </row>
    <row r="3496" spans="1:10">
      <c r="A3496" s="50">
        <v>30963</v>
      </c>
      <c r="B3496" s="71" t="s">
        <v>2641</v>
      </c>
      <c r="C3496" s="50">
        <v>130083</v>
      </c>
      <c r="D3496" s="85">
        <v>1</v>
      </c>
      <c r="E3496" s="50">
        <v>0</v>
      </c>
      <c r="F3496" s="50">
        <v>20</v>
      </c>
      <c r="G3496" s="50">
        <v>30067</v>
      </c>
      <c r="H3496" s="50">
        <v>1</v>
      </c>
      <c r="I3496" s="50">
        <v>2</v>
      </c>
      <c r="J3496" s="50">
        <v>2</v>
      </c>
    </row>
    <row r="3497" spans="1:10">
      <c r="A3497" s="50">
        <v>30993</v>
      </c>
      <c r="B3497" s="71" t="s">
        <v>2642</v>
      </c>
      <c r="C3497" s="50">
        <v>130093</v>
      </c>
      <c r="D3497" s="85">
        <v>1</v>
      </c>
      <c r="E3497" s="50">
        <v>0</v>
      </c>
      <c r="F3497" s="50">
        <v>20</v>
      </c>
      <c r="G3497" s="50">
        <v>30078</v>
      </c>
      <c r="H3497" s="50">
        <v>1</v>
      </c>
      <c r="I3497" s="50">
        <v>2</v>
      </c>
      <c r="J3497" s="50">
        <v>2</v>
      </c>
    </row>
    <row r="3498" spans="1:10">
      <c r="A3498" s="50">
        <v>31023</v>
      </c>
      <c r="B3498" s="71" t="s">
        <v>2643</v>
      </c>
      <c r="C3498" s="50">
        <v>13010</v>
      </c>
      <c r="D3498" s="85">
        <v>1</v>
      </c>
      <c r="E3498" s="50">
        <v>0</v>
      </c>
      <c r="F3498" s="50">
        <v>20</v>
      </c>
      <c r="G3498" s="50">
        <v>30089</v>
      </c>
      <c r="H3498" s="50">
        <v>1</v>
      </c>
      <c r="I3498" s="50">
        <v>2</v>
      </c>
      <c r="J3498" s="50">
        <v>1</v>
      </c>
    </row>
    <row r="3499" spans="1:10">
      <c r="A3499" s="50">
        <v>31053</v>
      </c>
      <c r="B3499" s="71" t="s">
        <v>2647</v>
      </c>
      <c r="C3499" s="50">
        <v>13001</v>
      </c>
      <c r="D3499" s="85">
        <v>1</v>
      </c>
      <c r="E3499" s="50">
        <v>0</v>
      </c>
      <c r="F3499" s="50">
        <v>20</v>
      </c>
      <c r="G3499" s="50">
        <v>30133</v>
      </c>
      <c r="H3499" s="50">
        <v>0</v>
      </c>
      <c r="I3499" s="50">
        <v>2</v>
      </c>
      <c r="J3499" s="50">
        <v>1</v>
      </c>
    </row>
    <row r="3500" spans="1:10">
      <c r="A3500" s="50">
        <v>31083</v>
      </c>
      <c r="B3500" s="71" t="s">
        <v>2648</v>
      </c>
      <c r="C3500" s="50">
        <v>130143</v>
      </c>
      <c r="D3500" s="85">
        <v>1</v>
      </c>
      <c r="E3500" s="50">
        <v>0</v>
      </c>
      <c r="F3500" s="50">
        <v>20</v>
      </c>
      <c r="G3500" s="50">
        <v>30144</v>
      </c>
      <c r="H3500" s="50">
        <v>0</v>
      </c>
      <c r="I3500" s="50">
        <v>2</v>
      </c>
      <c r="J3500" s="50">
        <v>2</v>
      </c>
    </row>
    <row r="3501" spans="1:10">
      <c r="A3501" s="50">
        <v>40799</v>
      </c>
      <c r="B3501" s="71" t="s">
        <v>2686</v>
      </c>
      <c r="C3501" s="85">
        <v>140052</v>
      </c>
      <c r="D3501" s="85">
        <v>1</v>
      </c>
      <c r="E3501" s="50">
        <v>0</v>
      </c>
      <c r="F3501" s="50">
        <v>23</v>
      </c>
      <c r="G3501" s="50">
        <v>40001</v>
      </c>
      <c r="H3501" s="50">
        <v>1</v>
      </c>
      <c r="I3501" s="50">
        <v>2</v>
      </c>
      <c r="J3501" s="50">
        <v>1</v>
      </c>
    </row>
    <row r="3502" spans="1:10">
      <c r="A3502" s="50">
        <v>40820</v>
      </c>
      <c r="B3502" s="71" t="s">
        <v>2687</v>
      </c>
      <c r="C3502" s="85">
        <v>14006</v>
      </c>
      <c r="D3502" s="85">
        <v>1</v>
      </c>
      <c r="E3502" s="50">
        <v>0</v>
      </c>
      <c r="F3502" s="50">
        <v>20</v>
      </c>
      <c r="G3502" s="50">
        <v>40012</v>
      </c>
      <c r="H3502" s="50">
        <v>1</v>
      </c>
      <c r="I3502" s="50">
        <v>2</v>
      </c>
      <c r="J3502" s="50">
        <v>1</v>
      </c>
    </row>
    <row r="3503" spans="1:10">
      <c r="A3503" s="50">
        <v>40850</v>
      </c>
      <c r="B3503" s="71" t="s">
        <v>2688</v>
      </c>
      <c r="C3503" s="50">
        <v>14007</v>
      </c>
      <c r="D3503" s="85">
        <v>1</v>
      </c>
      <c r="E3503" s="50">
        <v>0</v>
      </c>
      <c r="F3503" s="50">
        <v>20</v>
      </c>
      <c r="G3503" s="50">
        <v>40023</v>
      </c>
      <c r="H3503" s="50">
        <v>0</v>
      </c>
      <c r="I3503" s="50">
        <v>2</v>
      </c>
      <c r="J3503" s="50">
        <v>2</v>
      </c>
    </row>
    <row r="3504" spans="1:10">
      <c r="A3504" s="50">
        <v>40874</v>
      </c>
      <c r="B3504" s="71" t="s">
        <v>2691</v>
      </c>
      <c r="C3504" s="85">
        <v>140032</v>
      </c>
      <c r="D3504" s="85">
        <v>1</v>
      </c>
      <c r="E3504" s="50">
        <v>0</v>
      </c>
      <c r="F3504" s="50">
        <v>23</v>
      </c>
      <c r="G3504" s="50">
        <v>40045</v>
      </c>
      <c r="H3504" s="50">
        <v>1</v>
      </c>
      <c r="I3504" s="50">
        <v>2</v>
      </c>
      <c r="J3504" s="50">
        <v>2</v>
      </c>
    </row>
    <row r="3505" spans="1:10">
      <c r="A3505" s="50">
        <v>40895</v>
      </c>
      <c r="B3505" s="71" t="s">
        <v>2692</v>
      </c>
      <c r="C3505" s="50">
        <v>14009</v>
      </c>
      <c r="D3505" s="85">
        <v>1</v>
      </c>
      <c r="E3505" s="50">
        <v>0</v>
      </c>
      <c r="F3505" s="50">
        <v>20</v>
      </c>
      <c r="G3505" s="50">
        <v>40056</v>
      </c>
      <c r="H3505" s="50">
        <v>1</v>
      </c>
      <c r="I3505" s="50">
        <v>2</v>
      </c>
      <c r="J3505" s="50">
        <v>2</v>
      </c>
    </row>
    <row r="3506" spans="1:10">
      <c r="A3506" s="50">
        <v>40925</v>
      </c>
      <c r="B3506" s="71" t="s">
        <v>2699</v>
      </c>
      <c r="C3506" s="85">
        <v>140153</v>
      </c>
      <c r="D3506" s="85">
        <v>1</v>
      </c>
      <c r="E3506" s="50">
        <v>0</v>
      </c>
      <c r="F3506" s="50">
        <v>20</v>
      </c>
      <c r="G3506" s="50">
        <v>40133</v>
      </c>
      <c r="H3506" s="50">
        <v>1</v>
      </c>
      <c r="I3506" s="50">
        <v>2</v>
      </c>
      <c r="J3506" s="50">
        <v>1</v>
      </c>
    </row>
    <row r="3507" spans="1:10">
      <c r="A3507" s="50">
        <v>40955</v>
      </c>
      <c r="B3507" s="71" t="s">
        <v>2700</v>
      </c>
      <c r="C3507" s="50">
        <v>14016</v>
      </c>
      <c r="D3507" s="85">
        <v>1</v>
      </c>
      <c r="E3507" s="50">
        <v>0</v>
      </c>
      <c r="F3507" s="50">
        <v>20</v>
      </c>
      <c r="G3507" s="50">
        <v>40144</v>
      </c>
      <c r="H3507" s="50">
        <v>1</v>
      </c>
      <c r="I3507" s="50">
        <v>2</v>
      </c>
      <c r="J3507" s="50">
        <v>2</v>
      </c>
    </row>
    <row r="3508" spans="1:10">
      <c r="A3508" s="50">
        <v>40985</v>
      </c>
      <c r="B3508" s="71" t="s">
        <v>2701</v>
      </c>
      <c r="C3508" s="50">
        <v>14017</v>
      </c>
      <c r="D3508" s="50">
        <v>1</v>
      </c>
      <c r="E3508" s="50">
        <v>0</v>
      </c>
      <c r="F3508" s="50">
        <v>20</v>
      </c>
      <c r="G3508" s="50">
        <v>40155</v>
      </c>
      <c r="H3508" s="50">
        <v>1</v>
      </c>
      <c r="I3508" s="50">
        <v>2</v>
      </c>
      <c r="J3508" s="50">
        <v>1</v>
      </c>
    </row>
    <row r="3509" spans="1:10">
      <c r="A3509" s="50">
        <v>41015</v>
      </c>
      <c r="B3509" s="71" t="s">
        <v>2702</v>
      </c>
      <c r="C3509" s="50">
        <v>14002</v>
      </c>
      <c r="D3509" s="50">
        <v>1</v>
      </c>
      <c r="E3509" s="50">
        <v>0</v>
      </c>
      <c r="F3509" s="50">
        <v>20</v>
      </c>
      <c r="G3509" s="50">
        <v>40166</v>
      </c>
      <c r="H3509" s="50">
        <v>1</v>
      </c>
      <c r="I3509" s="50">
        <v>2</v>
      </c>
      <c r="J3509" s="50">
        <v>1</v>
      </c>
    </row>
    <row r="3510" spans="1:10">
      <c r="A3510" s="50">
        <v>41045</v>
      </c>
      <c r="B3510" s="71" t="s">
        <v>2703</v>
      </c>
      <c r="C3510" s="50">
        <v>140183</v>
      </c>
      <c r="D3510" s="50">
        <v>1</v>
      </c>
      <c r="E3510" s="50">
        <v>0</v>
      </c>
      <c r="F3510" s="50">
        <v>20</v>
      </c>
      <c r="G3510" s="50">
        <v>40177</v>
      </c>
      <c r="H3510" s="50">
        <v>1</v>
      </c>
      <c r="I3510" s="50">
        <v>2</v>
      </c>
      <c r="J3510" s="50">
        <v>2</v>
      </c>
    </row>
    <row r="3511" spans="1:10">
      <c r="A3511" s="19">
        <v>41075</v>
      </c>
      <c r="B3511" s="71" t="s">
        <v>2704</v>
      </c>
      <c r="C3511" s="19">
        <v>140193</v>
      </c>
      <c r="D3511" s="19">
        <v>1</v>
      </c>
      <c r="E3511" s="19">
        <v>0</v>
      </c>
      <c r="F3511" s="19">
        <v>20</v>
      </c>
      <c r="G3511" s="19">
        <v>40188</v>
      </c>
      <c r="H3511" s="19">
        <v>1</v>
      </c>
      <c r="I3511" s="19">
        <v>2</v>
      </c>
      <c r="J3511" s="19">
        <v>2</v>
      </c>
    </row>
    <row r="3512" spans="1:10">
      <c r="A3512" s="50">
        <v>10834</v>
      </c>
      <c r="B3512" s="71" t="s">
        <v>2733</v>
      </c>
      <c r="C3512" s="85">
        <v>110022</v>
      </c>
      <c r="D3512" s="85">
        <v>1</v>
      </c>
      <c r="E3512" s="50">
        <v>0</v>
      </c>
      <c r="F3512" s="50">
        <v>23</v>
      </c>
      <c r="G3512" s="50">
        <v>10001</v>
      </c>
      <c r="H3512" s="50">
        <v>1</v>
      </c>
      <c r="I3512" s="50">
        <v>2</v>
      </c>
      <c r="J3512" s="50">
        <v>2</v>
      </c>
    </row>
    <row r="3513" spans="1:10">
      <c r="A3513" s="50">
        <v>10858</v>
      </c>
      <c r="B3513" s="71" t="s">
        <v>2734</v>
      </c>
      <c r="C3513" s="50">
        <v>110033</v>
      </c>
      <c r="D3513" s="85">
        <v>1</v>
      </c>
      <c r="E3513" s="50">
        <v>0</v>
      </c>
      <c r="F3513" s="50">
        <v>20</v>
      </c>
      <c r="G3513" s="50">
        <v>10012</v>
      </c>
      <c r="H3513" s="50">
        <v>1</v>
      </c>
      <c r="I3513" s="50">
        <v>2</v>
      </c>
      <c r="J3513" s="50">
        <v>2</v>
      </c>
    </row>
    <row r="3514" spans="1:10">
      <c r="A3514" s="50">
        <v>10888</v>
      </c>
      <c r="B3514" s="71" t="s">
        <v>2735</v>
      </c>
      <c r="C3514" s="50">
        <v>110043</v>
      </c>
      <c r="D3514" s="85">
        <v>1</v>
      </c>
      <c r="E3514" s="50">
        <v>0</v>
      </c>
      <c r="F3514" s="50">
        <v>20</v>
      </c>
      <c r="G3514" s="50">
        <v>10023</v>
      </c>
      <c r="H3514" s="50">
        <v>1</v>
      </c>
      <c r="I3514" s="50">
        <v>2</v>
      </c>
      <c r="J3514" s="50">
        <v>1</v>
      </c>
    </row>
    <row r="3515" spans="1:10">
      <c r="A3515" s="50">
        <v>10918</v>
      </c>
      <c r="B3515" s="71" t="s">
        <v>2736</v>
      </c>
      <c r="C3515" s="50">
        <v>11005</v>
      </c>
      <c r="D3515" s="85">
        <v>1</v>
      </c>
      <c r="E3515" s="50">
        <v>0</v>
      </c>
      <c r="F3515" s="50">
        <v>20</v>
      </c>
      <c r="G3515" s="50">
        <v>10034</v>
      </c>
      <c r="H3515" s="50">
        <v>1</v>
      </c>
      <c r="I3515" s="50">
        <v>2</v>
      </c>
      <c r="J3515" s="50">
        <v>1</v>
      </c>
    </row>
    <row r="3516" spans="1:10">
      <c r="A3516" s="50">
        <v>10948</v>
      </c>
      <c r="B3516" s="19" t="s">
        <v>2737</v>
      </c>
      <c r="C3516" s="50">
        <v>110063</v>
      </c>
      <c r="D3516" s="85">
        <v>1</v>
      </c>
      <c r="E3516" s="50">
        <v>0</v>
      </c>
      <c r="F3516" s="50">
        <v>20</v>
      </c>
      <c r="G3516" s="50">
        <v>10045</v>
      </c>
      <c r="H3516" s="50">
        <v>1</v>
      </c>
      <c r="I3516" s="50">
        <v>2</v>
      </c>
      <c r="J3516" s="50">
        <v>1</v>
      </c>
    </row>
    <row r="3517" spans="1:10">
      <c r="A3517" s="50">
        <v>10969</v>
      </c>
      <c r="B3517" s="71" t="s">
        <v>2738</v>
      </c>
      <c r="C3517" s="85">
        <v>110072</v>
      </c>
      <c r="D3517" s="85">
        <v>1</v>
      </c>
      <c r="E3517" s="50">
        <v>0</v>
      </c>
      <c r="F3517" s="50">
        <v>23</v>
      </c>
      <c r="G3517" s="50">
        <v>10056</v>
      </c>
      <c r="H3517" s="50">
        <v>1</v>
      </c>
      <c r="I3517" s="50">
        <v>2</v>
      </c>
      <c r="J3517" s="50">
        <v>2</v>
      </c>
    </row>
    <row r="3518" spans="1:10">
      <c r="A3518" s="50">
        <v>10993</v>
      </c>
      <c r="B3518" s="71" t="s">
        <v>2739</v>
      </c>
      <c r="C3518" s="50">
        <v>110013</v>
      </c>
      <c r="D3518" s="85">
        <v>1</v>
      </c>
      <c r="E3518" s="50">
        <v>0</v>
      </c>
      <c r="F3518" s="50">
        <v>20</v>
      </c>
      <c r="G3518" s="50">
        <v>10067</v>
      </c>
      <c r="H3518" s="50">
        <v>1</v>
      </c>
      <c r="I3518" s="50">
        <v>2</v>
      </c>
      <c r="J3518" s="50">
        <v>2</v>
      </c>
    </row>
    <row r="3519" spans="1:10">
      <c r="A3519" s="50">
        <v>11023</v>
      </c>
      <c r="B3519" s="71" t="s">
        <v>2741</v>
      </c>
      <c r="C3519" s="50">
        <v>11009</v>
      </c>
      <c r="D3519" s="85">
        <v>1</v>
      </c>
      <c r="E3519" s="50">
        <v>0</v>
      </c>
      <c r="F3519" s="50">
        <v>20</v>
      </c>
      <c r="G3519" s="50">
        <v>10089</v>
      </c>
      <c r="H3519" s="50">
        <v>1</v>
      </c>
      <c r="I3519" s="50">
        <v>2</v>
      </c>
      <c r="J3519" s="50">
        <v>2</v>
      </c>
    </row>
    <row r="3520" spans="1:10">
      <c r="A3520" s="50">
        <v>11053</v>
      </c>
      <c r="B3520" s="71" t="s">
        <v>2743</v>
      </c>
      <c r="C3520" s="50">
        <v>110113</v>
      </c>
      <c r="D3520" s="85">
        <v>1</v>
      </c>
      <c r="E3520" s="50">
        <v>0</v>
      </c>
      <c r="F3520" s="50">
        <v>20</v>
      </c>
      <c r="G3520" s="50">
        <v>10111</v>
      </c>
      <c r="H3520" s="50">
        <v>1</v>
      </c>
      <c r="I3520" s="50">
        <v>2</v>
      </c>
      <c r="J3520" s="50">
        <v>2</v>
      </c>
    </row>
    <row r="3521" spans="1:10">
      <c r="A3521" s="50">
        <v>11083</v>
      </c>
      <c r="B3521" s="71" t="s">
        <v>2744</v>
      </c>
      <c r="C3521" s="85">
        <v>11012</v>
      </c>
      <c r="D3521" s="85">
        <v>1</v>
      </c>
      <c r="E3521" s="50">
        <v>0</v>
      </c>
      <c r="F3521" s="50">
        <v>20</v>
      </c>
      <c r="G3521" s="50">
        <v>10122</v>
      </c>
      <c r="H3521" s="50">
        <v>1</v>
      </c>
      <c r="I3521" s="50">
        <v>2</v>
      </c>
      <c r="J3521" s="50">
        <v>1</v>
      </c>
    </row>
    <row r="3522" spans="1:10">
      <c r="A3522" s="50">
        <v>11113</v>
      </c>
      <c r="B3522" s="71" t="s">
        <v>2746</v>
      </c>
      <c r="C3522" s="50">
        <v>11014</v>
      </c>
      <c r="D3522" s="85">
        <v>1</v>
      </c>
      <c r="E3522" s="50">
        <v>0</v>
      </c>
      <c r="F3522" s="50">
        <v>20</v>
      </c>
      <c r="G3522" s="50">
        <v>10144</v>
      </c>
      <c r="H3522" s="50">
        <v>1</v>
      </c>
      <c r="I3522" s="50">
        <v>2</v>
      </c>
      <c r="J3522" s="50">
        <v>1</v>
      </c>
    </row>
    <row r="3523" spans="1:10">
      <c r="A3523" s="50">
        <v>20812</v>
      </c>
      <c r="B3523" s="71" t="s">
        <v>2795</v>
      </c>
      <c r="C3523" s="50">
        <v>120032</v>
      </c>
      <c r="D3523" s="85">
        <v>1</v>
      </c>
      <c r="E3523" s="50">
        <v>0</v>
      </c>
      <c r="F3523" s="50">
        <v>23</v>
      </c>
      <c r="G3523" s="50">
        <v>20001</v>
      </c>
      <c r="H3523" s="50">
        <v>1</v>
      </c>
      <c r="I3523" s="50">
        <v>2</v>
      </c>
      <c r="J3523" s="50">
        <v>1</v>
      </c>
    </row>
    <row r="3524" spans="1:10">
      <c r="A3524" s="50">
        <v>20836</v>
      </c>
      <c r="B3524" s="71" t="s">
        <v>2796</v>
      </c>
      <c r="C3524" s="50">
        <v>120043</v>
      </c>
      <c r="D3524" s="85">
        <v>1</v>
      </c>
      <c r="E3524" s="50">
        <v>0</v>
      </c>
      <c r="F3524" s="50">
        <v>20</v>
      </c>
      <c r="G3524" s="50">
        <v>20012</v>
      </c>
      <c r="H3524" s="50">
        <v>1</v>
      </c>
      <c r="I3524" s="50">
        <v>2</v>
      </c>
      <c r="J3524" s="50">
        <v>1</v>
      </c>
    </row>
    <row r="3525" spans="1:10">
      <c r="A3525" s="50">
        <v>20866</v>
      </c>
      <c r="B3525" s="71" t="s">
        <v>2797</v>
      </c>
      <c r="C3525" s="50">
        <v>120013</v>
      </c>
      <c r="D3525" s="85">
        <v>1</v>
      </c>
      <c r="E3525" s="50">
        <v>0</v>
      </c>
      <c r="F3525" s="50">
        <v>20</v>
      </c>
      <c r="G3525" s="50">
        <v>20023</v>
      </c>
      <c r="H3525" s="50">
        <v>1</v>
      </c>
      <c r="I3525" s="50">
        <v>2</v>
      </c>
      <c r="J3525" s="50">
        <v>1</v>
      </c>
    </row>
    <row r="3526" spans="1:10">
      <c r="A3526" s="50">
        <v>20896</v>
      </c>
      <c r="B3526" s="71" t="s">
        <v>2798</v>
      </c>
      <c r="C3526" s="50">
        <v>120053</v>
      </c>
      <c r="D3526" s="85">
        <v>1</v>
      </c>
      <c r="E3526" s="50">
        <v>0</v>
      </c>
      <c r="F3526" s="50">
        <v>20</v>
      </c>
      <c r="G3526" s="50">
        <v>20034</v>
      </c>
      <c r="H3526" s="50">
        <v>1</v>
      </c>
      <c r="I3526" s="50">
        <v>2</v>
      </c>
      <c r="J3526" s="50">
        <v>1</v>
      </c>
    </row>
    <row r="3527" spans="1:10">
      <c r="A3527" s="50">
        <v>20926</v>
      </c>
      <c r="B3527" s="71" t="s">
        <v>2799</v>
      </c>
      <c r="C3527" s="50">
        <v>120063</v>
      </c>
      <c r="D3527" s="85">
        <v>1</v>
      </c>
      <c r="E3527" s="50">
        <v>0</v>
      </c>
      <c r="F3527" s="50">
        <v>20</v>
      </c>
      <c r="G3527" s="50">
        <v>20045</v>
      </c>
      <c r="H3527" s="50">
        <v>1</v>
      </c>
      <c r="I3527" s="50">
        <v>2</v>
      </c>
      <c r="J3527" s="50">
        <v>1</v>
      </c>
    </row>
    <row r="3528" spans="1:10">
      <c r="A3528" s="50">
        <v>20956</v>
      </c>
      <c r="B3528" s="71" t="s">
        <v>2800</v>
      </c>
      <c r="C3528" s="50">
        <v>12007</v>
      </c>
      <c r="D3528" s="85">
        <v>1</v>
      </c>
      <c r="E3528" s="50">
        <v>0</v>
      </c>
      <c r="F3528" s="50">
        <v>20</v>
      </c>
      <c r="G3528" s="50">
        <v>20056</v>
      </c>
      <c r="H3528" s="50">
        <v>1</v>
      </c>
      <c r="I3528" s="50">
        <v>2</v>
      </c>
      <c r="J3528" s="50">
        <v>1</v>
      </c>
    </row>
    <row r="3529" spans="1:10">
      <c r="A3529" s="50">
        <v>20986</v>
      </c>
      <c r="B3529" s="71" t="s">
        <v>2801</v>
      </c>
      <c r="C3529" s="50">
        <v>120083</v>
      </c>
      <c r="D3529" s="85">
        <v>1</v>
      </c>
      <c r="E3529" s="50">
        <v>0</v>
      </c>
      <c r="F3529" s="50">
        <v>20</v>
      </c>
      <c r="G3529" s="50">
        <v>20067</v>
      </c>
      <c r="H3529" s="50">
        <v>1</v>
      </c>
      <c r="I3529" s="50">
        <v>2</v>
      </c>
      <c r="J3529" s="50">
        <v>1</v>
      </c>
    </row>
    <row r="3530" spans="1:10">
      <c r="A3530" s="50">
        <v>21007</v>
      </c>
      <c r="B3530" s="71" t="s">
        <v>2802</v>
      </c>
      <c r="C3530" s="50">
        <v>120092</v>
      </c>
      <c r="D3530" s="85">
        <v>1</v>
      </c>
      <c r="E3530" s="50">
        <v>0</v>
      </c>
      <c r="F3530" s="50">
        <v>23</v>
      </c>
      <c r="G3530" s="50">
        <v>20078</v>
      </c>
      <c r="H3530" s="50">
        <v>1</v>
      </c>
      <c r="I3530" s="50">
        <v>2</v>
      </c>
      <c r="J3530" s="50">
        <v>2</v>
      </c>
    </row>
    <row r="3531" spans="1:10">
      <c r="A3531" s="50">
        <v>21031</v>
      </c>
      <c r="B3531" s="71" t="s">
        <v>2803</v>
      </c>
      <c r="C3531" s="50">
        <v>12010</v>
      </c>
      <c r="D3531" s="85">
        <v>1</v>
      </c>
      <c r="E3531" s="50">
        <v>0</v>
      </c>
      <c r="F3531" s="50">
        <v>20</v>
      </c>
      <c r="G3531" s="50">
        <v>20089</v>
      </c>
      <c r="H3531" s="50">
        <v>1</v>
      </c>
      <c r="I3531" s="50">
        <v>2</v>
      </c>
      <c r="J3531" s="50">
        <v>2</v>
      </c>
    </row>
    <row r="3532" spans="1:10">
      <c r="A3532" s="50">
        <v>21061</v>
      </c>
      <c r="B3532" s="71" t="s">
        <v>2805</v>
      </c>
      <c r="C3532" s="50">
        <v>12012</v>
      </c>
      <c r="D3532" s="85">
        <v>1</v>
      </c>
      <c r="E3532" s="50">
        <v>0</v>
      </c>
      <c r="F3532" s="50">
        <v>20</v>
      </c>
      <c r="G3532" s="50">
        <v>20111</v>
      </c>
      <c r="H3532" s="50">
        <v>1</v>
      </c>
      <c r="I3532" s="50">
        <v>2</v>
      </c>
      <c r="J3532" s="50">
        <v>1</v>
      </c>
    </row>
    <row r="3533" spans="1:10">
      <c r="A3533" s="50">
        <v>21091</v>
      </c>
      <c r="B3533" s="71" t="s">
        <v>2809</v>
      </c>
      <c r="C3533" s="50">
        <v>12016</v>
      </c>
      <c r="D3533" s="85">
        <v>1</v>
      </c>
      <c r="E3533" s="50">
        <v>0</v>
      </c>
      <c r="F3533" s="50">
        <v>20</v>
      </c>
      <c r="G3533" s="50">
        <v>20155</v>
      </c>
      <c r="H3533" s="50">
        <v>1</v>
      </c>
      <c r="I3533" s="50">
        <v>2</v>
      </c>
      <c r="J3533" s="50">
        <v>2</v>
      </c>
    </row>
    <row r="3534" spans="1:10">
      <c r="A3534" s="50">
        <v>30810</v>
      </c>
      <c r="B3534" s="71" t="s">
        <v>2846</v>
      </c>
      <c r="C3534" s="50">
        <v>130032</v>
      </c>
      <c r="D3534" s="85">
        <v>1</v>
      </c>
      <c r="E3534" s="50">
        <v>0</v>
      </c>
      <c r="F3534" s="50">
        <v>23</v>
      </c>
      <c r="G3534" s="50">
        <v>30001</v>
      </c>
      <c r="H3534" s="50">
        <v>1</v>
      </c>
      <c r="I3534" s="50">
        <v>2</v>
      </c>
      <c r="J3534" s="50">
        <v>1</v>
      </c>
    </row>
    <row r="3535" spans="1:10">
      <c r="A3535" s="50">
        <v>30834</v>
      </c>
      <c r="B3535" s="71" t="s">
        <v>2847</v>
      </c>
      <c r="C3535" s="50">
        <v>130043</v>
      </c>
      <c r="D3535" s="85">
        <v>1</v>
      </c>
      <c r="E3535" s="50">
        <v>0</v>
      </c>
      <c r="F3535" s="50">
        <v>20</v>
      </c>
      <c r="G3535" s="50">
        <v>30012</v>
      </c>
      <c r="H3535" s="50">
        <v>1</v>
      </c>
      <c r="I3535" s="50">
        <v>2</v>
      </c>
      <c r="J3535" s="50">
        <v>1</v>
      </c>
    </row>
    <row r="3536" spans="1:10">
      <c r="A3536" s="50">
        <v>30864</v>
      </c>
      <c r="B3536" s="71" t="s">
        <v>2848</v>
      </c>
      <c r="C3536" s="50">
        <v>130053</v>
      </c>
      <c r="D3536" s="85">
        <v>1</v>
      </c>
      <c r="E3536" s="50">
        <v>0</v>
      </c>
      <c r="F3536" s="50">
        <v>20</v>
      </c>
      <c r="G3536" s="50">
        <v>30023</v>
      </c>
      <c r="H3536" s="50">
        <v>1</v>
      </c>
      <c r="I3536" s="50">
        <v>2</v>
      </c>
      <c r="J3536" s="50">
        <v>2</v>
      </c>
    </row>
    <row r="3537" spans="1:10">
      <c r="A3537" s="50">
        <v>30894</v>
      </c>
      <c r="B3537" s="71" t="s">
        <v>2849</v>
      </c>
      <c r="C3537" s="50">
        <v>13006</v>
      </c>
      <c r="D3537" s="85">
        <v>1</v>
      </c>
      <c r="E3537" s="50">
        <v>0</v>
      </c>
      <c r="F3537" s="50">
        <v>20</v>
      </c>
      <c r="G3537" s="50">
        <v>30034</v>
      </c>
      <c r="H3537" s="50">
        <v>1</v>
      </c>
      <c r="I3537" s="50">
        <v>2</v>
      </c>
      <c r="J3537" s="50">
        <v>1</v>
      </c>
    </row>
    <row r="3538" spans="1:10">
      <c r="A3538" s="50">
        <v>30915</v>
      </c>
      <c r="B3538" s="19" t="s">
        <v>2850</v>
      </c>
      <c r="C3538" s="50">
        <v>130072</v>
      </c>
      <c r="D3538" s="85">
        <v>1</v>
      </c>
      <c r="E3538" s="50">
        <v>0</v>
      </c>
      <c r="F3538" s="50">
        <v>23</v>
      </c>
      <c r="G3538" s="50">
        <v>30045</v>
      </c>
      <c r="H3538" s="50">
        <v>1</v>
      </c>
      <c r="I3538" s="50">
        <v>2</v>
      </c>
      <c r="J3538" s="50">
        <v>2</v>
      </c>
    </row>
    <row r="3539" spans="1:10">
      <c r="A3539" s="50">
        <v>30939</v>
      </c>
      <c r="B3539" s="71" t="s">
        <v>2851</v>
      </c>
      <c r="C3539" s="50">
        <v>130023</v>
      </c>
      <c r="D3539" s="85">
        <v>1</v>
      </c>
      <c r="E3539" s="50">
        <v>0</v>
      </c>
      <c r="F3539" s="50">
        <v>20</v>
      </c>
      <c r="G3539" s="50">
        <v>30056</v>
      </c>
      <c r="H3539" s="50">
        <v>1</v>
      </c>
      <c r="I3539" s="50">
        <v>2</v>
      </c>
      <c r="J3539" s="50">
        <v>2</v>
      </c>
    </row>
    <row r="3540" spans="1:10">
      <c r="A3540" s="50">
        <v>30969</v>
      </c>
      <c r="B3540" s="71" t="s">
        <v>2852</v>
      </c>
      <c r="C3540" s="50">
        <v>130083</v>
      </c>
      <c r="D3540" s="85">
        <v>1</v>
      </c>
      <c r="E3540" s="50">
        <v>0</v>
      </c>
      <c r="F3540" s="50">
        <v>20</v>
      </c>
      <c r="G3540" s="50">
        <v>30067</v>
      </c>
      <c r="H3540" s="50">
        <v>1</v>
      </c>
      <c r="I3540" s="50">
        <v>2</v>
      </c>
      <c r="J3540" s="50">
        <v>2</v>
      </c>
    </row>
    <row r="3541" spans="1:10">
      <c r="A3541" s="50">
        <v>30999</v>
      </c>
      <c r="B3541" s="71" t="s">
        <v>2853</v>
      </c>
      <c r="C3541" s="50">
        <v>130093</v>
      </c>
      <c r="D3541" s="85">
        <v>1</v>
      </c>
      <c r="E3541" s="50">
        <v>0</v>
      </c>
      <c r="F3541" s="50">
        <v>20</v>
      </c>
      <c r="G3541" s="50">
        <v>30078</v>
      </c>
      <c r="H3541" s="50">
        <v>1</v>
      </c>
      <c r="I3541" s="50">
        <v>2</v>
      </c>
      <c r="J3541" s="50">
        <v>2</v>
      </c>
    </row>
    <row r="3542" spans="1:10">
      <c r="A3542" s="50">
        <v>31029</v>
      </c>
      <c r="B3542" s="71" t="s">
        <v>2854</v>
      </c>
      <c r="C3542" s="50">
        <v>13010</v>
      </c>
      <c r="D3542" s="85">
        <v>1</v>
      </c>
      <c r="E3542" s="50">
        <v>0</v>
      </c>
      <c r="F3542" s="50">
        <v>20</v>
      </c>
      <c r="G3542" s="50">
        <v>30089</v>
      </c>
      <c r="H3542" s="50">
        <v>1</v>
      </c>
      <c r="I3542" s="50">
        <v>2</v>
      </c>
      <c r="J3542" s="50">
        <v>1</v>
      </c>
    </row>
    <row r="3543" spans="1:10">
      <c r="A3543" s="50">
        <v>31059</v>
      </c>
      <c r="B3543" s="71" t="s">
        <v>2858</v>
      </c>
      <c r="C3543" s="50">
        <v>13001</v>
      </c>
      <c r="D3543" s="85">
        <v>1</v>
      </c>
      <c r="E3543" s="50">
        <v>0</v>
      </c>
      <c r="F3543" s="50">
        <v>20</v>
      </c>
      <c r="G3543" s="50">
        <v>30133</v>
      </c>
      <c r="H3543" s="50">
        <v>0</v>
      </c>
      <c r="I3543" s="50">
        <v>2</v>
      </c>
      <c r="J3543" s="50">
        <v>1</v>
      </c>
    </row>
    <row r="3544" spans="1:10">
      <c r="A3544" s="50">
        <v>31089</v>
      </c>
      <c r="B3544" s="71" t="s">
        <v>2859</v>
      </c>
      <c r="C3544" s="50">
        <v>130143</v>
      </c>
      <c r="D3544" s="85">
        <v>1</v>
      </c>
      <c r="E3544" s="50">
        <v>0</v>
      </c>
      <c r="F3544" s="50">
        <v>20</v>
      </c>
      <c r="G3544" s="50">
        <v>30144</v>
      </c>
      <c r="H3544" s="50">
        <v>0</v>
      </c>
      <c r="I3544" s="50">
        <v>2</v>
      </c>
      <c r="J3544" s="50">
        <v>2</v>
      </c>
    </row>
    <row r="3545" spans="1:10">
      <c r="A3545" s="50">
        <v>40802</v>
      </c>
      <c r="B3545" s="71" t="s">
        <v>2896</v>
      </c>
      <c r="C3545" s="85">
        <v>140052</v>
      </c>
      <c r="D3545" s="85">
        <v>1</v>
      </c>
      <c r="E3545" s="50">
        <v>0</v>
      </c>
      <c r="F3545" s="50">
        <v>23</v>
      </c>
      <c r="G3545" s="50">
        <v>40001</v>
      </c>
      <c r="H3545" s="50">
        <v>1</v>
      </c>
      <c r="I3545" s="50">
        <v>2</v>
      </c>
      <c r="J3545" s="50">
        <v>1</v>
      </c>
    </row>
    <row r="3546" spans="1:10">
      <c r="A3546" s="50">
        <v>40826</v>
      </c>
      <c r="B3546" s="71" t="s">
        <v>2897</v>
      </c>
      <c r="C3546" s="85">
        <v>14006</v>
      </c>
      <c r="D3546" s="85">
        <v>1</v>
      </c>
      <c r="E3546" s="50">
        <v>0</v>
      </c>
      <c r="F3546" s="50">
        <v>20</v>
      </c>
      <c r="G3546" s="50">
        <v>40012</v>
      </c>
      <c r="H3546" s="50">
        <v>1</v>
      </c>
      <c r="I3546" s="50">
        <v>2</v>
      </c>
      <c r="J3546" s="50">
        <v>1</v>
      </c>
    </row>
    <row r="3547" spans="1:10">
      <c r="A3547" s="50">
        <v>40856</v>
      </c>
      <c r="B3547" s="71" t="s">
        <v>2898</v>
      </c>
      <c r="C3547" s="50">
        <v>14007</v>
      </c>
      <c r="D3547" s="85">
        <v>1</v>
      </c>
      <c r="E3547" s="50">
        <v>0</v>
      </c>
      <c r="F3547" s="50">
        <v>20</v>
      </c>
      <c r="G3547" s="50">
        <v>40023</v>
      </c>
      <c r="H3547" s="50">
        <v>0</v>
      </c>
      <c r="I3547" s="50">
        <v>2</v>
      </c>
      <c r="J3547" s="50">
        <v>2</v>
      </c>
    </row>
    <row r="3548" spans="1:10">
      <c r="A3548" s="50">
        <v>40877</v>
      </c>
      <c r="B3548" s="71" t="s">
        <v>2900</v>
      </c>
      <c r="C3548" s="85">
        <v>140032</v>
      </c>
      <c r="D3548" s="85">
        <v>1</v>
      </c>
      <c r="E3548" s="50">
        <v>0</v>
      </c>
      <c r="F3548" s="50">
        <v>23</v>
      </c>
      <c r="G3548" s="50">
        <v>40045</v>
      </c>
      <c r="H3548" s="50">
        <v>1</v>
      </c>
      <c r="I3548" s="50">
        <v>2</v>
      </c>
      <c r="J3548" s="50">
        <v>2</v>
      </c>
    </row>
    <row r="3549" spans="1:10">
      <c r="A3549" s="50">
        <v>40901</v>
      </c>
      <c r="B3549" s="71" t="s">
        <v>2901</v>
      </c>
      <c r="C3549" s="50">
        <v>14009</v>
      </c>
      <c r="D3549" s="85">
        <v>1</v>
      </c>
      <c r="E3549" s="50">
        <v>0</v>
      </c>
      <c r="F3549" s="50">
        <v>20</v>
      </c>
      <c r="G3549" s="50">
        <v>40056</v>
      </c>
      <c r="H3549" s="50">
        <v>1</v>
      </c>
      <c r="I3549" s="50">
        <v>2</v>
      </c>
      <c r="J3549" s="50">
        <v>2</v>
      </c>
    </row>
    <row r="3550" spans="1:10">
      <c r="A3550" s="50">
        <v>40931</v>
      </c>
      <c r="B3550" s="71" t="s">
        <v>2908</v>
      </c>
      <c r="C3550" s="85">
        <v>140153</v>
      </c>
      <c r="D3550" s="85">
        <v>1</v>
      </c>
      <c r="E3550" s="50">
        <v>0</v>
      </c>
      <c r="F3550" s="50">
        <v>20</v>
      </c>
      <c r="G3550" s="50">
        <v>40133</v>
      </c>
      <c r="H3550" s="50">
        <v>1</v>
      </c>
      <c r="I3550" s="50">
        <v>2</v>
      </c>
      <c r="J3550" s="50">
        <v>1</v>
      </c>
    </row>
    <row r="3551" spans="1:10">
      <c r="A3551" s="50">
        <v>40961</v>
      </c>
      <c r="B3551" s="71" t="s">
        <v>2909</v>
      </c>
      <c r="C3551" s="50">
        <v>14016</v>
      </c>
      <c r="D3551" s="85">
        <v>1</v>
      </c>
      <c r="E3551" s="50">
        <v>0</v>
      </c>
      <c r="F3551" s="50">
        <v>20</v>
      </c>
      <c r="G3551" s="50">
        <v>40144</v>
      </c>
      <c r="H3551" s="50">
        <v>1</v>
      </c>
      <c r="I3551" s="50">
        <v>2</v>
      </c>
      <c r="J3551" s="50">
        <v>2</v>
      </c>
    </row>
    <row r="3552" spans="1:10">
      <c r="A3552" s="50">
        <v>40991</v>
      </c>
      <c r="B3552" s="71" t="s">
        <v>2910</v>
      </c>
      <c r="C3552" s="50">
        <v>14017</v>
      </c>
      <c r="D3552" s="50">
        <v>1</v>
      </c>
      <c r="E3552" s="50">
        <v>0</v>
      </c>
      <c r="F3552" s="50">
        <v>20</v>
      </c>
      <c r="G3552" s="50">
        <v>40155</v>
      </c>
      <c r="H3552" s="50">
        <v>1</v>
      </c>
      <c r="I3552" s="50">
        <v>2</v>
      </c>
      <c r="J3552" s="50">
        <v>1</v>
      </c>
    </row>
    <row r="3553" spans="1:10">
      <c r="A3553" s="50">
        <v>41021</v>
      </c>
      <c r="B3553" s="71" t="s">
        <v>2911</v>
      </c>
      <c r="C3553" s="50">
        <v>14002</v>
      </c>
      <c r="D3553" s="50">
        <v>1</v>
      </c>
      <c r="E3553" s="50">
        <v>0</v>
      </c>
      <c r="F3553" s="50">
        <v>20</v>
      </c>
      <c r="G3553" s="50">
        <v>40166</v>
      </c>
      <c r="H3553" s="50">
        <v>1</v>
      </c>
      <c r="I3553" s="50">
        <v>2</v>
      </c>
      <c r="J3553" s="50">
        <v>1</v>
      </c>
    </row>
    <row r="3554" spans="1:10">
      <c r="A3554" s="50">
        <v>41051</v>
      </c>
      <c r="B3554" s="71" t="s">
        <v>2912</v>
      </c>
      <c r="C3554" s="50">
        <v>140183</v>
      </c>
      <c r="D3554" s="50">
        <v>1</v>
      </c>
      <c r="E3554" s="50">
        <v>0</v>
      </c>
      <c r="F3554" s="50">
        <v>20</v>
      </c>
      <c r="G3554" s="50">
        <v>40177</v>
      </c>
      <c r="H3554" s="50">
        <v>1</v>
      </c>
      <c r="I3554" s="50">
        <v>2</v>
      </c>
      <c r="J3554" s="50">
        <v>2</v>
      </c>
    </row>
    <row r="3555" spans="1:10">
      <c r="A3555" s="50">
        <v>41081</v>
      </c>
      <c r="B3555" s="71" t="s">
        <v>2913</v>
      </c>
      <c r="C3555" s="50">
        <v>140193</v>
      </c>
      <c r="D3555" s="50">
        <v>1</v>
      </c>
      <c r="E3555" s="50">
        <v>0</v>
      </c>
      <c r="F3555" s="50">
        <v>20</v>
      </c>
      <c r="G3555" s="50">
        <v>40188</v>
      </c>
      <c r="H3555" s="50">
        <v>1</v>
      </c>
      <c r="I3555" s="50">
        <v>2</v>
      </c>
      <c r="J3555" s="50">
        <v>2</v>
      </c>
    </row>
    <row r="3556" spans="1:10">
      <c r="A3556" s="50">
        <v>10837</v>
      </c>
      <c r="B3556" s="71" t="s">
        <v>2942</v>
      </c>
      <c r="C3556" s="85">
        <v>110022</v>
      </c>
      <c r="D3556" s="85">
        <v>1</v>
      </c>
      <c r="E3556" s="50">
        <v>0</v>
      </c>
      <c r="F3556" s="50">
        <v>23</v>
      </c>
      <c r="G3556" s="50">
        <v>10001</v>
      </c>
      <c r="H3556" s="50">
        <v>1</v>
      </c>
      <c r="I3556" s="50">
        <v>2</v>
      </c>
      <c r="J3556" s="50">
        <v>2</v>
      </c>
    </row>
    <row r="3557" spans="1:10">
      <c r="A3557" s="50">
        <v>10864</v>
      </c>
      <c r="B3557" s="71" t="s">
        <v>2943</v>
      </c>
      <c r="C3557" s="50">
        <v>110033</v>
      </c>
      <c r="D3557" s="85">
        <v>1</v>
      </c>
      <c r="E3557" s="50">
        <v>0</v>
      </c>
      <c r="F3557" s="50">
        <v>20</v>
      </c>
      <c r="G3557" s="50">
        <v>10012</v>
      </c>
      <c r="H3557" s="50">
        <v>1</v>
      </c>
      <c r="I3557" s="50">
        <v>2</v>
      </c>
      <c r="J3557" s="50">
        <v>2</v>
      </c>
    </row>
    <row r="3558" spans="1:10">
      <c r="A3558" s="50">
        <v>10894</v>
      </c>
      <c r="B3558" s="71" t="s">
        <v>2944</v>
      </c>
      <c r="C3558" s="50">
        <v>110043</v>
      </c>
      <c r="D3558" s="85">
        <v>1</v>
      </c>
      <c r="E3558" s="50">
        <v>0</v>
      </c>
      <c r="F3558" s="50">
        <v>20</v>
      </c>
      <c r="G3558" s="50">
        <v>10023</v>
      </c>
      <c r="H3558" s="50">
        <v>1</v>
      </c>
      <c r="I3558" s="50">
        <v>2</v>
      </c>
      <c r="J3558" s="50">
        <v>1</v>
      </c>
    </row>
    <row r="3559" spans="1:10">
      <c r="A3559" s="50">
        <v>10924</v>
      </c>
      <c r="B3559" s="71" t="s">
        <v>2945</v>
      </c>
      <c r="C3559" s="50">
        <v>11005</v>
      </c>
      <c r="D3559" s="85">
        <v>1</v>
      </c>
      <c r="E3559" s="50">
        <v>0</v>
      </c>
      <c r="F3559" s="50">
        <v>20</v>
      </c>
      <c r="G3559" s="50">
        <v>10034</v>
      </c>
      <c r="H3559" s="50">
        <v>1</v>
      </c>
      <c r="I3559" s="50">
        <v>2</v>
      </c>
      <c r="J3559" s="50">
        <v>1</v>
      </c>
    </row>
    <row r="3560" spans="1:10">
      <c r="A3560" s="50">
        <v>10954</v>
      </c>
      <c r="B3560" s="71" t="s">
        <v>2946</v>
      </c>
      <c r="C3560" s="50">
        <v>110063</v>
      </c>
      <c r="D3560" s="85">
        <v>1</v>
      </c>
      <c r="E3560" s="50">
        <v>0</v>
      </c>
      <c r="F3560" s="50">
        <v>20</v>
      </c>
      <c r="G3560" s="50">
        <v>10045</v>
      </c>
      <c r="H3560" s="50">
        <v>1</v>
      </c>
      <c r="I3560" s="50">
        <v>2</v>
      </c>
      <c r="J3560" s="50">
        <v>1</v>
      </c>
    </row>
    <row r="3561" spans="1:10">
      <c r="A3561" s="50">
        <v>10972</v>
      </c>
      <c r="B3561" s="71" t="s">
        <v>2947</v>
      </c>
      <c r="C3561" s="85">
        <v>110072</v>
      </c>
      <c r="D3561" s="85">
        <v>1</v>
      </c>
      <c r="E3561" s="50">
        <v>0</v>
      </c>
      <c r="F3561" s="50">
        <v>23</v>
      </c>
      <c r="G3561" s="50">
        <v>10056</v>
      </c>
      <c r="H3561" s="50">
        <v>1</v>
      </c>
      <c r="I3561" s="50">
        <v>2</v>
      </c>
      <c r="J3561" s="50">
        <v>2</v>
      </c>
    </row>
    <row r="3562" spans="1:10">
      <c r="A3562" s="50">
        <v>10999</v>
      </c>
      <c r="B3562" s="71" t="s">
        <v>2948</v>
      </c>
      <c r="C3562" s="50">
        <v>110013</v>
      </c>
      <c r="D3562" s="85">
        <v>1</v>
      </c>
      <c r="E3562" s="50">
        <v>0</v>
      </c>
      <c r="F3562" s="50">
        <v>20</v>
      </c>
      <c r="G3562" s="50">
        <v>10067</v>
      </c>
      <c r="H3562" s="50">
        <v>1</v>
      </c>
      <c r="I3562" s="50">
        <v>2</v>
      </c>
      <c r="J3562" s="50">
        <v>2</v>
      </c>
    </row>
    <row r="3563" spans="1:10">
      <c r="A3563" s="50">
        <v>11029</v>
      </c>
      <c r="B3563" s="71" t="s">
        <v>2950</v>
      </c>
      <c r="C3563" s="50">
        <v>11009</v>
      </c>
      <c r="D3563" s="85">
        <v>1</v>
      </c>
      <c r="E3563" s="50">
        <v>0</v>
      </c>
      <c r="F3563" s="50">
        <v>20</v>
      </c>
      <c r="G3563" s="50">
        <v>10089</v>
      </c>
      <c r="H3563" s="50">
        <v>1</v>
      </c>
      <c r="I3563" s="50">
        <v>2</v>
      </c>
      <c r="J3563" s="50">
        <v>2</v>
      </c>
    </row>
    <row r="3564" spans="1:10">
      <c r="A3564" s="50">
        <v>11059</v>
      </c>
      <c r="B3564" s="83" t="s">
        <v>2952</v>
      </c>
      <c r="C3564" s="50">
        <v>110113</v>
      </c>
      <c r="D3564" s="85">
        <v>1</v>
      </c>
      <c r="E3564" s="50">
        <v>0</v>
      </c>
      <c r="F3564" s="50">
        <v>20</v>
      </c>
      <c r="G3564" s="50">
        <v>10111</v>
      </c>
      <c r="H3564" s="50">
        <v>1</v>
      </c>
      <c r="I3564" s="50">
        <v>2</v>
      </c>
      <c r="J3564" s="50">
        <v>2</v>
      </c>
    </row>
    <row r="3565" spans="1:10">
      <c r="A3565" s="50">
        <v>11089</v>
      </c>
      <c r="B3565" s="83" t="s">
        <v>2953</v>
      </c>
      <c r="C3565" s="85">
        <v>11012</v>
      </c>
      <c r="D3565" s="85">
        <v>1</v>
      </c>
      <c r="E3565" s="50">
        <v>0</v>
      </c>
      <c r="F3565" s="50">
        <v>20</v>
      </c>
      <c r="G3565" s="50">
        <v>10122</v>
      </c>
      <c r="H3565" s="50">
        <v>1</v>
      </c>
      <c r="I3565" s="50">
        <v>2</v>
      </c>
      <c r="J3565" s="50">
        <v>1</v>
      </c>
    </row>
    <row r="3566" spans="1:10">
      <c r="A3566" s="50">
        <v>11119</v>
      </c>
      <c r="B3566" s="83" t="s">
        <v>2955</v>
      </c>
      <c r="C3566" s="50">
        <v>11014</v>
      </c>
      <c r="D3566" s="85">
        <v>1</v>
      </c>
      <c r="E3566" s="50">
        <v>0</v>
      </c>
      <c r="F3566" s="50">
        <v>20</v>
      </c>
      <c r="G3566" s="50">
        <v>10144</v>
      </c>
      <c r="H3566" s="50">
        <v>1</v>
      </c>
      <c r="I3566" s="50">
        <v>2</v>
      </c>
      <c r="J3566" s="50">
        <v>1</v>
      </c>
    </row>
    <row r="3567" spans="1:10">
      <c r="A3567" s="50">
        <v>20815</v>
      </c>
      <c r="B3567" s="83" t="s">
        <v>3004</v>
      </c>
      <c r="C3567" s="50">
        <v>120032</v>
      </c>
      <c r="D3567" s="85">
        <v>1</v>
      </c>
      <c r="E3567" s="50">
        <v>0</v>
      </c>
      <c r="F3567" s="50">
        <v>23</v>
      </c>
      <c r="G3567" s="50">
        <v>20001</v>
      </c>
      <c r="H3567" s="50">
        <v>1</v>
      </c>
      <c r="I3567" s="50">
        <v>2</v>
      </c>
      <c r="J3567" s="50">
        <v>1</v>
      </c>
    </row>
    <row r="3568" spans="1:10">
      <c r="A3568" s="50">
        <v>20842</v>
      </c>
      <c r="B3568" s="83" t="s">
        <v>3005</v>
      </c>
      <c r="C3568" s="50">
        <v>120043</v>
      </c>
      <c r="D3568" s="85">
        <v>1</v>
      </c>
      <c r="E3568" s="50">
        <v>0</v>
      </c>
      <c r="F3568" s="50">
        <v>20</v>
      </c>
      <c r="G3568" s="50">
        <v>20012</v>
      </c>
      <c r="H3568" s="50">
        <v>1</v>
      </c>
      <c r="I3568" s="50">
        <v>2</v>
      </c>
      <c r="J3568" s="50">
        <v>1</v>
      </c>
    </row>
    <row r="3569" spans="1:10">
      <c r="A3569" s="50">
        <v>20872</v>
      </c>
      <c r="B3569" s="83" t="s">
        <v>3006</v>
      </c>
      <c r="C3569" s="50">
        <v>120013</v>
      </c>
      <c r="D3569" s="85">
        <v>1</v>
      </c>
      <c r="E3569" s="50">
        <v>0</v>
      </c>
      <c r="F3569" s="50">
        <v>20</v>
      </c>
      <c r="G3569" s="50">
        <v>20023</v>
      </c>
      <c r="H3569" s="50">
        <v>1</v>
      </c>
      <c r="I3569" s="50">
        <v>2</v>
      </c>
      <c r="J3569" s="50">
        <v>1</v>
      </c>
    </row>
    <row r="3570" spans="1:10">
      <c r="A3570" s="50">
        <v>20902</v>
      </c>
      <c r="B3570" s="83" t="s">
        <v>3007</v>
      </c>
      <c r="C3570" s="50">
        <v>120053</v>
      </c>
      <c r="D3570" s="85">
        <v>1</v>
      </c>
      <c r="E3570" s="50">
        <v>0</v>
      </c>
      <c r="F3570" s="50">
        <v>20</v>
      </c>
      <c r="G3570" s="50">
        <v>20034</v>
      </c>
      <c r="H3570" s="50">
        <v>1</v>
      </c>
      <c r="I3570" s="50">
        <v>2</v>
      </c>
      <c r="J3570" s="50">
        <v>1</v>
      </c>
    </row>
    <row r="3571" spans="1:10">
      <c r="A3571" s="50">
        <v>20932</v>
      </c>
      <c r="B3571" s="83" t="s">
        <v>3008</v>
      </c>
      <c r="C3571" s="50">
        <v>120063</v>
      </c>
      <c r="D3571" s="85">
        <v>1</v>
      </c>
      <c r="E3571" s="50">
        <v>0</v>
      </c>
      <c r="F3571" s="50">
        <v>20</v>
      </c>
      <c r="G3571" s="50">
        <v>20045</v>
      </c>
      <c r="H3571" s="50">
        <v>1</v>
      </c>
      <c r="I3571" s="50">
        <v>2</v>
      </c>
      <c r="J3571" s="50">
        <v>1</v>
      </c>
    </row>
    <row r="3572" spans="1:10">
      <c r="A3572" s="50">
        <v>20962</v>
      </c>
      <c r="B3572" s="83" t="s">
        <v>3009</v>
      </c>
      <c r="C3572" s="50">
        <v>12007</v>
      </c>
      <c r="D3572" s="85">
        <v>1</v>
      </c>
      <c r="E3572" s="50">
        <v>0</v>
      </c>
      <c r="F3572" s="50">
        <v>20</v>
      </c>
      <c r="G3572" s="50">
        <v>20056</v>
      </c>
      <c r="H3572" s="50">
        <v>1</v>
      </c>
      <c r="I3572" s="50">
        <v>2</v>
      </c>
      <c r="J3572" s="50">
        <v>1</v>
      </c>
    </row>
    <row r="3573" spans="1:10">
      <c r="A3573" s="50">
        <v>20992</v>
      </c>
      <c r="B3573" s="83" t="s">
        <v>3010</v>
      </c>
      <c r="C3573" s="50">
        <v>120083</v>
      </c>
      <c r="D3573" s="85">
        <v>1</v>
      </c>
      <c r="E3573" s="50">
        <v>0</v>
      </c>
      <c r="F3573" s="50">
        <v>20</v>
      </c>
      <c r="G3573" s="50">
        <v>20067</v>
      </c>
      <c r="H3573" s="50">
        <v>1</v>
      </c>
      <c r="I3573" s="50">
        <v>2</v>
      </c>
      <c r="J3573" s="50">
        <v>1</v>
      </c>
    </row>
    <row r="3574" spans="1:10">
      <c r="A3574" s="50">
        <v>21010</v>
      </c>
      <c r="B3574" s="83" t="s">
        <v>3011</v>
      </c>
      <c r="C3574" s="50">
        <v>120092</v>
      </c>
      <c r="D3574" s="85">
        <v>1</v>
      </c>
      <c r="E3574" s="50">
        <v>0</v>
      </c>
      <c r="F3574" s="50">
        <v>23</v>
      </c>
      <c r="G3574" s="50">
        <v>20078</v>
      </c>
      <c r="H3574" s="50">
        <v>1</v>
      </c>
      <c r="I3574" s="50">
        <v>2</v>
      </c>
      <c r="J3574" s="50">
        <v>2</v>
      </c>
    </row>
    <row r="3575" spans="1:10">
      <c r="A3575" s="50">
        <v>21037</v>
      </c>
      <c r="B3575" s="83" t="s">
        <v>3012</v>
      </c>
      <c r="C3575" s="50">
        <v>12010</v>
      </c>
      <c r="D3575" s="85">
        <v>1</v>
      </c>
      <c r="E3575" s="50">
        <v>0</v>
      </c>
      <c r="F3575" s="50">
        <v>20</v>
      </c>
      <c r="G3575" s="50">
        <v>20089</v>
      </c>
      <c r="H3575" s="50">
        <v>1</v>
      </c>
      <c r="I3575" s="50">
        <v>2</v>
      </c>
      <c r="J3575" s="50">
        <v>2</v>
      </c>
    </row>
    <row r="3576" spans="1:10">
      <c r="A3576" s="50">
        <v>21067</v>
      </c>
      <c r="B3576" s="83" t="s">
        <v>3014</v>
      </c>
      <c r="C3576" s="50">
        <v>12012</v>
      </c>
      <c r="D3576" s="85">
        <v>1</v>
      </c>
      <c r="E3576" s="50">
        <v>0</v>
      </c>
      <c r="F3576" s="50">
        <v>20</v>
      </c>
      <c r="G3576" s="50">
        <v>20111</v>
      </c>
      <c r="H3576" s="50">
        <v>1</v>
      </c>
      <c r="I3576" s="50">
        <v>2</v>
      </c>
      <c r="J3576" s="50">
        <v>1</v>
      </c>
    </row>
    <row r="3577" spans="1:10">
      <c r="A3577" s="50">
        <v>21097</v>
      </c>
      <c r="B3577" s="83" t="s">
        <v>3018</v>
      </c>
      <c r="C3577" s="50">
        <v>12016</v>
      </c>
      <c r="D3577" s="85">
        <v>1</v>
      </c>
      <c r="E3577" s="50">
        <v>0</v>
      </c>
      <c r="F3577" s="50">
        <v>20</v>
      </c>
      <c r="G3577" s="50">
        <v>20155</v>
      </c>
      <c r="H3577" s="50">
        <v>1</v>
      </c>
      <c r="I3577" s="50">
        <v>2</v>
      </c>
      <c r="J3577" s="50">
        <v>2</v>
      </c>
    </row>
    <row r="3578" spans="1:10">
      <c r="A3578" s="50">
        <v>30813</v>
      </c>
      <c r="B3578" s="83" t="s">
        <v>3055</v>
      </c>
      <c r="C3578" s="50">
        <v>130032</v>
      </c>
      <c r="D3578" s="85">
        <v>1</v>
      </c>
      <c r="E3578" s="50">
        <v>0</v>
      </c>
      <c r="F3578" s="50">
        <v>23</v>
      </c>
      <c r="G3578" s="50">
        <v>30001</v>
      </c>
      <c r="H3578" s="50">
        <v>1</v>
      </c>
      <c r="I3578" s="50">
        <v>2</v>
      </c>
      <c r="J3578" s="50">
        <v>1</v>
      </c>
    </row>
    <row r="3579" spans="1:10">
      <c r="A3579" s="50">
        <v>30840</v>
      </c>
      <c r="B3579" s="83" t="s">
        <v>3056</v>
      </c>
      <c r="C3579" s="50">
        <v>130043</v>
      </c>
      <c r="D3579" s="85">
        <v>1</v>
      </c>
      <c r="E3579" s="50">
        <v>0</v>
      </c>
      <c r="F3579" s="50">
        <v>20</v>
      </c>
      <c r="G3579" s="50">
        <v>30012</v>
      </c>
      <c r="H3579" s="50">
        <v>1</v>
      </c>
      <c r="I3579" s="50">
        <v>2</v>
      </c>
      <c r="J3579" s="50">
        <v>1</v>
      </c>
    </row>
    <row r="3580" spans="1:10">
      <c r="A3580" s="50">
        <v>30870</v>
      </c>
      <c r="B3580" s="83" t="s">
        <v>3057</v>
      </c>
      <c r="C3580" s="50">
        <v>130053</v>
      </c>
      <c r="D3580" s="85">
        <v>1</v>
      </c>
      <c r="E3580" s="50">
        <v>0</v>
      </c>
      <c r="F3580" s="50">
        <v>20</v>
      </c>
      <c r="G3580" s="50">
        <v>30023</v>
      </c>
      <c r="H3580" s="50">
        <v>1</v>
      </c>
      <c r="I3580" s="50">
        <v>2</v>
      </c>
      <c r="J3580" s="50">
        <v>2</v>
      </c>
    </row>
    <row r="3581" spans="1:10">
      <c r="A3581" s="50">
        <v>30900</v>
      </c>
      <c r="B3581" s="83" t="s">
        <v>3058</v>
      </c>
      <c r="C3581" s="50">
        <v>13006</v>
      </c>
      <c r="D3581" s="85">
        <v>1</v>
      </c>
      <c r="E3581" s="50">
        <v>0</v>
      </c>
      <c r="F3581" s="50">
        <v>20</v>
      </c>
      <c r="G3581" s="50">
        <v>30034</v>
      </c>
      <c r="H3581" s="50">
        <v>1</v>
      </c>
      <c r="I3581" s="50">
        <v>2</v>
      </c>
      <c r="J3581" s="50">
        <v>1</v>
      </c>
    </row>
    <row r="3582" spans="1:10">
      <c r="A3582" s="50">
        <v>30918</v>
      </c>
      <c r="B3582" s="83" t="s">
        <v>3059</v>
      </c>
      <c r="C3582" s="50">
        <v>130072</v>
      </c>
      <c r="D3582" s="85">
        <v>1</v>
      </c>
      <c r="E3582" s="50">
        <v>0</v>
      </c>
      <c r="F3582" s="50">
        <v>23</v>
      </c>
      <c r="G3582" s="50">
        <v>30045</v>
      </c>
      <c r="H3582" s="50">
        <v>1</v>
      </c>
      <c r="I3582" s="50">
        <v>2</v>
      </c>
      <c r="J3582" s="50">
        <v>2</v>
      </c>
    </row>
    <row r="3583" spans="1:10">
      <c r="A3583" s="50">
        <v>30945</v>
      </c>
      <c r="B3583" s="83" t="s">
        <v>3060</v>
      </c>
      <c r="C3583" s="50">
        <v>130023</v>
      </c>
      <c r="D3583" s="85">
        <v>1</v>
      </c>
      <c r="E3583" s="50">
        <v>0</v>
      </c>
      <c r="F3583" s="50">
        <v>20</v>
      </c>
      <c r="G3583" s="50">
        <v>30056</v>
      </c>
      <c r="H3583" s="50">
        <v>1</v>
      </c>
      <c r="I3583" s="50">
        <v>2</v>
      </c>
      <c r="J3583" s="50">
        <v>2</v>
      </c>
    </row>
    <row r="3584" spans="1:10">
      <c r="A3584" s="50">
        <v>30975</v>
      </c>
      <c r="B3584" s="83" t="s">
        <v>3061</v>
      </c>
      <c r="C3584" s="50">
        <v>130083</v>
      </c>
      <c r="D3584" s="85">
        <v>1</v>
      </c>
      <c r="E3584" s="50">
        <v>0</v>
      </c>
      <c r="F3584" s="50">
        <v>20</v>
      </c>
      <c r="G3584" s="50">
        <v>30067</v>
      </c>
      <c r="H3584" s="50">
        <v>1</v>
      </c>
      <c r="I3584" s="50">
        <v>2</v>
      </c>
      <c r="J3584" s="50">
        <v>2</v>
      </c>
    </row>
    <row r="3585" spans="1:10">
      <c r="A3585" s="50">
        <v>31005</v>
      </c>
      <c r="B3585" s="83" t="s">
        <v>3062</v>
      </c>
      <c r="C3585" s="50">
        <v>130093</v>
      </c>
      <c r="D3585" s="85">
        <v>1</v>
      </c>
      <c r="E3585" s="50">
        <v>0</v>
      </c>
      <c r="F3585" s="50">
        <v>20</v>
      </c>
      <c r="G3585" s="50">
        <v>30078</v>
      </c>
      <c r="H3585" s="50">
        <v>1</v>
      </c>
      <c r="I3585" s="50">
        <v>2</v>
      </c>
      <c r="J3585" s="50">
        <v>2</v>
      </c>
    </row>
    <row r="3586" spans="1:10">
      <c r="A3586" s="50">
        <v>31035</v>
      </c>
      <c r="B3586" s="83" t="s">
        <v>3063</v>
      </c>
      <c r="C3586" s="50">
        <v>13010</v>
      </c>
      <c r="D3586" s="85">
        <v>1</v>
      </c>
      <c r="E3586" s="50">
        <v>0</v>
      </c>
      <c r="F3586" s="50">
        <v>20</v>
      </c>
      <c r="G3586" s="50">
        <v>30089</v>
      </c>
      <c r="H3586" s="50">
        <v>1</v>
      </c>
      <c r="I3586" s="50">
        <v>2</v>
      </c>
      <c r="J3586" s="50">
        <v>1</v>
      </c>
    </row>
    <row r="3587" spans="1:10">
      <c r="A3587" s="50">
        <v>31065</v>
      </c>
      <c r="B3587" s="83" t="s">
        <v>3067</v>
      </c>
      <c r="C3587" s="50">
        <v>13001</v>
      </c>
      <c r="D3587" s="85">
        <v>1</v>
      </c>
      <c r="E3587" s="50">
        <v>0</v>
      </c>
      <c r="F3587" s="50">
        <v>20</v>
      </c>
      <c r="G3587" s="50">
        <v>30133</v>
      </c>
      <c r="H3587" s="50">
        <v>0</v>
      </c>
      <c r="I3587" s="50">
        <v>2</v>
      </c>
      <c r="J3587" s="50">
        <v>1</v>
      </c>
    </row>
    <row r="3588" spans="1:10">
      <c r="A3588" s="50">
        <v>31095</v>
      </c>
      <c r="B3588" s="83" t="s">
        <v>3068</v>
      </c>
      <c r="C3588" s="50">
        <v>130143</v>
      </c>
      <c r="D3588" s="85">
        <v>1</v>
      </c>
      <c r="E3588" s="50">
        <v>0</v>
      </c>
      <c r="F3588" s="50">
        <v>20</v>
      </c>
      <c r="G3588" s="50">
        <v>30144</v>
      </c>
      <c r="H3588" s="50">
        <v>0</v>
      </c>
      <c r="I3588" s="50">
        <v>2</v>
      </c>
      <c r="J3588" s="50">
        <v>2</v>
      </c>
    </row>
    <row r="3589" spans="1:10">
      <c r="A3589" s="50">
        <v>40805</v>
      </c>
      <c r="B3589" s="83" t="s">
        <v>3105</v>
      </c>
      <c r="C3589" s="85">
        <v>140052</v>
      </c>
      <c r="D3589" s="85">
        <v>1</v>
      </c>
      <c r="E3589" s="50">
        <v>0</v>
      </c>
      <c r="F3589" s="50">
        <v>23</v>
      </c>
      <c r="G3589" s="50">
        <v>40001</v>
      </c>
      <c r="H3589" s="50">
        <v>1</v>
      </c>
      <c r="I3589" s="50">
        <v>2</v>
      </c>
      <c r="J3589" s="50">
        <v>1</v>
      </c>
    </row>
    <row r="3590" spans="1:10">
      <c r="A3590" s="50">
        <v>40832</v>
      </c>
      <c r="B3590" s="83" t="s">
        <v>3106</v>
      </c>
      <c r="C3590" s="85">
        <v>14006</v>
      </c>
      <c r="D3590" s="85">
        <v>1</v>
      </c>
      <c r="E3590" s="50">
        <v>0</v>
      </c>
      <c r="F3590" s="50">
        <v>20</v>
      </c>
      <c r="G3590" s="50">
        <v>40012</v>
      </c>
      <c r="H3590" s="50">
        <v>1</v>
      </c>
      <c r="I3590" s="50">
        <v>2</v>
      </c>
      <c r="J3590" s="50">
        <v>1</v>
      </c>
    </row>
    <row r="3591" spans="1:10">
      <c r="A3591" s="50">
        <v>40862</v>
      </c>
      <c r="B3591" s="83" t="s">
        <v>3107</v>
      </c>
      <c r="C3591" s="50">
        <v>14007</v>
      </c>
      <c r="D3591" s="85">
        <v>1</v>
      </c>
      <c r="E3591" s="50">
        <v>0</v>
      </c>
      <c r="F3591" s="50">
        <v>20</v>
      </c>
      <c r="G3591" s="50">
        <v>40023</v>
      </c>
      <c r="H3591" s="50">
        <v>0</v>
      </c>
      <c r="I3591" s="50">
        <v>2</v>
      </c>
      <c r="J3591" s="50">
        <v>2</v>
      </c>
    </row>
    <row r="3592" spans="1:10">
      <c r="A3592" s="50">
        <v>40880</v>
      </c>
      <c r="B3592" s="83" t="s">
        <v>3109</v>
      </c>
      <c r="C3592" s="85">
        <v>140032</v>
      </c>
      <c r="D3592" s="85">
        <v>1</v>
      </c>
      <c r="E3592" s="50">
        <v>0</v>
      </c>
      <c r="F3592" s="50">
        <v>23</v>
      </c>
      <c r="G3592" s="50">
        <v>40045</v>
      </c>
      <c r="H3592" s="50">
        <v>1</v>
      </c>
      <c r="I3592" s="50">
        <v>2</v>
      </c>
      <c r="J3592" s="50">
        <v>2</v>
      </c>
    </row>
    <row r="3593" spans="1:10">
      <c r="A3593" s="50">
        <v>40907</v>
      </c>
      <c r="B3593" s="83" t="s">
        <v>3110</v>
      </c>
      <c r="C3593" s="50">
        <v>14009</v>
      </c>
      <c r="D3593" s="85">
        <v>1</v>
      </c>
      <c r="E3593" s="50">
        <v>0</v>
      </c>
      <c r="F3593" s="50">
        <v>20</v>
      </c>
      <c r="G3593" s="50">
        <v>40056</v>
      </c>
      <c r="H3593" s="50">
        <v>1</v>
      </c>
      <c r="I3593" s="50">
        <v>2</v>
      </c>
      <c r="J3593" s="50">
        <v>2</v>
      </c>
    </row>
    <row r="3594" spans="1:10">
      <c r="A3594" s="50">
        <v>40937</v>
      </c>
      <c r="B3594" s="83" t="s">
        <v>3117</v>
      </c>
      <c r="C3594" s="85">
        <v>140153</v>
      </c>
      <c r="D3594" s="85">
        <v>1</v>
      </c>
      <c r="E3594" s="50">
        <v>0</v>
      </c>
      <c r="F3594" s="50">
        <v>20</v>
      </c>
      <c r="G3594" s="50">
        <v>40133</v>
      </c>
      <c r="H3594" s="50">
        <v>1</v>
      </c>
      <c r="I3594" s="50">
        <v>2</v>
      </c>
      <c r="J3594" s="50">
        <v>1</v>
      </c>
    </row>
    <row r="3595" spans="1:10">
      <c r="A3595" s="50">
        <v>40967</v>
      </c>
      <c r="B3595" s="83" t="s">
        <v>3118</v>
      </c>
      <c r="C3595" s="50">
        <v>14016</v>
      </c>
      <c r="D3595" s="85">
        <v>1</v>
      </c>
      <c r="E3595" s="50">
        <v>0</v>
      </c>
      <c r="F3595" s="50">
        <v>20</v>
      </c>
      <c r="G3595" s="50">
        <v>40144</v>
      </c>
      <c r="H3595" s="50">
        <v>1</v>
      </c>
      <c r="I3595" s="50">
        <v>2</v>
      </c>
      <c r="J3595" s="50">
        <v>2</v>
      </c>
    </row>
    <row r="3596" spans="1:10">
      <c r="A3596" s="50">
        <v>40997</v>
      </c>
      <c r="B3596" s="83" t="s">
        <v>3119</v>
      </c>
      <c r="C3596" s="50">
        <v>14017</v>
      </c>
      <c r="D3596" s="50">
        <v>1</v>
      </c>
      <c r="E3596" s="50">
        <v>0</v>
      </c>
      <c r="F3596" s="50">
        <v>20</v>
      </c>
      <c r="G3596" s="50">
        <v>40155</v>
      </c>
      <c r="H3596" s="50">
        <v>1</v>
      </c>
      <c r="I3596" s="50">
        <v>2</v>
      </c>
      <c r="J3596" s="50">
        <v>1</v>
      </c>
    </row>
    <row r="3597" spans="1:10">
      <c r="A3597" s="50">
        <v>41027</v>
      </c>
      <c r="B3597" s="83" t="s">
        <v>3120</v>
      </c>
      <c r="C3597" s="50">
        <v>14002</v>
      </c>
      <c r="D3597" s="50">
        <v>1</v>
      </c>
      <c r="E3597" s="50">
        <v>0</v>
      </c>
      <c r="F3597" s="50">
        <v>20</v>
      </c>
      <c r="G3597" s="50">
        <v>40166</v>
      </c>
      <c r="H3597" s="50">
        <v>1</v>
      </c>
      <c r="I3597" s="50">
        <v>2</v>
      </c>
      <c r="J3597" s="50">
        <v>1</v>
      </c>
    </row>
    <row r="3598" spans="1:10">
      <c r="A3598" s="50">
        <v>41057</v>
      </c>
      <c r="B3598" s="83" t="s">
        <v>3121</v>
      </c>
      <c r="C3598" s="50">
        <v>140183</v>
      </c>
      <c r="D3598" s="50">
        <v>1</v>
      </c>
      <c r="E3598" s="50">
        <v>0</v>
      </c>
      <c r="F3598" s="50">
        <v>20</v>
      </c>
      <c r="G3598" s="50">
        <v>40177</v>
      </c>
      <c r="H3598" s="50">
        <v>1</v>
      </c>
      <c r="I3598" s="50">
        <v>2</v>
      </c>
      <c r="J3598" s="50">
        <v>2</v>
      </c>
    </row>
    <row r="3599" spans="1:10">
      <c r="A3599" s="50">
        <v>41087</v>
      </c>
      <c r="B3599" s="83" t="s">
        <v>3122</v>
      </c>
      <c r="C3599" s="50">
        <v>140193</v>
      </c>
      <c r="D3599" s="50">
        <v>1</v>
      </c>
      <c r="E3599" s="50">
        <v>0</v>
      </c>
      <c r="F3599" s="50">
        <v>20</v>
      </c>
      <c r="G3599" s="50">
        <v>40188</v>
      </c>
      <c r="H3599" s="50">
        <v>1</v>
      </c>
      <c r="I3599" s="50">
        <v>2</v>
      </c>
      <c r="J3599" s="50">
        <v>2</v>
      </c>
    </row>
    <row r="3600" spans="1:10">
      <c r="A3600" s="19">
        <v>10826</v>
      </c>
      <c r="B3600" s="83" t="s">
        <v>2093</v>
      </c>
      <c r="C3600" s="16">
        <v>110022</v>
      </c>
      <c r="D3600" s="16">
        <v>1</v>
      </c>
      <c r="E3600" s="19">
        <v>0</v>
      </c>
      <c r="F3600" s="19">
        <v>23</v>
      </c>
      <c r="G3600" s="19">
        <v>10001</v>
      </c>
      <c r="H3600" s="19">
        <v>1</v>
      </c>
      <c r="I3600" s="19">
        <v>2</v>
      </c>
      <c r="J3600" s="19">
        <v>2</v>
      </c>
    </row>
    <row r="3601" spans="1:10">
      <c r="A3601" s="50">
        <v>10841</v>
      </c>
      <c r="B3601" s="83" t="s">
        <v>2094</v>
      </c>
      <c r="C3601" s="50">
        <v>110033</v>
      </c>
      <c r="D3601" s="85">
        <v>1</v>
      </c>
      <c r="E3601" s="50">
        <v>0</v>
      </c>
      <c r="F3601" s="50">
        <v>20</v>
      </c>
      <c r="G3601" s="50">
        <v>10012</v>
      </c>
      <c r="H3601" s="50">
        <v>1</v>
      </c>
      <c r="I3601" s="50">
        <v>2</v>
      </c>
      <c r="J3601" s="50">
        <v>2</v>
      </c>
    </row>
    <row r="3602" spans="1:10">
      <c r="A3602" s="50">
        <v>10871</v>
      </c>
      <c r="B3602" s="89" t="s">
        <v>2095</v>
      </c>
      <c r="C3602" s="50">
        <v>110043</v>
      </c>
      <c r="D3602" s="85">
        <v>1</v>
      </c>
      <c r="E3602" s="50">
        <v>0</v>
      </c>
      <c r="F3602" s="50">
        <v>20</v>
      </c>
      <c r="G3602" s="50">
        <v>10023</v>
      </c>
      <c r="H3602" s="50">
        <v>1</v>
      </c>
      <c r="I3602" s="50">
        <v>2</v>
      </c>
      <c r="J3602" s="50">
        <v>1</v>
      </c>
    </row>
    <row r="3603" spans="1:10">
      <c r="A3603" s="50">
        <v>10901</v>
      </c>
      <c r="B3603" s="84" t="s">
        <v>2096</v>
      </c>
      <c r="C3603" s="50">
        <v>11005</v>
      </c>
      <c r="D3603" s="85">
        <v>1</v>
      </c>
      <c r="E3603" s="50">
        <v>0</v>
      </c>
      <c r="F3603" s="50">
        <v>20</v>
      </c>
      <c r="G3603" s="50">
        <v>10034</v>
      </c>
      <c r="H3603" s="50">
        <v>1</v>
      </c>
      <c r="I3603" s="50">
        <v>2</v>
      </c>
      <c r="J3603" s="50">
        <v>1</v>
      </c>
    </row>
    <row r="3604" spans="1:10">
      <c r="A3604" s="50">
        <v>10931</v>
      </c>
      <c r="B3604" s="50" t="s">
        <v>2097</v>
      </c>
      <c r="C3604" s="50">
        <v>110063</v>
      </c>
      <c r="D3604" s="85">
        <v>1</v>
      </c>
      <c r="E3604" s="50">
        <v>0</v>
      </c>
      <c r="F3604" s="50">
        <v>20</v>
      </c>
      <c r="G3604" s="50">
        <v>10045</v>
      </c>
      <c r="H3604" s="50">
        <v>1</v>
      </c>
      <c r="I3604" s="50">
        <v>2</v>
      </c>
      <c r="J3604" s="50">
        <v>1</v>
      </c>
    </row>
    <row r="3605" spans="1:10">
      <c r="A3605" s="50">
        <v>10961</v>
      </c>
      <c r="B3605" s="84" t="s">
        <v>2098</v>
      </c>
      <c r="C3605" s="85">
        <v>110072</v>
      </c>
      <c r="D3605" s="85">
        <v>1</v>
      </c>
      <c r="E3605" s="50">
        <v>0</v>
      </c>
      <c r="F3605" s="50">
        <v>23</v>
      </c>
      <c r="G3605" s="50">
        <v>10056</v>
      </c>
      <c r="H3605" s="50">
        <v>1</v>
      </c>
      <c r="I3605" s="50">
        <v>2</v>
      </c>
      <c r="J3605" s="50">
        <v>2</v>
      </c>
    </row>
    <row r="3606" spans="1:10">
      <c r="A3606" s="50">
        <v>10976</v>
      </c>
      <c r="B3606" s="84" t="s">
        <v>2099</v>
      </c>
      <c r="C3606" s="50">
        <v>110013</v>
      </c>
      <c r="D3606" s="85">
        <v>1</v>
      </c>
      <c r="E3606" s="50">
        <v>0</v>
      </c>
      <c r="F3606" s="50">
        <v>20</v>
      </c>
      <c r="G3606" s="50">
        <v>10067</v>
      </c>
      <c r="H3606" s="50">
        <v>1</v>
      </c>
      <c r="I3606" s="50">
        <v>2</v>
      </c>
      <c r="J3606" s="50">
        <v>2</v>
      </c>
    </row>
    <row r="3607" spans="1:10">
      <c r="A3607" s="50">
        <v>11006</v>
      </c>
      <c r="B3607" s="84" t="s">
        <v>2101</v>
      </c>
      <c r="C3607" s="50">
        <v>11009</v>
      </c>
      <c r="D3607" s="85">
        <v>1</v>
      </c>
      <c r="E3607" s="50">
        <v>0</v>
      </c>
      <c r="F3607" s="50">
        <v>20</v>
      </c>
      <c r="G3607" s="50">
        <v>10089</v>
      </c>
      <c r="H3607" s="50">
        <v>1</v>
      </c>
      <c r="I3607" s="50">
        <v>2</v>
      </c>
      <c r="J3607" s="50">
        <v>2</v>
      </c>
    </row>
    <row r="3608" spans="1:10">
      <c r="A3608" s="50">
        <v>11036</v>
      </c>
      <c r="B3608" s="84" t="s">
        <v>2103</v>
      </c>
      <c r="C3608" s="50">
        <v>110113</v>
      </c>
      <c r="D3608" s="85">
        <v>1</v>
      </c>
      <c r="E3608" s="50">
        <v>0</v>
      </c>
      <c r="F3608" s="50">
        <v>20</v>
      </c>
      <c r="G3608" s="50">
        <v>10111</v>
      </c>
      <c r="H3608" s="50">
        <v>1</v>
      </c>
      <c r="I3608" s="50">
        <v>2</v>
      </c>
      <c r="J3608" s="50">
        <v>2</v>
      </c>
    </row>
    <row r="3609" spans="1:10">
      <c r="A3609" s="50">
        <v>11066</v>
      </c>
      <c r="B3609" s="84" t="s">
        <v>2104</v>
      </c>
      <c r="C3609" s="85">
        <v>11012</v>
      </c>
      <c r="D3609" s="85">
        <v>1</v>
      </c>
      <c r="E3609" s="50">
        <v>0</v>
      </c>
      <c r="F3609" s="50">
        <v>20</v>
      </c>
      <c r="G3609" s="50">
        <v>10122</v>
      </c>
      <c r="H3609" s="50">
        <v>1</v>
      </c>
      <c r="I3609" s="50">
        <v>2</v>
      </c>
      <c r="J3609" s="50">
        <v>1</v>
      </c>
    </row>
    <row r="3610" spans="1:10">
      <c r="A3610" s="50">
        <v>11096</v>
      </c>
      <c r="B3610" s="84" t="s">
        <v>2106</v>
      </c>
      <c r="C3610" s="50">
        <v>11014</v>
      </c>
      <c r="D3610" s="85">
        <v>1</v>
      </c>
      <c r="E3610" s="50">
        <v>0</v>
      </c>
      <c r="F3610" s="50">
        <v>20</v>
      </c>
      <c r="G3610" s="50">
        <v>10144</v>
      </c>
      <c r="H3610" s="50">
        <v>1</v>
      </c>
      <c r="I3610" s="50">
        <v>2</v>
      </c>
      <c r="J3610" s="50">
        <v>1</v>
      </c>
    </row>
    <row r="3611" spans="1:10">
      <c r="A3611" s="50">
        <v>20804</v>
      </c>
      <c r="B3611" s="84" t="s">
        <v>2155</v>
      </c>
      <c r="C3611" s="50">
        <v>120032</v>
      </c>
      <c r="D3611" s="85">
        <v>1</v>
      </c>
      <c r="E3611" s="50">
        <v>0</v>
      </c>
      <c r="F3611" s="50">
        <v>23</v>
      </c>
      <c r="G3611" s="50">
        <v>20001</v>
      </c>
      <c r="H3611" s="50">
        <v>1</v>
      </c>
      <c r="I3611" s="50">
        <v>2</v>
      </c>
      <c r="J3611" s="50">
        <v>1</v>
      </c>
    </row>
    <row r="3612" spans="1:10">
      <c r="A3612" s="50">
        <v>20819</v>
      </c>
      <c r="B3612" s="84" t="s">
        <v>2156</v>
      </c>
      <c r="C3612" s="50">
        <v>120043</v>
      </c>
      <c r="D3612" s="85">
        <v>1</v>
      </c>
      <c r="E3612" s="50">
        <v>0</v>
      </c>
      <c r="F3612" s="50">
        <v>20</v>
      </c>
      <c r="G3612" s="50">
        <v>20012</v>
      </c>
      <c r="H3612" s="50">
        <v>1</v>
      </c>
      <c r="I3612" s="50">
        <v>2</v>
      </c>
      <c r="J3612" s="50">
        <v>1</v>
      </c>
    </row>
    <row r="3613" spans="1:10">
      <c r="A3613" s="50">
        <v>20849</v>
      </c>
      <c r="B3613" s="84" t="s">
        <v>2157</v>
      </c>
      <c r="C3613" s="50">
        <v>120013</v>
      </c>
      <c r="D3613" s="85">
        <v>1</v>
      </c>
      <c r="E3613" s="50">
        <v>0</v>
      </c>
      <c r="F3613" s="50">
        <v>20</v>
      </c>
      <c r="G3613" s="50">
        <v>20023</v>
      </c>
      <c r="H3613" s="50">
        <v>1</v>
      </c>
      <c r="I3613" s="50">
        <v>2</v>
      </c>
      <c r="J3613" s="50">
        <v>1</v>
      </c>
    </row>
    <row r="3614" spans="1:10">
      <c r="A3614" s="50">
        <v>20879</v>
      </c>
      <c r="B3614" s="84" t="s">
        <v>2158</v>
      </c>
      <c r="C3614" s="50">
        <v>120053</v>
      </c>
      <c r="D3614" s="85">
        <v>1</v>
      </c>
      <c r="E3614" s="50">
        <v>0</v>
      </c>
      <c r="F3614" s="50">
        <v>20</v>
      </c>
      <c r="G3614" s="50">
        <v>20034</v>
      </c>
      <c r="H3614" s="50">
        <v>1</v>
      </c>
      <c r="I3614" s="50">
        <v>2</v>
      </c>
      <c r="J3614" s="50">
        <v>1</v>
      </c>
    </row>
    <row r="3615" spans="1:10">
      <c r="A3615" s="50">
        <v>20909</v>
      </c>
      <c r="B3615" s="84" t="s">
        <v>2159</v>
      </c>
      <c r="C3615" s="50">
        <v>120063</v>
      </c>
      <c r="D3615" s="85">
        <v>1</v>
      </c>
      <c r="E3615" s="50">
        <v>0</v>
      </c>
      <c r="F3615" s="50">
        <v>20</v>
      </c>
      <c r="G3615" s="50">
        <v>20045</v>
      </c>
      <c r="H3615" s="50">
        <v>1</v>
      </c>
      <c r="I3615" s="50">
        <v>2</v>
      </c>
      <c r="J3615" s="50">
        <v>1</v>
      </c>
    </row>
    <row r="3616" spans="1:10">
      <c r="A3616" s="50">
        <v>20939</v>
      </c>
      <c r="B3616" s="89" t="s">
        <v>2160</v>
      </c>
      <c r="C3616" s="50">
        <v>12007</v>
      </c>
      <c r="D3616" s="85">
        <v>1</v>
      </c>
      <c r="E3616" s="50">
        <v>0</v>
      </c>
      <c r="F3616" s="50">
        <v>20</v>
      </c>
      <c r="G3616" s="50">
        <v>20056</v>
      </c>
      <c r="H3616" s="50">
        <v>1</v>
      </c>
      <c r="I3616" s="50">
        <v>2</v>
      </c>
      <c r="J3616" s="50">
        <v>1</v>
      </c>
    </row>
    <row r="3617" spans="1:10">
      <c r="A3617" s="50">
        <v>20969</v>
      </c>
      <c r="B3617" s="89" t="s">
        <v>2161</v>
      </c>
      <c r="C3617" s="50">
        <v>120083</v>
      </c>
      <c r="D3617" s="85">
        <v>1</v>
      </c>
      <c r="E3617" s="50">
        <v>0</v>
      </c>
      <c r="F3617" s="50">
        <v>20</v>
      </c>
      <c r="G3617" s="50">
        <v>20067</v>
      </c>
      <c r="H3617" s="50">
        <v>1</v>
      </c>
      <c r="I3617" s="50">
        <v>2</v>
      </c>
      <c r="J3617" s="50">
        <v>1</v>
      </c>
    </row>
    <row r="3618" spans="1:10">
      <c r="A3618" s="50">
        <v>20999</v>
      </c>
      <c r="B3618" s="89" t="s">
        <v>2162</v>
      </c>
      <c r="C3618" s="50">
        <v>120092</v>
      </c>
      <c r="D3618" s="85">
        <v>1</v>
      </c>
      <c r="E3618" s="50">
        <v>0</v>
      </c>
      <c r="F3618" s="50">
        <v>23</v>
      </c>
      <c r="G3618" s="50">
        <v>20078</v>
      </c>
      <c r="H3618" s="50">
        <v>1</v>
      </c>
      <c r="I3618" s="50">
        <v>2</v>
      </c>
      <c r="J3618" s="50">
        <v>2</v>
      </c>
    </row>
    <row r="3619" spans="1:10">
      <c r="A3619" s="50">
        <v>21014</v>
      </c>
      <c r="B3619" s="89" t="s">
        <v>2163</v>
      </c>
      <c r="C3619" s="50">
        <v>12010</v>
      </c>
      <c r="D3619" s="85">
        <v>1</v>
      </c>
      <c r="E3619" s="50">
        <v>0</v>
      </c>
      <c r="F3619" s="50">
        <v>20</v>
      </c>
      <c r="G3619" s="50">
        <v>20089</v>
      </c>
      <c r="H3619" s="50">
        <v>1</v>
      </c>
      <c r="I3619" s="50">
        <v>2</v>
      </c>
      <c r="J3619" s="50">
        <v>2</v>
      </c>
    </row>
    <row r="3620" spans="1:10">
      <c r="A3620" s="50">
        <v>21044</v>
      </c>
      <c r="B3620" s="89" t="s">
        <v>2165</v>
      </c>
      <c r="C3620" s="50">
        <v>12012</v>
      </c>
      <c r="D3620" s="85">
        <v>1</v>
      </c>
      <c r="E3620" s="50">
        <v>0</v>
      </c>
      <c r="F3620" s="50">
        <v>20</v>
      </c>
      <c r="G3620" s="50">
        <v>20111</v>
      </c>
      <c r="H3620" s="50">
        <v>1</v>
      </c>
      <c r="I3620" s="50">
        <v>2</v>
      </c>
      <c r="J3620" s="50">
        <v>1</v>
      </c>
    </row>
    <row r="3621" spans="1:10">
      <c r="A3621" s="50">
        <v>21074</v>
      </c>
      <c r="B3621" s="83" t="s">
        <v>2169</v>
      </c>
      <c r="C3621" s="50">
        <v>12016</v>
      </c>
      <c r="D3621" s="85">
        <v>1</v>
      </c>
      <c r="E3621" s="50">
        <v>0</v>
      </c>
      <c r="F3621" s="50">
        <v>20</v>
      </c>
      <c r="G3621" s="50">
        <v>20155</v>
      </c>
      <c r="H3621" s="50">
        <v>1</v>
      </c>
      <c r="I3621" s="50">
        <v>2</v>
      </c>
      <c r="J3621" s="50">
        <v>2</v>
      </c>
    </row>
    <row r="3622" spans="1:10">
      <c r="A3622" s="50">
        <v>30802</v>
      </c>
      <c r="B3622" s="89" t="s">
        <v>2206</v>
      </c>
      <c r="C3622" s="50">
        <v>130032</v>
      </c>
      <c r="D3622" s="85">
        <v>1</v>
      </c>
      <c r="E3622" s="50">
        <v>0</v>
      </c>
      <c r="F3622" s="50">
        <v>23</v>
      </c>
      <c r="G3622" s="50">
        <v>30001</v>
      </c>
      <c r="H3622" s="50">
        <v>1</v>
      </c>
      <c r="I3622" s="50">
        <v>2</v>
      </c>
      <c r="J3622" s="50">
        <v>1</v>
      </c>
    </row>
    <row r="3623" spans="1:10">
      <c r="A3623" s="50">
        <v>30817</v>
      </c>
      <c r="B3623" s="89" t="s">
        <v>2207</v>
      </c>
      <c r="C3623" s="50">
        <v>130043</v>
      </c>
      <c r="D3623" s="85">
        <v>1</v>
      </c>
      <c r="E3623" s="50">
        <v>0</v>
      </c>
      <c r="F3623" s="50">
        <v>20</v>
      </c>
      <c r="G3623" s="50">
        <v>30012</v>
      </c>
      <c r="H3623" s="50">
        <v>1</v>
      </c>
      <c r="I3623" s="50">
        <v>2</v>
      </c>
      <c r="J3623" s="50">
        <v>1</v>
      </c>
    </row>
    <row r="3624" spans="1:10">
      <c r="A3624" s="50">
        <v>30847</v>
      </c>
      <c r="B3624" s="83" t="s">
        <v>2208</v>
      </c>
      <c r="C3624" s="50">
        <v>130053</v>
      </c>
      <c r="D3624" s="85">
        <v>1</v>
      </c>
      <c r="E3624" s="50">
        <v>0</v>
      </c>
      <c r="F3624" s="50">
        <v>20</v>
      </c>
      <c r="G3624" s="50">
        <v>30023</v>
      </c>
      <c r="H3624" s="50">
        <v>1</v>
      </c>
      <c r="I3624" s="50">
        <v>2</v>
      </c>
      <c r="J3624" s="50">
        <v>2</v>
      </c>
    </row>
    <row r="3625" spans="1:10">
      <c r="A3625" s="50">
        <v>30877</v>
      </c>
      <c r="B3625" s="89" t="s">
        <v>2209</v>
      </c>
      <c r="C3625" s="50">
        <v>13006</v>
      </c>
      <c r="D3625" s="85">
        <v>1</v>
      </c>
      <c r="E3625" s="50">
        <v>0</v>
      </c>
      <c r="F3625" s="50">
        <v>20</v>
      </c>
      <c r="G3625" s="50">
        <v>30034</v>
      </c>
      <c r="H3625" s="50">
        <v>1</v>
      </c>
      <c r="I3625" s="50">
        <v>2</v>
      </c>
      <c r="J3625" s="50">
        <v>1</v>
      </c>
    </row>
    <row r="3626" spans="1:10">
      <c r="A3626" s="50">
        <v>30907</v>
      </c>
      <c r="B3626" s="89" t="s">
        <v>2210</v>
      </c>
      <c r="C3626" s="50">
        <v>130072</v>
      </c>
      <c r="D3626" s="85">
        <v>1</v>
      </c>
      <c r="E3626" s="50">
        <v>0</v>
      </c>
      <c r="F3626" s="50">
        <v>23</v>
      </c>
      <c r="G3626" s="50">
        <v>30045</v>
      </c>
      <c r="H3626" s="50">
        <v>1</v>
      </c>
      <c r="I3626" s="50">
        <v>2</v>
      </c>
      <c r="J3626" s="50">
        <v>2</v>
      </c>
    </row>
    <row r="3627" spans="1:10">
      <c r="A3627" s="50">
        <v>30922</v>
      </c>
      <c r="B3627" s="89" t="s">
        <v>2211</v>
      </c>
      <c r="C3627" s="50">
        <v>130023</v>
      </c>
      <c r="D3627" s="85">
        <v>1</v>
      </c>
      <c r="E3627" s="50">
        <v>0</v>
      </c>
      <c r="F3627" s="50">
        <v>20</v>
      </c>
      <c r="G3627" s="50">
        <v>30056</v>
      </c>
      <c r="H3627" s="50">
        <v>1</v>
      </c>
      <c r="I3627" s="50">
        <v>2</v>
      </c>
      <c r="J3627" s="50">
        <v>2</v>
      </c>
    </row>
    <row r="3628" spans="1:10">
      <c r="A3628" s="50">
        <v>30952</v>
      </c>
      <c r="B3628" s="89" t="s">
        <v>2212</v>
      </c>
      <c r="C3628" s="50">
        <v>130083</v>
      </c>
      <c r="D3628" s="85">
        <v>1</v>
      </c>
      <c r="E3628" s="50">
        <v>0</v>
      </c>
      <c r="F3628" s="50">
        <v>20</v>
      </c>
      <c r="G3628" s="50">
        <v>30067</v>
      </c>
      <c r="H3628" s="50">
        <v>1</v>
      </c>
      <c r="I3628" s="50">
        <v>2</v>
      </c>
      <c r="J3628" s="50">
        <v>2</v>
      </c>
    </row>
    <row r="3629" spans="1:10">
      <c r="A3629" s="50">
        <v>30982</v>
      </c>
      <c r="B3629" s="89" t="s">
        <v>2213</v>
      </c>
      <c r="C3629" s="50">
        <v>130093</v>
      </c>
      <c r="D3629" s="85">
        <v>1</v>
      </c>
      <c r="E3629" s="50">
        <v>0</v>
      </c>
      <c r="F3629" s="50">
        <v>20</v>
      </c>
      <c r="G3629" s="50">
        <v>30078</v>
      </c>
      <c r="H3629" s="50">
        <v>1</v>
      </c>
      <c r="I3629" s="50">
        <v>2</v>
      </c>
      <c r="J3629" s="50">
        <v>2</v>
      </c>
    </row>
    <row r="3630" spans="1:10">
      <c r="A3630" s="50">
        <v>31012</v>
      </c>
      <c r="B3630" s="89" t="s">
        <v>2214</v>
      </c>
      <c r="C3630" s="50">
        <v>13010</v>
      </c>
      <c r="D3630" s="85">
        <v>1</v>
      </c>
      <c r="E3630" s="50">
        <v>0</v>
      </c>
      <c r="F3630" s="50">
        <v>20</v>
      </c>
      <c r="G3630" s="50">
        <v>30089</v>
      </c>
      <c r="H3630" s="50">
        <v>1</v>
      </c>
      <c r="I3630" s="50">
        <v>2</v>
      </c>
      <c r="J3630" s="50">
        <v>1</v>
      </c>
    </row>
    <row r="3631" spans="1:10">
      <c r="A3631" s="50">
        <v>31042</v>
      </c>
      <c r="B3631" s="89" t="s">
        <v>2218</v>
      </c>
      <c r="C3631" s="50">
        <v>13001</v>
      </c>
      <c r="D3631" s="85">
        <v>1</v>
      </c>
      <c r="E3631" s="50">
        <v>0</v>
      </c>
      <c r="F3631" s="50">
        <v>20</v>
      </c>
      <c r="G3631" s="50">
        <v>30133</v>
      </c>
      <c r="H3631" s="50">
        <v>0</v>
      </c>
      <c r="I3631" s="50">
        <v>2</v>
      </c>
      <c r="J3631" s="50">
        <v>1</v>
      </c>
    </row>
    <row r="3632" spans="1:10">
      <c r="A3632" s="50">
        <v>31072</v>
      </c>
      <c r="B3632" s="89" t="s">
        <v>2219</v>
      </c>
      <c r="C3632" s="50">
        <v>130143</v>
      </c>
      <c r="D3632" s="85">
        <v>1</v>
      </c>
      <c r="E3632" s="50">
        <v>0</v>
      </c>
      <c r="F3632" s="50">
        <v>20</v>
      </c>
      <c r="G3632" s="50">
        <v>30144</v>
      </c>
      <c r="H3632" s="50">
        <v>0</v>
      </c>
      <c r="I3632" s="50">
        <v>2</v>
      </c>
      <c r="J3632" s="50">
        <v>2</v>
      </c>
    </row>
    <row r="3633" spans="1:10">
      <c r="A3633" s="50">
        <v>40794</v>
      </c>
      <c r="B3633" s="89" t="s">
        <v>2256</v>
      </c>
      <c r="C3633" s="85">
        <v>140052</v>
      </c>
      <c r="D3633" s="85">
        <v>1</v>
      </c>
      <c r="E3633" s="50">
        <v>0</v>
      </c>
      <c r="F3633" s="50">
        <v>23</v>
      </c>
      <c r="G3633" s="50">
        <v>40001</v>
      </c>
      <c r="H3633" s="50">
        <v>1</v>
      </c>
      <c r="I3633" s="50">
        <v>2</v>
      </c>
      <c r="J3633" s="50">
        <v>1</v>
      </c>
    </row>
    <row r="3634" spans="1:10">
      <c r="A3634" s="50">
        <v>40809</v>
      </c>
      <c r="B3634" s="89" t="s">
        <v>2257</v>
      </c>
      <c r="C3634" s="85">
        <v>14006</v>
      </c>
      <c r="D3634" s="85">
        <v>1</v>
      </c>
      <c r="E3634" s="50">
        <v>0</v>
      </c>
      <c r="F3634" s="50">
        <v>20</v>
      </c>
      <c r="G3634" s="50">
        <v>40012</v>
      </c>
      <c r="H3634" s="50">
        <v>1</v>
      </c>
      <c r="I3634" s="50">
        <v>2</v>
      </c>
      <c r="J3634" s="50">
        <v>1</v>
      </c>
    </row>
    <row r="3635" spans="1:10">
      <c r="A3635" s="50">
        <v>40839</v>
      </c>
      <c r="B3635" s="89" t="s">
        <v>2258</v>
      </c>
      <c r="C3635" s="50">
        <v>14007</v>
      </c>
      <c r="D3635" s="85">
        <v>1</v>
      </c>
      <c r="E3635" s="50">
        <v>0</v>
      </c>
      <c r="F3635" s="50">
        <v>20</v>
      </c>
      <c r="G3635" s="50">
        <v>40023</v>
      </c>
      <c r="H3635" s="50">
        <v>0</v>
      </c>
      <c r="I3635" s="50">
        <v>2</v>
      </c>
      <c r="J3635" s="50">
        <v>2</v>
      </c>
    </row>
    <row r="3636" spans="1:10">
      <c r="A3636" s="50">
        <v>40869</v>
      </c>
      <c r="B3636" s="89" t="s">
        <v>2260</v>
      </c>
      <c r="C3636" s="85">
        <v>140032</v>
      </c>
      <c r="D3636" s="85">
        <v>1</v>
      </c>
      <c r="E3636" s="50">
        <v>0</v>
      </c>
      <c r="F3636" s="50">
        <v>23</v>
      </c>
      <c r="G3636" s="50">
        <v>40045</v>
      </c>
      <c r="H3636" s="50">
        <v>1</v>
      </c>
      <c r="I3636" s="50">
        <v>2</v>
      </c>
      <c r="J3636" s="50">
        <v>2</v>
      </c>
    </row>
    <row r="3637" spans="1:10">
      <c r="A3637" s="50">
        <v>40884</v>
      </c>
      <c r="B3637" s="89" t="s">
        <v>2261</v>
      </c>
      <c r="C3637" s="50">
        <v>14009</v>
      </c>
      <c r="D3637" s="85">
        <v>1</v>
      </c>
      <c r="E3637" s="50">
        <v>0</v>
      </c>
      <c r="F3637" s="50">
        <v>20</v>
      </c>
      <c r="G3637" s="50">
        <v>40056</v>
      </c>
      <c r="H3637" s="50">
        <v>1</v>
      </c>
      <c r="I3637" s="50">
        <v>2</v>
      </c>
      <c r="J3637" s="50">
        <v>2</v>
      </c>
    </row>
    <row r="3638" spans="1:10">
      <c r="A3638" s="50">
        <v>40914</v>
      </c>
      <c r="B3638" s="89" t="s">
        <v>2268</v>
      </c>
      <c r="C3638" s="85">
        <v>140153</v>
      </c>
      <c r="D3638" s="85">
        <v>1</v>
      </c>
      <c r="E3638" s="50">
        <v>0</v>
      </c>
      <c r="F3638" s="50">
        <v>20</v>
      </c>
      <c r="G3638" s="50">
        <v>40133</v>
      </c>
      <c r="H3638" s="50">
        <v>1</v>
      </c>
      <c r="I3638" s="50">
        <v>2</v>
      </c>
      <c r="J3638" s="50">
        <v>1</v>
      </c>
    </row>
    <row r="3639" spans="1:10">
      <c r="A3639" s="50">
        <v>40944</v>
      </c>
      <c r="B3639" s="89" t="s">
        <v>2269</v>
      </c>
      <c r="C3639" s="50">
        <v>14016</v>
      </c>
      <c r="D3639" s="85">
        <v>1</v>
      </c>
      <c r="E3639" s="50">
        <v>0</v>
      </c>
      <c r="F3639" s="50">
        <v>20</v>
      </c>
      <c r="G3639" s="50">
        <v>40144</v>
      </c>
      <c r="H3639" s="50">
        <v>1</v>
      </c>
      <c r="I3639" s="50">
        <v>2</v>
      </c>
      <c r="J3639" s="50">
        <v>2</v>
      </c>
    </row>
    <row r="3640" spans="1:10">
      <c r="A3640" s="50">
        <v>40974</v>
      </c>
      <c r="B3640" s="89" t="s">
        <v>2270</v>
      </c>
      <c r="C3640" s="50">
        <v>14017</v>
      </c>
      <c r="D3640" s="50">
        <v>1</v>
      </c>
      <c r="E3640" s="50">
        <v>0</v>
      </c>
      <c r="F3640" s="50">
        <v>20</v>
      </c>
      <c r="G3640" s="50">
        <v>40155</v>
      </c>
      <c r="H3640" s="50">
        <v>1</v>
      </c>
      <c r="I3640" s="50">
        <v>2</v>
      </c>
      <c r="J3640" s="50">
        <v>1</v>
      </c>
    </row>
    <row r="3641" spans="1:10">
      <c r="A3641" s="50">
        <v>41004</v>
      </c>
      <c r="B3641" s="89" t="s">
        <v>2271</v>
      </c>
      <c r="C3641" s="50">
        <v>14002</v>
      </c>
      <c r="D3641" s="50">
        <v>1</v>
      </c>
      <c r="E3641" s="50">
        <v>0</v>
      </c>
      <c r="F3641" s="50">
        <v>20</v>
      </c>
      <c r="G3641" s="50">
        <v>40166</v>
      </c>
      <c r="H3641" s="50">
        <v>1</v>
      </c>
      <c r="I3641" s="50">
        <v>2</v>
      </c>
      <c r="J3641" s="50">
        <v>1</v>
      </c>
    </row>
    <row r="3642" spans="1:10">
      <c r="A3642" s="50">
        <v>41034</v>
      </c>
      <c r="B3642" s="84" t="s">
        <v>2272</v>
      </c>
      <c r="C3642" s="50">
        <v>140183</v>
      </c>
      <c r="D3642" s="50">
        <v>1</v>
      </c>
      <c r="E3642" s="50">
        <v>0</v>
      </c>
      <c r="F3642" s="50">
        <v>20</v>
      </c>
      <c r="G3642" s="50">
        <v>40177</v>
      </c>
      <c r="H3642" s="50">
        <v>1</v>
      </c>
      <c r="I3642" s="50">
        <v>2</v>
      </c>
      <c r="J3642" s="50">
        <v>2</v>
      </c>
    </row>
    <row r="3643" spans="1:10">
      <c r="A3643" s="50">
        <v>41064</v>
      </c>
      <c r="B3643" s="84" t="s">
        <v>2273</v>
      </c>
      <c r="C3643" s="50">
        <v>140193</v>
      </c>
      <c r="D3643" s="50">
        <v>1</v>
      </c>
      <c r="E3643" s="50">
        <v>0</v>
      </c>
      <c r="F3643" s="50">
        <v>20</v>
      </c>
      <c r="G3643" s="50">
        <v>40188</v>
      </c>
      <c r="H3643" s="50">
        <v>1</v>
      </c>
      <c r="I3643" s="50">
        <v>2</v>
      </c>
      <c r="J3643" s="50">
        <v>2</v>
      </c>
    </row>
    <row r="3644" spans="1:10">
      <c r="A3644" s="50">
        <v>10829</v>
      </c>
      <c r="B3644" s="71" t="s">
        <v>3151</v>
      </c>
      <c r="C3644" s="85">
        <v>110022</v>
      </c>
      <c r="D3644" s="85">
        <v>1</v>
      </c>
      <c r="E3644" s="50">
        <v>0</v>
      </c>
      <c r="F3644" s="50">
        <v>23</v>
      </c>
      <c r="G3644" s="50">
        <v>10001</v>
      </c>
      <c r="H3644" s="50">
        <v>1</v>
      </c>
      <c r="I3644" s="50">
        <v>2</v>
      </c>
      <c r="J3644" s="50">
        <v>2</v>
      </c>
    </row>
    <row r="3645" spans="1:10">
      <c r="A3645" s="50">
        <v>10847</v>
      </c>
      <c r="B3645" s="88" t="s">
        <v>2303</v>
      </c>
      <c r="C3645" s="50">
        <v>110033</v>
      </c>
      <c r="D3645" s="85">
        <v>1</v>
      </c>
      <c r="E3645" s="50">
        <v>0</v>
      </c>
      <c r="F3645" s="50">
        <v>20</v>
      </c>
      <c r="G3645" s="50">
        <v>10012</v>
      </c>
      <c r="H3645" s="50">
        <v>1</v>
      </c>
      <c r="I3645" s="50">
        <v>2</v>
      </c>
      <c r="J3645" s="50">
        <v>2</v>
      </c>
    </row>
    <row r="3646" spans="1:10">
      <c r="A3646" s="50">
        <v>10877</v>
      </c>
      <c r="B3646" s="71" t="s">
        <v>2304</v>
      </c>
      <c r="C3646" s="50">
        <v>110043</v>
      </c>
      <c r="D3646" s="85">
        <v>1</v>
      </c>
      <c r="E3646" s="50">
        <v>0</v>
      </c>
      <c r="F3646" s="50">
        <v>20</v>
      </c>
      <c r="G3646" s="50">
        <v>10023</v>
      </c>
      <c r="H3646" s="50">
        <v>1</v>
      </c>
      <c r="I3646" s="50">
        <v>2</v>
      </c>
      <c r="J3646" s="50">
        <v>1</v>
      </c>
    </row>
    <row r="3647" spans="1:10">
      <c r="A3647" s="50">
        <v>10907</v>
      </c>
      <c r="B3647" s="71" t="s">
        <v>2305</v>
      </c>
      <c r="C3647" s="50">
        <v>11005</v>
      </c>
      <c r="D3647" s="85">
        <v>1</v>
      </c>
      <c r="E3647" s="50">
        <v>0</v>
      </c>
      <c r="F3647" s="50">
        <v>20</v>
      </c>
      <c r="G3647" s="50">
        <v>10034</v>
      </c>
      <c r="H3647" s="50">
        <v>1</v>
      </c>
      <c r="I3647" s="50">
        <v>2</v>
      </c>
      <c r="J3647" s="50">
        <v>1</v>
      </c>
    </row>
    <row r="3648" spans="1:10">
      <c r="A3648" s="50">
        <v>10937</v>
      </c>
      <c r="B3648" s="19" t="s">
        <v>2306</v>
      </c>
      <c r="C3648" s="50">
        <v>110063</v>
      </c>
      <c r="D3648" s="85">
        <v>1</v>
      </c>
      <c r="E3648" s="50">
        <v>0</v>
      </c>
      <c r="F3648" s="50">
        <v>20</v>
      </c>
      <c r="G3648" s="50">
        <v>10045</v>
      </c>
      <c r="H3648" s="50">
        <v>1</v>
      </c>
      <c r="I3648" s="50">
        <v>2</v>
      </c>
      <c r="J3648" s="50">
        <v>1</v>
      </c>
    </row>
    <row r="3649" spans="1:10">
      <c r="A3649" s="50">
        <v>10964</v>
      </c>
      <c r="B3649" s="71" t="s">
        <v>2307</v>
      </c>
      <c r="C3649" s="85">
        <v>110072</v>
      </c>
      <c r="D3649" s="85">
        <v>1</v>
      </c>
      <c r="E3649" s="50">
        <v>0</v>
      </c>
      <c r="F3649" s="50">
        <v>23</v>
      </c>
      <c r="G3649" s="50">
        <v>10056</v>
      </c>
      <c r="H3649" s="50">
        <v>1</v>
      </c>
      <c r="I3649" s="50">
        <v>2</v>
      </c>
      <c r="J3649" s="50">
        <v>2</v>
      </c>
    </row>
    <row r="3650" spans="1:10">
      <c r="A3650" s="50">
        <v>10982</v>
      </c>
      <c r="B3650" s="71" t="s">
        <v>2308</v>
      </c>
      <c r="C3650" s="50">
        <v>110013</v>
      </c>
      <c r="D3650" s="85">
        <v>1</v>
      </c>
      <c r="E3650" s="50">
        <v>0</v>
      </c>
      <c r="F3650" s="50">
        <v>20</v>
      </c>
      <c r="G3650" s="50">
        <v>10067</v>
      </c>
      <c r="H3650" s="50">
        <v>1</v>
      </c>
      <c r="I3650" s="50">
        <v>2</v>
      </c>
      <c r="J3650" s="50">
        <v>2</v>
      </c>
    </row>
    <row r="3651" spans="1:10">
      <c r="A3651" s="50">
        <v>11012</v>
      </c>
      <c r="B3651" s="71" t="s">
        <v>2310</v>
      </c>
      <c r="C3651" s="50">
        <v>11009</v>
      </c>
      <c r="D3651" s="85">
        <v>1</v>
      </c>
      <c r="E3651" s="50">
        <v>0</v>
      </c>
      <c r="F3651" s="50">
        <v>20</v>
      </c>
      <c r="G3651" s="50">
        <v>10089</v>
      </c>
      <c r="H3651" s="50">
        <v>1</v>
      </c>
      <c r="I3651" s="50">
        <v>2</v>
      </c>
      <c r="J3651" s="50">
        <v>2</v>
      </c>
    </row>
    <row r="3652" spans="1:10">
      <c r="A3652" s="50">
        <v>11042</v>
      </c>
      <c r="B3652" s="71" t="s">
        <v>2312</v>
      </c>
      <c r="C3652" s="50">
        <v>110113</v>
      </c>
      <c r="D3652" s="85">
        <v>1</v>
      </c>
      <c r="E3652" s="50">
        <v>0</v>
      </c>
      <c r="F3652" s="50">
        <v>20</v>
      </c>
      <c r="G3652" s="50">
        <v>10111</v>
      </c>
      <c r="H3652" s="50">
        <v>1</v>
      </c>
      <c r="I3652" s="50">
        <v>2</v>
      </c>
      <c r="J3652" s="50">
        <v>2</v>
      </c>
    </row>
    <row r="3653" spans="1:10">
      <c r="A3653" s="50">
        <v>11072</v>
      </c>
      <c r="B3653" s="71" t="s">
        <v>2313</v>
      </c>
      <c r="C3653" s="85">
        <v>11012</v>
      </c>
      <c r="D3653" s="85">
        <v>1</v>
      </c>
      <c r="E3653" s="50">
        <v>0</v>
      </c>
      <c r="F3653" s="50">
        <v>20</v>
      </c>
      <c r="G3653" s="50">
        <v>10122</v>
      </c>
      <c r="H3653" s="50">
        <v>1</v>
      </c>
      <c r="I3653" s="50">
        <v>2</v>
      </c>
      <c r="J3653" s="50">
        <v>1</v>
      </c>
    </row>
    <row r="3654" spans="1:10">
      <c r="A3654" s="50">
        <v>11102</v>
      </c>
      <c r="B3654" s="71" t="s">
        <v>2315</v>
      </c>
      <c r="C3654" s="50">
        <v>11014</v>
      </c>
      <c r="D3654" s="85">
        <v>1</v>
      </c>
      <c r="E3654" s="50">
        <v>0</v>
      </c>
      <c r="F3654" s="50">
        <v>20</v>
      </c>
      <c r="G3654" s="50">
        <v>10144</v>
      </c>
      <c r="H3654" s="50">
        <v>1</v>
      </c>
      <c r="I3654" s="50">
        <v>2</v>
      </c>
      <c r="J3654" s="50">
        <v>1</v>
      </c>
    </row>
    <row r="3655" spans="1:10">
      <c r="A3655" s="50">
        <v>20807</v>
      </c>
      <c r="B3655" s="71" t="s">
        <v>2364</v>
      </c>
      <c r="C3655" s="50">
        <v>120032</v>
      </c>
      <c r="D3655" s="85">
        <v>1</v>
      </c>
      <c r="E3655" s="50">
        <v>0</v>
      </c>
      <c r="F3655" s="50">
        <v>23</v>
      </c>
      <c r="G3655" s="50">
        <v>20001</v>
      </c>
      <c r="H3655" s="50">
        <v>1</v>
      </c>
      <c r="I3655" s="50">
        <v>2</v>
      </c>
      <c r="J3655" s="50">
        <v>1</v>
      </c>
    </row>
    <row r="3656" spans="1:10">
      <c r="A3656" s="50">
        <v>20825</v>
      </c>
      <c r="B3656" s="71" t="s">
        <v>2365</v>
      </c>
      <c r="C3656" s="50">
        <v>120043</v>
      </c>
      <c r="D3656" s="85">
        <v>1</v>
      </c>
      <c r="E3656" s="50">
        <v>0</v>
      </c>
      <c r="F3656" s="50">
        <v>20</v>
      </c>
      <c r="G3656" s="50">
        <v>20012</v>
      </c>
      <c r="H3656" s="50">
        <v>1</v>
      </c>
      <c r="I3656" s="50">
        <v>2</v>
      </c>
      <c r="J3656" s="50">
        <v>1</v>
      </c>
    </row>
    <row r="3657" spans="1:10">
      <c r="A3657" s="50">
        <v>20855</v>
      </c>
      <c r="B3657" s="71" t="s">
        <v>2366</v>
      </c>
      <c r="C3657" s="50">
        <v>120013</v>
      </c>
      <c r="D3657" s="85">
        <v>1</v>
      </c>
      <c r="E3657" s="50">
        <v>0</v>
      </c>
      <c r="F3657" s="50">
        <v>20</v>
      </c>
      <c r="G3657" s="50">
        <v>20023</v>
      </c>
      <c r="H3657" s="50">
        <v>1</v>
      </c>
      <c r="I3657" s="50">
        <v>2</v>
      </c>
      <c r="J3657" s="50">
        <v>1</v>
      </c>
    </row>
    <row r="3658" spans="1:10">
      <c r="A3658" s="50">
        <v>20885</v>
      </c>
      <c r="B3658" s="71" t="s">
        <v>2367</v>
      </c>
      <c r="C3658" s="50">
        <v>120053</v>
      </c>
      <c r="D3658" s="85">
        <v>1</v>
      </c>
      <c r="E3658" s="50">
        <v>0</v>
      </c>
      <c r="F3658" s="50">
        <v>20</v>
      </c>
      <c r="G3658" s="50">
        <v>20034</v>
      </c>
      <c r="H3658" s="50">
        <v>1</v>
      </c>
      <c r="I3658" s="50">
        <v>2</v>
      </c>
      <c r="J3658" s="50">
        <v>1</v>
      </c>
    </row>
    <row r="3659" spans="1:10">
      <c r="A3659" s="50">
        <v>20915</v>
      </c>
      <c r="B3659" s="71" t="s">
        <v>2368</v>
      </c>
      <c r="C3659" s="50">
        <v>120063</v>
      </c>
      <c r="D3659" s="85">
        <v>1</v>
      </c>
      <c r="E3659" s="50">
        <v>0</v>
      </c>
      <c r="F3659" s="50">
        <v>20</v>
      </c>
      <c r="G3659" s="50">
        <v>20045</v>
      </c>
      <c r="H3659" s="50">
        <v>1</v>
      </c>
      <c r="I3659" s="50">
        <v>2</v>
      </c>
      <c r="J3659" s="50">
        <v>1</v>
      </c>
    </row>
    <row r="3660" spans="1:10">
      <c r="A3660" s="50">
        <v>20945</v>
      </c>
      <c r="B3660" s="19" t="s">
        <v>2369</v>
      </c>
      <c r="C3660" s="50">
        <v>12007</v>
      </c>
      <c r="D3660" s="85">
        <v>1</v>
      </c>
      <c r="E3660" s="50">
        <v>0</v>
      </c>
      <c r="F3660" s="50">
        <v>20</v>
      </c>
      <c r="G3660" s="50">
        <v>20056</v>
      </c>
      <c r="H3660" s="50">
        <v>1</v>
      </c>
      <c r="I3660" s="50">
        <v>2</v>
      </c>
      <c r="J3660" s="50">
        <v>1</v>
      </c>
    </row>
    <row r="3661" spans="1:10">
      <c r="A3661" s="50">
        <v>20975</v>
      </c>
      <c r="B3661" s="71" t="s">
        <v>2370</v>
      </c>
      <c r="C3661" s="50">
        <v>120083</v>
      </c>
      <c r="D3661" s="85">
        <v>1</v>
      </c>
      <c r="E3661" s="50">
        <v>0</v>
      </c>
      <c r="F3661" s="50">
        <v>20</v>
      </c>
      <c r="G3661" s="50">
        <v>20067</v>
      </c>
      <c r="H3661" s="50">
        <v>1</v>
      </c>
      <c r="I3661" s="50">
        <v>2</v>
      </c>
      <c r="J3661" s="50">
        <v>1</v>
      </c>
    </row>
    <row r="3662" spans="1:10">
      <c r="A3662" s="50">
        <v>21002</v>
      </c>
      <c r="B3662" s="71" t="s">
        <v>2371</v>
      </c>
      <c r="C3662" s="50">
        <v>120092</v>
      </c>
      <c r="D3662" s="85">
        <v>1</v>
      </c>
      <c r="E3662" s="50">
        <v>0</v>
      </c>
      <c r="F3662" s="50">
        <v>23</v>
      </c>
      <c r="G3662" s="50">
        <v>20078</v>
      </c>
      <c r="H3662" s="50">
        <v>1</v>
      </c>
      <c r="I3662" s="50">
        <v>2</v>
      </c>
      <c r="J3662" s="50">
        <v>2</v>
      </c>
    </row>
    <row r="3663" spans="1:10">
      <c r="A3663" s="50">
        <v>21020</v>
      </c>
      <c r="B3663" s="71" t="s">
        <v>2372</v>
      </c>
      <c r="C3663" s="50">
        <v>12010</v>
      </c>
      <c r="D3663" s="85">
        <v>1</v>
      </c>
      <c r="E3663" s="50">
        <v>0</v>
      </c>
      <c r="F3663" s="50">
        <v>20</v>
      </c>
      <c r="G3663" s="50">
        <v>20089</v>
      </c>
      <c r="H3663" s="50">
        <v>1</v>
      </c>
      <c r="I3663" s="50">
        <v>2</v>
      </c>
      <c r="J3663" s="50">
        <v>2</v>
      </c>
    </row>
    <row r="3664" spans="1:10">
      <c r="A3664" s="50">
        <v>21050</v>
      </c>
      <c r="B3664" s="71" t="s">
        <v>2374</v>
      </c>
      <c r="C3664" s="50">
        <v>12012</v>
      </c>
      <c r="D3664" s="85">
        <v>1</v>
      </c>
      <c r="E3664" s="50">
        <v>0</v>
      </c>
      <c r="F3664" s="50">
        <v>20</v>
      </c>
      <c r="G3664" s="50">
        <v>20111</v>
      </c>
      <c r="H3664" s="50">
        <v>1</v>
      </c>
      <c r="I3664" s="50">
        <v>2</v>
      </c>
      <c r="J3664" s="50">
        <v>1</v>
      </c>
    </row>
    <row r="3665" spans="1:10">
      <c r="A3665" s="50">
        <v>21080</v>
      </c>
      <c r="B3665" s="71" t="s">
        <v>2378</v>
      </c>
      <c r="C3665" s="50">
        <v>12016</v>
      </c>
      <c r="D3665" s="85">
        <v>1</v>
      </c>
      <c r="E3665" s="50">
        <v>0</v>
      </c>
      <c r="F3665" s="50">
        <v>20</v>
      </c>
      <c r="G3665" s="50">
        <v>20155</v>
      </c>
      <c r="H3665" s="50">
        <v>1</v>
      </c>
      <c r="I3665" s="50">
        <v>2</v>
      </c>
      <c r="J3665" s="50">
        <v>2</v>
      </c>
    </row>
    <row r="3666" spans="1:10">
      <c r="A3666" s="50">
        <v>30805</v>
      </c>
      <c r="B3666" s="71" t="s">
        <v>2415</v>
      </c>
      <c r="C3666" s="50">
        <v>130032</v>
      </c>
      <c r="D3666" s="85">
        <v>1</v>
      </c>
      <c r="E3666" s="50">
        <v>0</v>
      </c>
      <c r="F3666" s="50">
        <v>23</v>
      </c>
      <c r="G3666" s="50">
        <v>30001</v>
      </c>
      <c r="H3666" s="50">
        <v>1</v>
      </c>
      <c r="I3666" s="50">
        <v>2</v>
      </c>
      <c r="J3666" s="50">
        <v>1</v>
      </c>
    </row>
    <row r="3667" spans="1:10">
      <c r="A3667" s="50">
        <v>30823</v>
      </c>
      <c r="B3667" s="71" t="s">
        <v>2416</v>
      </c>
      <c r="C3667" s="50">
        <v>130043</v>
      </c>
      <c r="D3667" s="85">
        <v>1</v>
      </c>
      <c r="E3667" s="50">
        <v>0</v>
      </c>
      <c r="F3667" s="50">
        <v>20</v>
      </c>
      <c r="G3667" s="50">
        <v>30012</v>
      </c>
      <c r="H3667" s="50">
        <v>1</v>
      </c>
      <c r="I3667" s="50">
        <v>2</v>
      </c>
      <c r="J3667" s="50">
        <v>1</v>
      </c>
    </row>
    <row r="3668" spans="1:10">
      <c r="A3668" s="50">
        <v>30853</v>
      </c>
      <c r="B3668" s="71" t="s">
        <v>2417</v>
      </c>
      <c r="C3668" s="50">
        <v>130053</v>
      </c>
      <c r="D3668" s="85">
        <v>1</v>
      </c>
      <c r="E3668" s="50">
        <v>0</v>
      </c>
      <c r="F3668" s="50">
        <v>20</v>
      </c>
      <c r="G3668" s="50">
        <v>30023</v>
      </c>
      <c r="H3668" s="50">
        <v>1</v>
      </c>
      <c r="I3668" s="50">
        <v>2</v>
      </c>
      <c r="J3668" s="50">
        <v>2</v>
      </c>
    </row>
    <row r="3669" spans="1:10">
      <c r="A3669" s="50">
        <v>30883</v>
      </c>
      <c r="B3669" s="71" t="s">
        <v>2418</v>
      </c>
      <c r="C3669" s="50">
        <v>13006</v>
      </c>
      <c r="D3669" s="85">
        <v>1</v>
      </c>
      <c r="E3669" s="50">
        <v>0</v>
      </c>
      <c r="F3669" s="50">
        <v>20</v>
      </c>
      <c r="G3669" s="50">
        <v>30034</v>
      </c>
      <c r="H3669" s="50">
        <v>1</v>
      </c>
      <c r="I3669" s="50">
        <v>2</v>
      </c>
      <c r="J3669" s="50">
        <v>1</v>
      </c>
    </row>
    <row r="3670" spans="1:10">
      <c r="A3670" s="50">
        <v>30910</v>
      </c>
      <c r="B3670" s="19" t="s">
        <v>3152</v>
      </c>
      <c r="C3670" s="50">
        <v>130072</v>
      </c>
      <c r="D3670" s="85">
        <v>1</v>
      </c>
      <c r="E3670" s="50">
        <v>0</v>
      </c>
      <c r="F3670" s="50">
        <v>23</v>
      </c>
      <c r="G3670" s="50">
        <v>30045</v>
      </c>
      <c r="H3670" s="50">
        <v>1</v>
      </c>
      <c r="I3670" s="50">
        <v>2</v>
      </c>
      <c r="J3670" s="50">
        <v>2</v>
      </c>
    </row>
    <row r="3671" spans="1:10">
      <c r="A3671" s="50">
        <v>30928</v>
      </c>
      <c r="B3671" s="71" t="s">
        <v>2420</v>
      </c>
      <c r="C3671" s="50">
        <v>130023</v>
      </c>
      <c r="D3671" s="85">
        <v>1</v>
      </c>
      <c r="E3671" s="50">
        <v>0</v>
      </c>
      <c r="F3671" s="50">
        <v>20</v>
      </c>
      <c r="G3671" s="50">
        <v>30056</v>
      </c>
      <c r="H3671" s="50">
        <v>1</v>
      </c>
      <c r="I3671" s="50">
        <v>2</v>
      </c>
      <c r="J3671" s="50">
        <v>2</v>
      </c>
    </row>
    <row r="3672" spans="1:10">
      <c r="A3672" s="50">
        <v>30958</v>
      </c>
      <c r="B3672" s="71" t="s">
        <v>2421</v>
      </c>
      <c r="C3672" s="50">
        <v>130083</v>
      </c>
      <c r="D3672" s="85">
        <v>1</v>
      </c>
      <c r="E3672" s="50">
        <v>0</v>
      </c>
      <c r="F3672" s="50">
        <v>20</v>
      </c>
      <c r="G3672" s="50">
        <v>30067</v>
      </c>
      <c r="H3672" s="50">
        <v>1</v>
      </c>
      <c r="I3672" s="50">
        <v>2</v>
      </c>
      <c r="J3672" s="50">
        <v>2</v>
      </c>
    </row>
    <row r="3673" spans="1:10">
      <c r="A3673" s="50">
        <v>30988</v>
      </c>
      <c r="B3673" s="71" t="s">
        <v>2422</v>
      </c>
      <c r="C3673" s="50">
        <v>130093</v>
      </c>
      <c r="D3673" s="85">
        <v>1</v>
      </c>
      <c r="E3673" s="50">
        <v>0</v>
      </c>
      <c r="F3673" s="50">
        <v>20</v>
      </c>
      <c r="G3673" s="50">
        <v>30078</v>
      </c>
      <c r="H3673" s="50">
        <v>1</v>
      </c>
      <c r="I3673" s="50">
        <v>2</v>
      </c>
      <c r="J3673" s="50">
        <v>2</v>
      </c>
    </row>
    <row r="3674" spans="1:10">
      <c r="A3674" s="50">
        <v>31018</v>
      </c>
      <c r="B3674" s="71" t="s">
        <v>2423</v>
      </c>
      <c r="C3674" s="50">
        <v>13010</v>
      </c>
      <c r="D3674" s="85">
        <v>1</v>
      </c>
      <c r="E3674" s="50">
        <v>0</v>
      </c>
      <c r="F3674" s="50">
        <v>20</v>
      </c>
      <c r="G3674" s="50">
        <v>30089</v>
      </c>
      <c r="H3674" s="50">
        <v>1</v>
      </c>
      <c r="I3674" s="50">
        <v>2</v>
      </c>
      <c r="J3674" s="50">
        <v>1</v>
      </c>
    </row>
    <row r="3675" spans="1:10">
      <c r="A3675" s="50">
        <v>31048</v>
      </c>
      <c r="B3675" s="71" t="s">
        <v>2427</v>
      </c>
      <c r="C3675" s="50">
        <v>13001</v>
      </c>
      <c r="D3675" s="85">
        <v>1</v>
      </c>
      <c r="E3675" s="50">
        <v>0</v>
      </c>
      <c r="F3675" s="50">
        <v>20</v>
      </c>
      <c r="G3675" s="50">
        <v>30133</v>
      </c>
      <c r="H3675" s="50">
        <v>0</v>
      </c>
      <c r="I3675" s="50">
        <v>2</v>
      </c>
      <c r="J3675" s="50">
        <v>1</v>
      </c>
    </row>
    <row r="3676" spans="1:10">
      <c r="A3676" s="50">
        <v>31078</v>
      </c>
      <c r="B3676" s="71" t="s">
        <v>2428</v>
      </c>
      <c r="C3676" s="50">
        <v>130143</v>
      </c>
      <c r="D3676" s="85">
        <v>1</v>
      </c>
      <c r="E3676" s="50">
        <v>0</v>
      </c>
      <c r="F3676" s="50">
        <v>20</v>
      </c>
      <c r="G3676" s="50">
        <v>30144</v>
      </c>
      <c r="H3676" s="50">
        <v>0</v>
      </c>
      <c r="I3676" s="50">
        <v>2</v>
      </c>
      <c r="J3676" s="50">
        <v>2</v>
      </c>
    </row>
    <row r="3677" spans="1:10">
      <c r="A3677" s="50">
        <v>40797</v>
      </c>
      <c r="B3677" s="71" t="s">
        <v>2465</v>
      </c>
      <c r="C3677" s="85">
        <v>140052</v>
      </c>
      <c r="D3677" s="85">
        <v>1</v>
      </c>
      <c r="E3677" s="50">
        <v>0</v>
      </c>
      <c r="F3677" s="50">
        <v>23</v>
      </c>
      <c r="G3677" s="50">
        <v>40001</v>
      </c>
      <c r="H3677" s="50">
        <v>1</v>
      </c>
      <c r="I3677" s="50">
        <v>2</v>
      </c>
      <c r="J3677" s="50">
        <v>1</v>
      </c>
    </row>
    <row r="3678" spans="1:10">
      <c r="A3678" s="50">
        <v>40815</v>
      </c>
      <c r="B3678" s="71" t="s">
        <v>2466</v>
      </c>
      <c r="C3678" s="85">
        <v>14006</v>
      </c>
      <c r="D3678" s="85">
        <v>1</v>
      </c>
      <c r="E3678" s="50">
        <v>0</v>
      </c>
      <c r="F3678" s="50">
        <v>20</v>
      </c>
      <c r="G3678" s="50">
        <v>40012</v>
      </c>
      <c r="H3678" s="50">
        <v>1</v>
      </c>
      <c r="I3678" s="50">
        <v>2</v>
      </c>
      <c r="J3678" s="50">
        <v>1</v>
      </c>
    </row>
    <row r="3679" spans="1:10">
      <c r="A3679" s="50">
        <v>40845</v>
      </c>
      <c r="B3679" s="71" t="s">
        <v>2467</v>
      </c>
      <c r="C3679" s="50">
        <v>14007</v>
      </c>
      <c r="D3679" s="85">
        <v>1</v>
      </c>
      <c r="E3679" s="50">
        <v>0</v>
      </c>
      <c r="F3679" s="50">
        <v>20</v>
      </c>
      <c r="G3679" s="50">
        <v>40023</v>
      </c>
      <c r="H3679" s="50">
        <v>0</v>
      </c>
      <c r="I3679" s="50">
        <v>2</v>
      </c>
      <c r="J3679" s="50">
        <v>2</v>
      </c>
    </row>
    <row r="3680" spans="1:10">
      <c r="A3680" s="50">
        <v>40872</v>
      </c>
      <c r="B3680" s="71" t="s">
        <v>2469</v>
      </c>
      <c r="C3680" s="85">
        <v>140032</v>
      </c>
      <c r="D3680" s="85">
        <v>1</v>
      </c>
      <c r="E3680" s="50">
        <v>0</v>
      </c>
      <c r="F3680" s="50">
        <v>23</v>
      </c>
      <c r="G3680" s="50">
        <v>40045</v>
      </c>
      <c r="H3680" s="50">
        <v>1</v>
      </c>
      <c r="I3680" s="50">
        <v>2</v>
      </c>
      <c r="J3680" s="50">
        <v>2</v>
      </c>
    </row>
    <row r="3681" spans="1:10">
      <c r="A3681" s="50">
        <v>40890</v>
      </c>
      <c r="B3681" s="71" t="s">
        <v>2470</v>
      </c>
      <c r="C3681" s="50">
        <v>14009</v>
      </c>
      <c r="D3681" s="85">
        <v>1</v>
      </c>
      <c r="E3681" s="50">
        <v>0</v>
      </c>
      <c r="F3681" s="50">
        <v>20</v>
      </c>
      <c r="G3681" s="50">
        <v>40056</v>
      </c>
      <c r="H3681" s="50">
        <v>1</v>
      </c>
      <c r="I3681" s="50">
        <v>2</v>
      </c>
      <c r="J3681" s="50">
        <v>2</v>
      </c>
    </row>
    <row r="3682" spans="1:10">
      <c r="A3682" s="50">
        <v>40920</v>
      </c>
      <c r="B3682" s="71" t="s">
        <v>2477</v>
      </c>
      <c r="C3682" s="85">
        <v>140153</v>
      </c>
      <c r="D3682" s="85">
        <v>1</v>
      </c>
      <c r="E3682" s="50">
        <v>0</v>
      </c>
      <c r="F3682" s="50">
        <v>20</v>
      </c>
      <c r="G3682" s="50">
        <v>40133</v>
      </c>
      <c r="H3682" s="50">
        <v>1</v>
      </c>
      <c r="I3682" s="50">
        <v>2</v>
      </c>
      <c r="J3682" s="50">
        <v>1</v>
      </c>
    </row>
    <row r="3683" spans="1:10">
      <c r="A3683" s="50">
        <v>40950</v>
      </c>
      <c r="B3683" s="71" t="s">
        <v>2478</v>
      </c>
      <c r="C3683" s="50">
        <v>14016</v>
      </c>
      <c r="D3683" s="85">
        <v>1</v>
      </c>
      <c r="E3683" s="50">
        <v>0</v>
      </c>
      <c r="F3683" s="50">
        <v>20</v>
      </c>
      <c r="G3683" s="50">
        <v>40144</v>
      </c>
      <c r="H3683" s="50">
        <v>1</v>
      </c>
      <c r="I3683" s="50">
        <v>2</v>
      </c>
      <c r="J3683" s="50">
        <v>2</v>
      </c>
    </row>
    <row r="3684" spans="1:10">
      <c r="A3684" s="50">
        <v>40980</v>
      </c>
      <c r="B3684" s="71" t="s">
        <v>2479</v>
      </c>
      <c r="C3684" s="50">
        <v>14017</v>
      </c>
      <c r="D3684" s="50">
        <v>1</v>
      </c>
      <c r="E3684" s="50">
        <v>0</v>
      </c>
      <c r="F3684" s="50">
        <v>20</v>
      </c>
      <c r="G3684" s="50">
        <v>40155</v>
      </c>
      <c r="H3684" s="50">
        <v>1</v>
      </c>
      <c r="I3684" s="50">
        <v>2</v>
      </c>
      <c r="J3684" s="50">
        <v>1</v>
      </c>
    </row>
    <row r="3685" spans="1:10">
      <c r="A3685" s="50">
        <v>41010</v>
      </c>
      <c r="B3685" s="71" t="s">
        <v>2480</v>
      </c>
      <c r="C3685" s="50">
        <v>14002</v>
      </c>
      <c r="D3685" s="50">
        <v>1</v>
      </c>
      <c r="E3685" s="50">
        <v>0</v>
      </c>
      <c r="F3685" s="50">
        <v>20</v>
      </c>
      <c r="G3685" s="50">
        <v>40166</v>
      </c>
      <c r="H3685" s="50">
        <v>1</v>
      </c>
      <c r="I3685" s="50">
        <v>2</v>
      </c>
      <c r="J3685" s="50">
        <v>1</v>
      </c>
    </row>
    <row r="3686" spans="1:10">
      <c r="A3686" s="50">
        <v>41040</v>
      </c>
      <c r="B3686" s="71" t="s">
        <v>2481</v>
      </c>
      <c r="C3686" s="50">
        <v>140183</v>
      </c>
      <c r="D3686" s="50">
        <v>1</v>
      </c>
      <c r="E3686" s="50">
        <v>0</v>
      </c>
      <c r="F3686" s="50">
        <v>20</v>
      </c>
      <c r="G3686" s="50">
        <v>40177</v>
      </c>
      <c r="H3686" s="50">
        <v>1</v>
      </c>
      <c r="I3686" s="50">
        <v>2</v>
      </c>
      <c r="J3686" s="50">
        <v>2</v>
      </c>
    </row>
    <row r="3687" spans="1:10">
      <c r="A3687" s="50">
        <v>41070</v>
      </c>
      <c r="B3687" s="71" t="s">
        <v>2482</v>
      </c>
      <c r="C3687" s="50">
        <v>140193</v>
      </c>
      <c r="D3687" s="50">
        <v>1</v>
      </c>
      <c r="E3687" s="50">
        <v>0</v>
      </c>
      <c r="F3687" s="50">
        <v>20</v>
      </c>
      <c r="G3687" s="50">
        <v>40188</v>
      </c>
      <c r="H3687" s="50">
        <v>1</v>
      </c>
      <c r="I3687" s="50">
        <v>2</v>
      </c>
      <c r="J3687" s="50">
        <v>2</v>
      </c>
    </row>
    <row r="3688" spans="1:10">
      <c r="A3688" s="50">
        <v>10832</v>
      </c>
      <c r="B3688" s="71" t="s">
        <v>2516</v>
      </c>
      <c r="C3688" s="85">
        <v>110022</v>
      </c>
      <c r="D3688" s="85">
        <v>1</v>
      </c>
      <c r="E3688" s="50">
        <v>0</v>
      </c>
      <c r="F3688" s="50">
        <v>23</v>
      </c>
      <c r="G3688" s="50">
        <v>10001</v>
      </c>
      <c r="H3688" s="50">
        <v>1</v>
      </c>
      <c r="I3688" s="50">
        <v>2</v>
      </c>
      <c r="J3688" s="50">
        <v>2</v>
      </c>
    </row>
    <row r="3689" spans="1:10">
      <c r="A3689" s="50">
        <v>10853</v>
      </c>
      <c r="B3689" s="71" t="s">
        <v>2517</v>
      </c>
      <c r="C3689" s="50">
        <v>110033</v>
      </c>
      <c r="D3689" s="85">
        <v>1</v>
      </c>
      <c r="E3689" s="50">
        <v>0</v>
      </c>
      <c r="F3689" s="50">
        <v>20</v>
      </c>
      <c r="G3689" s="50">
        <v>10012</v>
      </c>
      <c r="H3689" s="50">
        <v>1</v>
      </c>
      <c r="I3689" s="50">
        <v>2</v>
      </c>
      <c r="J3689" s="50">
        <v>2</v>
      </c>
    </row>
    <row r="3690" spans="1:10">
      <c r="A3690" s="50">
        <v>10883</v>
      </c>
      <c r="B3690" s="71" t="s">
        <v>2518</v>
      </c>
      <c r="C3690" s="50">
        <v>110043</v>
      </c>
      <c r="D3690" s="85">
        <v>1</v>
      </c>
      <c r="E3690" s="50">
        <v>0</v>
      </c>
      <c r="F3690" s="50">
        <v>20</v>
      </c>
      <c r="G3690" s="50">
        <v>10023</v>
      </c>
      <c r="H3690" s="50">
        <v>1</v>
      </c>
      <c r="I3690" s="50">
        <v>2</v>
      </c>
      <c r="J3690" s="50">
        <v>1</v>
      </c>
    </row>
    <row r="3691" spans="1:10">
      <c r="A3691" s="50">
        <v>10913</v>
      </c>
      <c r="B3691" s="71" t="s">
        <v>2519</v>
      </c>
      <c r="C3691" s="50">
        <v>11005</v>
      </c>
      <c r="D3691" s="85">
        <v>1</v>
      </c>
      <c r="E3691" s="50">
        <v>0</v>
      </c>
      <c r="F3691" s="50">
        <v>20</v>
      </c>
      <c r="G3691" s="50">
        <v>10034</v>
      </c>
      <c r="H3691" s="50">
        <v>1</v>
      </c>
      <c r="I3691" s="50">
        <v>2</v>
      </c>
      <c r="J3691" s="50">
        <v>1</v>
      </c>
    </row>
    <row r="3692" spans="1:10">
      <c r="A3692" s="50">
        <v>10943</v>
      </c>
      <c r="B3692" s="19" t="s">
        <v>2520</v>
      </c>
      <c r="C3692" s="50">
        <v>110063</v>
      </c>
      <c r="D3692" s="85">
        <v>1</v>
      </c>
      <c r="E3692" s="50">
        <v>0</v>
      </c>
      <c r="F3692" s="50">
        <v>20</v>
      </c>
      <c r="G3692" s="50">
        <v>10045</v>
      </c>
      <c r="H3692" s="50">
        <v>1</v>
      </c>
      <c r="I3692" s="50">
        <v>2</v>
      </c>
      <c r="J3692" s="50">
        <v>1</v>
      </c>
    </row>
    <row r="3693" spans="1:10">
      <c r="A3693" s="50">
        <v>10967</v>
      </c>
      <c r="B3693" s="71" t="s">
        <v>2523</v>
      </c>
      <c r="C3693" s="85">
        <v>110072</v>
      </c>
      <c r="D3693" s="85">
        <v>1</v>
      </c>
      <c r="E3693" s="50">
        <v>0</v>
      </c>
      <c r="F3693" s="50">
        <v>23</v>
      </c>
      <c r="G3693" s="50">
        <v>10056</v>
      </c>
      <c r="H3693" s="50">
        <v>1</v>
      </c>
      <c r="I3693" s="50">
        <v>2</v>
      </c>
      <c r="J3693" s="50">
        <v>2</v>
      </c>
    </row>
    <row r="3694" spans="1:10">
      <c r="A3694" s="50">
        <v>10988</v>
      </c>
      <c r="B3694" s="71" t="s">
        <v>2524</v>
      </c>
      <c r="C3694" s="50">
        <v>110013</v>
      </c>
      <c r="D3694" s="85">
        <v>1</v>
      </c>
      <c r="E3694" s="50">
        <v>0</v>
      </c>
      <c r="F3694" s="50">
        <v>20</v>
      </c>
      <c r="G3694" s="50">
        <v>10067</v>
      </c>
      <c r="H3694" s="50">
        <v>1</v>
      </c>
      <c r="I3694" s="50">
        <v>2</v>
      </c>
      <c r="J3694" s="50">
        <v>2</v>
      </c>
    </row>
    <row r="3695" spans="1:10">
      <c r="A3695" s="50">
        <v>11018</v>
      </c>
      <c r="B3695" s="71" t="s">
        <v>2526</v>
      </c>
      <c r="C3695" s="50">
        <v>11009</v>
      </c>
      <c r="D3695" s="85">
        <v>1</v>
      </c>
      <c r="E3695" s="50">
        <v>0</v>
      </c>
      <c r="F3695" s="50">
        <v>20</v>
      </c>
      <c r="G3695" s="50">
        <v>10089</v>
      </c>
      <c r="H3695" s="50">
        <v>1</v>
      </c>
      <c r="I3695" s="50">
        <v>2</v>
      </c>
      <c r="J3695" s="50">
        <v>2</v>
      </c>
    </row>
    <row r="3696" spans="1:10">
      <c r="A3696" s="50">
        <v>11048</v>
      </c>
      <c r="B3696" s="19" t="s">
        <v>2528</v>
      </c>
      <c r="C3696" s="50">
        <v>110113</v>
      </c>
      <c r="D3696" s="85">
        <v>1</v>
      </c>
      <c r="E3696" s="50">
        <v>0</v>
      </c>
      <c r="F3696" s="50">
        <v>20</v>
      </c>
      <c r="G3696" s="50">
        <v>10111</v>
      </c>
      <c r="H3696" s="50">
        <v>1</v>
      </c>
      <c r="I3696" s="50">
        <v>2</v>
      </c>
      <c r="J3696" s="50">
        <v>2</v>
      </c>
    </row>
    <row r="3697" spans="1:10">
      <c r="A3697" s="50">
        <v>11078</v>
      </c>
      <c r="B3697" s="71" t="s">
        <v>2529</v>
      </c>
      <c r="C3697" s="85">
        <v>11012</v>
      </c>
      <c r="D3697" s="85">
        <v>1</v>
      </c>
      <c r="E3697" s="50">
        <v>0</v>
      </c>
      <c r="F3697" s="50">
        <v>20</v>
      </c>
      <c r="G3697" s="50">
        <v>10122</v>
      </c>
      <c r="H3697" s="50">
        <v>1</v>
      </c>
      <c r="I3697" s="50">
        <v>2</v>
      </c>
      <c r="J3697" s="50">
        <v>1</v>
      </c>
    </row>
    <row r="3698" spans="1:10">
      <c r="A3698" s="50">
        <v>11108</v>
      </c>
      <c r="B3698" s="71" t="s">
        <v>2531</v>
      </c>
      <c r="C3698" s="50">
        <v>11014</v>
      </c>
      <c r="D3698" s="85">
        <v>1</v>
      </c>
      <c r="E3698" s="50">
        <v>0</v>
      </c>
      <c r="F3698" s="50">
        <v>20</v>
      </c>
      <c r="G3698" s="50">
        <v>10144</v>
      </c>
      <c r="H3698" s="50">
        <v>1</v>
      </c>
      <c r="I3698" s="50">
        <v>2</v>
      </c>
      <c r="J3698" s="50">
        <v>1</v>
      </c>
    </row>
    <row r="3699" spans="1:10">
      <c r="A3699" s="50">
        <v>20810</v>
      </c>
      <c r="B3699" s="71" t="s">
        <v>2581</v>
      </c>
      <c r="C3699" s="50">
        <v>120032</v>
      </c>
      <c r="D3699" s="85">
        <v>1</v>
      </c>
      <c r="E3699" s="50">
        <v>0</v>
      </c>
      <c r="F3699" s="50">
        <v>23</v>
      </c>
      <c r="G3699" s="50">
        <v>20001</v>
      </c>
      <c r="H3699" s="50">
        <v>1</v>
      </c>
      <c r="I3699" s="50">
        <v>2</v>
      </c>
      <c r="J3699" s="50">
        <v>1</v>
      </c>
    </row>
    <row r="3700" spans="1:10">
      <c r="A3700" s="50">
        <v>20831</v>
      </c>
      <c r="B3700" s="71" t="s">
        <v>2582</v>
      </c>
      <c r="C3700" s="50">
        <v>120043</v>
      </c>
      <c r="D3700" s="85">
        <v>1</v>
      </c>
      <c r="E3700" s="50">
        <v>0</v>
      </c>
      <c r="F3700" s="50">
        <v>20</v>
      </c>
      <c r="G3700" s="50">
        <v>20012</v>
      </c>
      <c r="H3700" s="50">
        <v>1</v>
      </c>
      <c r="I3700" s="50">
        <v>2</v>
      </c>
      <c r="J3700" s="50">
        <v>1</v>
      </c>
    </row>
    <row r="3701" spans="1:10">
      <c r="A3701" s="50">
        <v>20861</v>
      </c>
      <c r="B3701" s="71" t="s">
        <v>2583</v>
      </c>
      <c r="C3701" s="50">
        <v>120013</v>
      </c>
      <c r="D3701" s="85">
        <v>1</v>
      </c>
      <c r="E3701" s="50">
        <v>0</v>
      </c>
      <c r="F3701" s="50">
        <v>20</v>
      </c>
      <c r="G3701" s="50">
        <v>20023</v>
      </c>
      <c r="H3701" s="50">
        <v>1</v>
      </c>
      <c r="I3701" s="50">
        <v>2</v>
      </c>
      <c r="J3701" s="50">
        <v>1</v>
      </c>
    </row>
    <row r="3702" spans="1:10">
      <c r="A3702" s="50">
        <v>20891</v>
      </c>
      <c r="B3702" s="71" t="s">
        <v>2584</v>
      </c>
      <c r="C3702" s="50">
        <v>120053</v>
      </c>
      <c r="D3702" s="85">
        <v>1</v>
      </c>
      <c r="E3702" s="50">
        <v>0</v>
      </c>
      <c r="F3702" s="50">
        <v>20</v>
      </c>
      <c r="G3702" s="50">
        <v>20034</v>
      </c>
      <c r="H3702" s="50">
        <v>1</v>
      </c>
      <c r="I3702" s="50">
        <v>2</v>
      </c>
      <c r="J3702" s="50">
        <v>1</v>
      </c>
    </row>
    <row r="3703" spans="1:10">
      <c r="A3703" s="50">
        <v>20921</v>
      </c>
      <c r="B3703" s="71" t="s">
        <v>2585</v>
      </c>
      <c r="C3703" s="50">
        <v>120063</v>
      </c>
      <c r="D3703" s="85">
        <v>1</v>
      </c>
      <c r="E3703" s="50">
        <v>0</v>
      </c>
      <c r="F3703" s="50">
        <v>20</v>
      </c>
      <c r="G3703" s="50">
        <v>20045</v>
      </c>
      <c r="H3703" s="50">
        <v>1</v>
      </c>
      <c r="I3703" s="50">
        <v>2</v>
      </c>
      <c r="J3703" s="50">
        <v>1</v>
      </c>
    </row>
    <row r="3704" spans="1:10">
      <c r="A3704" s="50">
        <v>20951</v>
      </c>
      <c r="B3704" s="71" t="s">
        <v>2586</v>
      </c>
      <c r="C3704" s="50">
        <v>12007</v>
      </c>
      <c r="D3704" s="85">
        <v>1</v>
      </c>
      <c r="E3704" s="50">
        <v>0</v>
      </c>
      <c r="F3704" s="50">
        <v>20</v>
      </c>
      <c r="G3704" s="50">
        <v>20056</v>
      </c>
      <c r="H3704" s="50">
        <v>1</v>
      </c>
      <c r="I3704" s="50">
        <v>2</v>
      </c>
      <c r="J3704" s="50">
        <v>1</v>
      </c>
    </row>
    <row r="3705" spans="1:10">
      <c r="A3705" s="50">
        <v>20981</v>
      </c>
      <c r="B3705" s="71" t="s">
        <v>2587</v>
      </c>
      <c r="C3705" s="50">
        <v>120083</v>
      </c>
      <c r="D3705" s="85">
        <v>1</v>
      </c>
      <c r="E3705" s="50">
        <v>0</v>
      </c>
      <c r="F3705" s="50">
        <v>20</v>
      </c>
      <c r="G3705" s="50">
        <v>20067</v>
      </c>
      <c r="H3705" s="50">
        <v>1</v>
      </c>
      <c r="I3705" s="50">
        <v>2</v>
      </c>
      <c r="J3705" s="50">
        <v>1</v>
      </c>
    </row>
    <row r="3706" spans="1:10">
      <c r="A3706" s="50">
        <v>21005</v>
      </c>
      <c r="B3706" s="71" t="s">
        <v>2589</v>
      </c>
      <c r="C3706" s="50">
        <v>120092</v>
      </c>
      <c r="D3706" s="85">
        <v>1</v>
      </c>
      <c r="E3706" s="50">
        <v>0</v>
      </c>
      <c r="F3706" s="50">
        <v>23</v>
      </c>
      <c r="G3706" s="50">
        <v>20078</v>
      </c>
      <c r="H3706" s="50">
        <v>1</v>
      </c>
      <c r="I3706" s="50">
        <v>2</v>
      </c>
      <c r="J3706" s="50">
        <v>2</v>
      </c>
    </row>
    <row r="3707" spans="1:10">
      <c r="A3707" s="50">
        <v>21026</v>
      </c>
      <c r="B3707" s="71" t="s">
        <v>2590</v>
      </c>
      <c r="C3707" s="50">
        <v>12010</v>
      </c>
      <c r="D3707" s="85">
        <v>1</v>
      </c>
      <c r="E3707" s="50">
        <v>0</v>
      </c>
      <c r="F3707" s="50">
        <v>20</v>
      </c>
      <c r="G3707" s="50">
        <v>20089</v>
      </c>
      <c r="H3707" s="50">
        <v>1</v>
      </c>
      <c r="I3707" s="50">
        <v>2</v>
      </c>
      <c r="J3707" s="50">
        <v>2</v>
      </c>
    </row>
    <row r="3708" spans="1:10">
      <c r="A3708" s="50">
        <v>21056</v>
      </c>
      <c r="B3708" s="71" t="s">
        <v>2592</v>
      </c>
      <c r="C3708" s="50">
        <v>12012</v>
      </c>
      <c r="D3708" s="85">
        <v>1</v>
      </c>
      <c r="E3708" s="50">
        <v>0</v>
      </c>
      <c r="F3708" s="50">
        <v>20</v>
      </c>
      <c r="G3708" s="50">
        <v>20111</v>
      </c>
      <c r="H3708" s="50">
        <v>1</v>
      </c>
      <c r="I3708" s="50">
        <v>2</v>
      </c>
      <c r="J3708" s="50">
        <v>1</v>
      </c>
    </row>
    <row r="3709" spans="1:10">
      <c r="A3709" s="50">
        <v>21086</v>
      </c>
      <c r="B3709" s="71" t="s">
        <v>2596</v>
      </c>
      <c r="C3709" s="50">
        <v>12016</v>
      </c>
      <c r="D3709" s="85">
        <v>1</v>
      </c>
      <c r="E3709" s="50">
        <v>0</v>
      </c>
      <c r="F3709" s="50">
        <v>20</v>
      </c>
      <c r="G3709" s="50">
        <v>20155</v>
      </c>
      <c r="H3709" s="50">
        <v>1</v>
      </c>
      <c r="I3709" s="50">
        <v>2</v>
      </c>
      <c r="J3709" s="50">
        <v>2</v>
      </c>
    </row>
    <row r="3710" spans="1:10">
      <c r="A3710" s="50">
        <v>30808</v>
      </c>
      <c r="B3710" s="71" t="s">
        <v>2634</v>
      </c>
      <c r="C3710" s="50">
        <v>130032</v>
      </c>
      <c r="D3710" s="85">
        <v>1</v>
      </c>
      <c r="E3710" s="50">
        <v>0</v>
      </c>
      <c r="F3710" s="50">
        <v>23</v>
      </c>
      <c r="G3710" s="50">
        <v>30001</v>
      </c>
      <c r="H3710" s="50">
        <v>1</v>
      </c>
      <c r="I3710" s="50">
        <v>2</v>
      </c>
      <c r="J3710" s="50">
        <v>1</v>
      </c>
    </row>
    <row r="3711" spans="1:10">
      <c r="A3711" s="50">
        <v>30829</v>
      </c>
      <c r="B3711" s="71" t="s">
        <v>2635</v>
      </c>
      <c r="C3711" s="50">
        <v>130043</v>
      </c>
      <c r="D3711" s="85">
        <v>1</v>
      </c>
      <c r="E3711" s="50">
        <v>0</v>
      </c>
      <c r="F3711" s="50">
        <v>20</v>
      </c>
      <c r="G3711" s="50">
        <v>30012</v>
      </c>
      <c r="H3711" s="50">
        <v>1</v>
      </c>
      <c r="I3711" s="50">
        <v>2</v>
      </c>
      <c r="J3711" s="50">
        <v>1</v>
      </c>
    </row>
    <row r="3712" spans="1:10">
      <c r="A3712" s="50">
        <v>30859</v>
      </c>
      <c r="B3712" s="71" t="s">
        <v>2636</v>
      </c>
      <c r="C3712" s="50">
        <v>130053</v>
      </c>
      <c r="D3712" s="85">
        <v>1</v>
      </c>
      <c r="E3712" s="50">
        <v>0</v>
      </c>
      <c r="F3712" s="50">
        <v>20</v>
      </c>
      <c r="G3712" s="50">
        <v>30023</v>
      </c>
      <c r="H3712" s="50">
        <v>1</v>
      </c>
      <c r="I3712" s="50">
        <v>2</v>
      </c>
      <c r="J3712" s="50">
        <v>2</v>
      </c>
    </row>
    <row r="3713" spans="1:10">
      <c r="A3713" s="50">
        <v>30889</v>
      </c>
      <c r="B3713" s="71" t="s">
        <v>2637</v>
      </c>
      <c r="C3713" s="50">
        <v>13006</v>
      </c>
      <c r="D3713" s="85">
        <v>1</v>
      </c>
      <c r="E3713" s="50">
        <v>0</v>
      </c>
      <c r="F3713" s="50">
        <v>20</v>
      </c>
      <c r="G3713" s="50">
        <v>30034</v>
      </c>
      <c r="H3713" s="50">
        <v>1</v>
      </c>
      <c r="I3713" s="50">
        <v>2</v>
      </c>
      <c r="J3713" s="50">
        <v>1</v>
      </c>
    </row>
    <row r="3714" spans="1:10">
      <c r="A3714" s="50">
        <v>30913</v>
      </c>
      <c r="B3714" s="19" t="s">
        <v>2639</v>
      </c>
      <c r="C3714" s="50">
        <v>130072</v>
      </c>
      <c r="D3714" s="85">
        <v>1</v>
      </c>
      <c r="E3714" s="50">
        <v>0</v>
      </c>
      <c r="F3714" s="50">
        <v>23</v>
      </c>
      <c r="G3714" s="50">
        <v>30045</v>
      </c>
      <c r="H3714" s="50">
        <v>1</v>
      </c>
      <c r="I3714" s="50">
        <v>2</v>
      </c>
      <c r="J3714" s="50">
        <v>2</v>
      </c>
    </row>
    <row r="3715" spans="1:10">
      <c r="A3715" s="50">
        <v>30934</v>
      </c>
      <c r="B3715" s="71" t="s">
        <v>2640</v>
      </c>
      <c r="C3715" s="50">
        <v>130023</v>
      </c>
      <c r="D3715" s="85">
        <v>1</v>
      </c>
      <c r="E3715" s="50">
        <v>0</v>
      </c>
      <c r="F3715" s="50">
        <v>20</v>
      </c>
      <c r="G3715" s="50">
        <v>30056</v>
      </c>
      <c r="H3715" s="50">
        <v>1</v>
      </c>
      <c r="I3715" s="50">
        <v>2</v>
      </c>
      <c r="J3715" s="50">
        <v>2</v>
      </c>
    </row>
    <row r="3716" spans="1:10">
      <c r="A3716" s="50">
        <v>30964</v>
      </c>
      <c r="B3716" s="71" t="s">
        <v>2641</v>
      </c>
      <c r="C3716" s="50">
        <v>130083</v>
      </c>
      <c r="D3716" s="85">
        <v>1</v>
      </c>
      <c r="E3716" s="50">
        <v>0</v>
      </c>
      <c r="F3716" s="50">
        <v>20</v>
      </c>
      <c r="G3716" s="50">
        <v>30067</v>
      </c>
      <c r="H3716" s="50">
        <v>1</v>
      </c>
      <c r="I3716" s="50">
        <v>2</v>
      </c>
      <c r="J3716" s="50">
        <v>2</v>
      </c>
    </row>
    <row r="3717" spans="1:10">
      <c r="A3717" s="50">
        <v>30994</v>
      </c>
      <c r="B3717" s="71" t="s">
        <v>2642</v>
      </c>
      <c r="C3717" s="50">
        <v>130093</v>
      </c>
      <c r="D3717" s="85">
        <v>1</v>
      </c>
      <c r="E3717" s="50">
        <v>0</v>
      </c>
      <c r="F3717" s="50">
        <v>20</v>
      </c>
      <c r="G3717" s="50">
        <v>30078</v>
      </c>
      <c r="H3717" s="50">
        <v>1</v>
      </c>
      <c r="I3717" s="50">
        <v>2</v>
      </c>
      <c r="J3717" s="50">
        <v>2</v>
      </c>
    </row>
    <row r="3718" spans="1:10">
      <c r="A3718" s="50">
        <v>31024</v>
      </c>
      <c r="B3718" s="71" t="s">
        <v>2643</v>
      </c>
      <c r="C3718" s="50">
        <v>13010</v>
      </c>
      <c r="D3718" s="85">
        <v>1</v>
      </c>
      <c r="E3718" s="50">
        <v>0</v>
      </c>
      <c r="F3718" s="50">
        <v>20</v>
      </c>
      <c r="G3718" s="50">
        <v>30089</v>
      </c>
      <c r="H3718" s="50">
        <v>1</v>
      </c>
      <c r="I3718" s="50">
        <v>2</v>
      </c>
      <c r="J3718" s="50">
        <v>1</v>
      </c>
    </row>
    <row r="3719" spans="1:10">
      <c r="A3719" s="50">
        <v>31054</v>
      </c>
      <c r="B3719" s="71" t="s">
        <v>2647</v>
      </c>
      <c r="C3719" s="50">
        <v>13001</v>
      </c>
      <c r="D3719" s="85">
        <v>1</v>
      </c>
      <c r="E3719" s="50">
        <v>0</v>
      </c>
      <c r="F3719" s="50">
        <v>20</v>
      </c>
      <c r="G3719" s="50">
        <v>30133</v>
      </c>
      <c r="H3719" s="50">
        <v>0</v>
      </c>
      <c r="I3719" s="50">
        <v>2</v>
      </c>
      <c r="J3719" s="50">
        <v>1</v>
      </c>
    </row>
    <row r="3720" spans="1:10">
      <c r="A3720" s="50">
        <v>31084</v>
      </c>
      <c r="B3720" s="83" t="s">
        <v>2648</v>
      </c>
      <c r="C3720" s="50">
        <v>130143</v>
      </c>
      <c r="D3720" s="85">
        <v>1</v>
      </c>
      <c r="E3720" s="50">
        <v>0</v>
      </c>
      <c r="F3720" s="50">
        <v>20</v>
      </c>
      <c r="G3720" s="50">
        <v>30144</v>
      </c>
      <c r="H3720" s="50">
        <v>0</v>
      </c>
      <c r="I3720" s="50">
        <v>2</v>
      </c>
      <c r="J3720" s="50">
        <v>2</v>
      </c>
    </row>
    <row r="3721" spans="1:10">
      <c r="A3721" s="50">
        <v>40800</v>
      </c>
      <c r="B3721" s="83" t="s">
        <v>2686</v>
      </c>
      <c r="C3721" s="85">
        <v>140052</v>
      </c>
      <c r="D3721" s="85">
        <v>1</v>
      </c>
      <c r="E3721" s="50">
        <v>0</v>
      </c>
      <c r="F3721" s="50">
        <v>23</v>
      </c>
      <c r="G3721" s="50">
        <v>40001</v>
      </c>
      <c r="H3721" s="50">
        <v>1</v>
      </c>
      <c r="I3721" s="50">
        <v>2</v>
      </c>
      <c r="J3721" s="50">
        <v>1</v>
      </c>
    </row>
    <row r="3722" spans="1:10">
      <c r="A3722" s="50">
        <v>40821</v>
      </c>
      <c r="B3722" s="83" t="s">
        <v>2687</v>
      </c>
      <c r="C3722" s="85">
        <v>14006</v>
      </c>
      <c r="D3722" s="85">
        <v>1</v>
      </c>
      <c r="E3722" s="50">
        <v>0</v>
      </c>
      <c r="F3722" s="50">
        <v>20</v>
      </c>
      <c r="G3722" s="50">
        <v>40012</v>
      </c>
      <c r="H3722" s="50">
        <v>1</v>
      </c>
      <c r="I3722" s="50">
        <v>2</v>
      </c>
      <c r="J3722" s="50">
        <v>1</v>
      </c>
    </row>
    <row r="3723" spans="1:10">
      <c r="A3723" s="50">
        <v>40851</v>
      </c>
      <c r="B3723" s="83" t="s">
        <v>2688</v>
      </c>
      <c r="C3723" s="50">
        <v>14007</v>
      </c>
      <c r="D3723" s="85">
        <v>1</v>
      </c>
      <c r="E3723" s="50">
        <v>0</v>
      </c>
      <c r="F3723" s="50">
        <v>20</v>
      </c>
      <c r="G3723" s="50">
        <v>40023</v>
      </c>
      <c r="H3723" s="50">
        <v>0</v>
      </c>
      <c r="I3723" s="50">
        <v>2</v>
      </c>
      <c r="J3723" s="50">
        <v>2</v>
      </c>
    </row>
    <row r="3724" spans="1:10">
      <c r="A3724" s="50">
        <v>40875</v>
      </c>
      <c r="B3724" s="83" t="s">
        <v>2691</v>
      </c>
      <c r="C3724" s="85">
        <v>140032</v>
      </c>
      <c r="D3724" s="85">
        <v>1</v>
      </c>
      <c r="E3724" s="50">
        <v>0</v>
      </c>
      <c r="F3724" s="50">
        <v>23</v>
      </c>
      <c r="G3724" s="50">
        <v>40045</v>
      </c>
      <c r="H3724" s="50">
        <v>1</v>
      </c>
      <c r="I3724" s="50">
        <v>2</v>
      </c>
      <c r="J3724" s="50">
        <v>2</v>
      </c>
    </row>
    <row r="3725" spans="1:10">
      <c r="A3725" s="50">
        <v>40896</v>
      </c>
      <c r="B3725" s="83" t="s">
        <v>2692</v>
      </c>
      <c r="C3725" s="50">
        <v>14009</v>
      </c>
      <c r="D3725" s="85">
        <v>1</v>
      </c>
      <c r="E3725" s="50">
        <v>0</v>
      </c>
      <c r="F3725" s="50">
        <v>20</v>
      </c>
      <c r="G3725" s="50">
        <v>40056</v>
      </c>
      <c r="H3725" s="50">
        <v>1</v>
      </c>
      <c r="I3725" s="50">
        <v>2</v>
      </c>
      <c r="J3725" s="50">
        <v>2</v>
      </c>
    </row>
    <row r="3726" spans="1:10">
      <c r="A3726" s="50">
        <v>40926</v>
      </c>
      <c r="B3726" s="83" t="s">
        <v>2699</v>
      </c>
      <c r="C3726" s="85">
        <v>140153</v>
      </c>
      <c r="D3726" s="85">
        <v>1</v>
      </c>
      <c r="E3726" s="50">
        <v>0</v>
      </c>
      <c r="F3726" s="50">
        <v>20</v>
      </c>
      <c r="G3726" s="50">
        <v>40133</v>
      </c>
      <c r="H3726" s="50">
        <v>1</v>
      </c>
      <c r="I3726" s="50">
        <v>2</v>
      </c>
      <c r="J3726" s="50">
        <v>1</v>
      </c>
    </row>
    <row r="3727" spans="1:10">
      <c r="A3727" s="50">
        <v>40956</v>
      </c>
      <c r="B3727" s="83" t="s">
        <v>2700</v>
      </c>
      <c r="C3727" s="50">
        <v>14016</v>
      </c>
      <c r="D3727" s="85">
        <v>1</v>
      </c>
      <c r="E3727" s="50">
        <v>0</v>
      </c>
      <c r="F3727" s="50">
        <v>20</v>
      </c>
      <c r="G3727" s="50">
        <v>40144</v>
      </c>
      <c r="H3727" s="50">
        <v>1</v>
      </c>
      <c r="I3727" s="50">
        <v>2</v>
      </c>
      <c r="J3727" s="50">
        <v>2</v>
      </c>
    </row>
    <row r="3728" spans="1:10">
      <c r="A3728" s="50">
        <v>40986</v>
      </c>
      <c r="B3728" s="83" t="s">
        <v>2701</v>
      </c>
      <c r="C3728" s="50">
        <v>14017</v>
      </c>
      <c r="D3728" s="50">
        <v>1</v>
      </c>
      <c r="E3728" s="50">
        <v>0</v>
      </c>
      <c r="F3728" s="50">
        <v>20</v>
      </c>
      <c r="G3728" s="50">
        <v>40155</v>
      </c>
      <c r="H3728" s="50">
        <v>1</v>
      </c>
      <c r="I3728" s="50">
        <v>2</v>
      </c>
      <c r="J3728" s="50">
        <v>1</v>
      </c>
    </row>
    <row r="3729" spans="1:10">
      <c r="A3729" s="50">
        <v>41016</v>
      </c>
      <c r="B3729" s="83" t="s">
        <v>2702</v>
      </c>
      <c r="C3729" s="50">
        <v>14002</v>
      </c>
      <c r="D3729" s="50">
        <v>1</v>
      </c>
      <c r="E3729" s="50">
        <v>0</v>
      </c>
      <c r="F3729" s="50">
        <v>20</v>
      </c>
      <c r="G3729" s="50">
        <v>40166</v>
      </c>
      <c r="H3729" s="50">
        <v>1</v>
      </c>
      <c r="I3729" s="50">
        <v>2</v>
      </c>
      <c r="J3729" s="50">
        <v>1</v>
      </c>
    </row>
    <row r="3730" spans="1:10">
      <c r="A3730" s="50">
        <v>41046</v>
      </c>
      <c r="B3730" s="83" t="s">
        <v>2703</v>
      </c>
      <c r="C3730" s="50">
        <v>140183</v>
      </c>
      <c r="D3730" s="50">
        <v>1</v>
      </c>
      <c r="E3730" s="50">
        <v>0</v>
      </c>
      <c r="F3730" s="50">
        <v>20</v>
      </c>
      <c r="G3730" s="50">
        <v>40177</v>
      </c>
      <c r="H3730" s="50">
        <v>1</v>
      </c>
      <c r="I3730" s="50">
        <v>2</v>
      </c>
      <c r="J3730" s="50">
        <v>2</v>
      </c>
    </row>
    <row r="3731" spans="1:10">
      <c r="A3731" s="50">
        <v>41076</v>
      </c>
      <c r="B3731" s="83" t="s">
        <v>2704</v>
      </c>
      <c r="C3731" s="50">
        <v>140193</v>
      </c>
      <c r="D3731" s="50">
        <v>1</v>
      </c>
      <c r="E3731" s="50">
        <v>0</v>
      </c>
      <c r="F3731" s="50">
        <v>20</v>
      </c>
      <c r="G3731" s="50">
        <v>40188</v>
      </c>
      <c r="H3731" s="50">
        <v>1</v>
      </c>
      <c r="I3731" s="50">
        <v>2</v>
      </c>
      <c r="J3731" s="50">
        <v>2</v>
      </c>
    </row>
    <row r="3732" spans="1:10">
      <c r="A3732" s="50">
        <v>10835</v>
      </c>
      <c r="B3732" s="83" t="s">
        <v>2733</v>
      </c>
      <c r="C3732" s="85">
        <v>110022</v>
      </c>
      <c r="D3732" s="85">
        <v>1</v>
      </c>
      <c r="E3732" s="50">
        <v>0</v>
      </c>
      <c r="F3732" s="50">
        <v>23</v>
      </c>
      <c r="G3732" s="50">
        <v>10001</v>
      </c>
      <c r="H3732" s="50">
        <v>1</v>
      </c>
      <c r="I3732" s="50">
        <v>2</v>
      </c>
      <c r="J3732" s="50">
        <v>2</v>
      </c>
    </row>
    <row r="3733" spans="1:10">
      <c r="A3733" s="50">
        <v>10859</v>
      </c>
      <c r="B3733" s="83" t="s">
        <v>2734</v>
      </c>
      <c r="C3733" s="50">
        <v>110033</v>
      </c>
      <c r="D3733" s="85">
        <v>1</v>
      </c>
      <c r="E3733" s="50">
        <v>0</v>
      </c>
      <c r="F3733" s="50">
        <v>20</v>
      </c>
      <c r="G3733" s="50">
        <v>10012</v>
      </c>
      <c r="H3733" s="50">
        <v>1</v>
      </c>
      <c r="I3733" s="50">
        <v>2</v>
      </c>
      <c r="J3733" s="50">
        <v>2</v>
      </c>
    </row>
    <row r="3734" spans="1:10">
      <c r="A3734" s="50">
        <v>10889</v>
      </c>
      <c r="B3734" s="83" t="s">
        <v>2735</v>
      </c>
      <c r="C3734" s="50">
        <v>110043</v>
      </c>
      <c r="D3734" s="85">
        <v>1</v>
      </c>
      <c r="E3734" s="50">
        <v>0</v>
      </c>
      <c r="F3734" s="50">
        <v>20</v>
      </c>
      <c r="G3734" s="50">
        <v>10023</v>
      </c>
      <c r="H3734" s="50">
        <v>1</v>
      </c>
      <c r="I3734" s="50">
        <v>2</v>
      </c>
      <c r="J3734" s="50">
        <v>1</v>
      </c>
    </row>
    <row r="3735" spans="1:10">
      <c r="A3735" s="50">
        <v>10919</v>
      </c>
      <c r="B3735" s="83" t="s">
        <v>2736</v>
      </c>
      <c r="C3735" s="50">
        <v>11005</v>
      </c>
      <c r="D3735" s="85">
        <v>1</v>
      </c>
      <c r="E3735" s="50">
        <v>0</v>
      </c>
      <c r="F3735" s="50">
        <v>20</v>
      </c>
      <c r="G3735" s="50">
        <v>10034</v>
      </c>
      <c r="H3735" s="50">
        <v>1</v>
      </c>
      <c r="I3735" s="50">
        <v>2</v>
      </c>
      <c r="J3735" s="50">
        <v>1</v>
      </c>
    </row>
    <row r="3736" spans="1:10">
      <c r="A3736" s="50">
        <v>10949</v>
      </c>
      <c r="B3736" s="83" t="s">
        <v>2737</v>
      </c>
      <c r="C3736" s="50">
        <v>110063</v>
      </c>
      <c r="D3736" s="85">
        <v>1</v>
      </c>
      <c r="E3736" s="50">
        <v>0</v>
      </c>
      <c r="F3736" s="50">
        <v>20</v>
      </c>
      <c r="G3736" s="50">
        <v>10045</v>
      </c>
      <c r="H3736" s="50">
        <v>1</v>
      </c>
      <c r="I3736" s="50">
        <v>2</v>
      </c>
      <c r="J3736" s="50">
        <v>1</v>
      </c>
    </row>
    <row r="3737" spans="1:10">
      <c r="A3737" s="50">
        <v>10970</v>
      </c>
      <c r="B3737" s="83" t="s">
        <v>2738</v>
      </c>
      <c r="C3737" s="85">
        <v>110072</v>
      </c>
      <c r="D3737" s="85">
        <v>1</v>
      </c>
      <c r="E3737" s="50">
        <v>0</v>
      </c>
      <c r="F3737" s="50">
        <v>23</v>
      </c>
      <c r="G3737" s="50">
        <v>10056</v>
      </c>
      <c r="H3737" s="50">
        <v>1</v>
      </c>
      <c r="I3737" s="50">
        <v>2</v>
      </c>
      <c r="J3737" s="50">
        <v>2</v>
      </c>
    </row>
    <row r="3738" spans="1:10">
      <c r="A3738" s="50">
        <v>10994</v>
      </c>
      <c r="B3738" s="83" t="s">
        <v>2739</v>
      </c>
      <c r="C3738" s="50">
        <v>110013</v>
      </c>
      <c r="D3738" s="85">
        <v>1</v>
      </c>
      <c r="E3738" s="50">
        <v>0</v>
      </c>
      <c r="F3738" s="50">
        <v>20</v>
      </c>
      <c r="G3738" s="50">
        <v>10067</v>
      </c>
      <c r="H3738" s="50">
        <v>1</v>
      </c>
      <c r="I3738" s="50">
        <v>2</v>
      </c>
      <c r="J3738" s="50">
        <v>2</v>
      </c>
    </row>
    <row r="3739" spans="1:10">
      <c r="A3739" s="50">
        <v>11024</v>
      </c>
      <c r="B3739" s="83" t="s">
        <v>2741</v>
      </c>
      <c r="C3739" s="50">
        <v>11009</v>
      </c>
      <c r="D3739" s="85">
        <v>1</v>
      </c>
      <c r="E3739" s="50">
        <v>0</v>
      </c>
      <c r="F3739" s="50">
        <v>20</v>
      </c>
      <c r="G3739" s="50">
        <v>10089</v>
      </c>
      <c r="H3739" s="50">
        <v>1</v>
      </c>
      <c r="I3739" s="50">
        <v>2</v>
      </c>
      <c r="J3739" s="50">
        <v>2</v>
      </c>
    </row>
    <row r="3740" spans="1:10">
      <c r="A3740" s="50">
        <v>11054</v>
      </c>
      <c r="B3740" s="83" t="s">
        <v>2743</v>
      </c>
      <c r="C3740" s="50">
        <v>110113</v>
      </c>
      <c r="D3740" s="85">
        <v>1</v>
      </c>
      <c r="E3740" s="50">
        <v>0</v>
      </c>
      <c r="F3740" s="50">
        <v>20</v>
      </c>
      <c r="G3740" s="50">
        <v>10111</v>
      </c>
      <c r="H3740" s="50">
        <v>1</v>
      </c>
      <c r="I3740" s="50">
        <v>2</v>
      </c>
      <c r="J3740" s="50">
        <v>2</v>
      </c>
    </row>
    <row r="3741" spans="1:10">
      <c r="A3741" s="50">
        <v>11084</v>
      </c>
      <c r="B3741" s="83" t="s">
        <v>2744</v>
      </c>
      <c r="C3741" s="85">
        <v>11012</v>
      </c>
      <c r="D3741" s="85">
        <v>1</v>
      </c>
      <c r="E3741" s="50">
        <v>0</v>
      </c>
      <c r="F3741" s="50">
        <v>20</v>
      </c>
      <c r="G3741" s="50">
        <v>10122</v>
      </c>
      <c r="H3741" s="50">
        <v>1</v>
      </c>
      <c r="I3741" s="50">
        <v>2</v>
      </c>
      <c r="J3741" s="50">
        <v>1</v>
      </c>
    </row>
    <row r="3742" spans="1:10">
      <c r="A3742" s="50">
        <v>11114</v>
      </c>
      <c r="B3742" s="83" t="s">
        <v>2746</v>
      </c>
      <c r="C3742" s="50">
        <v>11014</v>
      </c>
      <c r="D3742" s="85">
        <v>1</v>
      </c>
      <c r="E3742" s="50">
        <v>0</v>
      </c>
      <c r="F3742" s="50">
        <v>20</v>
      </c>
      <c r="G3742" s="50">
        <v>10144</v>
      </c>
      <c r="H3742" s="50">
        <v>1</v>
      </c>
      <c r="I3742" s="50">
        <v>2</v>
      </c>
      <c r="J3742" s="50">
        <v>1</v>
      </c>
    </row>
    <row r="3743" spans="1:10">
      <c r="A3743" s="50">
        <v>20813</v>
      </c>
      <c r="B3743" s="83" t="s">
        <v>2795</v>
      </c>
      <c r="C3743" s="50">
        <v>120032</v>
      </c>
      <c r="D3743" s="85">
        <v>1</v>
      </c>
      <c r="E3743" s="50">
        <v>0</v>
      </c>
      <c r="F3743" s="50">
        <v>23</v>
      </c>
      <c r="G3743" s="50">
        <v>20001</v>
      </c>
      <c r="H3743" s="50">
        <v>1</v>
      </c>
      <c r="I3743" s="50">
        <v>2</v>
      </c>
      <c r="J3743" s="50">
        <v>1</v>
      </c>
    </row>
    <row r="3744" spans="1:10">
      <c r="A3744" s="50">
        <v>20837</v>
      </c>
      <c r="B3744" s="83" t="s">
        <v>2796</v>
      </c>
      <c r="C3744" s="50">
        <v>120043</v>
      </c>
      <c r="D3744" s="85">
        <v>1</v>
      </c>
      <c r="E3744" s="50">
        <v>0</v>
      </c>
      <c r="F3744" s="50">
        <v>20</v>
      </c>
      <c r="G3744" s="50">
        <v>20012</v>
      </c>
      <c r="H3744" s="50">
        <v>1</v>
      </c>
      <c r="I3744" s="50">
        <v>2</v>
      </c>
      <c r="J3744" s="50">
        <v>1</v>
      </c>
    </row>
    <row r="3745" spans="1:10">
      <c r="A3745" s="50">
        <v>20867</v>
      </c>
      <c r="B3745" s="83" t="s">
        <v>2797</v>
      </c>
      <c r="C3745" s="50">
        <v>120013</v>
      </c>
      <c r="D3745" s="85">
        <v>1</v>
      </c>
      <c r="E3745" s="50">
        <v>0</v>
      </c>
      <c r="F3745" s="50">
        <v>20</v>
      </c>
      <c r="G3745" s="50">
        <v>20023</v>
      </c>
      <c r="H3745" s="50">
        <v>1</v>
      </c>
      <c r="I3745" s="50">
        <v>2</v>
      </c>
      <c r="J3745" s="50">
        <v>1</v>
      </c>
    </row>
    <row r="3746" spans="1:10">
      <c r="A3746" s="50">
        <v>20897</v>
      </c>
      <c r="B3746" s="83" t="s">
        <v>2798</v>
      </c>
      <c r="C3746" s="50">
        <v>120053</v>
      </c>
      <c r="D3746" s="85">
        <v>1</v>
      </c>
      <c r="E3746" s="50">
        <v>0</v>
      </c>
      <c r="F3746" s="50">
        <v>20</v>
      </c>
      <c r="G3746" s="50">
        <v>20034</v>
      </c>
      <c r="H3746" s="50">
        <v>1</v>
      </c>
      <c r="I3746" s="50">
        <v>2</v>
      </c>
      <c r="J3746" s="50">
        <v>1</v>
      </c>
    </row>
    <row r="3747" spans="1:10">
      <c r="A3747" s="50">
        <v>20927</v>
      </c>
      <c r="B3747" s="83" t="s">
        <v>2799</v>
      </c>
      <c r="C3747" s="50">
        <v>120063</v>
      </c>
      <c r="D3747" s="85">
        <v>1</v>
      </c>
      <c r="E3747" s="50">
        <v>0</v>
      </c>
      <c r="F3747" s="50">
        <v>20</v>
      </c>
      <c r="G3747" s="50">
        <v>20045</v>
      </c>
      <c r="H3747" s="50">
        <v>1</v>
      </c>
      <c r="I3747" s="50">
        <v>2</v>
      </c>
      <c r="J3747" s="50">
        <v>1</v>
      </c>
    </row>
    <row r="3748" spans="1:10">
      <c r="A3748" s="50">
        <v>20957</v>
      </c>
      <c r="B3748" s="83" t="s">
        <v>2800</v>
      </c>
      <c r="C3748" s="50">
        <v>12007</v>
      </c>
      <c r="D3748" s="85">
        <v>1</v>
      </c>
      <c r="E3748" s="50">
        <v>0</v>
      </c>
      <c r="F3748" s="50">
        <v>20</v>
      </c>
      <c r="G3748" s="50">
        <v>20056</v>
      </c>
      <c r="H3748" s="50">
        <v>1</v>
      </c>
      <c r="I3748" s="50">
        <v>2</v>
      </c>
      <c r="J3748" s="50">
        <v>1</v>
      </c>
    </row>
    <row r="3749" spans="1:10">
      <c r="A3749" s="50">
        <v>20987</v>
      </c>
      <c r="B3749" s="83" t="s">
        <v>2801</v>
      </c>
      <c r="C3749" s="50">
        <v>120083</v>
      </c>
      <c r="D3749" s="85">
        <v>1</v>
      </c>
      <c r="E3749" s="50">
        <v>0</v>
      </c>
      <c r="F3749" s="50">
        <v>20</v>
      </c>
      <c r="G3749" s="50">
        <v>20067</v>
      </c>
      <c r="H3749" s="50">
        <v>1</v>
      </c>
      <c r="I3749" s="50">
        <v>2</v>
      </c>
      <c r="J3749" s="50">
        <v>1</v>
      </c>
    </row>
    <row r="3750" spans="1:10">
      <c r="A3750" s="50">
        <v>21008</v>
      </c>
      <c r="B3750" s="83" t="s">
        <v>2802</v>
      </c>
      <c r="C3750" s="50">
        <v>120092</v>
      </c>
      <c r="D3750" s="85">
        <v>1</v>
      </c>
      <c r="E3750" s="50">
        <v>0</v>
      </c>
      <c r="F3750" s="50">
        <v>23</v>
      </c>
      <c r="G3750" s="50">
        <v>20078</v>
      </c>
      <c r="H3750" s="50">
        <v>1</v>
      </c>
      <c r="I3750" s="50">
        <v>2</v>
      </c>
      <c r="J3750" s="50">
        <v>2</v>
      </c>
    </row>
    <row r="3751" spans="1:10">
      <c r="A3751" s="50">
        <v>21032</v>
      </c>
      <c r="B3751" s="83" t="s">
        <v>2803</v>
      </c>
      <c r="C3751" s="50">
        <v>12010</v>
      </c>
      <c r="D3751" s="85">
        <v>1</v>
      </c>
      <c r="E3751" s="50">
        <v>0</v>
      </c>
      <c r="F3751" s="50">
        <v>20</v>
      </c>
      <c r="G3751" s="50">
        <v>20089</v>
      </c>
      <c r="H3751" s="50">
        <v>1</v>
      </c>
      <c r="I3751" s="50">
        <v>2</v>
      </c>
      <c r="J3751" s="50">
        <v>2</v>
      </c>
    </row>
    <row r="3752" spans="1:10">
      <c r="A3752" s="50">
        <v>21062</v>
      </c>
      <c r="B3752" s="83" t="s">
        <v>2805</v>
      </c>
      <c r="C3752" s="50">
        <v>12012</v>
      </c>
      <c r="D3752" s="85">
        <v>1</v>
      </c>
      <c r="E3752" s="50">
        <v>0</v>
      </c>
      <c r="F3752" s="50">
        <v>20</v>
      </c>
      <c r="G3752" s="50">
        <v>20111</v>
      </c>
      <c r="H3752" s="50">
        <v>1</v>
      </c>
      <c r="I3752" s="50">
        <v>2</v>
      </c>
      <c r="J3752" s="50">
        <v>1</v>
      </c>
    </row>
    <row r="3753" spans="1:10">
      <c r="A3753" s="50">
        <v>21092</v>
      </c>
      <c r="B3753" s="83" t="s">
        <v>2809</v>
      </c>
      <c r="C3753" s="50">
        <v>12016</v>
      </c>
      <c r="D3753" s="85">
        <v>1</v>
      </c>
      <c r="E3753" s="50">
        <v>0</v>
      </c>
      <c r="F3753" s="50">
        <v>20</v>
      </c>
      <c r="G3753" s="50">
        <v>20155</v>
      </c>
      <c r="H3753" s="50">
        <v>1</v>
      </c>
      <c r="I3753" s="50">
        <v>2</v>
      </c>
      <c r="J3753" s="50">
        <v>2</v>
      </c>
    </row>
    <row r="3754" spans="1:10">
      <c r="A3754" s="50">
        <v>30811</v>
      </c>
      <c r="B3754" s="83" t="s">
        <v>2846</v>
      </c>
      <c r="C3754" s="50">
        <v>130032</v>
      </c>
      <c r="D3754" s="85">
        <v>1</v>
      </c>
      <c r="E3754" s="50">
        <v>0</v>
      </c>
      <c r="F3754" s="50">
        <v>23</v>
      </c>
      <c r="G3754" s="50">
        <v>30001</v>
      </c>
      <c r="H3754" s="50">
        <v>1</v>
      </c>
      <c r="I3754" s="50">
        <v>2</v>
      </c>
      <c r="J3754" s="50">
        <v>1</v>
      </c>
    </row>
    <row r="3755" spans="1:10">
      <c r="A3755" s="50">
        <v>30835</v>
      </c>
      <c r="B3755" s="83" t="s">
        <v>2847</v>
      </c>
      <c r="C3755" s="50">
        <v>130043</v>
      </c>
      <c r="D3755" s="85">
        <v>1</v>
      </c>
      <c r="E3755" s="50">
        <v>0</v>
      </c>
      <c r="F3755" s="50">
        <v>20</v>
      </c>
      <c r="G3755" s="50">
        <v>30012</v>
      </c>
      <c r="H3755" s="50">
        <v>1</v>
      </c>
      <c r="I3755" s="50">
        <v>2</v>
      </c>
      <c r="J3755" s="50">
        <v>1</v>
      </c>
    </row>
    <row r="3756" spans="1:10">
      <c r="A3756" s="50">
        <v>30865</v>
      </c>
      <c r="B3756" s="83" t="s">
        <v>2848</v>
      </c>
      <c r="C3756" s="50">
        <v>130053</v>
      </c>
      <c r="D3756" s="85">
        <v>1</v>
      </c>
      <c r="E3756" s="50">
        <v>0</v>
      </c>
      <c r="F3756" s="50">
        <v>20</v>
      </c>
      <c r="G3756" s="50">
        <v>30023</v>
      </c>
      <c r="H3756" s="50">
        <v>1</v>
      </c>
      <c r="I3756" s="50">
        <v>2</v>
      </c>
      <c r="J3756" s="50">
        <v>2</v>
      </c>
    </row>
    <row r="3757" spans="1:10">
      <c r="A3757" s="50">
        <v>30895</v>
      </c>
      <c r="B3757" s="83" t="s">
        <v>2849</v>
      </c>
      <c r="C3757" s="50">
        <v>13006</v>
      </c>
      <c r="D3757" s="85">
        <v>1</v>
      </c>
      <c r="E3757" s="50">
        <v>0</v>
      </c>
      <c r="F3757" s="50">
        <v>20</v>
      </c>
      <c r="G3757" s="50">
        <v>30034</v>
      </c>
      <c r="H3757" s="50">
        <v>1</v>
      </c>
      <c r="I3757" s="50">
        <v>2</v>
      </c>
      <c r="J3757" s="50">
        <v>1</v>
      </c>
    </row>
    <row r="3758" spans="1:10">
      <c r="A3758" s="50">
        <v>30916</v>
      </c>
      <c r="B3758" s="83" t="s">
        <v>2850</v>
      </c>
      <c r="C3758" s="50">
        <v>130072</v>
      </c>
      <c r="D3758" s="85">
        <v>1</v>
      </c>
      <c r="E3758" s="50">
        <v>0</v>
      </c>
      <c r="F3758" s="50">
        <v>23</v>
      </c>
      <c r="G3758" s="50">
        <v>30045</v>
      </c>
      <c r="H3758" s="50">
        <v>1</v>
      </c>
      <c r="I3758" s="50">
        <v>2</v>
      </c>
      <c r="J3758" s="50">
        <v>2</v>
      </c>
    </row>
    <row r="3759" spans="1:10">
      <c r="A3759" s="50">
        <v>30940</v>
      </c>
      <c r="B3759" s="83" t="s">
        <v>2851</v>
      </c>
      <c r="C3759" s="50">
        <v>130023</v>
      </c>
      <c r="D3759" s="85">
        <v>1</v>
      </c>
      <c r="E3759" s="50">
        <v>0</v>
      </c>
      <c r="F3759" s="50">
        <v>20</v>
      </c>
      <c r="G3759" s="50">
        <v>30056</v>
      </c>
      <c r="H3759" s="50">
        <v>1</v>
      </c>
      <c r="I3759" s="50">
        <v>2</v>
      </c>
      <c r="J3759" s="50">
        <v>2</v>
      </c>
    </row>
    <row r="3760" spans="1:10">
      <c r="A3760" s="50">
        <v>30970</v>
      </c>
      <c r="B3760" s="83" t="s">
        <v>2852</v>
      </c>
      <c r="C3760" s="50">
        <v>130083</v>
      </c>
      <c r="D3760" s="85">
        <v>1</v>
      </c>
      <c r="E3760" s="50">
        <v>0</v>
      </c>
      <c r="F3760" s="50">
        <v>20</v>
      </c>
      <c r="G3760" s="50">
        <v>30067</v>
      </c>
      <c r="H3760" s="50">
        <v>1</v>
      </c>
      <c r="I3760" s="50">
        <v>2</v>
      </c>
      <c r="J3760" s="50">
        <v>2</v>
      </c>
    </row>
    <row r="3761" spans="1:10">
      <c r="A3761" s="50">
        <v>31000</v>
      </c>
      <c r="B3761" s="83" t="s">
        <v>2853</v>
      </c>
      <c r="C3761" s="50">
        <v>130093</v>
      </c>
      <c r="D3761" s="85">
        <v>1</v>
      </c>
      <c r="E3761" s="50">
        <v>0</v>
      </c>
      <c r="F3761" s="50">
        <v>20</v>
      </c>
      <c r="G3761" s="50">
        <v>30078</v>
      </c>
      <c r="H3761" s="50">
        <v>1</v>
      </c>
      <c r="I3761" s="50">
        <v>2</v>
      </c>
      <c r="J3761" s="50">
        <v>2</v>
      </c>
    </row>
    <row r="3762" spans="1:10">
      <c r="A3762" s="50">
        <v>31030</v>
      </c>
      <c r="B3762" s="83" t="s">
        <v>2854</v>
      </c>
      <c r="C3762" s="50">
        <v>13010</v>
      </c>
      <c r="D3762" s="85">
        <v>1</v>
      </c>
      <c r="E3762" s="50">
        <v>0</v>
      </c>
      <c r="F3762" s="50">
        <v>20</v>
      </c>
      <c r="G3762" s="50">
        <v>30089</v>
      </c>
      <c r="H3762" s="50">
        <v>1</v>
      </c>
      <c r="I3762" s="50">
        <v>2</v>
      </c>
      <c r="J3762" s="50">
        <v>1</v>
      </c>
    </row>
    <row r="3763" spans="1:10">
      <c r="A3763" s="50">
        <v>31060</v>
      </c>
      <c r="B3763" s="83" t="s">
        <v>2858</v>
      </c>
      <c r="C3763" s="50">
        <v>13001</v>
      </c>
      <c r="D3763" s="85">
        <v>1</v>
      </c>
      <c r="E3763" s="50">
        <v>0</v>
      </c>
      <c r="F3763" s="50">
        <v>20</v>
      </c>
      <c r="G3763" s="50">
        <v>30133</v>
      </c>
      <c r="H3763" s="50">
        <v>0</v>
      </c>
      <c r="I3763" s="50">
        <v>2</v>
      </c>
      <c r="J3763" s="50">
        <v>1</v>
      </c>
    </row>
    <row r="3764" spans="1:10">
      <c r="A3764" s="50">
        <v>31090</v>
      </c>
      <c r="B3764" s="83" t="s">
        <v>2859</v>
      </c>
      <c r="C3764" s="50">
        <v>130143</v>
      </c>
      <c r="D3764" s="85">
        <v>1</v>
      </c>
      <c r="E3764" s="50">
        <v>0</v>
      </c>
      <c r="F3764" s="50">
        <v>20</v>
      </c>
      <c r="G3764" s="50">
        <v>30144</v>
      </c>
      <c r="H3764" s="50">
        <v>0</v>
      </c>
      <c r="I3764" s="50">
        <v>2</v>
      </c>
      <c r="J3764" s="50">
        <v>2</v>
      </c>
    </row>
    <row r="3765" spans="1:10">
      <c r="A3765" s="50">
        <v>40803</v>
      </c>
      <c r="B3765" s="83" t="s">
        <v>2896</v>
      </c>
      <c r="C3765" s="85">
        <v>140052</v>
      </c>
      <c r="D3765" s="85">
        <v>1</v>
      </c>
      <c r="E3765" s="50">
        <v>0</v>
      </c>
      <c r="F3765" s="50">
        <v>23</v>
      </c>
      <c r="G3765" s="50">
        <v>40001</v>
      </c>
      <c r="H3765" s="50">
        <v>1</v>
      </c>
      <c r="I3765" s="50">
        <v>2</v>
      </c>
      <c r="J3765" s="50">
        <v>1</v>
      </c>
    </row>
    <row r="3766" spans="1:10">
      <c r="A3766" s="50">
        <v>40827</v>
      </c>
      <c r="B3766" s="83" t="s">
        <v>2897</v>
      </c>
      <c r="C3766" s="85">
        <v>14006</v>
      </c>
      <c r="D3766" s="85">
        <v>1</v>
      </c>
      <c r="E3766" s="50">
        <v>0</v>
      </c>
      <c r="F3766" s="50">
        <v>20</v>
      </c>
      <c r="G3766" s="50">
        <v>40012</v>
      </c>
      <c r="H3766" s="50">
        <v>1</v>
      </c>
      <c r="I3766" s="50">
        <v>2</v>
      </c>
      <c r="J3766" s="50">
        <v>1</v>
      </c>
    </row>
    <row r="3767" spans="1:10">
      <c r="A3767" s="50">
        <v>40857</v>
      </c>
      <c r="B3767" s="83" t="s">
        <v>2898</v>
      </c>
      <c r="C3767" s="50">
        <v>14007</v>
      </c>
      <c r="D3767" s="85">
        <v>1</v>
      </c>
      <c r="E3767" s="50">
        <v>0</v>
      </c>
      <c r="F3767" s="50">
        <v>20</v>
      </c>
      <c r="G3767" s="50">
        <v>40023</v>
      </c>
      <c r="H3767" s="50">
        <v>0</v>
      </c>
      <c r="I3767" s="50">
        <v>2</v>
      </c>
      <c r="J3767" s="50">
        <v>2</v>
      </c>
    </row>
    <row r="3768" spans="1:10">
      <c r="A3768" s="50">
        <v>40878</v>
      </c>
      <c r="B3768" s="83" t="s">
        <v>2900</v>
      </c>
      <c r="C3768" s="85">
        <v>140032</v>
      </c>
      <c r="D3768" s="85">
        <v>1</v>
      </c>
      <c r="E3768" s="50">
        <v>0</v>
      </c>
      <c r="F3768" s="50">
        <v>23</v>
      </c>
      <c r="G3768" s="50">
        <v>40045</v>
      </c>
      <c r="H3768" s="50">
        <v>1</v>
      </c>
      <c r="I3768" s="50">
        <v>2</v>
      </c>
      <c r="J3768" s="50">
        <v>2</v>
      </c>
    </row>
    <row r="3769" spans="1:10">
      <c r="A3769" s="50">
        <v>40902</v>
      </c>
      <c r="B3769" s="83" t="s">
        <v>2901</v>
      </c>
      <c r="C3769" s="50">
        <v>14009</v>
      </c>
      <c r="D3769" s="85">
        <v>1</v>
      </c>
      <c r="E3769" s="50">
        <v>0</v>
      </c>
      <c r="F3769" s="50">
        <v>20</v>
      </c>
      <c r="G3769" s="50">
        <v>40056</v>
      </c>
      <c r="H3769" s="50">
        <v>1</v>
      </c>
      <c r="I3769" s="50">
        <v>2</v>
      </c>
      <c r="J3769" s="50">
        <v>2</v>
      </c>
    </row>
    <row r="3770" spans="1:10">
      <c r="A3770" s="50">
        <v>40932</v>
      </c>
      <c r="B3770" s="83" t="s">
        <v>2908</v>
      </c>
      <c r="C3770" s="85">
        <v>140153</v>
      </c>
      <c r="D3770" s="85">
        <v>1</v>
      </c>
      <c r="E3770" s="50">
        <v>0</v>
      </c>
      <c r="F3770" s="50">
        <v>20</v>
      </c>
      <c r="G3770" s="50">
        <v>40133</v>
      </c>
      <c r="H3770" s="50">
        <v>1</v>
      </c>
      <c r="I3770" s="50">
        <v>2</v>
      </c>
      <c r="J3770" s="50">
        <v>1</v>
      </c>
    </row>
    <row r="3771" spans="1:10">
      <c r="A3771" s="50">
        <v>40962</v>
      </c>
      <c r="B3771" s="83" t="s">
        <v>2909</v>
      </c>
      <c r="C3771" s="50">
        <v>14016</v>
      </c>
      <c r="D3771" s="85">
        <v>1</v>
      </c>
      <c r="E3771" s="50">
        <v>0</v>
      </c>
      <c r="F3771" s="50">
        <v>20</v>
      </c>
      <c r="G3771" s="50">
        <v>40144</v>
      </c>
      <c r="H3771" s="50">
        <v>1</v>
      </c>
      <c r="I3771" s="50">
        <v>2</v>
      </c>
      <c r="J3771" s="50">
        <v>2</v>
      </c>
    </row>
    <row r="3772" spans="1:10">
      <c r="A3772" s="50">
        <v>40992</v>
      </c>
      <c r="B3772" s="83" t="s">
        <v>2910</v>
      </c>
      <c r="C3772" s="50">
        <v>14017</v>
      </c>
      <c r="D3772" s="50">
        <v>1</v>
      </c>
      <c r="E3772" s="50">
        <v>0</v>
      </c>
      <c r="F3772" s="50">
        <v>20</v>
      </c>
      <c r="G3772" s="50">
        <v>40155</v>
      </c>
      <c r="H3772" s="50">
        <v>1</v>
      </c>
      <c r="I3772" s="50">
        <v>2</v>
      </c>
      <c r="J3772" s="50">
        <v>1</v>
      </c>
    </row>
    <row r="3773" spans="1:10">
      <c r="A3773" s="50">
        <v>41022</v>
      </c>
      <c r="B3773" s="83" t="s">
        <v>2911</v>
      </c>
      <c r="C3773" s="50">
        <v>14002</v>
      </c>
      <c r="D3773" s="50">
        <v>1</v>
      </c>
      <c r="E3773" s="50">
        <v>0</v>
      </c>
      <c r="F3773" s="50">
        <v>20</v>
      </c>
      <c r="G3773" s="50">
        <v>40166</v>
      </c>
      <c r="H3773" s="50">
        <v>1</v>
      </c>
      <c r="I3773" s="50">
        <v>2</v>
      </c>
      <c r="J3773" s="50">
        <v>1</v>
      </c>
    </row>
    <row r="3774" spans="1:10">
      <c r="A3774" s="50">
        <v>41052</v>
      </c>
      <c r="B3774" s="83" t="s">
        <v>2912</v>
      </c>
      <c r="C3774" s="50">
        <v>140183</v>
      </c>
      <c r="D3774" s="50">
        <v>1</v>
      </c>
      <c r="E3774" s="50">
        <v>0</v>
      </c>
      <c r="F3774" s="50">
        <v>20</v>
      </c>
      <c r="G3774" s="50">
        <v>40177</v>
      </c>
      <c r="H3774" s="50">
        <v>1</v>
      </c>
      <c r="I3774" s="50">
        <v>2</v>
      </c>
      <c r="J3774" s="50">
        <v>2</v>
      </c>
    </row>
    <row r="3775" spans="1:10">
      <c r="A3775" s="50">
        <v>41082</v>
      </c>
      <c r="B3775" s="83" t="s">
        <v>2913</v>
      </c>
      <c r="C3775" s="50">
        <v>140193</v>
      </c>
      <c r="D3775" s="50">
        <v>1</v>
      </c>
      <c r="E3775" s="50">
        <v>0</v>
      </c>
      <c r="F3775" s="50">
        <v>20</v>
      </c>
      <c r="G3775" s="50">
        <v>40188</v>
      </c>
      <c r="H3775" s="50">
        <v>1</v>
      </c>
      <c r="I3775" s="50">
        <v>2</v>
      </c>
      <c r="J3775" s="50">
        <v>2</v>
      </c>
    </row>
    <row r="3776" spans="1:10">
      <c r="A3776" s="50">
        <v>10838</v>
      </c>
      <c r="B3776" s="83" t="s">
        <v>2942</v>
      </c>
      <c r="C3776" s="85">
        <v>110022</v>
      </c>
      <c r="D3776" s="85">
        <v>1</v>
      </c>
      <c r="E3776" s="50">
        <v>0</v>
      </c>
      <c r="F3776" s="50">
        <v>23</v>
      </c>
      <c r="G3776" s="50">
        <v>10001</v>
      </c>
      <c r="H3776" s="50">
        <v>1</v>
      </c>
      <c r="I3776" s="50">
        <v>2</v>
      </c>
      <c r="J3776" s="50">
        <v>2</v>
      </c>
    </row>
    <row r="3777" spans="1:10">
      <c r="A3777" s="50">
        <v>10865</v>
      </c>
      <c r="B3777" s="83" t="s">
        <v>2943</v>
      </c>
      <c r="C3777" s="50">
        <v>110033</v>
      </c>
      <c r="D3777" s="85">
        <v>1</v>
      </c>
      <c r="E3777" s="50">
        <v>0</v>
      </c>
      <c r="F3777" s="50">
        <v>20</v>
      </c>
      <c r="G3777" s="50">
        <v>10012</v>
      </c>
      <c r="H3777" s="50">
        <v>1</v>
      </c>
      <c r="I3777" s="50">
        <v>2</v>
      </c>
      <c r="J3777" s="50">
        <v>2</v>
      </c>
    </row>
    <row r="3778" spans="1:10">
      <c r="A3778" s="50">
        <v>10895</v>
      </c>
      <c r="B3778" s="83" t="s">
        <v>2944</v>
      </c>
      <c r="C3778" s="50">
        <v>110043</v>
      </c>
      <c r="D3778" s="85">
        <v>1</v>
      </c>
      <c r="E3778" s="50">
        <v>0</v>
      </c>
      <c r="F3778" s="50">
        <v>20</v>
      </c>
      <c r="G3778" s="50">
        <v>10023</v>
      </c>
      <c r="H3778" s="50">
        <v>1</v>
      </c>
      <c r="I3778" s="50">
        <v>2</v>
      </c>
      <c r="J3778" s="50">
        <v>1</v>
      </c>
    </row>
    <row r="3779" spans="1:10">
      <c r="A3779" s="50">
        <v>10925</v>
      </c>
      <c r="B3779" s="83" t="s">
        <v>2945</v>
      </c>
      <c r="C3779" s="50">
        <v>11005</v>
      </c>
      <c r="D3779" s="85">
        <v>1</v>
      </c>
      <c r="E3779" s="50">
        <v>0</v>
      </c>
      <c r="F3779" s="50">
        <v>20</v>
      </c>
      <c r="G3779" s="50">
        <v>10034</v>
      </c>
      <c r="H3779" s="50">
        <v>1</v>
      </c>
      <c r="I3779" s="50">
        <v>2</v>
      </c>
      <c r="J3779" s="50">
        <v>1</v>
      </c>
    </row>
    <row r="3780" spans="1:10">
      <c r="A3780" s="50">
        <v>10955</v>
      </c>
      <c r="B3780" s="83" t="s">
        <v>2946</v>
      </c>
      <c r="C3780" s="50">
        <v>110063</v>
      </c>
      <c r="D3780" s="85">
        <v>1</v>
      </c>
      <c r="E3780" s="50">
        <v>0</v>
      </c>
      <c r="F3780" s="50">
        <v>20</v>
      </c>
      <c r="G3780" s="50">
        <v>10045</v>
      </c>
      <c r="H3780" s="50">
        <v>1</v>
      </c>
      <c r="I3780" s="50">
        <v>2</v>
      </c>
      <c r="J3780" s="50">
        <v>1</v>
      </c>
    </row>
    <row r="3781" spans="1:10">
      <c r="A3781" s="50">
        <v>10973</v>
      </c>
      <c r="B3781" s="83" t="s">
        <v>2947</v>
      </c>
      <c r="C3781" s="85">
        <v>110072</v>
      </c>
      <c r="D3781" s="85">
        <v>1</v>
      </c>
      <c r="E3781" s="50">
        <v>0</v>
      </c>
      <c r="F3781" s="50">
        <v>23</v>
      </c>
      <c r="G3781" s="50">
        <v>10056</v>
      </c>
      <c r="H3781" s="50">
        <v>1</v>
      </c>
      <c r="I3781" s="50">
        <v>2</v>
      </c>
      <c r="J3781" s="50">
        <v>2</v>
      </c>
    </row>
    <row r="3782" spans="1:10">
      <c r="A3782" s="50">
        <v>11000</v>
      </c>
      <c r="B3782" s="83" t="s">
        <v>2948</v>
      </c>
      <c r="C3782" s="50">
        <v>110013</v>
      </c>
      <c r="D3782" s="85">
        <v>1</v>
      </c>
      <c r="E3782" s="50">
        <v>0</v>
      </c>
      <c r="F3782" s="50">
        <v>20</v>
      </c>
      <c r="G3782" s="50">
        <v>10067</v>
      </c>
      <c r="H3782" s="50">
        <v>1</v>
      </c>
      <c r="I3782" s="50">
        <v>2</v>
      </c>
      <c r="J3782" s="50">
        <v>2</v>
      </c>
    </row>
    <row r="3783" spans="1:10">
      <c r="A3783" s="50">
        <v>11030</v>
      </c>
      <c r="B3783" s="83" t="s">
        <v>2950</v>
      </c>
      <c r="C3783" s="50">
        <v>11009</v>
      </c>
      <c r="D3783" s="85">
        <v>1</v>
      </c>
      <c r="E3783" s="50">
        <v>0</v>
      </c>
      <c r="F3783" s="50">
        <v>20</v>
      </c>
      <c r="G3783" s="50">
        <v>10089</v>
      </c>
      <c r="H3783" s="50">
        <v>1</v>
      </c>
      <c r="I3783" s="50">
        <v>2</v>
      </c>
      <c r="J3783" s="50">
        <v>2</v>
      </c>
    </row>
    <row r="3784" spans="1:10">
      <c r="A3784" s="50">
        <v>11060</v>
      </c>
      <c r="B3784" s="83" t="s">
        <v>2952</v>
      </c>
      <c r="C3784" s="50">
        <v>110113</v>
      </c>
      <c r="D3784" s="85">
        <v>1</v>
      </c>
      <c r="E3784" s="50">
        <v>0</v>
      </c>
      <c r="F3784" s="50">
        <v>20</v>
      </c>
      <c r="G3784" s="50">
        <v>10111</v>
      </c>
      <c r="H3784" s="50">
        <v>1</v>
      </c>
      <c r="I3784" s="50">
        <v>2</v>
      </c>
      <c r="J3784" s="50">
        <v>2</v>
      </c>
    </row>
    <row r="3785" spans="1:10">
      <c r="A3785" s="50">
        <v>11090</v>
      </c>
      <c r="B3785" s="83" t="s">
        <v>2953</v>
      </c>
      <c r="C3785" s="85">
        <v>11012</v>
      </c>
      <c r="D3785" s="85">
        <v>1</v>
      </c>
      <c r="E3785" s="50">
        <v>0</v>
      </c>
      <c r="F3785" s="50">
        <v>20</v>
      </c>
      <c r="G3785" s="50">
        <v>10122</v>
      </c>
      <c r="H3785" s="50">
        <v>1</v>
      </c>
      <c r="I3785" s="50">
        <v>2</v>
      </c>
      <c r="J3785" s="50">
        <v>1</v>
      </c>
    </row>
    <row r="3786" spans="1:10">
      <c r="A3786" s="50">
        <v>11120</v>
      </c>
      <c r="B3786" s="83" t="s">
        <v>2955</v>
      </c>
      <c r="C3786" s="50">
        <v>11014</v>
      </c>
      <c r="D3786" s="85">
        <v>1</v>
      </c>
      <c r="E3786" s="50">
        <v>0</v>
      </c>
      <c r="F3786" s="50">
        <v>20</v>
      </c>
      <c r="G3786" s="50">
        <v>10144</v>
      </c>
      <c r="H3786" s="50">
        <v>1</v>
      </c>
      <c r="I3786" s="50">
        <v>2</v>
      </c>
      <c r="J3786" s="50">
        <v>1</v>
      </c>
    </row>
    <row r="3787" spans="1:10">
      <c r="A3787" s="50">
        <v>20816</v>
      </c>
      <c r="B3787" s="83" t="s">
        <v>3004</v>
      </c>
      <c r="C3787" s="50">
        <v>120032</v>
      </c>
      <c r="D3787" s="85">
        <v>1</v>
      </c>
      <c r="E3787" s="50">
        <v>0</v>
      </c>
      <c r="F3787" s="50">
        <v>23</v>
      </c>
      <c r="G3787" s="50">
        <v>20001</v>
      </c>
      <c r="H3787" s="50">
        <v>1</v>
      </c>
      <c r="I3787" s="50">
        <v>2</v>
      </c>
      <c r="J3787" s="50">
        <v>1</v>
      </c>
    </row>
    <row r="3788" spans="1:10">
      <c r="A3788" s="50">
        <v>20843</v>
      </c>
      <c r="B3788" s="83" t="s">
        <v>3005</v>
      </c>
      <c r="C3788" s="50">
        <v>120043</v>
      </c>
      <c r="D3788" s="85">
        <v>1</v>
      </c>
      <c r="E3788" s="50">
        <v>0</v>
      </c>
      <c r="F3788" s="50">
        <v>20</v>
      </c>
      <c r="G3788" s="50">
        <v>20012</v>
      </c>
      <c r="H3788" s="50">
        <v>1</v>
      </c>
      <c r="I3788" s="50">
        <v>2</v>
      </c>
      <c r="J3788" s="50">
        <v>1</v>
      </c>
    </row>
    <row r="3789" spans="1:10">
      <c r="A3789" s="50">
        <v>20873</v>
      </c>
      <c r="B3789" s="83" t="s">
        <v>3006</v>
      </c>
      <c r="C3789" s="50">
        <v>120013</v>
      </c>
      <c r="D3789" s="85">
        <v>1</v>
      </c>
      <c r="E3789" s="50">
        <v>0</v>
      </c>
      <c r="F3789" s="50">
        <v>20</v>
      </c>
      <c r="G3789" s="50">
        <v>20023</v>
      </c>
      <c r="H3789" s="50">
        <v>1</v>
      </c>
      <c r="I3789" s="50">
        <v>2</v>
      </c>
      <c r="J3789" s="50">
        <v>1</v>
      </c>
    </row>
    <row r="3790" spans="1:10">
      <c r="A3790" s="50">
        <v>20903</v>
      </c>
      <c r="B3790" s="83" t="s">
        <v>3007</v>
      </c>
      <c r="C3790" s="50">
        <v>120053</v>
      </c>
      <c r="D3790" s="85">
        <v>1</v>
      </c>
      <c r="E3790" s="50">
        <v>0</v>
      </c>
      <c r="F3790" s="50">
        <v>20</v>
      </c>
      <c r="G3790" s="50">
        <v>20034</v>
      </c>
      <c r="H3790" s="50">
        <v>1</v>
      </c>
      <c r="I3790" s="50">
        <v>2</v>
      </c>
      <c r="J3790" s="50">
        <v>1</v>
      </c>
    </row>
    <row r="3791" spans="1:10">
      <c r="A3791" s="50">
        <v>20933</v>
      </c>
      <c r="B3791" s="83" t="s">
        <v>3008</v>
      </c>
      <c r="C3791" s="50">
        <v>120063</v>
      </c>
      <c r="D3791" s="85">
        <v>1</v>
      </c>
      <c r="E3791" s="50">
        <v>0</v>
      </c>
      <c r="F3791" s="50">
        <v>20</v>
      </c>
      <c r="G3791" s="50">
        <v>20045</v>
      </c>
      <c r="H3791" s="50">
        <v>1</v>
      </c>
      <c r="I3791" s="50">
        <v>2</v>
      </c>
      <c r="J3791" s="50">
        <v>1</v>
      </c>
    </row>
    <row r="3792" spans="1:10">
      <c r="A3792" s="50">
        <v>20963</v>
      </c>
      <c r="B3792" s="83" t="s">
        <v>3009</v>
      </c>
      <c r="C3792" s="50">
        <v>12007</v>
      </c>
      <c r="D3792" s="85">
        <v>1</v>
      </c>
      <c r="E3792" s="50">
        <v>0</v>
      </c>
      <c r="F3792" s="50">
        <v>20</v>
      </c>
      <c r="G3792" s="50">
        <v>20056</v>
      </c>
      <c r="H3792" s="50">
        <v>1</v>
      </c>
      <c r="I3792" s="50">
        <v>2</v>
      </c>
      <c r="J3792" s="50">
        <v>1</v>
      </c>
    </row>
    <row r="3793" spans="1:10">
      <c r="A3793" s="50">
        <v>20993</v>
      </c>
      <c r="B3793" s="83" t="s">
        <v>3010</v>
      </c>
      <c r="C3793" s="50">
        <v>120083</v>
      </c>
      <c r="D3793" s="85">
        <v>1</v>
      </c>
      <c r="E3793" s="50">
        <v>0</v>
      </c>
      <c r="F3793" s="50">
        <v>20</v>
      </c>
      <c r="G3793" s="50">
        <v>20067</v>
      </c>
      <c r="H3793" s="50">
        <v>1</v>
      </c>
      <c r="I3793" s="50">
        <v>2</v>
      </c>
      <c r="J3793" s="50">
        <v>1</v>
      </c>
    </row>
    <row r="3794" spans="1:10">
      <c r="A3794" s="50">
        <v>21011</v>
      </c>
      <c r="B3794" s="83" t="s">
        <v>3011</v>
      </c>
      <c r="C3794" s="50">
        <v>120092</v>
      </c>
      <c r="D3794" s="85">
        <v>1</v>
      </c>
      <c r="E3794" s="50">
        <v>0</v>
      </c>
      <c r="F3794" s="50">
        <v>23</v>
      </c>
      <c r="G3794" s="50">
        <v>20078</v>
      </c>
      <c r="H3794" s="50">
        <v>1</v>
      </c>
      <c r="I3794" s="50">
        <v>2</v>
      </c>
      <c r="J3794" s="50">
        <v>2</v>
      </c>
    </row>
    <row r="3795" spans="1:10">
      <c r="A3795" s="50">
        <v>21038</v>
      </c>
      <c r="B3795" s="83" t="s">
        <v>3012</v>
      </c>
      <c r="C3795" s="50">
        <v>12010</v>
      </c>
      <c r="D3795" s="85">
        <v>1</v>
      </c>
      <c r="E3795" s="50">
        <v>0</v>
      </c>
      <c r="F3795" s="50">
        <v>20</v>
      </c>
      <c r="G3795" s="50">
        <v>20089</v>
      </c>
      <c r="H3795" s="50">
        <v>1</v>
      </c>
      <c r="I3795" s="50">
        <v>2</v>
      </c>
      <c r="J3795" s="50">
        <v>2</v>
      </c>
    </row>
    <row r="3796" spans="1:10">
      <c r="A3796" s="50">
        <v>21068</v>
      </c>
      <c r="B3796" s="83" t="s">
        <v>3014</v>
      </c>
      <c r="C3796" s="50">
        <v>12012</v>
      </c>
      <c r="D3796" s="85">
        <v>1</v>
      </c>
      <c r="E3796" s="50">
        <v>0</v>
      </c>
      <c r="F3796" s="50">
        <v>20</v>
      </c>
      <c r="G3796" s="50">
        <v>20111</v>
      </c>
      <c r="H3796" s="50">
        <v>1</v>
      </c>
      <c r="I3796" s="50">
        <v>2</v>
      </c>
      <c r="J3796" s="50">
        <v>1</v>
      </c>
    </row>
    <row r="3797" spans="1:10">
      <c r="A3797" s="50">
        <v>21098</v>
      </c>
      <c r="B3797" s="83" t="s">
        <v>3018</v>
      </c>
      <c r="C3797" s="50">
        <v>12016</v>
      </c>
      <c r="D3797" s="85">
        <v>1</v>
      </c>
      <c r="E3797" s="50">
        <v>0</v>
      </c>
      <c r="F3797" s="50">
        <v>20</v>
      </c>
      <c r="G3797" s="50">
        <v>20155</v>
      </c>
      <c r="H3797" s="50">
        <v>1</v>
      </c>
      <c r="I3797" s="50">
        <v>2</v>
      </c>
      <c r="J3797" s="50">
        <v>2</v>
      </c>
    </row>
    <row r="3798" spans="1:10">
      <c r="A3798" s="50">
        <v>30814</v>
      </c>
      <c r="B3798" s="71" t="s">
        <v>3055</v>
      </c>
      <c r="C3798" s="50">
        <v>130032</v>
      </c>
      <c r="D3798" s="85">
        <v>1</v>
      </c>
      <c r="E3798" s="50">
        <v>0</v>
      </c>
      <c r="F3798" s="50">
        <v>23</v>
      </c>
      <c r="G3798" s="50">
        <v>30001</v>
      </c>
      <c r="H3798" s="50">
        <v>1</v>
      </c>
      <c r="I3798" s="50">
        <v>2</v>
      </c>
      <c r="J3798" s="50">
        <v>1</v>
      </c>
    </row>
    <row r="3799" spans="1:10">
      <c r="A3799" s="50">
        <v>30841</v>
      </c>
      <c r="B3799" s="71" t="s">
        <v>3056</v>
      </c>
      <c r="C3799" s="50">
        <v>130043</v>
      </c>
      <c r="D3799" s="85">
        <v>1</v>
      </c>
      <c r="E3799" s="50">
        <v>0</v>
      </c>
      <c r="F3799" s="50">
        <v>20</v>
      </c>
      <c r="G3799" s="50">
        <v>30012</v>
      </c>
      <c r="H3799" s="50">
        <v>1</v>
      </c>
      <c r="I3799" s="50">
        <v>2</v>
      </c>
      <c r="J3799" s="50">
        <v>1</v>
      </c>
    </row>
    <row r="3800" spans="1:10">
      <c r="A3800" s="50">
        <v>30871</v>
      </c>
      <c r="B3800" s="71" t="s">
        <v>3057</v>
      </c>
      <c r="C3800" s="50">
        <v>130053</v>
      </c>
      <c r="D3800" s="85">
        <v>1</v>
      </c>
      <c r="E3800" s="50">
        <v>0</v>
      </c>
      <c r="F3800" s="50">
        <v>20</v>
      </c>
      <c r="G3800" s="50">
        <v>30023</v>
      </c>
      <c r="H3800" s="50">
        <v>1</v>
      </c>
      <c r="I3800" s="50">
        <v>2</v>
      </c>
      <c r="J3800" s="50">
        <v>2</v>
      </c>
    </row>
    <row r="3801" spans="1:10">
      <c r="A3801" s="50">
        <v>30901</v>
      </c>
      <c r="B3801" s="71" t="s">
        <v>3058</v>
      </c>
      <c r="C3801" s="50">
        <v>13006</v>
      </c>
      <c r="D3801" s="85">
        <v>1</v>
      </c>
      <c r="E3801" s="50">
        <v>0</v>
      </c>
      <c r="F3801" s="50">
        <v>20</v>
      </c>
      <c r="G3801" s="50">
        <v>30034</v>
      </c>
      <c r="H3801" s="50">
        <v>1</v>
      </c>
      <c r="I3801" s="50">
        <v>2</v>
      </c>
      <c r="J3801" s="50">
        <v>1</v>
      </c>
    </row>
    <row r="3802" spans="1:10">
      <c r="A3802" s="50">
        <v>30919</v>
      </c>
      <c r="B3802" s="19" t="s">
        <v>3059</v>
      </c>
      <c r="C3802" s="50">
        <v>130072</v>
      </c>
      <c r="D3802" s="85">
        <v>1</v>
      </c>
      <c r="E3802" s="50">
        <v>0</v>
      </c>
      <c r="F3802" s="50">
        <v>23</v>
      </c>
      <c r="G3802" s="50">
        <v>30045</v>
      </c>
      <c r="H3802" s="50">
        <v>1</v>
      </c>
      <c r="I3802" s="50">
        <v>2</v>
      </c>
      <c r="J3802" s="50">
        <v>2</v>
      </c>
    </row>
    <row r="3803" spans="1:10">
      <c r="A3803" s="50">
        <v>30946</v>
      </c>
      <c r="B3803" s="71" t="s">
        <v>3060</v>
      </c>
      <c r="C3803" s="50">
        <v>130023</v>
      </c>
      <c r="D3803" s="85">
        <v>1</v>
      </c>
      <c r="E3803" s="50">
        <v>0</v>
      </c>
      <c r="F3803" s="50">
        <v>20</v>
      </c>
      <c r="G3803" s="50">
        <v>30056</v>
      </c>
      <c r="H3803" s="50">
        <v>1</v>
      </c>
      <c r="I3803" s="50">
        <v>2</v>
      </c>
      <c r="J3803" s="50">
        <v>2</v>
      </c>
    </row>
    <row r="3804" spans="1:10">
      <c r="A3804" s="50">
        <v>30976</v>
      </c>
      <c r="B3804" s="71" t="s">
        <v>3061</v>
      </c>
      <c r="C3804" s="50">
        <v>130083</v>
      </c>
      <c r="D3804" s="85">
        <v>1</v>
      </c>
      <c r="E3804" s="50">
        <v>0</v>
      </c>
      <c r="F3804" s="50">
        <v>20</v>
      </c>
      <c r="G3804" s="50">
        <v>30067</v>
      </c>
      <c r="H3804" s="50">
        <v>1</v>
      </c>
      <c r="I3804" s="50">
        <v>2</v>
      </c>
      <c r="J3804" s="50">
        <v>2</v>
      </c>
    </row>
    <row r="3805" spans="1:10">
      <c r="A3805" s="50">
        <v>31006</v>
      </c>
      <c r="B3805" s="71" t="s">
        <v>3062</v>
      </c>
      <c r="C3805" s="50">
        <v>130093</v>
      </c>
      <c r="D3805" s="85">
        <v>1</v>
      </c>
      <c r="E3805" s="50">
        <v>0</v>
      </c>
      <c r="F3805" s="50">
        <v>20</v>
      </c>
      <c r="G3805" s="50">
        <v>30078</v>
      </c>
      <c r="H3805" s="50">
        <v>1</v>
      </c>
      <c r="I3805" s="50">
        <v>2</v>
      </c>
      <c r="J3805" s="50">
        <v>2</v>
      </c>
    </row>
    <row r="3806" spans="1:10">
      <c r="A3806" s="50">
        <v>31036</v>
      </c>
      <c r="B3806" s="71" t="s">
        <v>3063</v>
      </c>
      <c r="C3806" s="50">
        <v>13010</v>
      </c>
      <c r="D3806" s="85">
        <v>1</v>
      </c>
      <c r="E3806" s="50">
        <v>0</v>
      </c>
      <c r="F3806" s="50">
        <v>20</v>
      </c>
      <c r="G3806" s="50">
        <v>30089</v>
      </c>
      <c r="H3806" s="50">
        <v>1</v>
      </c>
      <c r="I3806" s="50">
        <v>2</v>
      </c>
      <c r="J3806" s="50">
        <v>1</v>
      </c>
    </row>
    <row r="3807" spans="1:10">
      <c r="A3807" s="50">
        <v>31066</v>
      </c>
      <c r="B3807" s="71" t="s">
        <v>3067</v>
      </c>
      <c r="C3807" s="50">
        <v>13001</v>
      </c>
      <c r="D3807" s="85">
        <v>1</v>
      </c>
      <c r="E3807" s="50">
        <v>0</v>
      </c>
      <c r="F3807" s="50">
        <v>20</v>
      </c>
      <c r="G3807" s="50">
        <v>30133</v>
      </c>
      <c r="H3807" s="50">
        <v>0</v>
      </c>
      <c r="I3807" s="50">
        <v>2</v>
      </c>
      <c r="J3807" s="50">
        <v>1</v>
      </c>
    </row>
    <row r="3808" spans="1:10">
      <c r="A3808" s="50">
        <v>31096</v>
      </c>
      <c r="B3808" s="71" t="s">
        <v>3068</v>
      </c>
      <c r="C3808" s="50">
        <v>130143</v>
      </c>
      <c r="D3808" s="85">
        <v>1</v>
      </c>
      <c r="E3808" s="50">
        <v>0</v>
      </c>
      <c r="F3808" s="50">
        <v>20</v>
      </c>
      <c r="G3808" s="50">
        <v>30144</v>
      </c>
      <c r="H3808" s="50">
        <v>0</v>
      </c>
      <c r="I3808" s="50">
        <v>2</v>
      </c>
      <c r="J3808" s="50">
        <v>2</v>
      </c>
    </row>
    <row r="3809" spans="1:10">
      <c r="A3809" s="50">
        <v>40806</v>
      </c>
      <c r="B3809" s="71" t="s">
        <v>3105</v>
      </c>
      <c r="C3809" s="85">
        <v>140052</v>
      </c>
      <c r="D3809" s="85">
        <v>1</v>
      </c>
      <c r="E3809" s="50">
        <v>0</v>
      </c>
      <c r="F3809" s="50">
        <v>23</v>
      </c>
      <c r="G3809" s="50">
        <v>40001</v>
      </c>
      <c r="H3809" s="50">
        <v>1</v>
      </c>
      <c r="I3809" s="50">
        <v>2</v>
      </c>
      <c r="J3809" s="50">
        <v>1</v>
      </c>
    </row>
    <row r="3810" spans="1:10">
      <c r="A3810" s="50">
        <v>40833</v>
      </c>
      <c r="B3810" s="71" t="s">
        <v>3106</v>
      </c>
      <c r="C3810" s="85">
        <v>14006</v>
      </c>
      <c r="D3810" s="85">
        <v>1</v>
      </c>
      <c r="E3810" s="50">
        <v>0</v>
      </c>
      <c r="F3810" s="50">
        <v>20</v>
      </c>
      <c r="G3810" s="50">
        <v>40012</v>
      </c>
      <c r="H3810" s="50">
        <v>1</v>
      </c>
      <c r="I3810" s="50">
        <v>2</v>
      </c>
      <c r="J3810" s="50">
        <v>1</v>
      </c>
    </row>
    <row r="3811" spans="1:10">
      <c r="A3811" s="50">
        <v>40863</v>
      </c>
      <c r="B3811" s="71" t="s">
        <v>3107</v>
      </c>
      <c r="C3811" s="50">
        <v>14007</v>
      </c>
      <c r="D3811" s="85">
        <v>1</v>
      </c>
      <c r="E3811" s="50">
        <v>0</v>
      </c>
      <c r="F3811" s="50">
        <v>20</v>
      </c>
      <c r="G3811" s="50">
        <v>40023</v>
      </c>
      <c r="H3811" s="50">
        <v>0</v>
      </c>
      <c r="I3811" s="50">
        <v>2</v>
      </c>
      <c r="J3811" s="50">
        <v>2</v>
      </c>
    </row>
    <row r="3812" spans="1:10">
      <c r="A3812" s="50">
        <v>40881</v>
      </c>
      <c r="B3812" s="19" t="s">
        <v>3109</v>
      </c>
      <c r="C3812" s="85">
        <v>140032</v>
      </c>
      <c r="D3812" s="85">
        <v>1</v>
      </c>
      <c r="E3812" s="50">
        <v>0</v>
      </c>
      <c r="F3812" s="50">
        <v>23</v>
      </c>
      <c r="G3812" s="50">
        <v>40045</v>
      </c>
      <c r="H3812" s="50">
        <v>1</v>
      </c>
      <c r="I3812" s="50">
        <v>2</v>
      </c>
      <c r="J3812" s="50">
        <v>2</v>
      </c>
    </row>
    <row r="3813" spans="1:10">
      <c r="A3813" s="50">
        <v>40908</v>
      </c>
      <c r="B3813" s="71" t="s">
        <v>3110</v>
      </c>
      <c r="C3813" s="50">
        <v>14009</v>
      </c>
      <c r="D3813" s="85">
        <v>1</v>
      </c>
      <c r="E3813" s="50">
        <v>0</v>
      </c>
      <c r="F3813" s="50">
        <v>20</v>
      </c>
      <c r="G3813" s="50">
        <v>40056</v>
      </c>
      <c r="H3813" s="50">
        <v>1</v>
      </c>
      <c r="I3813" s="50">
        <v>2</v>
      </c>
      <c r="J3813" s="50">
        <v>2</v>
      </c>
    </row>
    <row r="3814" spans="1:10">
      <c r="A3814" s="50">
        <v>40938</v>
      </c>
      <c r="B3814" s="71" t="s">
        <v>3117</v>
      </c>
      <c r="C3814" s="85">
        <v>140153</v>
      </c>
      <c r="D3814" s="85">
        <v>1</v>
      </c>
      <c r="E3814" s="50">
        <v>0</v>
      </c>
      <c r="F3814" s="50">
        <v>20</v>
      </c>
      <c r="G3814" s="50">
        <v>40133</v>
      </c>
      <c r="H3814" s="50">
        <v>1</v>
      </c>
      <c r="I3814" s="50">
        <v>2</v>
      </c>
      <c r="J3814" s="50">
        <v>1</v>
      </c>
    </row>
    <row r="3815" spans="1:10">
      <c r="A3815" s="50">
        <v>40968</v>
      </c>
      <c r="B3815" s="71" t="s">
        <v>3118</v>
      </c>
      <c r="C3815" s="50">
        <v>14016</v>
      </c>
      <c r="D3815" s="85">
        <v>1</v>
      </c>
      <c r="E3815" s="50">
        <v>0</v>
      </c>
      <c r="F3815" s="50">
        <v>20</v>
      </c>
      <c r="G3815" s="50">
        <v>40144</v>
      </c>
      <c r="H3815" s="50">
        <v>1</v>
      </c>
      <c r="I3815" s="50">
        <v>2</v>
      </c>
      <c r="J3815" s="50">
        <v>2</v>
      </c>
    </row>
    <row r="3816" spans="1:10">
      <c r="A3816" s="50">
        <v>40998</v>
      </c>
      <c r="B3816" s="71" t="s">
        <v>3119</v>
      </c>
      <c r="C3816" s="50">
        <v>14017</v>
      </c>
      <c r="D3816" s="50">
        <v>1</v>
      </c>
      <c r="E3816" s="50">
        <v>0</v>
      </c>
      <c r="F3816" s="50">
        <v>20</v>
      </c>
      <c r="G3816" s="50">
        <v>40155</v>
      </c>
      <c r="H3816" s="50">
        <v>1</v>
      </c>
      <c r="I3816" s="50">
        <v>2</v>
      </c>
      <c r="J3816" s="50">
        <v>1</v>
      </c>
    </row>
    <row r="3817" spans="1:10">
      <c r="A3817" s="50">
        <v>41028</v>
      </c>
      <c r="B3817" s="71" t="s">
        <v>3120</v>
      </c>
      <c r="C3817" s="50">
        <v>14002</v>
      </c>
      <c r="D3817" s="50">
        <v>1</v>
      </c>
      <c r="E3817" s="50">
        <v>0</v>
      </c>
      <c r="F3817" s="50">
        <v>20</v>
      </c>
      <c r="G3817" s="50">
        <v>40166</v>
      </c>
      <c r="H3817" s="50">
        <v>1</v>
      </c>
      <c r="I3817" s="50">
        <v>2</v>
      </c>
      <c r="J3817" s="50">
        <v>1</v>
      </c>
    </row>
    <row r="3818" spans="1:10">
      <c r="A3818" s="50">
        <v>41058</v>
      </c>
      <c r="B3818" s="71" t="s">
        <v>3121</v>
      </c>
      <c r="C3818" s="50">
        <v>140183</v>
      </c>
      <c r="D3818" s="50">
        <v>1</v>
      </c>
      <c r="E3818" s="50">
        <v>0</v>
      </c>
      <c r="F3818" s="50">
        <v>20</v>
      </c>
      <c r="G3818" s="50">
        <v>40177</v>
      </c>
      <c r="H3818" s="50">
        <v>1</v>
      </c>
      <c r="I3818" s="50">
        <v>2</v>
      </c>
      <c r="J3818" s="50">
        <v>2</v>
      </c>
    </row>
    <row r="3819" spans="1:10">
      <c r="A3819" s="50">
        <v>41088</v>
      </c>
      <c r="B3819" s="71" t="s">
        <v>3122</v>
      </c>
      <c r="C3819" s="50">
        <v>140193</v>
      </c>
      <c r="D3819" s="50">
        <v>1</v>
      </c>
      <c r="E3819" s="50">
        <v>0</v>
      </c>
      <c r="F3819" s="50">
        <v>20</v>
      </c>
      <c r="G3819" s="50">
        <v>40188</v>
      </c>
      <c r="H3819" s="50">
        <v>1</v>
      </c>
      <c r="I3819" s="50">
        <v>2</v>
      </c>
      <c r="J3819" s="50">
        <v>2</v>
      </c>
    </row>
    <row r="3820" spans="1:10">
      <c r="A3820" s="25">
        <v>10827</v>
      </c>
      <c r="B3820" s="87" t="s">
        <v>2093</v>
      </c>
      <c r="C3820" s="86">
        <v>110023</v>
      </c>
      <c r="D3820" s="86">
        <v>1</v>
      </c>
      <c r="E3820" s="25">
        <v>0</v>
      </c>
      <c r="F3820" s="25">
        <v>23</v>
      </c>
      <c r="G3820" s="25">
        <v>10001</v>
      </c>
      <c r="H3820" s="25">
        <v>1</v>
      </c>
      <c r="I3820" s="25">
        <v>2</v>
      </c>
      <c r="J3820" s="25">
        <v>2</v>
      </c>
    </row>
    <row r="3821" spans="1:10">
      <c r="A3821" s="25">
        <v>10842</v>
      </c>
      <c r="B3821" s="87" t="s">
        <v>2094</v>
      </c>
      <c r="C3821" s="25">
        <v>110034</v>
      </c>
      <c r="D3821" s="86">
        <v>1</v>
      </c>
      <c r="E3821" s="25">
        <v>0</v>
      </c>
      <c r="F3821" s="25">
        <v>23</v>
      </c>
      <c r="G3821" s="25">
        <v>10012</v>
      </c>
      <c r="H3821" s="25">
        <v>1</v>
      </c>
      <c r="I3821" s="25">
        <v>2</v>
      </c>
      <c r="J3821" s="25">
        <v>2</v>
      </c>
    </row>
    <row r="3822" spans="1:10">
      <c r="A3822" s="50">
        <v>10872</v>
      </c>
      <c r="B3822" s="84" t="s">
        <v>2095</v>
      </c>
      <c r="C3822" s="19">
        <v>110044</v>
      </c>
      <c r="D3822" s="85">
        <v>1</v>
      </c>
      <c r="E3822" s="50">
        <v>0</v>
      </c>
      <c r="F3822" s="50">
        <v>23</v>
      </c>
      <c r="G3822" s="50">
        <v>10023</v>
      </c>
      <c r="H3822" s="50">
        <v>1</v>
      </c>
      <c r="I3822" s="50">
        <v>2</v>
      </c>
      <c r="J3822" s="50">
        <v>1</v>
      </c>
    </row>
    <row r="3823" spans="1:10">
      <c r="A3823" s="50">
        <v>10902</v>
      </c>
      <c r="B3823" s="84" t="s">
        <v>2096</v>
      </c>
      <c r="C3823" s="19">
        <v>110052</v>
      </c>
      <c r="D3823" s="85">
        <v>1</v>
      </c>
      <c r="E3823" s="50">
        <v>0</v>
      </c>
      <c r="F3823" s="50">
        <v>23</v>
      </c>
      <c r="G3823" s="50">
        <v>10034</v>
      </c>
      <c r="H3823" s="50">
        <v>1</v>
      </c>
      <c r="I3823" s="50">
        <v>2</v>
      </c>
      <c r="J3823" s="50">
        <v>1</v>
      </c>
    </row>
    <row r="3824" spans="1:10">
      <c r="A3824" s="50">
        <v>10932</v>
      </c>
      <c r="B3824" s="50" t="s">
        <v>2097</v>
      </c>
      <c r="C3824" s="19">
        <v>110064</v>
      </c>
      <c r="D3824" s="85">
        <v>1</v>
      </c>
      <c r="E3824" s="50">
        <v>0</v>
      </c>
      <c r="F3824" s="50">
        <v>23</v>
      </c>
      <c r="G3824" s="50">
        <v>10045</v>
      </c>
      <c r="H3824" s="50">
        <v>1</v>
      </c>
      <c r="I3824" s="50">
        <v>2</v>
      </c>
      <c r="J3824" s="50">
        <v>1</v>
      </c>
    </row>
    <row r="3825" spans="1:10">
      <c r="A3825" s="50">
        <v>10962</v>
      </c>
      <c r="B3825" s="84" t="s">
        <v>2098</v>
      </c>
      <c r="C3825" s="16">
        <v>110073</v>
      </c>
      <c r="D3825" s="85">
        <v>1</v>
      </c>
      <c r="E3825" s="50">
        <v>0</v>
      </c>
      <c r="F3825" s="50">
        <v>23</v>
      </c>
      <c r="G3825" s="50">
        <v>10056</v>
      </c>
      <c r="H3825" s="50">
        <v>1</v>
      </c>
      <c r="I3825" s="50">
        <v>2</v>
      </c>
      <c r="J3825" s="50">
        <v>2</v>
      </c>
    </row>
    <row r="3826" spans="1:10">
      <c r="A3826" s="25">
        <v>10977</v>
      </c>
      <c r="B3826" s="87" t="s">
        <v>2099</v>
      </c>
      <c r="C3826" s="25">
        <v>110014</v>
      </c>
      <c r="D3826" s="86">
        <v>1</v>
      </c>
      <c r="E3826" s="25">
        <v>0</v>
      </c>
      <c r="F3826" s="25">
        <v>23</v>
      </c>
      <c r="G3826" s="25">
        <v>10067</v>
      </c>
      <c r="H3826" s="25">
        <v>1</v>
      </c>
      <c r="I3826" s="25">
        <v>2</v>
      </c>
      <c r="J3826" s="25">
        <v>2</v>
      </c>
    </row>
    <row r="3827" spans="1:10">
      <c r="A3827" s="50">
        <v>11007</v>
      </c>
      <c r="B3827" s="84" t="s">
        <v>2101</v>
      </c>
      <c r="C3827" s="19">
        <v>110092</v>
      </c>
      <c r="D3827" s="85">
        <v>1</v>
      </c>
      <c r="E3827" s="50">
        <v>0</v>
      </c>
      <c r="F3827" s="50">
        <v>23</v>
      </c>
      <c r="G3827" s="50">
        <v>10089</v>
      </c>
      <c r="H3827" s="50">
        <v>1</v>
      </c>
      <c r="I3827" s="50">
        <v>2</v>
      </c>
      <c r="J3827" s="50">
        <v>2</v>
      </c>
    </row>
    <row r="3828" spans="1:10">
      <c r="A3828" s="50">
        <v>11037</v>
      </c>
      <c r="B3828" s="84" t="s">
        <v>2103</v>
      </c>
      <c r="C3828" s="19">
        <v>110114</v>
      </c>
      <c r="D3828" s="85">
        <v>1</v>
      </c>
      <c r="E3828" s="50">
        <v>0</v>
      </c>
      <c r="F3828" s="50">
        <v>23</v>
      </c>
      <c r="G3828" s="50">
        <v>10111</v>
      </c>
      <c r="H3828" s="50">
        <v>1</v>
      </c>
      <c r="I3828" s="50">
        <v>2</v>
      </c>
      <c r="J3828" s="50">
        <v>2</v>
      </c>
    </row>
    <row r="3829" spans="1:10">
      <c r="A3829" s="50">
        <v>11067</v>
      </c>
      <c r="B3829" s="84" t="s">
        <v>2104</v>
      </c>
      <c r="C3829" s="16">
        <v>110122</v>
      </c>
      <c r="D3829" s="85">
        <v>1</v>
      </c>
      <c r="E3829" s="50">
        <v>0</v>
      </c>
      <c r="F3829" s="50">
        <v>23</v>
      </c>
      <c r="G3829" s="50">
        <v>10122</v>
      </c>
      <c r="H3829" s="50">
        <v>1</v>
      </c>
      <c r="I3829" s="50">
        <v>2</v>
      </c>
      <c r="J3829" s="50">
        <v>1</v>
      </c>
    </row>
    <row r="3830" spans="1:10">
      <c r="A3830" s="50">
        <v>11097</v>
      </c>
      <c r="B3830" s="84" t="s">
        <v>2106</v>
      </c>
      <c r="C3830" s="19">
        <v>110142</v>
      </c>
      <c r="D3830" s="85">
        <v>1</v>
      </c>
      <c r="E3830" s="50">
        <v>0</v>
      </c>
      <c r="F3830" s="50">
        <v>23</v>
      </c>
      <c r="G3830" s="50">
        <v>10144</v>
      </c>
      <c r="H3830" s="50">
        <v>1</v>
      </c>
      <c r="I3830" s="50">
        <v>2</v>
      </c>
      <c r="J3830" s="50">
        <v>1</v>
      </c>
    </row>
    <row r="3831" spans="1:10">
      <c r="A3831" s="50">
        <v>20805</v>
      </c>
      <c r="B3831" s="84" t="s">
        <v>2155</v>
      </c>
      <c r="C3831" s="19">
        <v>120033</v>
      </c>
      <c r="D3831" s="85">
        <v>1</v>
      </c>
      <c r="E3831" s="50">
        <v>0</v>
      </c>
      <c r="F3831" s="50">
        <v>23</v>
      </c>
      <c r="G3831" s="50">
        <v>20001</v>
      </c>
      <c r="H3831" s="50">
        <v>1</v>
      </c>
      <c r="I3831" s="50">
        <v>2</v>
      </c>
      <c r="J3831" s="50">
        <v>1</v>
      </c>
    </row>
    <row r="3832" spans="1:10">
      <c r="A3832" s="25">
        <v>20820</v>
      </c>
      <c r="B3832" s="87" t="s">
        <v>2156</v>
      </c>
      <c r="C3832" s="25">
        <v>120044</v>
      </c>
      <c r="D3832" s="86">
        <v>1</v>
      </c>
      <c r="E3832" s="25">
        <v>0</v>
      </c>
      <c r="F3832" s="25">
        <v>23</v>
      </c>
      <c r="G3832" s="25">
        <v>20012</v>
      </c>
      <c r="H3832" s="25">
        <v>1</v>
      </c>
      <c r="I3832" s="25">
        <v>2</v>
      </c>
      <c r="J3832" s="25">
        <v>1</v>
      </c>
    </row>
    <row r="3833" spans="1:10">
      <c r="A3833" s="50">
        <v>20850</v>
      </c>
      <c r="B3833" s="84" t="s">
        <v>2157</v>
      </c>
      <c r="C3833" s="19">
        <v>120014</v>
      </c>
      <c r="D3833" s="85">
        <v>1</v>
      </c>
      <c r="E3833" s="50">
        <v>0</v>
      </c>
      <c r="F3833" s="50">
        <v>23</v>
      </c>
      <c r="G3833" s="50">
        <v>20023</v>
      </c>
      <c r="H3833" s="50">
        <v>1</v>
      </c>
      <c r="I3833" s="50">
        <v>2</v>
      </c>
      <c r="J3833" s="50">
        <v>1</v>
      </c>
    </row>
    <row r="3834" spans="1:10">
      <c r="A3834" s="50">
        <v>20880</v>
      </c>
      <c r="B3834" s="84" t="s">
        <v>2158</v>
      </c>
      <c r="C3834" s="19">
        <v>120054</v>
      </c>
      <c r="D3834" s="85">
        <v>1</v>
      </c>
      <c r="E3834" s="50">
        <v>0</v>
      </c>
      <c r="F3834" s="50">
        <v>23</v>
      </c>
      <c r="G3834" s="50">
        <v>20034</v>
      </c>
      <c r="H3834" s="50">
        <v>1</v>
      </c>
      <c r="I3834" s="50">
        <v>2</v>
      </c>
      <c r="J3834" s="50">
        <v>1</v>
      </c>
    </row>
    <row r="3835" spans="1:10">
      <c r="A3835" s="50">
        <v>20910</v>
      </c>
      <c r="B3835" s="84" t="s">
        <v>2159</v>
      </c>
      <c r="C3835" s="19">
        <v>120064</v>
      </c>
      <c r="D3835" s="85">
        <v>1</v>
      </c>
      <c r="E3835" s="50">
        <v>0</v>
      </c>
      <c r="F3835" s="50">
        <v>23</v>
      </c>
      <c r="G3835" s="50">
        <v>20045</v>
      </c>
      <c r="H3835" s="50">
        <v>1</v>
      </c>
      <c r="I3835" s="50">
        <v>2</v>
      </c>
      <c r="J3835" s="50">
        <v>1</v>
      </c>
    </row>
    <row r="3836" spans="1:10">
      <c r="A3836" s="50">
        <v>20940</v>
      </c>
      <c r="B3836" s="84" t="s">
        <v>2160</v>
      </c>
      <c r="C3836" s="19">
        <v>120072</v>
      </c>
      <c r="D3836" s="85">
        <v>1</v>
      </c>
      <c r="E3836" s="50">
        <v>0</v>
      </c>
      <c r="F3836" s="50">
        <v>23</v>
      </c>
      <c r="G3836" s="50">
        <v>20056</v>
      </c>
      <c r="H3836" s="50">
        <v>1</v>
      </c>
      <c r="I3836" s="50">
        <v>2</v>
      </c>
      <c r="J3836" s="50">
        <v>1</v>
      </c>
    </row>
    <row r="3837" spans="1:10">
      <c r="A3837" s="25">
        <v>20970</v>
      </c>
      <c r="B3837" s="87" t="s">
        <v>2161</v>
      </c>
      <c r="C3837" s="25">
        <v>120084</v>
      </c>
      <c r="D3837" s="86">
        <v>1</v>
      </c>
      <c r="E3837" s="25">
        <v>0</v>
      </c>
      <c r="F3837" s="25">
        <v>23</v>
      </c>
      <c r="G3837" s="25">
        <v>20067</v>
      </c>
      <c r="H3837" s="25">
        <v>1</v>
      </c>
      <c r="I3837" s="25">
        <v>2</v>
      </c>
      <c r="J3837" s="25">
        <v>1</v>
      </c>
    </row>
    <row r="3838" spans="1:10">
      <c r="A3838" s="50">
        <v>21000</v>
      </c>
      <c r="B3838" s="84" t="s">
        <v>2162</v>
      </c>
      <c r="C3838" s="50">
        <v>120093</v>
      </c>
      <c r="D3838" s="85">
        <v>1</v>
      </c>
      <c r="E3838" s="50">
        <v>0</v>
      </c>
      <c r="F3838" s="50">
        <v>23</v>
      </c>
      <c r="G3838" s="50">
        <v>20078</v>
      </c>
      <c r="H3838" s="50">
        <v>1</v>
      </c>
      <c r="I3838" s="50">
        <v>2</v>
      </c>
      <c r="J3838" s="50">
        <v>2</v>
      </c>
    </row>
    <row r="3839" spans="1:10">
      <c r="A3839" s="50">
        <v>21015</v>
      </c>
      <c r="B3839" s="84" t="s">
        <v>2163</v>
      </c>
      <c r="C3839" s="19">
        <v>120102</v>
      </c>
      <c r="D3839" s="85">
        <v>1</v>
      </c>
      <c r="E3839" s="50">
        <v>0</v>
      </c>
      <c r="F3839" s="50">
        <v>23</v>
      </c>
      <c r="G3839" s="50">
        <v>20089</v>
      </c>
      <c r="H3839" s="50">
        <v>1</v>
      </c>
      <c r="I3839" s="50">
        <v>2</v>
      </c>
      <c r="J3839" s="50">
        <v>2</v>
      </c>
    </row>
    <row r="3840" spans="1:10">
      <c r="A3840" s="25">
        <v>21045</v>
      </c>
      <c r="B3840" s="87" t="s">
        <v>2165</v>
      </c>
      <c r="C3840" s="25">
        <v>120122</v>
      </c>
      <c r="D3840" s="86">
        <v>1</v>
      </c>
      <c r="E3840" s="25">
        <v>0</v>
      </c>
      <c r="F3840" s="25">
        <v>23</v>
      </c>
      <c r="G3840" s="25">
        <v>20111</v>
      </c>
      <c r="H3840" s="25">
        <v>1</v>
      </c>
      <c r="I3840" s="25">
        <v>2</v>
      </c>
      <c r="J3840" s="25">
        <v>1</v>
      </c>
    </row>
    <row r="3841" spans="1:10">
      <c r="A3841" s="50">
        <v>21075</v>
      </c>
      <c r="B3841" s="84" t="s">
        <v>2169</v>
      </c>
      <c r="C3841" s="19">
        <v>120162</v>
      </c>
      <c r="D3841" s="85">
        <v>1</v>
      </c>
      <c r="E3841" s="50">
        <v>0</v>
      </c>
      <c r="F3841" s="50">
        <v>23</v>
      </c>
      <c r="G3841" s="50">
        <v>20155</v>
      </c>
      <c r="H3841" s="50">
        <v>1</v>
      </c>
      <c r="I3841" s="50">
        <v>2</v>
      </c>
      <c r="J3841" s="50">
        <v>2</v>
      </c>
    </row>
    <row r="3842" spans="1:10">
      <c r="A3842" s="50">
        <v>30803</v>
      </c>
      <c r="B3842" s="84" t="s">
        <v>2206</v>
      </c>
      <c r="C3842" s="19">
        <v>130033</v>
      </c>
      <c r="D3842" s="85">
        <v>1</v>
      </c>
      <c r="E3842" s="50">
        <v>0</v>
      </c>
      <c r="F3842" s="50">
        <v>23</v>
      </c>
      <c r="G3842" s="50">
        <v>30001</v>
      </c>
      <c r="H3842" s="50">
        <v>1</v>
      </c>
      <c r="I3842" s="50">
        <v>2</v>
      </c>
      <c r="J3842" s="50">
        <v>1</v>
      </c>
    </row>
    <row r="3843" spans="1:10">
      <c r="A3843" s="50">
        <v>30818</v>
      </c>
      <c r="B3843" s="84" t="s">
        <v>2207</v>
      </c>
      <c r="C3843" s="19">
        <v>130044</v>
      </c>
      <c r="D3843" s="85">
        <v>1</v>
      </c>
      <c r="E3843" s="50">
        <v>0</v>
      </c>
      <c r="F3843" s="50">
        <v>23</v>
      </c>
      <c r="G3843" s="50">
        <v>30012</v>
      </c>
      <c r="H3843" s="50">
        <v>1</v>
      </c>
      <c r="I3843" s="50">
        <v>2</v>
      </c>
      <c r="J3843" s="50">
        <v>1</v>
      </c>
    </row>
    <row r="3844" spans="1:10">
      <c r="A3844" s="50">
        <v>30848</v>
      </c>
      <c r="B3844" s="84" t="s">
        <v>2208</v>
      </c>
      <c r="C3844" s="19">
        <v>130054</v>
      </c>
      <c r="D3844" s="85">
        <v>1</v>
      </c>
      <c r="E3844" s="50">
        <v>0</v>
      </c>
      <c r="F3844" s="50">
        <v>23</v>
      </c>
      <c r="G3844" s="50">
        <v>30023</v>
      </c>
      <c r="H3844" s="50">
        <v>1</v>
      </c>
      <c r="I3844" s="50">
        <v>2</v>
      </c>
      <c r="J3844" s="50">
        <v>2</v>
      </c>
    </row>
    <row r="3845" spans="1:10">
      <c r="A3845" s="50">
        <v>30878</v>
      </c>
      <c r="B3845" s="84" t="s">
        <v>2209</v>
      </c>
      <c r="C3845" s="19">
        <v>130062</v>
      </c>
      <c r="D3845" s="85">
        <v>1</v>
      </c>
      <c r="E3845" s="50">
        <v>0</v>
      </c>
      <c r="F3845" s="50">
        <v>23</v>
      </c>
      <c r="G3845" s="50">
        <v>30034</v>
      </c>
      <c r="H3845" s="50">
        <v>1</v>
      </c>
      <c r="I3845" s="50">
        <v>2</v>
      </c>
      <c r="J3845" s="50">
        <v>1</v>
      </c>
    </row>
    <row r="3846" spans="1:10">
      <c r="A3846" s="50">
        <v>30908</v>
      </c>
      <c r="B3846" s="50" t="s">
        <v>2210</v>
      </c>
      <c r="C3846" s="19">
        <v>130073</v>
      </c>
      <c r="D3846" s="85">
        <v>1</v>
      </c>
      <c r="E3846" s="50">
        <v>0</v>
      </c>
      <c r="F3846" s="50">
        <v>23</v>
      </c>
      <c r="G3846" s="50">
        <v>30045</v>
      </c>
      <c r="H3846" s="50">
        <v>1</v>
      </c>
      <c r="I3846" s="50">
        <v>2</v>
      </c>
      <c r="J3846" s="50">
        <v>2</v>
      </c>
    </row>
    <row r="3847" spans="1:10">
      <c r="A3847" s="50">
        <v>30923</v>
      </c>
      <c r="B3847" s="84" t="s">
        <v>2211</v>
      </c>
      <c r="C3847" s="19">
        <v>130024</v>
      </c>
      <c r="D3847" s="85">
        <v>1</v>
      </c>
      <c r="E3847" s="50">
        <v>0</v>
      </c>
      <c r="F3847" s="50">
        <v>23</v>
      </c>
      <c r="G3847" s="50">
        <v>30056</v>
      </c>
      <c r="H3847" s="50">
        <v>1</v>
      </c>
      <c r="I3847" s="50">
        <v>2</v>
      </c>
      <c r="J3847" s="50">
        <v>2</v>
      </c>
    </row>
    <row r="3848" spans="1:10">
      <c r="A3848" s="50">
        <v>30953</v>
      </c>
      <c r="B3848" s="84" t="s">
        <v>2212</v>
      </c>
      <c r="C3848" s="19">
        <v>130084</v>
      </c>
      <c r="D3848" s="85">
        <v>1</v>
      </c>
      <c r="E3848" s="50">
        <v>0</v>
      </c>
      <c r="F3848" s="50">
        <v>23</v>
      </c>
      <c r="G3848" s="50">
        <v>30067</v>
      </c>
      <c r="H3848" s="50">
        <v>1</v>
      </c>
      <c r="I3848" s="50">
        <v>2</v>
      </c>
      <c r="J3848" s="50">
        <v>2</v>
      </c>
    </row>
    <row r="3849" spans="1:10">
      <c r="A3849" s="50">
        <v>30983</v>
      </c>
      <c r="B3849" s="84" t="s">
        <v>2213</v>
      </c>
      <c r="C3849" s="19">
        <v>130094</v>
      </c>
      <c r="D3849" s="85">
        <v>1</v>
      </c>
      <c r="E3849" s="50">
        <v>0</v>
      </c>
      <c r="F3849" s="50">
        <v>23</v>
      </c>
      <c r="G3849" s="50">
        <v>30078</v>
      </c>
      <c r="H3849" s="50">
        <v>1</v>
      </c>
      <c r="I3849" s="50">
        <v>2</v>
      </c>
      <c r="J3849" s="50">
        <v>2</v>
      </c>
    </row>
    <row r="3850" spans="1:10">
      <c r="A3850" s="25">
        <v>31013</v>
      </c>
      <c r="B3850" s="87" t="s">
        <v>2214</v>
      </c>
      <c r="C3850" s="25">
        <v>130102</v>
      </c>
      <c r="D3850" s="86">
        <v>1</v>
      </c>
      <c r="E3850" s="25">
        <v>0</v>
      </c>
      <c r="F3850" s="25">
        <v>23</v>
      </c>
      <c r="G3850" s="25">
        <v>30089</v>
      </c>
      <c r="H3850" s="25">
        <v>1</v>
      </c>
      <c r="I3850" s="25">
        <v>2</v>
      </c>
      <c r="J3850" s="25">
        <v>1</v>
      </c>
    </row>
    <row r="3851" spans="1:10">
      <c r="A3851" s="50">
        <v>31043</v>
      </c>
      <c r="B3851" s="84" t="s">
        <v>2218</v>
      </c>
      <c r="C3851" s="19">
        <v>130012</v>
      </c>
      <c r="D3851" s="85">
        <v>1</v>
      </c>
      <c r="E3851" s="50">
        <v>0</v>
      </c>
      <c r="F3851" s="50">
        <v>23</v>
      </c>
      <c r="G3851" s="50">
        <v>30133</v>
      </c>
      <c r="H3851" s="50">
        <v>0</v>
      </c>
      <c r="I3851" s="50">
        <v>2</v>
      </c>
      <c r="J3851" s="50">
        <v>1</v>
      </c>
    </row>
    <row r="3852" spans="1:10">
      <c r="A3852" s="25">
        <v>31073</v>
      </c>
      <c r="B3852" s="87" t="s">
        <v>2219</v>
      </c>
      <c r="C3852" s="25">
        <v>130144</v>
      </c>
      <c r="D3852" s="86">
        <v>1</v>
      </c>
      <c r="E3852" s="25">
        <v>0</v>
      </c>
      <c r="F3852" s="25">
        <v>23</v>
      </c>
      <c r="G3852" s="25">
        <v>30144</v>
      </c>
      <c r="H3852" s="25">
        <v>0</v>
      </c>
      <c r="I3852" s="25">
        <v>2</v>
      </c>
      <c r="J3852" s="25">
        <v>2</v>
      </c>
    </row>
    <row r="3853" spans="1:10">
      <c r="A3853" s="50">
        <v>40795</v>
      </c>
      <c r="B3853" s="84" t="s">
        <v>2256</v>
      </c>
      <c r="C3853" s="16">
        <v>140053</v>
      </c>
      <c r="D3853" s="85">
        <v>1</v>
      </c>
      <c r="E3853" s="50">
        <v>0</v>
      </c>
      <c r="F3853" s="50">
        <v>23</v>
      </c>
      <c r="G3853" s="50">
        <v>40001</v>
      </c>
      <c r="H3853" s="50">
        <v>1</v>
      </c>
      <c r="I3853" s="50">
        <v>2</v>
      </c>
      <c r="J3853" s="50">
        <v>1</v>
      </c>
    </row>
    <row r="3854" spans="1:10">
      <c r="A3854" s="50">
        <v>40810</v>
      </c>
      <c r="B3854" s="84" t="s">
        <v>2257</v>
      </c>
      <c r="C3854" s="16">
        <v>140062</v>
      </c>
      <c r="D3854" s="85">
        <v>1</v>
      </c>
      <c r="E3854" s="50">
        <v>0</v>
      </c>
      <c r="F3854" s="50">
        <v>23</v>
      </c>
      <c r="G3854" s="50">
        <v>40012</v>
      </c>
      <c r="H3854" s="50">
        <v>1</v>
      </c>
      <c r="I3854" s="50">
        <v>2</v>
      </c>
      <c r="J3854" s="50">
        <v>1</v>
      </c>
    </row>
    <row r="3855" spans="1:10">
      <c r="A3855" s="25">
        <v>40840</v>
      </c>
      <c r="B3855" s="87" t="s">
        <v>2258</v>
      </c>
      <c r="C3855" s="25">
        <v>140072</v>
      </c>
      <c r="D3855" s="86">
        <v>1</v>
      </c>
      <c r="E3855" s="25">
        <v>0</v>
      </c>
      <c r="F3855" s="25">
        <v>23</v>
      </c>
      <c r="G3855" s="25">
        <v>40023</v>
      </c>
      <c r="H3855" s="25">
        <v>0</v>
      </c>
      <c r="I3855" s="25">
        <v>2</v>
      </c>
      <c r="J3855" s="25">
        <v>2</v>
      </c>
    </row>
    <row r="3856" spans="1:10">
      <c r="A3856" s="50">
        <v>40870</v>
      </c>
      <c r="B3856" s="84" t="s">
        <v>2260</v>
      </c>
      <c r="C3856" s="16">
        <v>140033</v>
      </c>
      <c r="D3856" s="85">
        <v>1</v>
      </c>
      <c r="E3856" s="50">
        <v>0</v>
      </c>
      <c r="F3856" s="50">
        <v>23</v>
      </c>
      <c r="G3856" s="50">
        <v>40045</v>
      </c>
      <c r="H3856" s="50">
        <v>1</v>
      </c>
      <c r="I3856" s="50">
        <v>2</v>
      </c>
      <c r="J3856" s="50">
        <v>2</v>
      </c>
    </row>
    <row r="3857" spans="1:10">
      <c r="A3857" s="50">
        <v>40885</v>
      </c>
      <c r="B3857" s="84" t="s">
        <v>2261</v>
      </c>
      <c r="C3857" s="19">
        <v>140092</v>
      </c>
      <c r="D3857" s="85">
        <v>1</v>
      </c>
      <c r="E3857" s="50">
        <v>0</v>
      </c>
      <c r="F3857" s="50">
        <v>23</v>
      </c>
      <c r="G3857" s="50">
        <v>40056</v>
      </c>
      <c r="H3857" s="50">
        <v>1</v>
      </c>
      <c r="I3857" s="50">
        <v>2</v>
      </c>
      <c r="J3857" s="50">
        <v>2</v>
      </c>
    </row>
    <row r="3858" spans="1:10">
      <c r="A3858" s="50">
        <v>40915</v>
      </c>
      <c r="B3858" s="84" t="s">
        <v>2268</v>
      </c>
      <c r="C3858" s="16">
        <v>140154</v>
      </c>
      <c r="D3858" s="85">
        <v>1</v>
      </c>
      <c r="E3858" s="50">
        <v>0</v>
      </c>
      <c r="F3858" s="50">
        <v>23</v>
      </c>
      <c r="G3858" s="50">
        <v>40133</v>
      </c>
      <c r="H3858" s="50">
        <v>1</v>
      </c>
      <c r="I3858" s="50">
        <v>2</v>
      </c>
      <c r="J3858" s="50">
        <v>1</v>
      </c>
    </row>
    <row r="3859" spans="1:10">
      <c r="A3859" s="50">
        <v>40945</v>
      </c>
      <c r="B3859" s="84" t="s">
        <v>2269</v>
      </c>
      <c r="C3859" s="19">
        <v>140162</v>
      </c>
      <c r="D3859" s="85">
        <v>1</v>
      </c>
      <c r="E3859" s="50">
        <v>0</v>
      </c>
      <c r="F3859" s="50">
        <v>23</v>
      </c>
      <c r="G3859" s="50">
        <v>40144</v>
      </c>
      <c r="H3859" s="50">
        <v>1</v>
      </c>
      <c r="I3859" s="50">
        <v>2</v>
      </c>
      <c r="J3859" s="50">
        <v>2</v>
      </c>
    </row>
    <row r="3860" spans="1:10">
      <c r="A3860" s="50">
        <v>40975</v>
      </c>
      <c r="B3860" s="84" t="s">
        <v>2270</v>
      </c>
      <c r="C3860" s="19">
        <v>140172</v>
      </c>
      <c r="D3860" s="50">
        <v>1</v>
      </c>
      <c r="E3860" s="50">
        <v>0</v>
      </c>
      <c r="F3860" s="50">
        <v>23</v>
      </c>
      <c r="G3860" s="50">
        <v>40155</v>
      </c>
      <c r="H3860" s="50">
        <v>1</v>
      </c>
      <c r="I3860" s="50">
        <v>2</v>
      </c>
      <c r="J3860" s="50">
        <v>1</v>
      </c>
    </row>
    <row r="3861" spans="1:10">
      <c r="A3861" s="50">
        <v>41005</v>
      </c>
      <c r="B3861" s="84" t="s">
        <v>2271</v>
      </c>
      <c r="C3861" s="19">
        <v>140022</v>
      </c>
      <c r="D3861" s="50">
        <v>1</v>
      </c>
      <c r="E3861" s="50">
        <v>0</v>
      </c>
      <c r="F3861" s="50">
        <v>23</v>
      </c>
      <c r="G3861" s="50">
        <v>40166</v>
      </c>
      <c r="H3861" s="50">
        <v>1</v>
      </c>
      <c r="I3861" s="50">
        <v>2</v>
      </c>
      <c r="J3861" s="50">
        <v>1</v>
      </c>
    </row>
    <row r="3862" spans="1:10">
      <c r="A3862" s="25">
        <v>41035</v>
      </c>
      <c r="B3862" s="87" t="s">
        <v>2272</v>
      </c>
      <c r="C3862" s="25">
        <v>140184</v>
      </c>
      <c r="D3862" s="25">
        <v>1</v>
      </c>
      <c r="E3862" s="25">
        <v>0</v>
      </c>
      <c r="F3862" s="25">
        <v>23</v>
      </c>
      <c r="G3862" s="25">
        <v>40177</v>
      </c>
      <c r="H3862" s="25">
        <v>1</v>
      </c>
      <c r="I3862" s="25">
        <v>2</v>
      </c>
      <c r="J3862" s="25">
        <v>2</v>
      </c>
    </row>
    <row r="3863" spans="1:10">
      <c r="A3863" s="50">
        <v>41065</v>
      </c>
      <c r="B3863" s="84" t="s">
        <v>2273</v>
      </c>
      <c r="C3863" s="19">
        <v>140194</v>
      </c>
      <c r="D3863" s="50">
        <v>1</v>
      </c>
      <c r="E3863" s="50">
        <v>0</v>
      </c>
      <c r="F3863" s="50">
        <v>23</v>
      </c>
      <c r="G3863" s="50">
        <v>40188</v>
      </c>
      <c r="H3863" s="50">
        <v>1</v>
      </c>
      <c r="I3863" s="50">
        <v>2</v>
      </c>
      <c r="J3863" s="50">
        <v>2</v>
      </c>
    </row>
    <row r="3864" spans="1:10">
      <c r="A3864" s="50">
        <v>10830</v>
      </c>
      <c r="B3864" s="71" t="s">
        <v>3151</v>
      </c>
      <c r="C3864" s="16">
        <v>110023</v>
      </c>
      <c r="D3864" s="85">
        <v>1</v>
      </c>
      <c r="E3864" s="50">
        <v>0</v>
      </c>
      <c r="F3864" s="50">
        <v>23</v>
      </c>
      <c r="G3864" s="50">
        <v>10001</v>
      </c>
      <c r="H3864" s="50">
        <v>1</v>
      </c>
      <c r="I3864" s="50">
        <v>2</v>
      </c>
      <c r="J3864" s="50">
        <v>2</v>
      </c>
    </row>
    <row r="3865" spans="1:10">
      <c r="A3865" s="50">
        <v>10848</v>
      </c>
      <c r="B3865" s="88" t="s">
        <v>2303</v>
      </c>
      <c r="C3865" s="19">
        <v>110034</v>
      </c>
      <c r="D3865" s="85">
        <v>1</v>
      </c>
      <c r="E3865" s="50">
        <v>0</v>
      </c>
      <c r="F3865" s="50">
        <v>23</v>
      </c>
      <c r="G3865" s="50">
        <v>10012</v>
      </c>
      <c r="H3865" s="50">
        <v>1</v>
      </c>
      <c r="I3865" s="50">
        <v>2</v>
      </c>
      <c r="J3865" s="50">
        <v>2</v>
      </c>
    </row>
    <row r="3866" spans="1:10">
      <c r="A3866" s="50">
        <v>10878</v>
      </c>
      <c r="B3866" s="71" t="s">
        <v>2304</v>
      </c>
      <c r="C3866" s="19">
        <v>110044</v>
      </c>
      <c r="D3866" s="85">
        <v>1</v>
      </c>
      <c r="E3866" s="50">
        <v>0</v>
      </c>
      <c r="F3866" s="50">
        <v>23</v>
      </c>
      <c r="G3866" s="50">
        <v>10023</v>
      </c>
      <c r="H3866" s="50">
        <v>1</v>
      </c>
      <c r="I3866" s="50">
        <v>2</v>
      </c>
      <c r="J3866" s="50">
        <v>1</v>
      </c>
    </row>
    <row r="3867" spans="1:10">
      <c r="A3867" s="50">
        <v>10908</v>
      </c>
      <c r="B3867" s="71" t="s">
        <v>2305</v>
      </c>
      <c r="C3867" s="19">
        <v>110052</v>
      </c>
      <c r="D3867" s="85">
        <v>1</v>
      </c>
      <c r="E3867" s="50">
        <v>0</v>
      </c>
      <c r="F3867" s="50">
        <v>23</v>
      </c>
      <c r="G3867" s="50">
        <v>10034</v>
      </c>
      <c r="H3867" s="50">
        <v>1</v>
      </c>
      <c r="I3867" s="50">
        <v>2</v>
      </c>
      <c r="J3867" s="50">
        <v>1</v>
      </c>
    </row>
    <row r="3868" spans="1:10">
      <c r="A3868" s="50">
        <v>10938</v>
      </c>
      <c r="B3868" s="19" t="s">
        <v>2306</v>
      </c>
      <c r="C3868" s="19">
        <v>110064</v>
      </c>
      <c r="D3868" s="85">
        <v>1</v>
      </c>
      <c r="E3868" s="50">
        <v>0</v>
      </c>
      <c r="F3868" s="50">
        <v>23</v>
      </c>
      <c r="G3868" s="50">
        <v>10045</v>
      </c>
      <c r="H3868" s="50">
        <v>1</v>
      </c>
      <c r="I3868" s="50">
        <v>2</v>
      </c>
      <c r="J3868" s="50">
        <v>1</v>
      </c>
    </row>
    <row r="3869" spans="1:10">
      <c r="A3869" s="50">
        <v>10965</v>
      </c>
      <c r="B3869" s="71" t="s">
        <v>2307</v>
      </c>
      <c r="C3869" s="16">
        <v>110073</v>
      </c>
      <c r="D3869" s="85">
        <v>1</v>
      </c>
      <c r="E3869" s="50">
        <v>0</v>
      </c>
      <c r="F3869" s="50">
        <v>23</v>
      </c>
      <c r="G3869" s="50">
        <v>10056</v>
      </c>
      <c r="H3869" s="50">
        <v>1</v>
      </c>
      <c r="I3869" s="50">
        <v>2</v>
      </c>
      <c r="J3869" s="50">
        <v>2</v>
      </c>
    </row>
    <row r="3870" spans="1:10">
      <c r="A3870" s="50">
        <v>10983</v>
      </c>
      <c r="B3870" s="71" t="s">
        <v>2308</v>
      </c>
      <c r="C3870" s="19">
        <v>110014</v>
      </c>
      <c r="D3870" s="85">
        <v>1</v>
      </c>
      <c r="E3870" s="50">
        <v>0</v>
      </c>
      <c r="F3870" s="50">
        <v>23</v>
      </c>
      <c r="G3870" s="50">
        <v>10067</v>
      </c>
      <c r="H3870" s="50">
        <v>1</v>
      </c>
      <c r="I3870" s="50">
        <v>2</v>
      </c>
      <c r="J3870" s="50">
        <v>2</v>
      </c>
    </row>
    <row r="3871" spans="1:10">
      <c r="A3871" s="50">
        <v>11013</v>
      </c>
      <c r="B3871" s="71" t="s">
        <v>2310</v>
      </c>
      <c r="C3871" s="19">
        <v>110092</v>
      </c>
      <c r="D3871" s="85">
        <v>1</v>
      </c>
      <c r="E3871" s="50">
        <v>0</v>
      </c>
      <c r="F3871" s="50">
        <v>23</v>
      </c>
      <c r="G3871" s="50">
        <v>10089</v>
      </c>
      <c r="H3871" s="50">
        <v>1</v>
      </c>
      <c r="I3871" s="50">
        <v>2</v>
      </c>
      <c r="J3871" s="50">
        <v>2</v>
      </c>
    </row>
    <row r="3872" spans="1:10">
      <c r="A3872" s="50">
        <v>11043</v>
      </c>
      <c r="B3872" s="71" t="s">
        <v>2312</v>
      </c>
      <c r="C3872" s="19">
        <v>110114</v>
      </c>
      <c r="D3872" s="85">
        <v>1</v>
      </c>
      <c r="E3872" s="50">
        <v>0</v>
      </c>
      <c r="F3872" s="50">
        <v>23</v>
      </c>
      <c r="G3872" s="50">
        <v>10111</v>
      </c>
      <c r="H3872" s="50">
        <v>1</v>
      </c>
      <c r="I3872" s="50">
        <v>2</v>
      </c>
      <c r="J3872" s="50">
        <v>2</v>
      </c>
    </row>
    <row r="3873" spans="1:10">
      <c r="A3873" s="50">
        <v>11073</v>
      </c>
      <c r="B3873" s="71" t="s">
        <v>2313</v>
      </c>
      <c r="C3873" s="16">
        <v>110122</v>
      </c>
      <c r="D3873" s="85">
        <v>1</v>
      </c>
      <c r="E3873" s="50">
        <v>0</v>
      </c>
      <c r="F3873" s="50">
        <v>23</v>
      </c>
      <c r="G3873" s="50">
        <v>10122</v>
      </c>
      <c r="H3873" s="50">
        <v>1</v>
      </c>
      <c r="I3873" s="50">
        <v>2</v>
      </c>
      <c r="J3873" s="50">
        <v>1</v>
      </c>
    </row>
    <row r="3874" spans="1:10">
      <c r="A3874" s="50">
        <v>11103</v>
      </c>
      <c r="B3874" s="71" t="s">
        <v>2315</v>
      </c>
      <c r="C3874" s="19">
        <v>110142</v>
      </c>
      <c r="D3874" s="85">
        <v>1</v>
      </c>
      <c r="E3874" s="50">
        <v>0</v>
      </c>
      <c r="F3874" s="50">
        <v>23</v>
      </c>
      <c r="G3874" s="50">
        <v>10144</v>
      </c>
      <c r="H3874" s="50">
        <v>1</v>
      </c>
      <c r="I3874" s="50">
        <v>2</v>
      </c>
      <c r="J3874" s="50">
        <v>1</v>
      </c>
    </row>
    <row r="3875" spans="1:10">
      <c r="A3875" s="50">
        <v>20808</v>
      </c>
      <c r="B3875" s="71" t="s">
        <v>2364</v>
      </c>
      <c r="C3875" s="19">
        <v>120033</v>
      </c>
      <c r="D3875" s="85">
        <v>1</v>
      </c>
      <c r="E3875" s="50">
        <v>0</v>
      </c>
      <c r="F3875" s="50">
        <v>23</v>
      </c>
      <c r="G3875" s="50">
        <v>20001</v>
      </c>
      <c r="H3875" s="50">
        <v>1</v>
      </c>
      <c r="I3875" s="50">
        <v>2</v>
      </c>
      <c r="J3875" s="50">
        <v>1</v>
      </c>
    </row>
    <row r="3876" spans="1:10">
      <c r="A3876" s="50">
        <v>20826</v>
      </c>
      <c r="B3876" s="71" t="s">
        <v>2365</v>
      </c>
      <c r="C3876" s="19">
        <v>120044</v>
      </c>
      <c r="D3876" s="85">
        <v>1</v>
      </c>
      <c r="E3876" s="50">
        <v>0</v>
      </c>
      <c r="F3876" s="50">
        <v>23</v>
      </c>
      <c r="G3876" s="50">
        <v>20012</v>
      </c>
      <c r="H3876" s="50">
        <v>1</v>
      </c>
      <c r="I3876" s="50">
        <v>2</v>
      </c>
      <c r="J3876" s="50">
        <v>1</v>
      </c>
    </row>
    <row r="3877" spans="1:10">
      <c r="A3877" s="50">
        <v>20856</v>
      </c>
      <c r="B3877" s="71" t="s">
        <v>2366</v>
      </c>
      <c r="C3877" s="19">
        <v>120014</v>
      </c>
      <c r="D3877" s="85">
        <v>1</v>
      </c>
      <c r="E3877" s="50">
        <v>0</v>
      </c>
      <c r="F3877" s="50">
        <v>23</v>
      </c>
      <c r="G3877" s="50">
        <v>20023</v>
      </c>
      <c r="H3877" s="50">
        <v>1</v>
      </c>
      <c r="I3877" s="50">
        <v>2</v>
      </c>
      <c r="J3877" s="50">
        <v>1</v>
      </c>
    </row>
    <row r="3878" spans="1:10">
      <c r="A3878" s="50">
        <v>20886</v>
      </c>
      <c r="B3878" s="71" t="s">
        <v>2367</v>
      </c>
      <c r="C3878" s="19">
        <v>120054</v>
      </c>
      <c r="D3878" s="85">
        <v>1</v>
      </c>
      <c r="E3878" s="50">
        <v>0</v>
      </c>
      <c r="F3878" s="50">
        <v>23</v>
      </c>
      <c r="G3878" s="50">
        <v>20034</v>
      </c>
      <c r="H3878" s="50">
        <v>1</v>
      </c>
      <c r="I3878" s="50">
        <v>2</v>
      </c>
      <c r="J3878" s="50">
        <v>1</v>
      </c>
    </row>
    <row r="3879" spans="1:10">
      <c r="A3879" s="50">
        <v>20916</v>
      </c>
      <c r="B3879" s="71" t="s">
        <v>2368</v>
      </c>
      <c r="C3879" s="19">
        <v>120064</v>
      </c>
      <c r="D3879" s="85">
        <v>1</v>
      </c>
      <c r="E3879" s="50">
        <v>0</v>
      </c>
      <c r="F3879" s="50">
        <v>23</v>
      </c>
      <c r="G3879" s="50">
        <v>20045</v>
      </c>
      <c r="H3879" s="50">
        <v>1</v>
      </c>
      <c r="I3879" s="50">
        <v>2</v>
      </c>
      <c r="J3879" s="50">
        <v>1</v>
      </c>
    </row>
    <row r="3880" spans="1:10">
      <c r="A3880" s="50">
        <v>20946</v>
      </c>
      <c r="B3880" s="19" t="s">
        <v>2369</v>
      </c>
      <c r="C3880" s="19">
        <v>120072</v>
      </c>
      <c r="D3880" s="85">
        <v>1</v>
      </c>
      <c r="E3880" s="50">
        <v>0</v>
      </c>
      <c r="F3880" s="50">
        <v>23</v>
      </c>
      <c r="G3880" s="50">
        <v>20056</v>
      </c>
      <c r="H3880" s="50">
        <v>1</v>
      </c>
      <c r="I3880" s="50">
        <v>2</v>
      </c>
      <c r="J3880" s="50">
        <v>1</v>
      </c>
    </row>
    <row r="3881" spans="1:10">
      <c r="A3881" s="50">
        <v>20976</v>
      </c>
      <c r="B3881" s="71" t="s">
        <v>2370</v>
      </c>
      <c r="C3881" s="19">
        <v>120084</v>
      </c>
      <c r="D3881" s="85">
        <v>1</v>
      </c>
      <c r="E3881" s="50">
        <v>0</v>
      </c>
      <c r="F3881" s="50">
        <v>23</v>
      </c>
      <c r="G3881" s="50">
        <v>20067</v>
      </c>
      <c r="H3881" s="50">
        <v>1</v>
      </c>
      <c r="I3881" s="50">
        <v>2</v>
      </c>
      <c r="J3881" s="50">
        <v>1</v>
      </c>
    </row>
    <row r="3882" spans="1:10">
      <c r="A3882" s="50">
        <v>21003</v>
      </c>
      <c r="B3882" s="71" t="s">
        <v>2371</v>
      </c>
      <c r="C3882" s="19">
        <v>120093</v>
      </c>
      <c r="D3882" s="85">
        <v>1</v>
      </c>
      <c r="E3882" s="50">
        <v>0</v>
      </c>
      <c r="F3882" s="50">
        <v>23</v>
      </c>
      <c r="G3882" s="50">
        <v>20078</v>
      </c>
      <c r="H3882" s="50">
        <v>1</v>
      </c>
      <c r="I3882" s="50">
        <v>2</v>
      </c>
      <c r="J3882" s="50">
        <v>2</v>
      </c>
    </row>
    <row r="3883" spans="1:10">
      <c r="A3883" s="50">
        <v>21021</v>
      </c>
      <c r="B3883" s="71" t="s">
        <v>2372</v>
      </c>
      <c r="C3883" s="19">
        <v>120102</v>
      </c>
      <c r="D3883" s="85">
        <v>1</v>
      </c>
      <c r="E3883" s="50">
        <v>0</v>
      </c>
      <c r="F3883" s="50">
        <v>23</v>
      </c>
      <c r="G3883" s="50">
        <v>20089</v>
      </c>
      <c r="H3883" s="50">
        <v>1</v>
      </c>
      <c r="I3883" s="50">
        <v>2</v>
      </c>
      <c r="J3883" s="50">
        <v>2</v>
      </c>
    </row>
    <row r="3884" spans="1:10">
      <c r="A3884" s="50">
        <v>21051</v>
      </c>
      <c r="B3884" s="71" t="s">
        <v>2374</v>
      </c>
      <c r="C3884" s="19">
        <v>120122</v>
      </c>
      <c r="D3884" s="85">
        <v>1</v>
      </c>
      <c r="E3884" s="50">
        <v>0</v>
      </c>
      <c r="F3884" s="50">
        <v>23</v>
      </c>
      <c r="G3884" s="50">
        <v>20111</v>
      </c>
      <c r="H3884" s="50">
        <v>1</v>
      </c>
      <c r="I3884" s="50">
        <v>2</v>
      </c>
      <c r="J3884" s="50">
        <v>1</v>
      </c>
    </row>
    <row r="3885" spans="1:10">
      <c r="A3885" s="50">
        <v>21081</v>
      </c>
      <c r="B3885" s="71" t="s">
        <v>2378</v>
      </c>
      <c r="C3885" s="19">
        <v>120162</v>
      </c>
      <c r="D3885" s="85">
        <v>1</v>
      </c>
      <c r="E3885" s="50">
        <v>0</v>
      </c>
      <c r="F3885" s="50">
        <v>23</v>
      </c>
      <c r="G3885" s="50">
        <v>20155</v>
      </c>
      <c r="H3885" s="50">
        <v>1</v>
      </c>
      <c r="I3885" s="50">
        <v>2</v>
      </c>
      <c r="J3885" s="50">
        <v>2</v>
      </c>
    </row>
    <row r="3886" spans="1:10">
      <c r="A3886" s="50">
        <v>30806</v>
      </c>
      <c r="B3886" s="71" t="s">
        <v>2415</v>
      </c>
      <c r="C3886" s="19">
        <v>130033</v>
      </c>
      <c r="D3886" s="85">
        <v>1</v>
      </c>
      <c r="E3886" s="50">
        <v>0</v>
      </c>
      <c r="F3886" s="50">
        <v>23</v>
      </c>
      <c r="G3886" s="50">
        <v>30001</v>
      </c>
      <c r="H3886" s="50">
        <v>1</v>
      </c>
      <c r="I3886" s="50">
        <v>2</v>
      </c>
      <c r="J3886" s="50">
        <v>1</v>
      </c>
    </row>
    <row r="3887" spans="1:10">
      <c r="A3887" s="50">
        <v>30824</v>
      </c>
      <c r="B3887" s="71" t="s">
        <v>2416</v>
      </c>
      <c r="C3887" s="19">
        <v>130044</v>
      </c>
      <c r="D3887" s="85">
        <v>1</v>
      </c>
      <c r="E3887" s="50">
        <v>0</v>
      </c>
      <c r="F3887" s="50">
        <v>23</v>
      </c>
      <c r="G3887" s="50">
        <v>30012</v>
      </c>
      <c r="H3887" s="50">
        <v>1</v>
      </c>
      <c r="I3887" s="50">
        <v>2</v>
      </c>
      <c r="J3887" s="50">
        <v>1</v>
      </c>
    </row>
    <row r="3888" spans="1:10">
      <c r="A3888" s="50">
        <v>30854</v>
      </c>
      <c r="B3888" s="71" t="s">
        <v>2417</v>
      </c>
      <c r="C3888" s="19">
        <v>130054</v>
      </c>
      <c r="D3888" s="85">
        <v>1</v>
      </c>
      <c r="E3888" s="50">
        <v>0</v>
      </c>
      <c r="F3888" s="50">
        <v>23</v>
      </c>
      <c r="G3888" s="50">
        <v>30023</v>
      </c>
      <c r="H3888" s="50">
        <v>1</v>
      </c>
      <c r="I3888" s="50">
        <v>2</v>
      </c>
      <c r="J3888" s="50">
        <v>2</v>
      </c>
    </row>
    <row r="3889" spans="1:10">
      <c r="A3889" s="50">
        <v>30884</v>
      </c>
      <c r="B3889" s="71" t="s">
        <v>2418</v>
      </c>
      <c r="C3889" s="19">
        <v>130062</v>
      </c>
      <c r="D3889" s="85">
        <v>1</v>
      </c>
      <c r="E3889" s="50">
        <v>0</v>
      </c>
      <c r="F3889" s="50">
        <v>23</v>
      </c>
      <c r="G3889" s="50">
        <v>30034</v>
      </c>
      <c r="H3889" s="50">
        <v>1</v>
      </c>
      <c r="I3889" s="50">
        <v>2</v>
      </c>
      <c r="J3889" s="50">
        <v>1</v>
      </c>
    </row>
    <row r="3890" spans="1:10">
      <c r="A3890" s="50">
        <v>30911</v>
      </c>
      <c r="B3890" s="19" t="s">
        <v>3152</v>
      </c>
      <c r="C3890" s="19">
        <v>130073</v>
      </c>
      <c r="D3890" s="85">
        <v>1</v>
      </c>
      <c r="E3890" s="50">
        <v>0</v>
      </c>
      <c r="F3890" s="50">
        <v>23</v>
      </c>
      <c r="G3890" s="50">
        <v>30045</v>
      </c>
      <c r="H3890" s="50">
        <v>1</v>
      </c>
      <c r="I3890" s="50">
        <v>2</v>
      </c>
      <c r="J3890" s="50">
        <v>2</v>
      </c>
    </row>
    <row r="3891" spans="1:10">
      <c r="A3891" s="50">
        <v>30929</v>
      </c>
      <c r="B3891" s="71" t="s">
        <v>2420</v>
      </c>
      <c r="C3891" s="19">
        <v>130024</v>
      </c>
      <c r="D3891" s="85">
        <v>1</v>
      </c>
      <c r="E3891" s="50">
        <v>0</v>
      </c>
      <c r="F3891" s="50">
        <v>23</v>
      </c>
      <c r="G3891" s="50">
        <v>30056</v>
      </c>
      <c r="H3891" s="50">
        <v>1</v>
      </c>
      <c r="I3891" s="50">
        <v>2</v>
      </c>
      <c r="J3891" s="50">
        <v>2</v>
      </c>
    </row>
    <row r="3892" spans="1:10">
      <c r="A3892" s="50">
        <v>30959</v>
      </c>
      <c r="B3892" s="71" t="s">
        <v>2421</v>
      </c>
      <c r="C3892" s="19">
        <v>130084</v>
      </c>
      <c r="D3892" s="85">
        <v>1</v>
      </c>
      <c r="E3892" s="50">
        <v>0</v>
      </c>
      <c r="F3892" s="50">
        <v>23</v>
      </c>
      <c r="G3892" s="50">
        <v>30067</v>
      </c>
      <c r="H3892" s="50">
        <v>1</v>
      </c>
      <c r="I3892" s="50">
        <v>2</v>
      </c>
      <c r="J3892" s="50">
        <v>2</v>
      </c>
    </row>
    <row r="3893" spans="1:10">
      <c r="A3893" s="50">
        <v>30989</v>
      </c>
      <c r="B3893" s="71" t="s">
        <v>2422</v>
      </c>
      <c r="C3893" s="19">
        <v>130094</v>
      </c>
      <c r="D3893" s="85">
        <v>1</v>
      </c>
      <c r="E3893" s="50">
        <v>0</v>
      </c>
      <c r="F3893" s="50">
        <v>23</v>
      </c>
      <c r="G3893" s="50">
        <v>30078</v>
      </c>
      <c r="H3893" s="50">
        <v>1</v>
      </c>
      <c r="I3893" s="50">
        <v>2</v>
      </c>
      <c r="J3893" s="50">
        <v>2</v>
      </c>
    </row>
    <row r="3894" spans="1:10">
      <c r="A3894" s="50">
        <v>31019</v>
      </c>
      <c r="B3894" s="71" t="s">
        <v>2423</v>
      </c>
      <c r="C3894" s="19">
        <v>130102</v>
      </c>
      <c r="D3894" s="85">
        <v>1</v>
      </c>
      <c r="E3894" s="50">
        <v>0</v>
      </c>
      <c r="F3894" s="50">
        <v>23</v>
      </c>
      <c r="G3894" s="50">
        <v>30089</v>
      </c>
      <c r="H3894" s="50">
        <v>1</v>
      </c>
      <c r="I3894" s="50">
        <v>2</v>
      </c>
      <c r="J3894" s="50">
        <v>1</v>
      </c>
    </row>
    <row r="3895" spans="1:10">
      <c r="A3895" s="50">
        <v>31049</v>
      </c>
      <c r="B3895" s="71" t="s">
        <v>2427</v>
      </c>
      <c r="C3895" s="19">
        <v>130012</v>
      </c>
      <c r="D3895" s="85">
        <v>1</v>
      </c>
      <c r="E3895" s="50">
        <v>0</v>
      </c>
      <c r="F3895" s="50">
        <v>23</v>
      </c>
      <c r="G3895" s="50">
        <v>30133</v>
      </c>
      <c r="H3895" s="50">
        <v>0</v>
      </c>
      <c r="I3895" s="50">
        <v>2</v>
      </c>
      <c r="J3895" s="50">
        <v>1</v>
      </c>
    </row>
    <row r="3896" spans="1:10">
      <c r="A3896" s="50">
        <v>31079</v>
      </c>
      <c r="B3896" s="71" t="s">
        <v>2428</v>
      </c>
      <c r="C3896" s="19">
        <v>130144</v>
      </c>
      <c r="D3896" s="85">
        <v>1</v>
      </c>
      <c r="E3896" s="50">
        <v>0</v>
      </c>
      <c r="F3896" s="50">
        <v>23</v>
      </c>
      <c r="G3896" s="50">
        <v>30144</v>
      </c>
      <c r="H3896" s="50">
        <v>0</v>
      </c>
      <c r="I3896" s="50">
        <v>2</v>
      </c>
      <c r="J3896" s="50">
        <v>2</v>
      </c>
    </row>
    <row r="3897" spans="1:10">
      <c r="A3897" s="50">
        <v>40798</v>
      </c>
      <c r="B3897" s="71" t="s">
        <v>2465</v>
      </c>
      <c r="C3897" s="16">
        <v>140053</v>
      </c>
      <c r="D3897" s="85">
        <v>1</v>
      </c>
      <c r="E3897" s="50">
        <v>0</v>
      </c>
      <c r="F3897" s="50">
        <v>23</v>
      </c>
      <c r="G3897" s="50">
        <v>40001</v>
      </c>
      <c r="H3897" s="50">
        <v>1</v>
      </c>
      <c r="I3897" s="50">
        <v>2</v>
      </c>
      <c r="J3897" s="50">
        <v>1</v>
      </c>
    </row>
    <row r="3898" spans="1:10">
      <c r="A3898" s="50">
        <v>40816</v>
      </c>
      <c r="B3898" s="71" t="s">
        <v>2466</v>
      </c>
      <c r="C3898" s="16">
        <v>140062</v>
      </c>
      <c r="D3898" s="85">
        <v>1</v>
      </c>
      <c r="E3898" s="50">
        <v>0</v>
      </c>
      <c r="F3898" s="50">
        <v>23</v>
      </c>
      <c r="G3898" s="50">
        <v>40012</v>
      </c>
      <c r="H3898" s="50">
        <v>1</v>
      </c>
      <c r="I3898" s="50">
        <v>2</v>
      </c>
      <c r="J3898" s="50">
        <v>1</v>
      </c>
    </row>
    <row r="3899" spans="1:10">
      <c r="A3899" s="50">
        <v>40846</v>
      </c>
      <c r="B3899" s="71" t="s">
        <v>2467</v>
      </c>
      <c r="C3899" s="19">
        <v>140072</v>
      </c>
      <c r="D3899" s="85">
        <v>1</v>
      </c>
      <c r="E3899" s="50">
        <v>0</v>
      </c>
      <c r="F3899" s="50">
        <v>23</v>
      </c>
      <c r="G3899" s="50">
        <v>40023</v>
      </c>
      <c r="H3899" s="50">
        <v>0</v>
      </c>
      <c r="I3899" s="50">
        <v>2</v>
      </c>
      <c r="J3899" s="50">
        <v>2</v>
      </c>
    </row>
    <row r="3900" spans="1:10">
      <c r="A3900" s="50">
        <v>40873</v>
      </c>
      <c r="B3900" s="71" t="s">
        <v>2469</v>
      </c>
      <c r="C3900" s="16">
        <v>140033</v>
      </c>
      <c r="D3900" s="85">
        <v>1</v>
      </c>
      <c r="E3900" s="50">
        <v>0</v>
      </c>
      <c r="F3900" s="50">
        <v>23</v>
      </c>
      <c r="G3900" s="50">
        <v>40045</v>
      </c>
      <c r="H3900" s="50">
        <v>1</v>
      </c>
      <c r="I3900" s="50">
        <v>2</v>
      </c>
      <c r="J3900" s="50">
        <v>2</v>
      </c>
    </row>
    <row r="3901" spans="1:10">
      <c r="A3901" s="50">
        <v>40891</v>
      </c>
      <c r="B3901" s="71" t="s">
        <v>2470</v>
      </c>
      <c r="C3901" s="19">
        <v>140092</v>
      </c>
      <c r="D3901" s="85">
        <v>1</v>
      </c>
      <c r="E3901" s="50">
        <v>0</v>
      </c>
      <c r="F3901" s="50">
        <v>23</v>
      </c>
      <c r="G3901" s="50">
        <v>40056</v>
      </c>
      <c r="H3901" s="50">
        <v>1</v>
      </c>
      <c r="I3901" s="50">
        <v>2</v>
      </c>
      <c r="J3901" s="50">
        <v>2</v>
      </c>
    </row>
    <row r="3902" spans="1:10">
      <c r="A3902" s="50">
        <v>40921</v>
      </c>
      <c r="B3902" s="71" t="s">
        <v>2477</v>
      </c>
      <c r="C3902" s="16">
        <v>140154</v>
      </c>
      <c r="D3902" s="85">
        <v>1</v>
      </c>
      <c r="E3902" s="50">
        <v>0</v>
      </c>
      <c r="F3902" s="50">
        <v>23</v>
      </c>
      <c r="G3902" s="50">
        <v>40133</v>
      </c>
      <c r="H3902" s="50">
        <v>1</v>
      </c>
      <c r="I3902" s="50">
        <v>2</v>
      </c>
      <c r="J3902" s="50">
        <v>1</v>
      </c>
    </row>
    <row r="3903" spans="1:10">
      <c r="A3903" s="50">
        <v>40951</v>
      </c>
      <c r="B3903" s="71" t="s">
        <v>2478</v>
      </c>
      <c r="C3903" s="19">
        <v>140162</v>
      </c>
      <c r="D3903" s="85">
        <v>1</v>
      </c>
      <c r="E3903" s="50">
        <v>0</v>
      </c>
      <c r="F3903" s="50">
        <v>23</v>
      </c>
      <c r="G3903" s="50">
        <v>40144</v>
      </c>
      <c r="H3903" s="50">
        <v>1</v>
      </c>
      <c r="I3903" s="50">
        <v>2</v>
      </c>
      <c r="J3903" s="50">
        <v>2</v>
      </c>
    </row>
    <row r="3904" spans="1:10">
      <c r="A3904" s="50">
        <v>40981</v>
      </c>
      <c r="B3904" s="71" t="s">
        <v>2479</v>
      </c>
      <c r="C3904" s="19">
        <v>140172</v>
      </c>
      <c r="D3904" s="50">
        <v>1</v>
      </c>
      <c r="E3904" s="50">
        <v>0</v>
      </c>
      <c r="F3904" s="50">
        <v>23</v>
      </c>
      <c r="G3904" s="50">
        <v>40155</v>
      </c>
      <c r="H3904" s="50">
        <v>1</v>
      </c>
      <c r="I3904" s="50">
        <v>2</v>
      </c>
      <c r="J3904" s="50">
        <v>1</v>
      </c>
    </row>
    <row r="3905" spans="1:10">
      <c r="A3905" s="50">
        <v>41011</v>
      </c>
      <c r="B3905" s="71" t="s">
        <v>2480</v>
      </c>
      <c r="C3905" s="19">
        <v>140022</v>
      </c>
      <c r="D3905" s="50">
        <v>1</v>
      </c>
      <c r="E3905" s="50">
        <v>0</v>
      </c>
      <c r="F3905" s="50">
        <v>23</v>
      </c>
      <c r="G3905" s="50">
        <v>40166</v>
      </c>
      <c r="H3905" s="50">
        <v>1</v>
      </c>
      <c r="I3905" s="50">
        <v>2</v>
      </c>
      <c r="J3905" s="50">
        <v>1</v>
      </c>
    </row>
    <row r="3906" spans="1:10">
      <c r="A3906" s="50">
        <v>41041</v>
      </c>
      <c r="B3906" s="71" t="s">
        <v>2481</v>
      </c>
      <c r="C3906" s="19">
        <v>140184</v>
      </c>
      <c r="D3906" s="50">
        <v>1</v>
      </c>
      <c r="E3906" s="50">
        <v>0</v>
      </c>
      <c r="F3906" s="50">
        <v>23</v>
      </c>
      <c r="G3906" s="50">
        <v>40177</v>
      </c>
      <c r="H3906" s="50">
        <v>1</v>
      </c>
      <c r="I3906" s="50">
        <v>2</v>
      </c>
      <c r="J3906" s="50">
        <v>2</v>
      </c>
    </row>
    <row r="3907" spans="1:10">
      <c r="A3907" s="50">
        <v>41071</v>
      </c>
      <c r="B3907" s="71" t="s">
        <v>2482</v>
      </c>
      <c r="C3907" s="19">
        <v>140194</v>
      </c>
      <c r="D3907" s="50">
        <v>1</v>
      </c>
      <c r="E3907" s="50">
        <v>0</v>
      </c>
      <c r="F3907" s="50">
        <v>23</v>
      </c>
      <c r="G3907" s="50">
        <v>40188</v>
      </c>
      <c r="H3907" s="50">
        <v>1</v>
      </c>
      <c r="I3907" s="50">
        <v>2</v>
      </c>
      <c r="J3907" s="50">
        <v>2</v>
      </c>
    </row>
    <row r="3908" spans="1:10">
      <c r="A3908" s="25">
        <v>10833</v>
      </c>
      <c r="B3908" s="87" t="s">
        <v>2516</v>
      </c>
      <c r="C3908" s="86">
        <v>110023</v>
      </c>
      <c r="D3908" s="86">
        <v>1</v>
      </c>
      <c r="E3908" s="25">
        <v>0</v>
      </c>
      <c r="F3908" s="25">
        <v>23</v>
      </c>
      <c r="G3908" s="25">
        <v>10001</v>
      </c>
      <c r="H3908" s="25">
        <v>1</v>
      </c>
      <c r="I3908" s="25">
        <v>2</v>
      </c>
      <c r="J3908" s="25">
        <v>2</v>
      </c>
    </row>
    <row r="3909" spans="1:10">
      <c r="A3909" s="50">
        <v>10854</v>
      </c>
      <c r="B3909" s="71" t="s">
        <v>2517</v>
      </c>
      <c r="C3909" s="19">
        <v>110034</v>
      </c>
      <c r="D3909" s="85">
        <v>1</v>
      </c>
      <c r="E3909" s="50">
        <v>0</v>
      </c>
      <c r="F3909" s="50">
        <v>23</v>
      </c>
      <c r="G3909" s="50">
        <v>10012</v>
      </c>
      <c r="H3909" s="50">
        <v>1</v>
      </c>
      <c r="I3909" s="50">
        <v>2</v>
      </c>
      <c r="J3909" s="50">
        <v>2</v>
      </c>
    </row>
    <row r="3910" spans="1:10">
      <c r="A3910" s="50">
        <v>10884</v>
      </c>
      <c r="B3910" s="71" t="s">
        <v>2518</v>
      </c>
      <c r="C3910" s="19">
        <v>110044</v>
      </c>
      <c r="D3910" s="85">
        <v>1</v>
      </c>
      <c r="E3910" s="50">
        <v>0</v>
      </c>
      <c r="F3910" s="50">
        <v>23</v>
      </c>
      <c r="G3910" s="50">
        <v>10023</v>
      </c>
      <c r="H3910" s="50">
        <v>1</v>
      </c>
      <c r="I3910" s="50">
        <v>2</v>
      </c>
      <c r="J3910" s="50">
        <v>1</v>
      </c>
    </row>
    <row r="3911" spans="1:10">
      <c r="A3911" s="50">
        <v>10914</v>
      </c>
      <c r="B3911" s="71" t="s">
        <v>2519</v>
      </c>
      <c r="C3911" s="19">
        <v>110052</v>
      </c>
      <c r="D3911" s="85">
        <v>1</v>
      </c>
      <c r="E3911" s="50">
        <v>0</v>
      </c>
      <c r="F3911" s="50">
        <v>23</v>
      </c>
      <c r="G3911" s="50">
        <v>10034</v>
      </c>
      <c r="H3911" s="50">
        <v>1</v>
      </c>
      <c r="I3911" s="50">
        <v>2</v>
      </c>
      <c r="J3911" s="50">
        <v>1</v>
      </c>
    </row>
    <row r="3912" spans="1:10">
      <c r="A3912" s="50">
        <v>10944</v>
      </c>
      <c r="B3912" s="19" t="s">
        <v>2520</v>
      </c>
      <c r="C3912" s="19">
        <v>110064</v>
      </c>
      <c r="D3912" s="85">
        <v>1</v>
      </c>
      <c r="E3912" s="50">
        <v>0</v>
      </c>
      <c r="F3912" s="50">
        <v>23</v>
      </c>
      <c r="G3912" s="50">
        <v>10045</v>
      </c>
      <c r="H3912" s="50">
        <v>1</v>
      </c>
      <c r="I3912" s="50">
        <v>2</v>
      </c>
      <c r="J3912" s="50">
        <v>1</v>
      </c>
    </row>
    <row r="3913" spans="1:10">
      <c r="A3913" s="25">
        <v>10968</v>
      </c>
      <c r="B3913" s="87" t="s">
        <v>2523</v>
      </c>
      <c r="C3913" s="86">
        <v>110073</v>
      </c>
      <c r="D3913" s="86">
        <v>1</v>
      </c>
      <c r="E3913" s="25">
        <v>0</v>
      </c>
      <c r="F3913" s="25">
        <v>23</v>
      </c>
      <c r="G3913" s="25">
        <v>10056</v>
      </c>
      <c r="H3913" s="25">
        <v>1</v>
      </c>
      <c r="I3913" s="25">
        <v>2</v>
      </c>
      <c r="J3913" s="25">
        <v>2</v>
      </c>
    </row>
    <row r="3914" spans="1:10">
      <c r="A3914" s="50">
        <v>10989</v>
      </c>
      <c r="B3914" s="71" t="s">
        <v>2524</v>
      </c>
      <c r="C3914" s="19">
        <v>110014</v>
      </c>
      <c r="D3914" s="85">
        <v>1</v>
      </c>
      <c r="E3914" s="50">
        <v>0</v>
      </c>
      <c r="F3914" s="50">
        <v>23</v>
      </c>
      <c r="G3914" s="50">
        <v>10067</v>
      </c>
      <c r="H3914" s="50">
        <v>1</v>
      </c>
      <c r="I3914" s="50">
        <v>2</v>
      </c>
      <c r="J3914" s="50">
        <v>2</v>
      </c>
    </row>
    <row r="3915" spans="1:10">
      <c r="A3915" s="50">
        <v>11019</v>
      </c>
      <c r="B3915" s="71" t="s">
        <v>2526</v>
      </c>
      <c r="C3915" s="19">
        <v>110092</v>
      </c>
      <c r="D3915" s="85">
        <v>1</v>
      </c>
      <c r="E3915" s="50">
        <v>0</v>
      </c>
      <c r="F3915" s="50">
        <v>23</v>
      </c>
      <c r="G3915" s="50">
        <v>10089</v>
      </c>
      <c r="H3915" s="50">
        <v>1</v>
      </c>
      <c r="I3915" s="50">
        <v>2</v>
      </c>
      <c r="J3915" s="50">
        <v>2</v>
      </c>
    </row>
    <row r="3916" spans="1:10">
      <c r="A3916" s="50">
        <v>11049</v>
      </c>
      <c r="B3916" s="71" t="s">
        <v>2528</v>
      </c>
      <c r="C3916" s="19">
        <v>110114</v>
      </c>
      <c r="D3916" s="85">
        <v>1</v>
      </c>
      <c r="E3916" s="50">
        <v>0</v>
      </c>
      <c r="F3916" s="50">
        <v>23</v>
      </c>
      <c r="G3916" s="50">
        <v>10111</v>
      </c>
      <c r="H3916" s="50">
        <v>1</v>
      </c>
      <c r="I3916" s="50">
        <v>2</v>
      </c>
      <c r="J3916" s="50">
        <v>2</v>
      </c>
    </row>
    <row r="3917" spans="1:10">
      <c r="A3917" s="50">
        <v>11079</v>
      </c>
      <c r="B3917" s="71" t="s">
        <v>2529</v>
      </c>
      <c r="C3917" s="16">
        <v>110122</v>
      </c>
      <c r="D3917" s="85">
        <v>1</v>
      </c>
      <c r="E3917" s="50">
        <v>0</v>
      </c>
      <c r="F3917" s="50">
        <v>23</v>
      </c>
      <c r="G3917" s="50">
        <v>10122</v>
      </c>
      <c r="H3917" s="50">
        <v>1</v>
      </c>
      <c r="I3917" s="50">
        <v>2</v>
      </c>
      <c r="J3917" s="50">
        <v>1</v>
      </c>
    </row>
    <row r="3918" spans="1:10">
      <c r="A3918" s="50">
        <v>11109</v>
      </c>
      <c r="B3918" s="71" t="s">
        <v>2531</v>
      </c>
      <c r="C3918" s="19">
        <v>110142</v>
      </c>
      <c r="D3918" s="85">
        <v>1</v>
      </c>
      <c r="E3918" s="50">
        <v>0</v>
      </c>
      <c r="F3918" s="50">
        <v>23</v>
      </c>
      <c r="G3918" s="50">
        <v>10144</v>
      </c>
      <c r="H3918" s="50">
        <v>1</v>
      </c>
      <c r="I3918" s="50">
        <v>2</v>
      </c>
      <c r="J3918" s="50">
        <v>1</v>
      </c>
    </row>
    <row r="3919" spans="1:10">
      <c r="A3919" s="25">
        <v>20811</v>
      </c>
      <c r="B3919" s="87" t="s">
        <v>2581</v>
      </c>
      <c r="C3919" s="25">
        <v>120033</v>
      </c>
      <c r="D3919" s="86">
        <v>1</v>
      </c>
      <c r="E3919" s="25">
        <v>0</v>
      </c>
      <c r="F3919" s="25">
        <v>23</v>
      </c>
      <c r="G3919" s="25">
        <v>20001</v>
      </c>
      <c r="H3919" s="25">
        <v>1</v>
      </c>
      <c r="I3919" s="25">
        <v>2</v>
      </c>
      <c r="J3919" s="25">
        <v>1</v>
      </c>
    </row>
    <row r="3920" spans="1:10">
      <c r="A3920" s="50">
        <v>20832</v>
      </c>
      <c r="B3920" s="71" t="s">
        <v>2582</v>
      </c>
      <c r="C3920" s="19">
        <v>120044</v>
      </c>
      <c r="D3920" s="85">
        <v>1</v>
      </c>
      <c r="E3920" s="50">
        <v>0</v>
      </c>
      <c r="F3920" s="50">
        <v>23</v>
      </c>
      <c r="G3920" s="50">
        <v>20012</v>
      </c>
      <c r="H3920" s="50">
        <v>1</v>
      </c>
      <c r="I3920" s="50">
        <v>2</v>
      </c>
      <c r="J3920" s="50">
        <v>1</v>
      </c>
    </row>
    <row r="3921" spans="1:10">
      <c r="A3921" s="50">
        <v>20862</v>
      </c>
      <c r="B3921" s="71" t="s">
        <v>2583</v>
      </c>
      <c r="C3921" s="19">
        <v>120014</v>
      </c>
      <c r="D3921" s="85">
        <v>1</v>
      </c>
      <c r="E3921" s="50">
        <v>0</v>
      </c>
      <c r="F3921" s="50">
        <v>23</v>
      </c>
      <c r="G3921" s="50">
        <v>20023</v>
      </c>
      <c r="H3921" s="50">
        <v>1</v>
      </c>
      <c r="I3921" s="50">
        <v>2</v>
      </c>
      <c r="J3921" s="50">
        <v>1</v>
      </c>
    </row>
    <row r="3922" spans="1:10">
      <c r="A3922" s="50">
        <v>20892</v>
      </c>
      <c r="B3922" s="71" t="s">
        <v>2584</v>
      </c>
      <c r="C3922" s="19">
        <v>120054</v>
      </c>
      <c r="D3922" s="85">
        <v>1</v>
      </c>
      <c r="E3922" s="50">
        <v>0</v>
      </c>
      <c r="F3922" s="50">
        <v>23</v>
      </c>
      <c r="G3922" s="50">
        <v>20034</v>
      </c>
      <c r="H3922" s="50">
        <v>1</v>
      </c>
      <c r="I3922" s="50">
        <v>2</v>
      </c>
      <c r="J3922" s="50">
        <v>1</v>
      </c>
    </row>
    <row r="3923" spans="1:10">
      <c r="A3923" s="50">
        <v>20922</v>
      </c>
      <c r="B3923" s="71" t="s">
        <v>2585</v>
      </c>
      <c r="C3923" s="19">
        <v>120064</v>
      </c>
      <c r="D3923" s="85">
        <v>1</v>
      </c>
      <c r="E3923" s="50">
        <v>0</v>
      </c>
      <c r="F3923" s="50">
        <v>23</v>
      </c>
      <c r="G3923" s="50">
        <v>20045</v>
      </c>
      <c r="H3923" s="50">
        <v>1</v>
      </c>
      <c r="I3923" s="50">
        <v>2</v>
      </c>
      <c r="J3923" s="50">
        <v>1</v>
      </c>
    </row>
    <row r="3924" spans="1:10">
      <c r="A3924" s="50">
        <v>20952</v>
      </c>
      <c r="B3924" s="71" t="s">
        <v>2586</v>
      </c>
      <c r="C3924" s="19">
        <v>120072</v>
      </c>
      <c r="D3924" s="85">
        <v>1</v>
      </c>
      <c r="E3924" s="50">
        <v>0</v>
      </c>
      <c r="F3924" s="50">
        <v>23</v>
      </c>
      <c r="G3924" s="50">
        <v>20056</v>
      </c>
      <c r="H3924" s="50">
        <v>1</v>
      </c>
      <c r="I3924" s="50">
        <v>2</v>
      </c>
      <c r="J3924" s="50">
        <v>1</v>
      </c>
    </row>
    <row r="3925" spans="1:10">
      <c r="A3925" s="50">
        <v>20982</v>
      </c>
      <c r="B3925" s="71" t="s">
        <v>2587</v>
      </c>
      <c r="C3925" s="19">
        <v>120084</v>
      </c>
      <c r="D3925" s="85">
        <v>1</v>
      </c>
      <c r="E3925" s="50">
        <v>0</v>
      </c>
      <c r="F3925" s="50">
        <v>23</v>
      </c>
      <c r="G3925" s="50">
        <v>20067</v>
      </c>
      <c r="H3925" s="50">
        <v>1</v>
      </c>
      <c r="I3925" s="50">
        <v>2</v>
      </c>
      <c r="J3925" s="50">
        <v>1</v>
      </c>
    </row>
    <row r="3926" spans="1:10">
      <c r="A3926" s="25">
        <v>21006</v>
      </c>
      <c r="B3926" s="87" t="s">
        <v>2589</v>
      </c>
      <c r="C3926" s="25">
        <v>120093</v>
      </c>
      <c r="D3926" s="86">
        <v>1</v>
      </c>
      <c r="E3926" s="25">
        <v>0</v>
      </c>
      <c r="F3926" s="25">
        <v>23</v>
      </c>
      <c r="G3926" s="25">
        <v>20078</v>
      </c>
      <c r="H3926" s="25">
        <v>1</v>
      </c>
      <c r="I3926" s="25">
        <v>2</v>
      </c>
      <c r="J3926" s="25">
        <v>2</v>
      </c>
    </row>
    <row r="3927" spans="1:10">
      <c r="A3927" s="50">
        <v>21027</v>
      </c>
      <c r="B3927" s="71" t="s">
        <v>2590</v>
      </c>
      <c r="C3927" s="19">
        <v>120102</v>
      </c>
      <c r="D3927" s="85">
        <v>1</v>
      </c>
      <c r="E3927" s="50">
        <v>0</v>
      </c>
      <c r="F3927" s="50">
        <v>23</v>
      </c>
      <c r="G3927" s="50">
        <v>20089</v>
      </c>
      <c r="H3927" s="50">
        <v>1</v>
      </c>
      <c r="I3927" s="50">
        <v>2</v>
      </c>
      <c r="J3927" s="50">
        <v>2</v>
      </c>
    </row>
    <row r="3928" spans="1:10">
      <c r="A3928" s="50">
        <v>21057</v>
      </c>
      <c r="B3928" s="71" t="s">
        <v>2592</v>
      </c>
      <c r="C3928" s="19">
        <v>120122</v>
      </c>
      <c r="D3928" s="85">
        <v>1</v>
      </c>
      <c r="E3928" s="50">
        <v>0</v>
      </c>
      <c r="F3928" s="50">
        <v>23</v>
      </c>
      <c r="G3928" s="50">
        <v>20111</v>
      </c>
      <c r="H3928" s="50">
        <v>1</v>
      </c>
      <c r="I3928" s="50">
        <v>2</v>
      </c>
      <c r="J3928" s="50">
        <v>1</v>
      </c>
    </row>
    <row r="3929" spans="1:10">
      <c r="A3929" s="50">
        <v>21087</v>
      </c>
      <c r="B3929" s="71" t="s">
        <v>2596</v>
      </c>
      <c r="C3929" s="19">
        <v>120162</v>
      </c>
      <c r="D3929" s="85">
        <v>1</v>
      </c>
      <c r="E3929" s="50">
        <v>0</v>
      </c>
      <c r="F3929" s="50">
        <v>23</v>
      </c>
      <c r="G3929" s="50">
        <v>20155</v>
      </c>
      <c r="H3929" s="50">
        <v>1</v>
      </c>
      <c r="I3929" s="50">
        <v>2</v>
      </c>
      <c r="J3929" s="50">
        <v>2</v>
      </c>
    </row>
    <row r="3930" spans="1:10">
      <c r="A3930" s="50">
        <v>30809</v>
      </c>
      <c r="B3930" s="71" t="s">
        <v>2634</v>
      </c>
      <c r="C3930" s="19">
        <v>130033</v>
      </c>
      <c r="D3930" s="85">
        <v>1</v>
      </c>
      <c r="E3930" s="50">
        <v>0</v>
      </c>
      <c r="F3930" s="50">
        <v>23</v>
      </c>
      <c r="G3930" s="50">
        <v>30001</v>
      </c>
      <c r="H3930" s="50">
        <v>1</v>
      </c>
      <c r="I3930" s="50">
        <v>2</v>
      </c>
      <c r="J3930" s="50">
        <v>1</v>
      </c>
    </row>
    <row r="3931" spans="1:10">
      <c r="A3931" s="50">
        <v>30830</v>
      </c>
      <c r="B3931" s="71" t="s">
        <v>2635</v>
      </c>
      <c r="C3931" s="19">
        <v>130044</v>
      </c>
      <c r="D3931" s="85">
        <v>1</v>
      </c>
      <c r="E3931" s="50">
        <v>0</v>
      </c>
      <c r="F3931" s="50">
        <v>23</v>
      </c>
      <c r="G3931" s="50">
        <v>30012</v>
      </c>
      <c r="H3931" s="50">
        <v>1</v>
      </c>
      <c r="I3931" s="50">
        <v>2</v>
      </c>
      <c r="J3931" s="50">
        <v>1</v>
      </c>
    </row>
    <row r="3932" spans="1:10">
      <c r="A3932" s="50">
        <v>30860</v>
      </c>
      <c r="B3932" s="71" t="s">
        <v>2636</v>
      </c>
      <c r="C3932" s="19">
        <v>130054</v>
      </c>
      <c r="D3932" s="85">
        <v>1</v>
      </c>
      <c r="E3932" s="50">
        <v>0</v>
      </c>
      <c r="F3932" s="50">
        <v>23</v>
      </c>
      <c r="G3932" s="50">
        <v>30023</v>
      </c>
      <c r="H3932" s="50">
        <v>1</v>
      </c>
      <c r="I3932" s="50">
        <v>2</v>
      </c>
      <c r="J3932" s="50">
        <v>2</v>
      </c>
    </row>
    <row r="3933" spans="1:10">
      <c r="A3933" s="50">
        <v>30890</v>
      </c>
      <c r="B3933" s="71" t="s">
        <v>2637</v>
      </c>
      <c r="C3933" s="19">
        <v>130062</v>
      </c>
      <c r="D3933" s="85">
        <v>1</v>
      </c>
      <c r="E3933" s="50">
        <v>0</v>
      </c>
      <c r="F3933" s="50">
        <v>23</v>
      </c>
      <c r="G3933" s="50">
        <v>30034</v>
      </c>
      <c r="H3933" s="50">
        <v>1</v>
      </c>
      <c r="I3933" s="50">
        <v>2</v>
      </c>
      <c r="J3933" s="50">
        <v>1</v>
      </c>
    </row>
    <row r="3934" spans="1:10">
      <c r="A3934" s="25">
        <v>30914</v>
      </c>
      <c r="B3934" s="25" t="s">
        <v>2639</v>
      </c>
      <c r="C3934" s="25">
        <v>130073</v>
      </c>
      <c r="D3934" s="86">
        <v>1</v>
      </c>
      <c r="E3934" s="25">
        <v>0</v>
      </c>
      <c r="F3934" s="25">
        <v>23</v>
      </c>
      <c r="G3934" s="25">
        <v>30045</v>
      </c>
      <c r="H3934" s="25">
        <v>1</v>
      </c>
      <c r="I3934" s="25">
        <v>2</v>
      </c>
      <c r="J3934" s="25">
        <v>2</v>
      </c>
    </row>
    <row r="3935" spans="1:10">
      <c r="A3935" s="50">
        <v>30935</v>
      </c>
      <c r="B3935" s="71" t="s">
        <v>2640</v>
      </c>
      <c r="C3935" s="19">
        <v>130024</v>
      </c>
      <c r="D3935" s="85">
        <v>1</v>
      </c>
      <c r="E3935" s="50">
        <v>0</v>
      </c>
      <c r="F3935" s="50">
        <v>23</v>
      </c>
      <c r="G3935" s="50">
        <v>30056</v>
      </c>
      <c r="H3935" s="50">
        <v>1</v>
      </c>
      <c r="I3935" s="50">
        <v>2</v>
      </c>
      <c r="J3935" s="50">
        <v>2</v>
      </c>
    </row>
    <row r="3936" spans="1:10">
      <c r="A3936" s="50">
        <v>30965</v>
      </c>
      <c r="B3936" s="71" t="s">
        <v>2641</v>
      </c>
      <c r="C3936" s="19">
        <v>130084</v>
      </c>
      <c r="D3936" s="85">
        <v>1</v>
      </c>
      <c r="E3936" s="50">
        <v>0</v>
      </c>
      <c r="F3936" s="50">
        <v>23</v>
      </c>
      <c r="G3936" s="50">
        <v>30067</v>
      </c>
      <c r="H3936" s="50">
        <v>1</v>
      </c>
      <c r="I3936" s="50">
        <v>2</v>
      </c>
      <c r="J3936" s="50">
        <v>2</v>
      </c>
    </row>
    <row r="3937" spans="1:10">
      <c r="A3937" s="50">
        <v>30995</v>
      </c>
      <c r="B3937" s="71" t="s">
        <v>2642</v>
      </c>
      <c r="C3937" s="19">
        <v>130094</v>
      </c>
      <c r="D3937" s="85">
        <v>1</v>
      </c>
      <c r="E3937" s="50">
        <v>0</v>
      </c>
      <c r="F3937" s="50">
        <v>23</v>
      </c>
      <c r="G3937" s="50">
        <v>30078</v>
      </c>
      <c r="H3937" s="50">
        <v>1</v>
      </c>
      <c r="I3937" s="50">
        <v>2</v>
      </c>
      <c r="J3937" s="50">
        <v>2</v>
      </c>
    </row>
    <row r="3938" spans="1:10">
      <c r="A3938" s="50">
        <v>31025</v>
      </c>
      <c r="B3938" s="71" t="s">
        <v>2643</v>
      </c>
      <c r="C3938" s="19">
        <v>130102</v>
      </c>
      <c r="D3938" s="85">
        <v>1</v>
      </c>
      <c r="E3938" s="50">
        <v>0</v>
      </c>
      <c r="F3938" s="50">
        <v>23</v>
      </c>
      <c r="G3938" s="50">
        <v>30089</v>
      </c>
      <c r="H3938" s="50">
        <v>1</v>
      </c>
      <c r="I3938" s="50">
        <v>2</v>
      </c>
      <c r="J3938" s="50">
        <v>1</v>
      </c>
    </row>
    <row r="3939" spans="1:10">
      <c r="A3939" s="50">
        <v>31055</v>
      </c>
      <c r="B3939" s="71" t="s">
        <v>2647</v>
      </c>
      <c r="C3939" s="19">
        <v>130012</v>
      </c>
      <c r="D3939" s="85">
        <v>1</v>
      </c>
      <c r="E3939" s="50">
        <v>0</v>
      </c>
      <c r="F3939" s="50">
        <v>23</v>
      </c>
      <c r="G3939" s="50">
        <v>30133</v>
      </c>
      <c r="H3939" s="50">
        <v>0</v>
      </c>
      <c r="I3939" s="50">
        <v>2</v>
      </c>
      <c r="J3939" s="50">
        <v>1</v>
      </c>
    </row>
    <row r="3940" spans="1:10">
      <c r="A3940" s="50">
        <v>31085</v>
      </c>
      <c r="B3940" s="71" t="s">
        <v>2648</v>
      </c>
      <c r="C3940" s="19">
        <v>130144</v>
      </c>
      <c r="D3940" s="85">
        <v>1</v>
      </c>
      <c r="E3940" s="50">
        <v>0</v>
      </c>
      <c r="F3940" s="50">
        <v>23</v>
      </c>
      <c r="G3940" s="50">
        <v>30144</v>
      </c>
      <c r="H3940" s="50">
        <v>0</v>
      </c>
      <c r="I3940" s="50">
        <v>2</v>
      </c>
      <c r="J3940" s="50">
        <v>2</v>
      </c>
    </row>
    <row r="3941" spans="1:10">
      <c r="A3941" s="25">
        <v>40801</v>
      </c>
      <c r="B3941" s="87" t="s">
        <v>2686</v>
      </c>
      <c r="C3941" s="86">
        <v>140053</v>
      </c>
      <c r="D3941" s="86">
        <v>1</v>
      </c>
      <c r="E3941" s="25">
        <v>0</v>
      </c>
      <c r="F3941" s="25">
        <v>23</v>
      </c>
      <c r="G3941" s="25">
        <v>40001</v>
      </c>
      <c r="H3941" s="25">
        <v>1</v>
      </c>
      <c r="I3941" s="25">
        <v>2</v>
      </c>
      <c r="J3941" s="25">
        <v>1</v>
      </c>
    </row>
    <row r="3942" spans="1:10">
      <c r="A3942" s="50">
        <v>40822</v>
      </c>
      <c r="B3942" s="71" t="s">
        <v>2687</v>
      </c>
      <c r="C3942" s="16">
        <v>140062</v>
      </c>
      <c r="D3942" s="85">
        <v>1</v>
      </c>
      <c r="E3942" s="50">
        <v>0</v>
      </c>
      <c r="F3942" s="50">
        <v>23</v>
      </c>
      <c r="G3942" s="50">
        <v>40012</v>
      </c>
      <c r="H3942" s="50">
        <v>1</v>
      </c>
      <c r="I3942" s="50">
        <v>2</v>
      </c>
      <c r="J3942" s="50">
        <v>1</v>
      </c>
    </row>
    <row r="3943" spans="1:10">
      <c r="A3943" s="50">
        <v>40852</v>
      </c>
      <c r="B3943" s="71" t="s">
        <v>2688</v>
      </c>
      <c r="C3943" s="19">
        <v>140072</v>
      </c>
      <c r="D3943" s="85">
        <v>1</v>
      </c>
      <c r="E3943" s="50">
        <v>0</v>
      </c>
      <c r="F3943" s="50">
        <v>23</v>
      </c>
      <c r="G3943" s="50">
        <v>40023</v>
      </c>
      <c r="H3943" s="50">
        <v>0</v>
      </c>
      <c r="I3943" s="50">
        <v>2</v>
      </c>
      <c r="J3943" s="50">
        <v>2</v>
      </c>
    </row>
    <row r="3944" spans="1:10">
      <c r="A3944" s="25">
        <v>40876</v>
      </c>
      <c r="B3944" s="87" t="s">
        <v>2691</v>
      </c>
      <c r="C3944" s="86">
        <v>140033</v>
      </c>
      <c r="D3944" s="86">
        <v>1</v>
      </c>
      <c r="E3944" s="25">
        <v>0</v>
      </c>
      <c r="F3944" s="25">
        <v>23</v>
      </c>
      <c r="G3944" s="25">
        <v>40045</v>
      </c>
      <c r="H3944" s="25">
        <v>1</v>
      </c>
      <c r="I3944" s="25">
        <v>2</v>
      </c>
      <c r="J3944" s="25">
        <v>2</v>
      </c>
    </row>
    <row r="3945" spans="1:10">
      <c r="A3945" s="50">
        <v>40897</v>
      </c>
      <c r="B3945" s="71" t="s">
        <v>2692</v>
      </c>
      <c r="C3945" s="19">
        <v>140092</v>
      </c>
      <c r="D3945" s="85">
        <v>1</v>
      </c>
      <c r="E3945" s="50">
        <v>0</v>
      </c>
      <c r="F3945" s="50">
        <v>23</v>
      </c>
      <c r="G3945" s="50">
        <v>40056</v>
      </c>
      <c r="H3945" s="50">
        <v>1</v>
      </c>
      <c r="I3945" s="50">
        <v>2</v>
      </c>
      <c r="J3945" s="50">
        <v>2</v>
      </c>
    </row>
    <row r="3946" spans="1:10">
      <c r="A3946" s="50">
        <v>40927</v>
      </c>
      <c r="B3946" s="71" t="s">
        <v>2699</v>
      </c>
      <c r="C3946" s="16">
        <v>140154</v>
      </c>
      <c r="D3946" s="85">
        <v>1</v>
      </c>
      <c r="E3946" s="50">
        <v>0</v>
      </c>
      <c r="F3946" s="50">
        <v>23</v>
      </c>
      <c r="G3946" s="50">
        <v>40133</v>
      </c>
      <c r="H3946" s="50">
        <v>1</v>
      </c>
      <c r="I3946" s="50">
        <v>2</v>
      </c>
      <c r="J3946" s="50">
        <v>1</v>
      </c>
    </row>
    <row r="3947" spans="1:10">
      <c r="A3947" s="50">
        <v>40957</v>
      </c>
      <c r="B3947" s="71" t="s">
        <v>2700</v>
      </c>
      <c r="C3947" s="19">
        <v>140162</v>
      </c>
      <c r="D3947" s="85">
        <v>1</v>
      </c>
      <c r="E3947" s="50">
        <v>0</v>
      </c>
      <c r="F3947" s="50">
        <v>23</v>
      </c>
      <c r="G3947" s="50">
        <v>40144</v>
      </c>
      <c r="H3947" s="50">
        <v>1</v>
      </c>
      <c r="I3947" s="50">
        <v>2</v>
      </c>
      <c r="J3947" s="50">
        <v>2</v>
      </c>
    </row>
    <row r="3948" spans="1:10">
      <c r="A3948" s="50">
        <v>40987</v>
      </c>
      <c r="B3948" s="71" t="s">
        <v>2701</v>
      </c>
      <c r="C3948" s="19">
        <v>140172</v>
      </c>
      <c r="D3948" s="50">
        <v>1</v>
      </c>
      <c r="E3948" s="50">
        <v>0</v>
      </c>
      <c r="F3948" s="50">
        <v>23</v>
      </c>
      <c r="G3948" s="50">
        <v>40155</v>
      </c>
      <c r="H3948" s="50">
        <v>1</v>
      </c>
      <c r="I3948" s="50">
        <v>2</v>
      </c>
      <c r="J3948" s="50">
        <v>1</v>
      </c>
    </row>
    <row r="3949" spans="1:10">
      <c r="A3949" s="50">
        <v>41017</v>
      </c>
      <c r="B3949" s="71" t="s">
        <v>2702</v>
      </c>
      <c r="C3949" s="19">
        <v>140022</v>
      </c>
      <c r="D3949" s="50">
        <v>1</v>
      </c>
      <c r="E3949" s="50">
        <v>0</v>
      </c>
      <c r="F3949" s="50">
        <v>23</v>
      </c>
      <c r="G3949" s="50">
        <v>40166</v>
      </c>
      <c r="H3949" s="50">
        <v>1</v>
      </c>
      <c r="I3949" s="50">
        <v>2</v>
      </c>
      <c r="J3949" s="50">
        <v>1</v>
      </c>
    </row>
    <row r="3950" spans="1:10">
      <c r="A3950" s="50">
        <v>41047</v>
      </c>
      <c r="B3950" s="71" t="s">
        <v>2703</v>
      </c>
      <c r="C3950" s="19">
        <v>140184</v>
      </c>
      <c r="D3950" s="50">
        <v>1</v>
      </c>
      <c r="E3950" s="50">
        <v>0</v>
      </c>
      <c r="F3950" s="50">
        <v>23</v>
      </c>
      <c r="G3950" s="50">
        <v>40177</v>
      </c>
      <c r="H3950" s="50">
        <v>1</v>
      </c>
      <c r="I3950" s="50">
        <v>2</v>
      </c>
      <c r="J3950" s="50">
        <v>2</v>
      </c>
    </row>
    <row r="3951" spans="1:10">
      <c r="A3951" s="50">
        <v>41077</v>
      </c>
      <c r="B3951" s="71" t="s">
        <v>2704</v>
      </c>
      <c r="C3951" s="19">
        <v>140194</v>
      </c>
      <c r="D3951" s="50">
        <v>1</v>
      </c>
      <c r="E3951" s="50">
        <v>0</v>
      </c>
      <c r="F3951" s="50">
        <v>23</v>
      </c>
      <c r="G3951" s="50">
        <v>40188</v>
      </c>
      <c r="H3951" s="50">
        <v>1</v>
      </c>
      <c r="I3951" s="50">
        <v>2</v>
      </c>
      <c r="J3951" s="50">
        <v>2</v>
      </c>
    </row>
    <row r="3952" spans="1:10">
      <c r="A3952" s="50">
        <v>10836</v>
      </c>
      <c r="B3952" s="71" t="s">
        <v>2733</v>
      </c>
      <c r="C3952" s="16">
        <v>110023</v>
      </c>
      <c r="D3952" s="85">
        <v>1</v>
      </c>
      <c r="E3952" s="50">
        <v>0</v>
      </c>
      <c r="F3952" s="50">
        <v>23</v>
      </c>
      <c r="G3952" s="50">
        <v>10001</v>
      </c>
      <c r="H3952" s="50">
        <v>1</v>
      </c>
      <c r="I3952" s="50">
        <v>2</v>
      </c>
      <c r="J3952" s="50">
        <v>2</v>
      </c>
    </row>
    <row r="3953" spans="1:10">
      <c r="A3953" s="50">
        <v>10860</v>
      </c>
      <c r="B3953" s="71" t="s">
        <v>2734</v>
      </c>
      <c r="C3953" s="19">
        <v>110034</v>
      </c>
      <c r="D3953" s="85">
        <v>1</v>
      </c>
      <c r="E3953" s="50">
        <v>0</v>
      </c>
      <c r="F3953" s="50">
        <v>23</v>
      </c>
      <c r="G3953" s="50">
        <v>10012</v>
      </c>
      <c r="H3953" s="50">
        <v>1</v>
      </c>
      <c r="I3953" s="50">
        <v>2</v>
      </c>
      <c r="J3953" s="50">
        <v>2</v>
      </c>
    </row>
    <row r="3954" spans="1:10">
      <c r="A3954" s="50">
        <v>10890</v>
      </c>
      <c r="B3954" s="71" t="s">
        <v>2735</v>
      </c>
      <c r="C3954" s="19">
        <v>110044</v>
      </c>
      <c r="D3954" s="85">
        <v>1</v>
      </c>
      <c r="E3954" s="50">
        <v>0</v>
      </c>
      <c r="F3954" s="50">
        <v>23</v>
      </c>
      <c r="G3954" s="50">
        <v>10023</v>
      </c>
      <c r="H3954" s="50">
        <v>1</v>
      </c>
      <c r="I3954" s="50">
        <v>2</v>
      </c>
      <c r="J3954" s="50">
        <v>1</v>
      </c>
    </row>
    <row r="3955" spans="1:10">
      <c r="A3955" s="50">
        <v>10920</v>
      </c>
      <c r="B3955" s="71" t="s">
        <v>2736</v>
      </c>
      <c r="C3955" s="19">
        <v>110052</v>
      </c>
      <c r="D3955" s="85">
        <v>1</v>
      </c>
      <c r="E3955" s="50">
        <v>0</v>
      </c>
      <c r="F3955" s="50">
        <v>23</v>
      </c>
      <c r="G3955" s="50">
        <v>10034</v>
      </c>
      <c r="H3955" s="50">
        <v>1</v>
      </c>
      <c r="I3955" s="50">
        <v>2</v>
      </c>
      <c r="J3955" s="50">
        <v>1</v>
      </c>
    </row>
    <row r="3956" spans="1:10">
      <c r="A3956" s="50">
        <v>10950</v>
      </c>
      <c r="B3956" s="19" t="s">
        <v>2737</v>
      </c>
      <c r="C3956" s="19">
        <v>110064</v>
      </c>
      <c r="D3956" s="85">
        <v>1</v>
      </c>
      <c r="E3956" s="50">
        <v>0</v>
      </c>
      <c r="F3956" s="50">
        <v>23</v>
      </c>
      <c r="G3956" s="50">
        <v>10045</v>
      </c>
      <c r="H3956" s="50">
        <v>1</v>
      </c>
      <c r="I3956" s="50">
        <v>2</v>
      </c>
      <c r="J3956" s="50">
        <v>1</v>
      </c>
    </row>
    <row r="3957" spans="1:10">
      <c r="A3957" s="50">
        <v>10971</v>
      </c>
      <c r="B3957" s="71" t="s">
        <v>2738</v>
      </c>
      <c r="C3957" s="16">
        <v>110073</v>
      </c>
      <c r="D3957" s="85">
        <v>1</v>
      </c>
      <c r="E3957" s="50">
        <v>0</v>
      </c>
      <c r="F3957" s="50">
        <v>23</v>
      </c>
      <c r="G3957" s="50">
        <v>10056</v>
      </c>
      <c r="H3957" s="50">
        <v>1</v>
      </c>
      <c r="I3957" s="50">
        <v>2</v>
      </c>
      <c r="J3957" s="50">
        <v>2</v>
      </c>
    </row>
    <row r="3958" spans="1:10">
      <c r="A3958" s="50">
        <v>10995</v>
      </c>
      <c r="B3958" s="71" t="s">
        <v>2739</v>
      </c>
      <c r="C3958" s="19">
        <v>110014</v>
      </c>
      <c r="D3958" s="85">
        <v>1</v>
      </c>
      <c r="E3958" s="50">
        <v>0</v>
      </c>
      <c r="F3958" s="50">
        <v>23</v>
      </c>
      <c r="G3958" s="50">
        <v>10067</v>
      </c>
      <c r="H3958" s="50">
        <v>1</v>
      </c>
      <c r="I3958" s="50">
        <v>2</v>
      </c>
      <c r="J3958" s="50">
        <v>2</v>
      </c>
    </row>
    <row r="3959" spans="1:10">
      <c r="A3959" s="50">
        <v>11025</v>
      </c>
      <c r="B3959" s="71" t="s">
        <v>2741</v>
      </c>
      <c r="C3959" s="19">
        <v>110092</v>
      </c>
      <c r="D3959" s="85">
        <v>1</v>
      </c>
      <c r="E3959" s="50">
        <v>0</v>
      </c>
      <c r="F3959" s="50">
        <v>23</v>
      </c>
      <c r="G3959" s="50">
        <v>10089</v>
      </c>
      <c r="H3959" s="50">
        <v>1</v>
      </c>
      <c r="I3959" s="50">
        <v>2</v>
      </c>
      <c r="J3959" s="50">
        <v>2</v>
      </c>
    </row>
    <row r="3960" spans="1:10">
      <c r="A3960" s="50">
        <v>11055</v>
      </c>
      <c r="B3960" s="71" t="s">
        <v>2743</v>
      </c>
      <c r="C3960" s="19">
        <v>110114</v>
      </c>
      <c r="D3960" s="85">
        <v>1</v>
      </c>
      <c r="E3960" s="50">
        <v>0</v>
      </c>
      <c r="F3960" s="50">
        <v>23</v>
      </c>
      <c r="G3960" s="50">
        <v>10111</v>
      </c>
      <c r="H3960" s="50">
        <v>1</v>
      </c>
      <c r="I3960" s="50">
        <v>2</v>
      </c>
      <c r="J3960" s="50">
        <v>2</v>
      </c>
    </row>
    <row r="3961" spans="1:10">
      <c r="A3961" s="50">
        <v>11085</v>
      </c>
      <c r="B3961" s="71" t="s">
        <v>2744</v>
      </c>
      <c r="C3961" s="16">
        <v>110122</v>
      </c>
      <c r="D3961" s="85">
        <v>1</v>
      </c>
      <c r="E3961" s="50">
        <v>0</v>
      </c>
      <c r="F3961" s="50">
        <v>23</v>
      </c>
      <c r="G3961" s="50">
        <v>10122</v>
      </c>
      <c r="H3961" s="50">
        <v>1</v>
      </c>
      <c r="I3961" s="50">
        <v>2</v>
      </c>
      <c r="J3961" s="50">
        <v>1</v>
      </c>
    </row>
    <row r="3962" spans="1:10">
      <c r="A3962" s="50">
        <v>11115</v>
      </c>
      <c r="B3962" s="71" t="s">
        <v>2746</v>
      </c>
      <c r="C3962" s="19">
        <v>110142</v>
      </c>
      <c r="D3962" s="85">
        <v>1</v>
      </c>
      <c r="E3962" s="50">
        <v>0</v>
      </c>
      <c r="F3962" s="50">
        <v>23</v>
      </c>
      <c r="G3962" s="50">
        <v>10144</v>
      </c>
      <c r="H3962" s="50">
        <v>1</v>
      </c>
      <c r="I3962" s="50">
        <v>2</v>
      </c>
      <c r="J3962" s="50">
        <v>1</v>
      </c>
    </row>
    <row r="3963" spans="1:10">
      <c r="A3963" s="50">
        <v>20814</v>
      </c>
      <c r="B3963" s="71" t="s">
        <v>2795</v>
      </c>
      <c r="C3963" s="19">
        <v>120033</v>
      </c>
      <c r="D3963" s="85">
        <v>1</v>
      </c>
      <c r="E3963" s="50">
        <v>0</v>
      </c>
      <c r="F3963" s="50">
        <v>23</v>
      </c>
      <c r="G3963" s="50">
        <v>20001</v>
      </c>
      <c r="H3963" s="50">
        <v>1</v>
      </c>
      <c r="I3963" s="50">
        <v>2</v>
      </c>
      <c r="J3963" s="50">
        <v>1</v>
      </c>
    </row>
    <row r="3964" spans="1:10">
      <c r="A3964" s="50">
        <v>20838</v>
      </c>
      <c r="B3964" s="71" t="s">
        <v>2796</v>
      </c>
      <c r="C3964" s="19">
        <v>120044</v>
      </c>
      <c r="D3964" s="85">
        <v>1</v>
      </c>
      <c r="E3964" s="50">
        <v>0</v>
      </c>
      <c r="F3964" s="50">
        <v>23</v>
      </c>
      <c r="G3964" s="50">
        <v>20012</v>
      </c>
      <c r="H3964" s="50">
        <v>1</v>
      </c>
      <c r="I3964" s="50">
        <v>2</v>
      </c>
      <c r="J3964" s="50">
        <v>1</v>
      </c>
    </row>
    <row r="3965" spans="1:10">
      <c r="A3965" s="50">
        <v>20868</v>
      </c>
      <c r="B3965" s="71" t="s">
        <v>2797</v>
      </c>
      <c r="C3965" s="19">
        <v>120014</v>
      </c>
      <c r="D3965" s="85">
        <v>1</v>
      </c>
      <c r="E3965" s="50">
        <v>0</v>
      </c>
      <c r="F3965" s="50">
        <v>23</v>
      </c>
      <c r="G3965" s="50">
        <v>20023</v>
      </c>
      <c r="H3965" s="50">
        <v>1</v>
      </c>
      <c r="I3965" s="50">
        <v>2</v>
      </c>
      <c r="J3965" s="50">
        <v>1</v>
      </c>
    </row>
    <row r="3966" spans="1:10">
      <c r="A3966" s="50">
        <v>20898</v>
      </c>
      <c r="B3966" s="71" t="s">
        <v>2798</v>
      </c>
      <c r="C3966" s="19">
        <v>120054</v>
      </c>
      <c r="D3966" s="85">
        <v>1</v>
      </c>
      <c r="E3966" s="50">
        <v>0</v>
      </c>
      <c r="F3966" s="50">
        <v>23</v>
      </c>
      <c r="G3966" s="50">
        <v>20034</v>
      </c>
      <c r="H3966" s="50">
        <v>1</v>
      </c>
      <c r="I3966" s="50">
        <v>2</v>
      </c>
      <c r="J3966" s="50">
        <v>1</v>
      </c>
    </row>
    <row r="3967" spans="1:10">
      <c r="A3967" s="50">
        <v>20928</v>
      </c>
      <c r="B3967" s="71" t="s">
        <v>2799</v>
      </c>
      <c r="C3967" s="19">
        <v>120064</v>
      </c>
      <c r="D3967" s="85">
        <v>1</v>
      </c>
      <c r="E3967" s="50">
        <v>0</v>
      </c>
      <c r="F3967" s="50">
        <v>23</v>
      </c>
      <c r="G3967" s="50">
        <v>20045</v>
      </c>
      <c r="H3967" s="50">
        <v>1</v>
      </c>
      <c r="I3967" s="50">
        <v>2</v>
      </c>
      <c r="J3967" s="50">
        <v>1</v>
      </c>
    </row>
    <row r="3968" spans="1:10">
      <c r="A3968" s="50">
        <v>20958</v>
      </c>
      <c r="B3968" s="71" t="s">
        <v>2800</v>
      </c>
      <c r="C3968" s="19">
        <v>120072</v>
      </c>
      <c r="D3968" s="85">
        <v>1</v>
      </c>
      <c r="E3968" s="50">
        <v>0</v>
      </c>
      <c r="F3968" s="50">
        <v>23</v>
      </c>
      <c r="G3968" s="50">
        <v>20056</v>
      </c>
      <c r="H3968" s="50">
        <v>1</v>
      </c>
      <c r="I3968" s="50">
        <v>2</v>
      </c>
      <c r="J3968" s="50">
        <v>1</v>
      </c>
    </row>
    <row r="3969" spans="1:10">
      <c r="A3969" s="50">
        <v>20988</v>
      </c>
      <c r="B3969" s="71" t="s">
        <v>2801</v>
      </c>
      <c r="C3969" s="19">
        <v>120084</v>
      </c>
      <c r="D3969" s="85">
        <v>1</v>
      </c>
      <c r="E3969" s="50">
        <v>0</v>
      </c>
      <c r="F3969" s="50">
        <v>23</v>
      </c>
      <c r="G3969" s="50">
        <v>20067</v>
      </c>
      <c r="H3969" s="50">
        <v>1</v>
      </c>
      <c r="I3969" s="50">
        <v>2</v>
      </c>
      <c r="J3969" s="50">
        <v>1</v>
      </c>
    </row>
    <row r="3970" spans="1:10">
      <c r="A3970" s="50">
        <v>21009</v>
      </c>
      <c r="B3970" s="71" t="s">
        <v>2802</v>
      </c>
      <c r="C3970" s="19">
        <v>120093</v>
      </c>
      <c r="D3970" s="85">
        <v>1</v>
      </c>
      <c r="E3970" s="50">
        <v>0</v>
      </c>
      <c r="F3970" s="50">
        <v>23</v>
      </c>
      <c r="G3970" s="50">
        <v>20078</v>
      </c>
      <c r="H3970" s="50">
        <v>1</v>
      </c>
      <c r="I3970" s="50">
        <v>2</v>
      </c>
      <c r="J3970" s="50">
        <v>2</v>
      </c>
    </row>
    <row r="3971" spans="1:10">
      <c r="A3971" s="50">
        <v>21033</v>
      </c>
      <c r="B3971" s="71" t="s">
        <v>2803</v>
      </c>
      <c r="C3971" s="19">
        <v>120102</v>
      </c>
      <c r="D3971" s="85">
        <v>1</v>
      </c>
      <c r="E3971" s="50">
        <v>0</v>
      </c>
      <c r="F3971" s="50">
        <v>23</v>
      </c>
      <c r="G3971" s="50">
        <v>20089</v>
      </c>
      <c r="H3971" s="50">
        <v>1</v>
      </c>
      <c r="I3971" s="50">
        <v>2</v>
      </c>
      <c r="J3971" s="50">
        <v>2</v>
      </c>
    </row>
    <row r="3972" spans="1:10">
      <c r="A3972" s="50">
        <v>21063</v>
      </c>
      <c r="B3972" s="71" t="s">
        <v>2805</v>
      </c>
      <c r="C3972" s="19">
        <v>120122</v>
      </c>
      <c r="D3972" s="85">
        <v>1</v>
      </c>
      <c r="E3972" s="50">
        <v>0</v>
      </c>
      <c r="F3972" s="50">
        <v>23</v>
      </c>
      <c r="G3972" s="50">
        <v>20111</v>
      </c>
      <c r="H3972" s="50">
        <v>1</v>
      </c>
      <c r="I3972" s="50">
        <v>2</v>
      </c>
      <c r="J3972" s="50">
        <v>1</v>
      </c>
    </row>
    <row r="3973" spans="1:10">
      <c r="A3973" s="50">
        <v>21093</v>
      </c>
      <c r="B3973" s="71" t="s">
        <v>2809</v>
      </c>
      <c r="C3973" s="19">
        <v>120162</v>
      </c>
      <c r="D3973" s="85">
        <v>1</v>
      </c>
      <c r="E3973" s="50">
        <v>0</v>
      </c>
      <c r="F3973" s="50">
        <v>23</v>
      </c>
      <c r="G3973" s="50">
        <v>20155</v>
      </c>
      <c r="H3973" s="50">
        <v>1</v>
      </c>
      <c r="I3973" s="50">
        <v>2</v>
      </c>
      <c r="J3973" s="50">
        <v>2</v>
      </c>
    </row>
    <row r="3974" spans="1:10">
      <c r="A3974" s="50">
        <v>30812</v>
      </c>
      <c r="B3974" s="71" t="s">
        <v>2846</v>
      </c>
      <c r="C3974" s="19">
        <v>130033</v>
      </c>
      <c r="D3974" s="85">
        <v>1</v>
      </c>
      <c r="E3974" s="50">
        <v>0</v>
      </c>
      <c r="F3974" s="50">
        <v>23</v>
      </c>
      <c r="G3974" s="50">
        <v>30001</v>
      </c>
      <c r="H3974" s="50">
        <v>1</v>
      </c>
      <c r="I3974" s="50">
        <v>2</v>
      </c>
      <c r="J3974" s="50">
        <v>1</v>
      </c>
    </row>
    <row r="3975" spans="1:10">
      <c r="A3975" s="50">
        <v>30836</v>
      </c>
      <c r="B3975" s="71" t="s">
        <v>2847</v>
      </c>
      <c r="C3975" s="19">
        <v>130044</v>
      </c>
      <c r="D3975" s="85">
        <v>1</v>
      </c>
      <c r="E3975" s="50">
        <v>0</v>
      </c>
      <c r="F3975" s="50">
        <v>23</v>
      </c>
      <c r="G3975" s="50">
        <v>30012</v>
      </c>
      <c r="H3975" s="50">
        <v>1</v>
      </c>
      <c r="I3975" s="50">
        <v>2</v>
      </c>
      <c r="J3975" s="50">
        <v>1</v>
      </c>
    </row>
    <row r="3976" spans="1:10">
      <c r="A3976" s="50">
        <v>30866</v>
      </c>
      <c r="B3976" s="71" t="s">
        <v>2848</v>
      </c>
      <c r="C3976" s="19">
        <v>130054</v>
      </c>
      <c r="D3976" s="85">
        <v>1</v>
      </c>
      <c r="E3976" s="50">
        <v>0</v>
      </c>
      <c r="F3976" s="50">
        <v>23</v>
      </c>
      <c r="G3976" s="50">
        <v>30023</v>
      </c>
      <c r="H3976" s="50">
        <v>1</v>
      </c>
      <c r="I3976" s="50">
        <v>2</v>
      </c>
      <c r="J3976" s="50">
        <v>2</v>
      </c>
    </row>
    <row r="3977" spans="1:10">
      <c r="A3977" s="50">
        <v>30896</v>
      </c>
      <c r="B3977" s="71" t="s">
        <v>2849</v>
      </c>
      <c r="C3977" s="19">
        <v>130062</v>
      </c>
      <c r="D3977" s="85">
        <v>1</v>
      </c>
      <c r="E3977" s="50">
        <v>0</v>
      </c>
      <c r="F3977" s="50">
        <v>23</v>
      </c>
      <c r="G3977" s="50">
        <v>30034</v>
      </c>
      <c r="H3977" s="50">
        <v>1</v>
      </c>
      <c r="I3977" s="50">
        <v>2</v>
      </c>
      <c r="J3977" s="50">
        <v>1</v>
      </c>
    </row>
    <row r="3978" spans="1:10">
      <c r="A3978" s="50">
        <v>30917</v>
      </c>
      <c r="B3978" s="19" t="s">
        <v>2850</v>
      </c>
      <c r="C3978" s="19">
        <v>130073</v>
      </c>
      <c r="D3978" s="85">
        <v>1</v>
      </c>
      <c r="E3978" s="50">
        <v>0</v>
      </c>
      <c r="F3978" s="50">
        <v>23</v>
      </c>
      <c r="G3978" s="50">
        <v>30045</v>
      </c>
      <c r="H3978" s="50">
        <v>1</v>
      </c>
      <c r="I3978" s="50">
        <v>2</v>
      </c>
      <c r="J3978" s="50">
        <v>2</v>
      </c>
    </row>
    <row r="3979" spans="1:10">
      <c r="A3979" s="50">
        <v>30941</v>
      </c>
      <c r="B3979" s="71" t="s">
        <v>2851</v>
      </c>
      <c r="C3979" s="19">
        <v>130024</v>
      </c>
      <c r="D3979" s="85">
        <v>1</v>
      </c>
      <c r="E3979" s="50">
        <v>0</v>
      </c>
      <c r="F3979" s="50">
        <v>23</v>
      </c>
      <c r="G3979" s="50">
        <v>30056</v>
      </c>
      <c r="H3979" s="50">
        <v>1</v>
      </c>
      <c r="I3979" s="50">
        <v>2</v>
      </c>
      <c r="J3979" s="50">
        <v>2</v>
      </c>
    </row>
    <row r="3980" spans="1:10">
      <c r="A3980" s="50">
        <v>30971</v>
      </c>
      <c r="B3980" s="71" t="s">
        <v>2852</v>
      </c>
      <c r="C3980" s="19">
        <v>130084</v>
      </c>
      <c r="D3980" s="85">
        <v>1</v>
      </c>
      <c r="E3980" s="50">
        <v>0</v>
      </c>
      <c r="F3980" s="50">
        <v>23</v>
      </c>
      <c r="G3980" s="50">
        <v>30067</v>
      </c>
      <c r="H3980" s="50">
        <v>1</v>
      </c>
      <c r="I3980" s="50">
        <v>2</v>
      </c>
      <c r="J3980" s="50">
        <v>2</v>
      </c>
    </row>
    <row r="3981" spans="1:10">
      <c r="A3981" s="50">
        <v>31001</v>
      </c>
      <c r="B3981" s="71" t="s">
        <v>2853</v>
      </c>
      <c r="C3981" s="19">
        <v>130094</v>
      </c>
      <c r="D3981" s="85">
        <v>1</v>
      </c>
      <c r="E3981" s="50">
        <v>0</v>
      </c>
      <c r="F3981" s="50">
        <v>23</v>
      </c>
      <c r="G3981" s="50">
        <v>30078</v>
      </c>
      <c r="H3981" s="50">
        <v>1</v>
      </c>
      <c r="I3981" s="50">
        <v>2</v>
      </c>
      <c r="J3981" s="50">
        <v>2</v>
      </c>
    </row>
    <row r="3982" spans="1:10">
      <c r="A3982" s="50">
        <v>31031</v>
      </c>
      <c r="B3982" s="71" t="s">
        <v>2854</v>
      </c>
      <c r="C3982" s="19">
        <v>130102</v>
      </c>
      <c r="D3982" s="85">
        <v>1</v>
      </c>
      <c r="E3982" s="50">
        <v>0</v>
      </c>
      <c r="F3982" s="50">
        <v>23</v>
      </c>
      <c r="G3982" s="50">
        <v>30089</v>
      </c>
      <c r="H3982" s="50">
        <v>1</v>
      </c>
      <c r="I3982" s="50">
        <v>2</v>
      </c>
      <c r="J3982" s="50">
        <v>1</v>
      </c>
    </row>
    <row r="3983" spans="1:10">
      <c r="A3983" s="50">
        <v>31061</v>
      </c>
      <c r="B3983" s="71" t="s">
        <v>2858</v>
      </c>
      <c r="C3983" s="19">
        <v>130012</v>
      </c>
      <c r="D3983" s="85">
        <v>1</v>
      </c>
      <c r="E3983" s="50">
        <v>0</v>
      </c>
      <c r="F3983" s="50">
        <v>23</v>
      </c>
      <c r="G3983" s="50">
        <v>30133</v>
      </c>
      <c r="H3983" s="50">
        <v>0</v>
      </c>
      <c r="I3983" s="50">
        <v>2</v>
      </c>
      <c r="J3983" s="50">
        <v>1</v>
      </c>
    </row>
    <row r="3984" spans="1:10">
      <c r="A3984" s="50">
        <v>31091</v>
      </c>
      <c r="B3984" s="71" t="s">
        <v>2859</v>
      </c>
      <c r="C3984" s="19">
        <v>130144</v>
      </c>
      <c r="D3984" s="85">
        <v>1</v>
      </c>
      <c r="E3984" s="50">
        <v>0</v>
      </c>
      <c r="F3984" s="50">
        <v>23</v>
      </c>
      <c r="G3984" s="50">
        <v>30144</v>
      </c>
      <c r="H3984" s="50">
        <v>0</v>
      </c>
      <c r="I3984" s="50">
        <v>2</v>
      </c>
      <c r="J3984" s="50">
        <v>2</v>
      </c>
    </row>
    <row r="3985" spans="1:10">
      <c r="A3985" s="50">
        <v>40804</v>
      </c>
      <c r="B3985" s="71" t="s">
        <v>2896</v>
      </c>
      <c r="C3985" s="16">
        <v>140053</v>
      </c>
      <c r="D3985" s="85">
        <v>1</v>
      </c>
      <c r="E3985" s="50">
        <v>0</v>
      </c>
      <c r="F3985" s="50">
        <v>23</v>
      </c>
      <c r="G3985" s="50">
        <v>40001</v>
      </c>
      <c r="H3985" s="50">
        <v>1</v>
      </c>
      <c r="I3985" s="50">
        <v>2</v>
      </c>
      <c r="J3985" s="50">
        <v>1</v>
      </c>
    </row>
    <row r="3986" spans="1:10">
      <c r="A3986" s="50">
        <v>40828</v>
      </c>
      <c r="B3986" s="71" t="s">
        <v>2897</v>
      </c>
      <c r="C3986" s="16">
        <v>140062</v>
      </c>
      <c r="D3986" s="85">
        <v>1</v>
      </c>
      <c r="E3986" s="50">
        <v>0</v>
      </c>
      <c r="F3986" s="50">
        <v>23</v>
      </c>
      <c r="G3986" s="50">
        <v>40012</v>
      </c>
      <c r="H3986" s="50">
        <v>1</v>
      </c>
      <c r="I3986" s="50">
        <v>2</v>
      </c>
      <c r="J3986" s="50">
        <v>1</v>
      </c>
    </row>
    <row r="3987" spans="1:10">
      <c r="A3987" s="50">
        <v>40858</v>
      </c>
      <c r="B3987" s="71" t="s">
        <v>2898</v>
      </c>
      <c r="C3987" s="19">
        <v>140072</v>
      </c>
      <c r="D3987" s="85">
        <v>1</v>
      </c>
      <c r="E3987" s="50">
        <v>0</v>
      </c>
      <c r="F3987" s="50">
        <v>23</v>
      </c>
      <c r="G3987" s="50">
        <v>40023</v>
      </c>
      <c r="H3987" s="50">
        <v>0</v>
      </c>
      <c r="I3987" s="50">
        <v>2</v>
      </c>
      <c r="J3987" s="50">
        <v>2</v>
      </c>
    </row>
    <row r="3988" spans="1:10">
      <c r="A3988" s="50">
        <v>40879</v>
      </c>
      <c r="B3988" s="71" t="s">
        <v>2900</v>
      </c>
      <c r="C3988" s="16">
        <v>140033</v>
      </c>
      <c r="D3988" s="85">
        <v>1</v>
      </c>
      <c r="E3988" s="50">
        <v>0</v>
      </c>
      <c r="F3988" s="50">
        <v>23</v>
      </c>
      <c r="G3988" s="50">
        <v>40045</v>
      </c>
      <c r="H3988" s="50">
        <v>1</v>
      </c>
      <c r="I3988" s="50">
        <v>2</v>
      </c>
      <c r="J3988" s="50">
        <v>2</v>
      </c>
    </row>
    <row r="3989" spans="1:10">
      <c r="A3989" s="50">
        <v>40903</v>
      </c>
      <c r="B3989" s="71" t="s">
        <v>2901</v>
      </c>
      <c r="C3989" s="19">
        <v>140092</v>
      </c>
      <c r="D3989" s="85">
        <v>1</v>
      </c>
      <c r="E3989" s="50">
        <v>0</v>
      </c>
      <c r="F3989" s="50">
        <v>23</v>
      </c>
      <c r="G3989" s="50">
        <v>40056</v>
      </c>
      <c r="H3989" s="50">
        <v>1</v>
      </c>
      <c r="I3989" s="50">
        <v>2</v>
      </c>
      <c r="J3989" s="50">
        <v>2</v>
      </c>
    </row>
    <row r="3990" spans="1:10">
      <c r="A3990" s="50">
        <v>40933</v>
      </c>
      <c r="B3990" s="71" t="s">
        <v>2908</v>
      </c>
      <c r="C3990" s="16">
        <v>140154</v>
      </c>
      <c r="D3990" s="85">
        <v>1</v>
      </c>
      <c r="E3990" s="50">
        <v>0</v>
      </c>
      <c r="F3990" s="50">
        <v>23</v>
      </c>
      <c r="G3990" s="50">
        <v>40133</v>
      </c>
      <c r="H3990" s="50">
        <v>1</v>
      </c>
      <c r="I3990" s="50">
        <v>2</v>
      </c>
      <c r="J3990" s="50">
        <v>1</v>
      </c>
    </row>
    <row r="3991" spans="1:10">
      <c r="A3991" s="50">
        <v>40963</v>
      </c>
      <c r="B3991" s="71" t="s">
        <v>2909</v>
      </c>
      <c r="C3991" s="19">
        <v>140162</v>
      </c>
      <c r="D3991" s="85">
        <v>1</v>
      </c>
      <c r="E3991" s="50">
        <v>0</v>
      </c>
      <c r="F3991" s="50">
        <v>23</v>
      </c>
      <c r="G3991" s="50">
        <v>40144</v>
      </c>
      <c r="H3991" s="50">
        <v>1</v>
      </c>
      <c r="I3991" s="50">
        <v>2</v>
      </c>
      <c r="J3991" s="50">
        <v>2</v>
      </c>
    </row>
    <row r="3992" spans="1:10">
      <c r="A3992" s="50">
        <v>40993</v>
      </c>
      <c r="B3992" s="71" t="s">
        <v>2910</v>
      </c>
      <c r="C3992" s="19">
        <v>140172</v>
      </c>
      <c r="D3992" s="50">
        <v>1</v>
      </c>
      <c r="E3992" s="50">
        <v>0</v>
      </c>
      <c r="F3992" s="50">
        <v>23</v>
      </c>
      <c r="G3992" s="50">
        <v>40155</v>
      </c>
      <c r="H3992" s="50">
        <v>1</v>
      </c>
      <c r="I3992" s="50">
        <v>2</v>
      </c>
      <c r="J3992" s="50">
        <v>1</v>
      </c>
    </row>
    <row r="3993" spans="1:10">
      <c r="A3993" s="50">
        <v>41023</v>
      </c>
      <c r="B3993" s="71" t="s">
        <v>2911</v>
      </c>
      <c r="C3993" s="19">
        <v>140022</v>
      </c>
      <c r="D3993" s="50">
        <v>1</v>
      </c>
      <c r="E3993" s="50">
        <v>0</v>
      </c>
      <c r="F3993" s="50">
        <v>23</v>
      </c>
      <c r="G3993" s="50">
        <v>40166</v>
      </c>
      <c r="H3993" s="50">
        <v>1</v>
      </c>
      <c r="I3993" s="50">
        <v>2</v>
      </c>
      <c r="J3993" s="50">
        <v>1</v>
      </c>
    </row>
    <row r="3994" spans="1:10">
      <c r="A3994" s="50">
        <v>41053</v>
      </c>
      <c r="B3994" s="71" t="s">
        <v>2912</v>
      </c>
      <c r="C3994" s="19">
        <v>140184</v>
      </c>
      <c r="D3994" s="50">
        <v>1</v>
      </c>
      <c r="E3994" s="50">
        <v>0</v>
      </c>
      <c r="F3994" s="50">
        <v>23</v>
      </c>
      <c r="G3994" s="50">
        <v>40177</v>
      </c>
      <c r="H3994" s="50">
        <v>1</v>
      </c>
      <c r="I3994" s="50">
        <v>2</v>
      </c>
      <c r="J3994" s="50">
        <v>2</v>
      </c>
    </row>
    <row r="3995" spans="1:10">
      <c r="A3995" s="50">
        <v>41083</v>
      </c>
      <c r="B3995" s="71" t="s">
        <v>2913</v>
      </c>
      <c r="C3995" s="19">
        <v>140194</v>
      </c>
      <c r="D3995" s="50">
        <v>1</v>
      </c>
      <c r="E3995" s="50">
        <v>0</v>
      </c>
      <c r="F3995" s="50">
        <v>23</v>
      </c>
      <c r="G3995" s="50">
        <v>40188</v>
      </c>
      <c r="H3995" s="50">
        <v>1</v>
      </c>
      <c r="I3995" s="50">
        <v>2</v>
      </c>
      <c r="J3995" s="50">
        <v>2</v>
      </c>
    </row>
    <row r="3996" spans="1:10">
      <c r="A3996" s="50">
        <v>10839</v>
      </c>
      <c r="B3996" s="71" t="s">
        <v>2942</v>
      </c>
      <c r="C3996" s="16">
        <v>110023</v>
      </c>
      <c r="D3996" s="85">
        <v>1</v>
      </c>
      <c r="E3996" s="50">
        <v>0</v>
      </c>
      <c r="F3996" s="50">
        <v>23</v>
      </c>
      <c r="G3996" s="50">
        <v>10001</v>
      </c>
      <c r="H3996" s="50">
        <v>1</v>
      </c>
      <c r="I3996" s="50">
        <v>2</v>
      </c>
      <c r="J3996" s="50">
        <v>2</v>
      </c>
    </row>
    <row r="3997" spans="1:10">
      <c r="A3997" s="50">
        <v>10866</v>
      </c>
      <c r="B3997" s="71" t="s">
        <v>2943</v>
      </c>
      <c r="C3997" s="19">
        <v>110034</v>
      </c>
      <c r="D3997" s="85">
        <v>1</v>
      </c>
      <c r="E3997" s="50">
        <v>0</v>
      </c>
      <c r="F3997" s="50">
        <v>23</v>
      </c>
      <c r="G3997" s="50">
        <v>10012</v>
      </c>
      <c r="H3997" s="50">
        <v>1</v>
      </c>
      <c r="I3997" s="50">
        <v>2</v>
      </c>
      <c r="J3997" s="50">
        <v>2</v>
      </c>
    </row>
    <row r="3998" spans="1:10">
      <c r="A3998" s="50">
        <v>10896</v>
      </c>
      <c r="B3998" s="71" t="s">
        <v>2944</v>
      </c>
      <c r="C3998" s="19">
        <v>110044</v>
      </c>
      <c r="D3998" s="85">
        <v>1</v>
      </c>
      <c r="E3998" s="50">
        <v>0</v>
      </c>
      <c r="F3998" s="50">
        <v>23</v>
      </c>
      <c r="G3998" s="50">
        <v>10023</v>
      </c>
      <c r="H3998" s="50">
        <v>1</v>
      </c>
      <c r="I3998" s="50">
        <v>2</v>
      </c>
      <c r="J3998" s="50">
        <v>1</v>
      </c>
    </row>
    <row r="3999" spans="1:10">
      <c r="A3999" s="50">
        <v>10926</v>
      </c>
      <c r="B3999" s="71" t="s">
        <v>2945</v>
      </c>
      <c r="C3999" s="19">
        <v>110052</v>
      </c>
      <c r="D3999" s="85">
        <v>1</v>
      </c>
      <c r="E3999" s="50">
        <v>0</v>
      </c>
      <c r="F3999" s="50">
        <v>23</v>
      </c>
      <c r="G3999" s="50">
        <v>10034</v>
      </c>
      <c r="H3999" s="50">
        <v>1</v>
      </c>
      <c r="I3999" s="50">
        <v>2</v>
      </c>
      <c r="J3999" s="50">
        <v>1</v>
      </c>
    </row>
    <row r="4000" spans="1:10">
      <c r="A4000" s="50">
        <v>10956</v>
      </c>
      <c r="B4000" s="71" t="s">
        <v>2946</v>
      </c>
      <c r="C4000" s="19">
        <v>110064</v>
      </c>
      <c r="D4000" s="85">
        <v>1</v>
      </c>
      <c r="E4000" s="50">
        <v>0</v>
      </c>
      <c r="F4000" s="50">
        <v>23</v>
      </c>
      <c r="G4000" s="50">
        <v>10045</v>
      </c>
      <c r="H4000" s="50">
        <v>1</v>
      </c>
      <c r="I4000" s="50">
        <v>2</v>
      </c>
      <c r="J4000" s="50">
        <v>1</v>
      </c>
    </row>
    <row r="4001" spans="1:10">
      <c r="A4001" s="50">
        <v>10974</v>
      </c>
      <c r="B4001" s="71" t="s">
        <v>2947</v>
      </c>
      <c r="C4001" s="16">
        <v>110073</v>
      </c>
      <c r="D4001" s="85">
        <v>1</v>
      </c>
      <c r="E4001" s="50">
        <v>0</v>
      </c>
      <c r="F4001" s="50">
        <v>23</v>
      </c>
      <c r="G4001" s="50">
        <v>10056</v>
      </c>
      <c r="H4001" s="50">
        <v>1</v>
      </c>
      <c r="I4001" s="50">
        <v>2</v>
      </c>
      <c r="J4001" s="50">
        <v>2</v>
      </c>
    </row>
    <row r="4002" spans="1:10">
      <c r="A4002" s="50">
        <v>11001</v>
      </c>
      <c r="B4002" s="71" t="s">
        <v>2948</v>
      </c>
      <c r="C4002" s="19">
        <v>110014</v>
      </c>
      <c r="D4002" s="85">
        <v>1</v>
      </c>
      <c r="E4002" s="50">
        <v>0</v>
      </c>
      <c r="F4002" s="50">
        <v>23</v>
      </c>
      <c r="G4002" s="50">
        <v>10067</v>
      </c>
      <c r="H4002" s="50">
        <v>1</v>
      </c>
      <c r="I4002" s="50">
        <v>2</v>
      </c>
      <c r="J4002" s="50">
        <v>2</v>
      </c>
    </row>
    <row r="4003" spans="1:10">
      <c r="A4003" s="50">
        <v>11031</v>
      </c>
      <c r="B4003" s="71" t="s">
        <v>2950</v>
      </c>
      <c r="C4003" s="19">
        <v>110092</v>
      </c>
      <c r="D4003" s="85">
        <v>1</v>
      </c>
      <c r="E4003" s="50">
        <v>0</v>
      </c>
      <c r="F4003" s="50">
        <v>23</v>
      </c>
      <c r="G4003" s="50">
        <v>10089</v>
      </c>
      <c r="H4003" s="50">
        <v>1</v>
      </c>
      <c r="I4003" s="50">
        <v>2</v>
      </c>
      <c r="J4003" s="50">
        <v>2</v>
      </c>
    </row>
    <row r="4004" spans="1:10">
      <c r="A4004" s="50">
        <v>11061</v>
      </c>
      <c r="B4004" s="71" t="s">
        <v>2952</v>
      </c>
      <c r="C4004" s="19">
        <v>110114</v>
      </c>
      <c r="D4004" s="85">
        <v>1</v>
      </c>
      <c r="E4004" s="50">
        <v>0</v>
      </c>
      <c r="F4004" s="50">
        <v>23</v>
      </c>
      <c r="G4004" s="50">
        <v>10111</v>
      </c>
      <c r="H4004" s="50">
        <v>1</v>
      </c>
      <c r="I4004" s="50">
        <v>2</v>
      </c>
      <c r="J4004" s="50">
        <v>2</v>
      </c>
    </row>
    <row r="4005" spans="1:10">
      <c r="A4005" s="50">
        <v>11091</v>
      </c>
      <c r="B4005" s="71" t="s">
        <v>2953</v>
      </c>
      <c r="C4005" s="16">
        <v>110122</v>
      </c>
      <c r="D4005" s="85">
        <v>1</v>
      </c>
      <c r="E4005" s="50">
        <v>0</v>
      </c>
      <c r="F4005" s="50">
        <v>23</v>
      </c>
      <c r="G4005" s="50">
        <v>10122</v>
      </c>
      <c r="H4005" s="50">
        <v>1</v>
      </c>
      <c r="I4005" s="50">
        <v>2</v>
      </c>
      <c r="J4005" s="50">
        <v>1</v>
      </c>
    </row>
    <row r="4006" spans="1:10">
      <c r="A4006" s="50">
        <v>11121</v>
      </c>
      <c r="B4006" s="71" t="s">
        <v>2955</v>
      </c>
      <c r="C4006" s="19">
        <v>110142</v>
      </c>
      <c r="D4006" s="85">
        <v>1</v>
      </c>
      <c r="E4006" s="50">
        <v>0</v>
      </c>
      <c r="F4006" s="50">
        <v>23</v>
      </c>
      <c r="G4006" s="50">
        <v>10144</v>
      </c>
      <c r="H4006" s="50">
        <v>1</v>
      </c>
      <c r="I4006" s="50">
        <v>2</v>
      </c>
      <c r="J4006" s="50">
        <v>1</v>
      </c>
    </row>
    <row r="4007" spans="1:10">
      <c r="A4007" s="50">
        <v>20817</v>
      </c>
      <c r="B4007" s="71" t="s">
        <v>3004</v>
      </c>
      <c r="C4007" s="19">
        <v>120033</v>
      </c>
      <c r="D4007" s="85">
        <v>1</v>
      </c>
      <c r="E4007" s="50">
        <v>0</v>
      </c>
      <c r="F4007" s="50">
        <v>23</v>
      </c>
      <c r="G4007" s="50">
        <v>20001</v>
      </c>
      <c r="H4007" s="50">
        <v>1</v>
      </c>
      <c r="I4007" s="50">
        <v>2</v>
      </c>
      <c r="J4007" s="50">
        <v>1</v>
      </c>
    </row>
    <row r="4008" spans="1:10">
      <c r="A4008" s="50">
        <v>20844</v>
      </c>
      <c r="B4008" s="71" t="s">
        <v>3005</v>
      </c>
      <c r="C4008" s="19">
        <v>120044</v>
      </c>
      <c r="D4008" s="85">
        <v>1</v>
      </c>
      <c r="E4008" s="50">
        <v>0</v>
      </c>
      <c r="F4008" s="50">
        <v>23</v>
      </c>
      <c r="G4008" s="50">
        <v>20012</v>
      </c>
      <c r="H4008" s="50">
        <v>1</v>
      </c>
      <c r="I4008" s="50">
        <v>2</v>
      </c>
      <c r="J4008" s="50">
        <v>1</v>
      </c>
    </row>
    <row r="4009" spans="1:10">
      <c r="A4009" s="50">
        <v>20874</v>
      </c>
      <c r="B4009" s="71" t="s">
        <v>3006</v>
      </c>
      <c r="C4009" s="19">
        <v>120014</v>
      </c>
      <c r="D4009" s="85">
        <v>1</v>
      </c>
      <c r="E4009" s="50">
        <v>0</v>
      </c>
      <c r="F4009" s="50">
        <v>23</v>
      </c>
      <c r="G4009" s="50">
        <v>20023</v>
      </c>
      <c r="H4009" s="50">
        <v>1</v>
      </c>
      <c r="I4009" s="50">
        <v>2</v>
      </c>
      <c r="J4009" s="50">
        <v>1</v>
      </c>
    </row>
    <row r="4010" spans="1:10">
      <c r="A4010" s="50">
        <v>20904</v>
      </c>
      <c r="B4010" s="71" t="s">
        <v>3007</v>
      </c>
      <c r="C4010" s="19">
        <v>120054</v>
      </c>
      <c r="D4010" s="85">
        <v>1</v>
      </c>
      <c r="E4010" s="50">
        <v>0</v>
      </c>
      <c r="F4010" s="50">
        <v>23</v>
      </c>
      <c r="G4010" s="50">
        <v>20034</v>
      </c>
      <c r="H4010" s="50">
        <v>1</v>
      </c>
      <c r="I4010" s="50">
        <v>2</v>
      </c>
      <c r="J4010" s="50">
        <v>1</v>
      </c>
    </row>
    <row r="4011" spans="1:10">
      <c r="A4011" s="50">
        <v>20934</v>
      </c>
      <c r="B4011" s="71" t="s">
        <v>3008</v>
      </c>
      <c r="C4011" s="19">
        <v>120064</v>
      </c>
      <c r="D4011" s="85">
        <v>1</v>
      </c>
      <c r="E4011" s="50">
        <v>0</v>
      </c>
      <c r="F4011" s="50">
        <v>23</v>
      </c>
      <c r="G4011" s="50">
        <v>20045</v>
      </c>
      <c r="H4011" s="50">
        <v>1</v>
      </c>
      <c r="I4011" s="50">
        <v>2</v>
      </c>
      <c r="J4011" s="50">
        <v>1</v>
      </c>
    </row>
    <row r="4012" spans="1:10">
      <c r="A4012" s="50">
        <v>20964</v>
      </c>
      <c r="B4012" s="71" t="s">
        <v>3009</v>
      </c>
      <c r="C4012" s="19">
        <v>120072</v>
      </c>
      <c r="D4012" s="85">
        <v>1</v>
      </c>
      <c r="E4012" s="50">
        <v>0</v>
      </c>
      <c r="F4012" s="50">
        <v>23</v>
      </c>
      <c r="G4012" s="50">
        <v>20056</v>
      </c>
      <c r="H4012" s="50">
        <v>1</v>
      </c>
      <c r="I4012" s="50">
        <v>2</v>
      </c>
      <c r="J4012" s="50">
        <v>1</v>
      </c>
    </row>
    <row r="4013" spans="1:10">
      <c r="A4013" s="50">
        <v>20994</v>
      </c>
      <c r="B4013" s="71" t="s">
        <v>3010</v>
      </c>
      <c r="C4013" s="19">
        <v>120084</v>
      </c>
      <c r="D4013" s="85">
        <v>1</v>
      </c>
      <c r="E4013" s="50">
        <v>0</v>
      </c>
      <c r="F4013" s="50">
        <v>23</v>
      </c>
      <c r="G4013" s="50">
        <v>20067</v>
      </c>
      <c r="H4013" s="50">
        <v>1</v>
      </c>
      <c r="I4013" s="50">
        <v>2</v>
      </c>
      <c r="J4013" s="50">
        <v>1</v>
      </c>
    </row>
    <row r="4014" spans="1:10">
      <c r="A4014" s="50">
        <v>21012</v>
      </c>
      <c r="B4014" s="71" t="s">
        <v>3011</v>
      </c>
      <c r="C4014" s="19">
        <v>120093</v>
      </c>
      <c r="D4014" s="85">
        <v>1</v>
      </c>
      <c r="E4014" s="50">
        <v>0</v>
      </c>
      <c r="F4014" s="50">
        <v>23</v>
      </c>
      <c r="G4014" s="50">
        <v>20078</v>
      </c>
      <c r="H4014" s="50">
        <v>1</v>
      </c>
      <c r="I4014" s="50">
        <v>2</v>
      </c>
      <c r="J4014" s="50">
        <v>2</v>
      </c>
    </row>
    <row r="4015" spans="1:10">
      <c r="A4015" s="50">
        <v>21039</v>
      </c>
      <c r="B4015" s="71" t="s">
        <v>3012</v>
      </c>
      <c r="C4015" s="19">
        <v>120102</v>
      </c>
      <c r="D4015" s="85">
        <v>1</v>
      </c>
      <c r="E4015" s="50">
        <v>0</v>
      </c>
      <c r="F4015" s="50">
        <v>23</v>
      </c>
      <c r="G4015" s="50">
        <v>20089</v>
      </c>
      <c r="H4015" s="50">
        <v>1</v>
      </c>
      <c r="I4015" s="50">
        <v>2</v>
      </c>
      <c r="J4015" s="50">
        <v>2</v>
      </c>
    </row>
    <row r="4016" spans="1:10">
      <c r="A4016" s="50">
        <v>21069</v>
      </c>
      <c r="B4016" s="71" t="s">
        <v>3014</v>
      </c>
      <c r="C4016" s="19">
        <v>120122</v>
      </c>
      <c r="D4016" s="85">
        <v>1</v>
      </c>
      <c r="E4016" s="50">
        <v>0</v>
      </c>
      <c r="F4016" s="50">
        <v>23</v>
      </c>
      <c r="G4016" s="50">
        <v>20111</v>
      </c>
      <c r="H4016" s="50">
        <v>1</v>
      </c>
      <c r="I4016" s="50">
        <v>2</v>
      </c>
      <c r="J4016" s="50">
        <v>1</v>
      </c>
    </row>
    <row r="4017" spans="1:10">
      <c r="A4017" s="50">
        <v>21099</v>
      </c>
      <c r="B4017" s="71" t="s">
        <v>3018</v>
      </c>
      <c r="C4017" s="19">
        <v>120162</v>
      </c>
      <c r="D4017" s="85">
        <v>1</v>
      </c>
      <c r="E4017" s="50">
        <v>0</v>
      </c>
      <c r="F4017" s="50">
        <v>23</v>
      </c>
      <c r="G4017" s="50">
        <v>20155</v>
      </c>
      <c r="H4017" s="50">
        <v>1</v>
      </c>
      <c r="I4017" s="50">
        <v>2</v>
      </c>
      <c r="J4017" s="50">
        <v>2</v>
      </c>
    </row>
    <row r="4018" spans="1:10">
      <c r="A4018" s="50">
        <v>30815</v>
      </c>
      <c r="B4018" s="71" t="s">
        <v>3055</v>
      </c>
      <c r="C4018" s="19">
        <v>130033</v>
      </c>
      <c r="D4018" s="85">
        <v>1</v>
      </c>
      <c r="E4018" s="50">
        <v>0</v>
      </c>
      <c r="F4018" s="50">
        <v>23</v>
      </c>
      <c r="G4018" s="50">
        <v>30001</v>
      </c>
      <c r="H4018" s="50">
        <v>1</v>
      </c>
      <c r="I4018" s="50">
        <v>2</v>
      </c>
      <c r="J4018" s="50">
        <v>1</v>
      </c>
    </row>
    <row r="4019" spans="1:10">
      <c r="A4019" s="50">
        <v>30842</v>
      </c>
      <c r="B4019" s="71" t="s">
        <v>3056</v>
      </c>
      <c r="C4019" s="19">
        <v>130044</v>
      </c>
      <c r="D4019" s="85">
        <v>1</v>
      </c>
      <c r="E4019" s="50">
        <v>0</v>
      </c>
      <c r="F4019" s="50">
        <v>23</v>
      </c>
      <c r="G4019" s="50">
        <v>30012</v>
      </c>
      <c r="H4019" s="50">
        <v>1</v>
      </c>
      <c r="I4019" s="50">
        <v>2</v>
      </c>
      <c r="J4019" s="50">
        <v>1</v>
      </c>
    </row>
    <row r="4020" spans="1:10">
      <c r="A4020" s="50">
        <v>30872</v>
      </c>
      <c r="B4020" s="71" t="s">
        <v>3057</v>
      </c>
      <c r="C4020" s="19">
        <v>130054</v>
      </c>
      <c r="D4020" s="85">
        <v>1</v>
      </c>
      <c r="E4020" s="50">
        <v>0</v>
      </c>
      <c r="F4020" s="50">
        <v>23</v>
      </c>
      <c r="G4020" s="50">
        <v>30023</v>
      </c>
      <c r="H4020" s="50">
        <v>1</v>
      </c>
      <c r="I4020" s="50">
        <v>2</v>
      </c>
      <c r="J4020" s="50">
        <v>2</v>
      </c>
    </row>
    <row r="4021" spans="1:10">
      <c r="A4021" s="50">
        <v>30902</v>
      </c>
      <c r="B4021" s="71" t="s">
        <v>3058</v>
      </c>
      <c r="C4021" s="19">
        <v>130062</v>
      </c>
      <c r="D4021" s="85">
        <v>1</v>
      </c>
      <c r="E4021" s="50">
        <v>0</v>
      </c>
      <c r="F4021" s="50">
        <v>23</v>
      </c>
      <c r="G4021" s="50">
        <v>30034</v>
      </c>
      <c r="H4021" s="50">
        <v>1</v>
      </c>
      <c r="I4021" s="50">
        <v>2</v>
      </c>
      <c r="J4021" s="50">
        <v>1</v>
      </c>
    </row>
    <row r="4022" spans="1:10">
      <c r="A4022" s="50">
        <v>30920</v>
      </c>
      <c r="B4022" s="19" t="s">
        <v>3059</v>
      </c>
      <c r="C4022" s="19">
        <v>130073</v>
      </c>
      <c r="D4022" s="85">
        <v>1</v>
      </c>
      <c r="E4022" s="50">
        <v>0</v>
      </c>
      <c r="F4022" s="50">
        <v>23</v>
      </c>
      <c r="G4022" s="50">
        <v>30045</v>
      </c>
      <c r="H4022" s="50">
        <v>1</v>
      </c>
      <c r="I4022" s="50">
        <v>2</v>
      </c>
      <c r="J4022" s="50">
        <v>2</v>
      </c>
    </row>
    <row r="4023" spans="1:10">
      <c r="A4023" s="50">
        <v>30947</v>
      </c>
      <c r="B4023" s="71" t="s">
        <v>3060</v>
      </c>
      <c r="C4023" s="19">
        <v>130024</v>
      </c>
      <c r="D4023" s="85">
        <v>1</v>
      </c>
      <c r="E4023" s="50">
        <v>0</v>
      </c>
      <c r="F4023" s="50">
        <v>23</v>
      </c>
      <c r="G4023" s="50">
        <v>30056</v>
      </c>
      <c r="H4023" s="50">
        <v>1</v>
      </c>
      <c r="I4023" s="50">
        <v>2</v>
      </c>
      <c r="J4023" s="50">
        <v>2</v>
      </c>
    </row>
    <row r="4024" spans="1:10">
      <c r="A4024" s="50">
        <v>30977</v>
      </c>
      <c r="B4024" s="71" t="s">
        <v>3061</v>
      </c>
      <c r="C4024" s="19">
        <v>130084</v>
      </c>
      <c r="D4024" s="85">
        <v>1</v>
      </c>
      <c r="E4024" s="50">
        <v>0</v>
      </c>
      <c r="F4024" s="50">
        <v>23</v>
      </c>
      <c r="G4024" s="50">
        <v>30067</v>
      </c>
      <c r="H4024" s="50">
        <v>1</v>
      </c>
      <c r="I4024" s="50">
        <v>2</v>
      </c>
      <c r="J4024" s="50">
        <v>2</v>
      </c>
    </row>
    <row r="4025" spans="1:10">
      <c r="A4025" s="50">
        <v>31007</v>
      </c>
      <c r="B4025" s="71" t="s">
        <v>3062</v>
      </c>
      <c r="C4025" s="19">
        <v>130094</v>
      </c>
      <c r="D4025" s="85">
        <v>1</v>
      </c>
      <c r="E4025" s="50">
        <v>0</v>
      </c>
      <c r="F4025" s="50">
        <v>23</v>
      </c>
      <c r="G4025" s="50">
        <v>30078</v>
      </c>
      <c r="H4025" s="50">
        <v>1</v>
      </c>
      <c r="I4025" s="50">
        <v>2</v>
      </c>
      <c r="J4025" s="50">
        <v>2</v>
      </c>
    </row>
    <row r="4026" spans="1:10">
      <c r="A4026" s="50">
        <v>31037</v>
      </c>
      <c r="B4026" s="71" t="s">
        <v>3063</v>
      </c>
      <c r="C4026" s="19">
        <v>130102</v>
      </c>
      <c r="D4026" s="85">
        <v>1</v>
      </c>
      <c r="E4026" s="50">
        <v>0</v>
      </c>
      <c r="F4026" s="50">
        <v>23</v>
      </c>
      <c r="G4026" s="50">
        <v>30089</v>
      </c>
      <c r="H4026" s="50">
        <v>1</v>
      </c>
      <c r="I4026" s="50">
        <v>2</v>
      </c>
      <c r="J4026" s="50">
        <v>1</v>
      </c>
    </row>
    <row r="4027" spans="1:10">
      <c r="A4027" s="50">
        <v>31067</v>
      </c>
      <c r="B4027" s="71" t="s">
        <v>3067</v>
      </c>
      <c r="C4027" s="19">
        <v>130012</v>
      </c>
      <c r="D4027" s="85">
        <v>1</v>
      </c>
      <c r="E4027" s="50">
        <v>0</v>
      </c>
      <c r="F4027" s="50">
        <v>23</v>
      </c>
      <c r="G4027" s="50">
        <v>30133</v>
      </c>
      <c r="H4027" s="50">
        <v>0</v>
      </c>
      <c r="I4027" s="50">
        <v>2</v>
      </c>
      <c r="J4027" s="50">
        <v>1</v>
      </c>
    </row>
    <row r="4028" spans="1:10">
      <c r="A4028" s="50">
        <v>31097</v>
      </c>
      <c r="B4028" s="71" t="s">
        <v>3068</v>
      </c>
      <c r="C4028" s="19">
        <v>130144</v>
      </c>
      <c r="D4028" s="85">
        <v>1</v>
      </c>
      <c r="E4028" s="50">
        <v>0</v>
      </c>
      <c r="F4028" s="50">
        <v>23</v>
      </c>
      <c r="G4028" s="50">
        <v>30144</v>
      </c>
      <c r="H4028" s="50">
        <v>0</v>
      </c>
      <c r="I4028" s="50">
        <v>2</v>
      </c>
      <c r="J4028" s="50">
        <v>2</v>
      </c>
    </row>
    <row r="4029" spans="1:10">
      <c r="A4029" s="50">
        <v>40807</v>
      </c>
      <c r="B4029" s="71" t="s">
        <v>3105</v>
      </c>
      <c r="C4029" s="16">
        <v>140053</v>
      </c>
      <c r="D4029" s="85">
        <v>1</v>
      </c>
      <c r="E4029" s="50">
        <v>0</v>
      </c>
      <c r="F4029" s="50">
        <v>23</v>
      </c>
      <c r="G4029" s="50">
        <v>40001</v>
      </c>
      <c r="H4029" s="50">
        <v>1</v>
      </c>
      <c r="I4029" s="50">
        <v>2</v>
      </c>
      <c r="J4029" s="50">
        <v>1</v>
      </c>
    </row>
    <row r="4030" spans="1:10">
      <c r="A4030" s="50">
        <v>40834</v>
      </c>
      <c r="B4030" s="71" t="s">
        <v>3106</v>
      </c>
      <c r="C4030" s="16">
        <v>140062</v>
      </c>
      <c r="D4030" s="85">
        <v>1</v>
      </c>
      <c r="E4030" s="50">
        <v>0</v>
      </c>
      <c r="F4030" s="50">
        <v>23</v>
      </c>
      <c r="G4030" s="50">
        <v>40012</v>
      </c>
      <c r="H4030" s="50">
        <v>1</v>
      </c>
      <c r="I4030" s="50">
        <v>2</v>
      </c>
      <c r="J4030" s="50">
        <v>1</v>
      </c>
    </row>
    <row r="4031" spans="1:10">
      <c r="A4031" s="50">
        <v>40864</v>
      </c>
      <c r="B4031" s="71" t="s">
        <v>3107</v>
      </c>
      <c r="C4031" s="19">
        <v>140072</v>
      </c>
      <c r="D4031" s="85">
        <v>1</v>
      </c>
      <c r="E4031" s="50">
        <v>0</v>
      </c>
      <c r="F4031" s="50">
        <v>23</v>
      </c>
      <c r="G4031" s="50">
        <v>40023</v>
      </c>
      <c r="H4031" s="50">
        <v>0</v>
      </c>
      <c r="I4031" s="50">
        <v>2</v>
      </c>
      <c r="J4031" s="50">
        <v>2</v>
      </c>
    </row>
    <row r="4032" spans="1:10">
      <c r="A4032" s="50">
        <v>40882</v>
      </c>
      <c r="B4032" s="71" t="s">
        <v>3109</v>
      </c>
      <c r="C4032" s="16">
        <v>140033</v>
      </c>
      <c r="D4032" s="85">
        <v>1</v>
      </c>
      <c r="E4032" s="50">
        <v>0</v>
      </c>
      <c r="F4032" s="50">
        <v>23</v>
      </c>
      <c r="G4032" s="50">
        <v>40045</v>
      </c>
      <c r="H4032" s="50">
        <v>1</v>
      </c>
      <c r="I4032" s="50">
        <v>2</v>
      </c>
      <c r="J4032" s="50">
        <v>2</v>
      </c>
    </row>
    <row r="4033" spans="1:10">
      <c r="A4033" s="50">
        <v>40909</v>
      </c>
      <c r="B4033" s="71" t="s">
        <v>3110</v>
      </c>
      <c r="C4033" s="19">
        <v>140092</v>
      </c>
      <c r="D4033" s="85">
        <v>1</v>
      </c>
      <c r="E4033" s="50">
        <v>0</v>
      </c>
      <c r="F4033" s="50">
        <v>23</v>
      </c>
      <c r="G4033" s="50">
        <v>40056</v>
      </c>
      <c r="H4033" s="50">
        <v>1</v>
      </c>
      <c r="I4033" s="50">
        <v>2</v>
      </c>
      <c r="J4033" s="50">
        <v>2</v>
      </c>
    </row>
    <row r="4034" spans="1:10">
      <c r="A4034" s="50">
        <v>40939</v>
      </c>
      <c r="B4034" s="71" t="s">
        <v>3117</v>
      </c>
      <c r="C4034" s="16">
        <v>140154</v>
      </c>
      <c r="D4034" s="85">
        <v>1</v>
      </c>
      <c r="E4034" s="50">
        <v>0</v>
      </c>
      <c r="F4034" s="50">
        <v>23</v>
      </c>
      <c r="G4034" s="50">
        <v>40133</v>
      </c>
      <c r="H4034" s="50">
        <v>1</v>
      </c>
      <c r="I4034" s="50">
        <v>2</v>
      </c>
      <c r="J4034" s="50">
        <v>1</v>
      </c>
    </row>
    <row r="4035" spans="1:10">
      <c r="A4035" s="50">
        <v>40969</v>
      </c>
      <c r="B4035" s="71" t="s">
        <v>3118</v>
      </c>
      <c r="C4035" s="19">
        <v>140162</v>
      </c>
      <c r="D4035" s="85">
        <v>1</v>
      </c>
      <c r="E4035" s="50">
        <v>0</v>
      </c>
      <c r="F4035" s="50">
        <v>23</v>
      </c>
      <c r="G4035" s="50">
        <v>40144</v>
      </c>
      <c r="H4035" s="50">
        <v>1</v>
      </c>
      <c r="I4035" s="50">
        <v>2</v>
      </c>
      <c r="J4035" s="50">
        <v>2</v>
      </c>
    </row>
    <row r="4036" spans="1:10">
      <c r="A4036" s="50">
        <v>40999</v>
      </c>
      <c r="B4036" s="71" t="s">
        <v>3119</v>
      </c>
      <c r="C4036" s="19">
        <v>140172</v>
      </c>
      <c r="D4036" s="50">
        <v>1</v>
      </c>
      <c r="E4036" s="50">
        <v>0</v>
      </c>
      <c r="F4036" s="50">
        <v>23</v>
      </c>
      <c r="G4036" s="50">
        <v>40155</v>
      </c>
      <c r="H4036" s="50">
        <v>1</v>
      </c>
      <c r="I4036" s="50">
        <v>2</v>
      </c>
      <c r="J4036" s="50">
        <v>1</v>
      </c>
    </row>
    <row r="4037" spans="1:10">
      <c r="A4037" s="50">
        <v>41029</v>
      </c>
      <c r="B4037" s="71" t="s">
        <v>3120</v>
      </c>
      <c r="C4037" s="19">
        <v>140022</v>
      </c>
      <c r="D4037" s="50">
        <v>1</v>
      </c>
      <c r="E4037" s="50">
        <v>0</v>
      </c>
      <c r="F4037" s="50">
        <v>23</v>
      </c>
      <c r="G4037" s="50">
        <v>40166</v>
      </c>
      <c r="H4037" s="50">
        <v>1</v>
      </c>
      <c r="I4037" s="50">
        <v>2</v>
      </c>
      <c r="J4037" s="50">
        <v>1</v>
      </c>
    </row>
    <row r="4038" spans="1:10">
      <c r="A4038" s="50">
        <v>41059</v>
      </c>
      <c r="B4038" s="71" t="s">
        <v>3121</v>
      </c>
      <c r="C4038" s="19">
        <v>140184</v>
      </c>
      <c r="D4038" s="50">
        <v>1</v>
      </c>
      <c r="E4038" s="50">
        <v>0</v>
      </c>
      <c r="F4038" s="50">
        <v>23</v>
      </c>
      <c r="G4038" s="50">
        <v>40177</v>
      </c>
      <c r="H4038" s="50">
        <v>1</v>
      </c>
      <c r="I4038" s="50">
        <v>2</v>
      </c>
      <c r="J4038" s="50">
        <v>2</v>
      </c>
    </row>
    <row r="4039" spans="1:10">
      <c r="A4039" s="19">
        <v>41089</v>
      </c>
      <c r="B4039" s="71" t="s">
        <v>3122</v>
      </c>
      <c r="C4039" s="19">
        <v>140194</v>
      </c>
      <c r="D4039" s="19">
        <v>1</v>
      </c>
      <c r="E4039" s="19">
        <v>0</v>
      </c>
      <c r="F4039" s="19">
        <v>23</v>
      </c>
      <c r="G4039" s="19">
        <v>40188</v>
      </c>
      <c r="H4039" s="19">
        <v>1</v>
      </c>
      <c r="I4039" s="19">
        <v>2</v>
      </c>
      <c r="J4039" s="19">
        <v>2</v>
      </c>
    </row>
    <row r="4040" spans="1:10">
      <c r="A4040" s="25">
        <v>10843</v>
      </c>
      <c r="B4040" s="25" t="s">
        <v>2094</v>
      </c>
      <c r="C4040" s="25">
        <v>110034</v>
      </c>
      <c r="D4040" s="86">
        <v>1</v>
      </c>
      <c r="E4040" s="25">
        <v>0</v>
      </c>
      <c r="F4040" s="25">
        <v>23</v>
      </c>
      <c r="G4040" s="25">
        <v>10012</v>
      </c>
      <c r="H4040" s="25">
        <v>1</v>
      </c>
      <c r="I4040" s="25">
        <v>2</v>
      </c>
      <c r="J4040" s="25">
        <v>2</v>
      </c>
    </row>
    <row r="4041" spans="1:10">
      <c r="A4041" s="50">
        <v>10873</v>
      </c>
      <c r="B4041" s="84" t="s">
        <v>2095</v>
      </c>
      <c r="C4041" s="64">
        <v>110044</v>
      </c>
      <c r="D4041" s="85">
        <v>1</v>
      </c>
      <c r="E4041" s="50">
        <v>0</v>
      </c>
      <c r="F4041" s="50">
        <v>23</v>
      </c>
      <c r="G4041" s="50">
        <v>10023</v>
      </c>
      <c r="H4041" s="50">
        <v>1</v>
      </c>
      <c r="I4041" s="50">
        <v>2</v>
      </c>
      <c r="J4041" s="50">
        <v>1</v>
      </c>
    </row>
    <row r="4042" spans="1:10">
      <c r="A4042" s="50">
        <v>10903</v>
      </c>
      <c r="B4042" s="84" t="s">
        <v>2096</v>
      </c>
      <c r="C4042" s="64">
        <v>110052</v>
      </c>
      <c r="D4042" s="85">
        <v>1</v>
      </c>
      <c r="E4042" s="50">
        <v>0</v>
      </c>
      <c r="F4042" s="50">
        <v>23</v>
      </c>
      <c r="G4042" s="50">
        <v>10034</v>
      </c>
      <c r="H4042" s="50">
        <v>1</v>
      </c>
      <c r="I4042" s="50">
        <v>2</v>
      </c>
      <c r="J4042" s="50">
        <v>1</v>
      </c>
    </row>
    <row r="4043" spans="1:10">
      <c r="A4043" s="50">
        <v>10933</v>
      </c>
      <c r="B4043" s="50" t="s">
        <v>2097</v>
      </c>
      <c r="C4043" s="64">
        <v>110064</v>
      </c>
      <c r="D4043" s="85">
        <v>1</v>
      </c>
      <c r="E4043" s="50">
        <v>0</v>
      </c>
      <c r="F4043" s="50">
        <v>23</v>
      </c>
      <c r="G4043" s="50">
        <v>10045</v>
      </c>
      <c r="H4043" s="50">
        <v>1</v>
      </c>
      <c r="I4043" s="50">
        <v>2</v>
      </c>
      <c r="J4043" s="50">
        <v>1</v>
      </c>
    </row>
    <row r="4044" spans="1:10">
      <c r="A4044" s="25">
        <v>10978</v>
      </c>
      <c r="B4044" s="87" t="s">
        <v>2099</v>
      </c>
      <c r="C4044" s="25">
        <v>110014</v>
      </c>
      <c r="D4044" s="86">
        <v>1</v>
      </c>
      <c r="E4044" s="25">
        <v>0</v>
      </c>
      <c r="F4044" s="25">
        <v>23</v>
      </c>
      <c r="G4044" s="25">
        <v>10067</v>
      </c>
      <c r="H4044" s="25">
        <v>1</v>
      </c>
      <c r="I4044" s="25">
        <v>2</v>
      </c>
      <c r="J4044" s="25">
        <v>2</v>
      </c>
    </row>
    <row r="4045" spans="1:10">
      <c r="A4045" s="50">
        <v>11008</v>
      </c>
      <c r="B4045" s="84" t="s">
        <v>2101</v>
      </c>
      <c r="C4045" s="64">
        <v>110092</v>
      </c>
      <c r="D4045" s="85">
        <v>1</v>
      </c>
      <c r="E4045" s="50">
        <v>0</v>
      </c>
      <c r="F4045" s="50">
        <v>23</v>
      </c>
      <c r="G4045" s="50">
        <v>10089</v>
      </c>
      <c r="H4045" s="50">
        <v>1</v>
      </c>
      <c r="I4045" s="50">
        <v>2</v>
      </c>
      <c r="J4045" s="50">
        <v>2</v>
      </c>
    </row>
    <row r="4046" spans="1:10">
      <c r="A4046" s="50">
        <v>11038</v>
      </c>
      <c r="B4046" s="84" t="s">
        <v>2103</v>
      </c>
      <c r="C4046" s="64">
        <v>110114</v>
      </c>
      <c r="D4046" s="85">
        <v>1</v>
      </c>
      <c r="E4046" s="50">
        <v>0</v>
      </c>
      <c r="F4046" s="50">
        <v>23</v>
      </c>
      <c r="G4046" s="50">
        <v>10111</v>
      </c>
      <c r="H4046" s="50">
        <v>1</v>
      </c>
      <c r="I4046" s="50">
        <v>2</v>
      </c>
      <c r="J4046" s="50">
        <v>2</v>
      </c>
    </row>
    <row r="4047" spans="1:10">
      <c r="A4047" s="50">
        <v>11068</v>
      </c>
      <c r="B4047" s="84" t="s">
        <v>2104</v>
      </c>
      <c r="C4047" s="64">
        <v>110122</v>
      </c>
      <c r="D4047" s="85">
        <v>1</v>
      </c>
      <c r="E4047" s="50">
        <v>0</v>
      </c>
      <c r="F4047" s="50">
        <v>23</v>
      </c>
      <c r="G4047" s="50">
        <v>10122</v>
      </c>
      <c r="H4047" s="50">
        <v>1</v>
      </c>
      <c r="I4047" s="50">
        <v>2</v>
      </c>
      <c r="J4047" s="50">
        <v>1</v>
      </c>
    </row>
    <row r="4048" spans="1:10">
      <c r="A4048" s="19">
        <v>11098</v>
      </c>
      <c r="B4048" s="71" t="s">
        <v>2106</v>
      </c>
      <c r="C4048" s="19">
        <v>110142</v>
      </c>
      <c r="D4048" s="16">
        <v>1</v>
      </c>
      <c r="E4048" s="19">
        <v>0</v>
      </c>
      <c r="F4048" s="19">
        <v>23</v>
      </c>
      <c r="G4048" s="19">
        <v>10144</v>
      </c>
      <c r="H4048" s="19">
        <v>1</v>
      </c>
      <c r="I4048" s="19">
        <v>2</v>
      </c>
      <c r="J4048" s="19">
        <v>1</v>
      </c>
    </row>
    <row r="4049" spans="1:10">
      <c r="A4049" s="25">
        <v>20821</v>
      </c>
      <c r="B4049" s="87" t="s">
        <v>2156</v>
      </c>
      <c r="C4049" s="25">
        <v>120044</v>
      </c>
      <c r="D4049" s="86">
        <v>1</v>
      </c>
      <c r="E4049" s="25">
        <v>0</v>
      </c>
      <c r="F4049" s="25">
        <v>23</v>
      </c>
      <c r="G4049" s="25">
        <v>20012</v>
      </c>
      <c r="H4049" s="25">
        <v>1</v>
      </c>
      <c r="I4049" s="25">
        <v>2</v>
      </c>
      <c r="J4049" s="25">
        <v>1</v>
      </c>
    </row>
    <row r="4050" spans="1:10">
      <c r="A4050" s="50">
        <v>20851</v>
      </c>
      <c r="B4050" s="84" t="s">
        <v>2157</v>
      </c>
      <c r="C4050" s="64">
        <v>120014</v>
      </c>
      <c r="D4050" s="85">
        <v>1</v>
      </c>
      <c r="E4050" s="50">
        <v>0</v>
      </c>
      <c r="F4050" s="50">
        <v>23</v>
      </c>
      <c r="G4050" s="50">
        <v>20023</v>
      </c>
      <c r="H4050" s="50">
        <v>1</v>
      </c>
      <c r="I4050" s="50">
        <v>2</v>
      </c>
      <c r="J4050" s="50">
        <v>1</v>
      </c>
    </row>
    <row r="4051" spans="1:10">
      <c r="A4051" s="50">
        <v>20881</v>
      </c>
      <c r="B4051" s="84" t="s">
        <v>2158</v>
      </c>
      <c r="C4051" s="64">
        <v>120054</v>
      </c>
      <c r="D4051" s="85">
        <v>1</v>
      </c>
      <c r="E4051" s="50">
        <v>0</v>
      </c>
      <c r="F4051" s="50">
        <v>23</v>
      </c>
      <c r="G4051" s="50">
        <v>20034</v>
      </c>
      <c r="H4051" s="50">
        <v>1</v>
      </c>
      <c r="I4051" s="50">
        <v>2</v>
      </c>
      <c r="J4051" s="50">
        <v>1</v>
      </c>
    </row>
    <row r="4052" spans="1:10">
      <c r="A4052" s="50">
        <v>20911</v>
      </c>
      <c r="B4052" s="84" t="s">
        <v>2159</v>
      </c>
      <c r="C4052" s="64">
        <v>120064</v>
      </c>
      <c r="D4052" s="85">
        <v>1</v>
      </c>
      <c r="E4052" s="50">
        <v>0</v>
      </c>
      <c r="F4052" s="50">
        <v>23</v>
      </c>
      <c r="G4052" s="50">
        <v>20045</v>
      </c>
      <c r="H4052" s="50">
        <v>1</v>
      </c>
      <c r="I4052" s="50">
        <v>2</v>
      </c>
      <c r="J4052" s="50">
        <v>1</v>
      </c>
    </row>
    <row r="4053" spans="1:10">
      <c r="A4053" s="50">
        <v>20941</v>
      </c>
      <c r="B4053" s="84" t="s">
        <v>2160</v>
      </c>
      <c r="C4053" s="64">
        <v>120072</v>
      </c>
      <c r="D4053" s="85">
        <v>1</v>
      </c>
      <c r="E4053" s="50">
        <v>0</v>
      </c>
      <c r="F4053" s="50">
        <v>23</v>
      </c>
      <c r="G4053" s="50">
        <v>20056</v>
      </c>
      <c r="H4053" s="50">
        <v>1</v>
      </c>
      <c r="I4053" s="50">
        <v>2</v>
      </c>
      <c r="J4053" s="50">
        <v>1</v>
      </c>
    </row>
    <row r="4054" spans="1:10">
      <c r="A4054" s="25">
        <v>20971</v>
      </c>
      <c r="B4054" s="87" t="s">
        <v>2161</v>
      </c>
      <c r="C4054" s="25">
        <v>120084</v>
      </c>
      <c r="D4054" s="86">
        <v>1</v>
      </c>
      <c r="E4054" s="25">
        <v>0</v>
      </c>
      <c r="F4054" s="25">
        <v>23</v>
      </c>
      <c r="G4054" s="25">
        <v>20067</v>
      </c>
      <c r="H4054" s="25">
        <v>1</v>
      </c>
      <c r="I4054" s="25">
        <v>2</v>
      </c>
      <c r="J4054" s="25">
        <v>1</v>
      </c>
    </row>
    <row r="4055" spans="1:10">
      <c r="A4055" s="50">
        <v>21016</v>
      </c>
      <c r="B4055" s="84" t="s">
        <v>2163</v>
      </c>
      <c r="C4055" s="64">
        <v>120102</v>
      </c>
      <c r="D4055" s="85">
        <v>1</v>
      </c>
      <c r="E4055" s="50">
        <v>0</v>
      </c>
      <c r="F4055" s="50">
        <v>23</v>
      </c>
      <c r="G4055" s="50">
        <v>20089</v>
      </c>
      <c r="H4055" s="50">
        <v>1</v>
      </c>
      <c r="I4055" s="50">
        <v>2</v>
      </c>
      <c r="J4055" s="50">
        <v>2</v>
      </c>
    </row>
    <row r="4056" spans="1:10">
      <c r="A4056" s="25">
        <v>21046</v>
      </c>
      <c r="B4056" s="87" t="s">
        <v>2165</v>
      </c>
      <c r="C4056" s="25">
        <v>120122</v>
      </c>
      <c r="D4056" s="86">
        <v>1</v>
      </c>
      <c r="E4056" s="25">
        <v>0</v>
      </c>
      <c r="F4056" s="25">
        <v>23</v>
      </c>
      <c r="G4056" s="25">
        <v>20111</v>
      </c>
      <c r="H4056" s="25">
        <v>1</v>
      </c>
      <c r="I4056" s="25">
        <v>2</v>
      </c>
      <c r="J4056" s="25">
        <v>1</v>
      </c>
    </row>
    <row r="4057" spans="1:10">
      <c r="A4057" s="50">
        <v>21076</v>
      </c>
      <c r="B4057" s="71" t="s">
        <v>2169</v>
      </c>
      <c r="C4057" s="64">
        <v>120162</v>
      </c>
      <c r="D4057" s="85">
        <v>1</v>
      </c>
      <c r="E4057" s="50">
        <v>0</v>
      </c>
      <c r="F4057" s="50">
        <v>23</v>
      </c>
      <c r="G4057" s="50">
        <v>20155</v>
      </c>
      <c r="H4057" s="50">
        <v>1</v>
      </c>
      <c r="I4057" s="50">
        <v>2</v>
      </c>
      <c r="J4057" s="50">
        <v>2</v>
      </c>
    </row>
    <row r="4058" spans="1:10">
      <c r="A4058" s="50">
        <v>30819</v>
      </c>
      <c r="B4058" s="84" t="s">
        <v>2207</v>
      </c>
      <c r="C4058" s="64">
        <v>130044</v>
      </c>
      <c r="D4058" s="85">
        <v>1</v>
      </c>
      <c r="E4058" s="50">
        <v>0</v>
      </c>
      <c r="F4058" s="50">
        <v>23</v>
      </c>
      <c r="G4058" s="50">
        <v>30012</v>
      </c>
      <c r="H4058" s="50">
        <v>1</v>
      </c>
      <c r="I4058" s="50">
        <v>2</v>
      </c>
      <c r="J4058" s="50">
        <v>1</v>
      </c>
    </row>
    <row r="4059" spans="1:10">
      <c r="A4059" s="50">
        <v>30849</v>
      </c>
      <c r="B4059" s="71" t="s">
        <v>2208</v>
      </c>
      <c r="C4059" s="64">
        <v>130054</v>
      </c>
      <c r="D4059" s="85">
        <v>1</v>
      </c>
      <c r="E4059" s="50">
        <v>0</v>
      </c>
      <c r="F4059" s="50">
        <v>23</v>
      </c>
      <c r="G4059" s="50">
        <v>30023</v>
      </c>
      <c r="H4059" s="50">
        <v>1</v>
      </c>
      <c r="I4059" s="50">
        <v>2</v>
      </c>
      <c r="J4059" s="50">
        <v>2</v>
      </c>
    </row>
    <row r="4060" spans="1:10">
      <c r="A4060" s="50">
        <v>30879</v>
      </c>
      <c r="B4060" s="84" t="s">
        <v>2209</v>
      </c>
      <c r="C4060" s="64">
        <v>130062</v>
      </c>
      <c r="D4060" s="85">
        <v>1</v>
      </c>
      <c r="E4060" s="50">
        <v>0</v>
      </c>
      <c r="F4060" s="50">
        <v>23</v>
      </c>
      <c r="G4060" s="50">
        <v>30034</v>
      </c>
      <c r="H4060" s="50">
        <v>1</v>
      </c>
      <c r="I4060" s="50">
        <v>2</v>
      </c>
      <c r="J4060" s="50">
        <v>1</v>
      </c>
    </row>
    <row r="4061" spans="1:10">
      <c r="A4061" s="50">
        <v>30924</v>
      </c>
      <c r="B4061" s="84" t="s">
        <v>2211</v>
      </c>
      <c r="C4061" s="64">
        <v>130024</v>
      </c>
      <c r="D4061" s="85">
        <v>1</v>
      </c>
      <c r="E4061" s="50">
        <v>0</v>
      </c>
      <c r="F4061" s="50">
        <v>23</v>
      </c>
      <c r="G4061" s="50">
        <v>30056</v>
      </c>
      <c r="H4061" s="50">
        <v>1</v>
      </c>
      <c r="I4061" s="50">
        <v>2</v>
      </c>
      <c r="J4061" s="50">
        <v>2</v>
      </c>
    </row>
    <row r="4062" spans="1:10">
      <c r="A4062" s="50">
        <v>30954</v>
      </c>
      <c r="B4062" s="84" t="s">
        <v>2212</v>
      </c>
      <c r="C4062" s="64">
        <v>130084</v>
      </c>
      <c r="D4062" s="85">
        <v>1</v>
      </c>
      <c r="E4062" s="50">
        <v>0</v>
      </c>
      <c r="F4062" s="50">
        <v>23</v>
      </c>
      <c r="G4062" s="50">
        <v>30067</v>
      </c>
      <c r="H4062" s="50">
        <v>1</v>
      </c>
      <c r="I4062" s="50">
        <v>2</v>
      </c>
      <c r="J4062" s="50">
        <v>2</v>
      </c>
    </row>
    <row r="4063" spans="1:10">
      <c r="A4063" s="50">
        <v>30984</v>
      </c>
      <c r="B4063" s="84" t="s">
        <v>2213</v>
      </c>
      <c r="C4063" s="64">
        <v>130094</v>
      </c>
      <c r="D4063" s="85">
        <v>1</v>
      </c>
      <c r="E4063" s="50">
        <v>0</v>
      </c>
      <c r="F4063" s="50">
        <v>23</v>
      </c>
      <c r="G4063" s="50">
        <v>30078</v>
      </c>
      <c r="H4063" s="50">
        <v>1</v>
      </c>
      <c r="I4063" s="50">
        <v>2</v>
      </c>
      <c r="J4063" s="50">
        <v>2</v>
      </c>
    </row>
    <row r="4064" spans="1:10">
      <c r="A4064" s="25">
        <v>31014</v>
      </c>
      <c r="B4064" s="87" t="s">
        <v>2214</v>
      </c>
      <c r="C4064" s="25">
        <v>130102</v>
      </c>
      <c r="D4064" s="86">
        <v>1</v>
      </c>
      <c r="E4064" s="25">
        <v>0</v>
      </c>
      <c r="F4064" s="25">
        <v>23</v>
      </c>
      <c r="G4064" s="25">
        <v>30089</v>
      </c>
      <c r="H4064" s="25">
        <v>1</v>
      </c>
      <c r="I4064" s="25">
        <v>2</v>
      </c>
      <c r="J4064" s="25">
        <v>1</v>
      </c>
    </row>
    <row r="4065" spans="1:10">
      <c r="A4065" s="19">
        <v>31044</v>
      </c>
      <c r="B4065" s="71" t="s">
        <v>2218</v>
      </c>
      <c r="C4065" s="19">
        <v>130012</v>
      </c>
      <c r="D4065" s="16">
        <v>1</v>
      </c>
      <c r="E4065" s="19">
        <v>0</v>
      </c>
      <c r="F4065" s="19">
        <v>23</v>
      </c>
      <c r="G4065" s="19">
        <v>30133</v>
      </c>
      <c r="H4065" s="19">
        <v>0</v>
      </c>
      <c r="I4065" s="19">
        <v>2</v>
      </c>
      <c r="J4065" s="19">
        <v>1</v>
      </c>
    </row>
    <row r="4066" spans="1:10">
      <c r="A4066" s="25">
        <v>31074</v>
      </c>
      <c r="B4066" s="87" t="s">
        <v>2219</v>
      </c>
      <c r="C4066" s="25">
        <v>130144</v>
      </c>
      <c r="D4066" s="86">
        <v>1</v>
      </c>
      <c r="E4066" s="25">
        <v>0</v>
      </c>
      <c r="F4066" s="25">
        <v>23</v>
      </c>
      <c r="G4066" s="25">
        <v>30144</v>
      </c>
      <c r="H4066" s="25">
        <v>0</v>
      </c>
      <c r="I4066" s="25">
        <v>2</v>
      </c>
      <c r="J4066" s="25">
        <v>2</v>
      </c>
    </row>
    <row r="4067" spans="1:10">
      <c r="A4067" s="19">
        <v>40811</v>
      </c>
      <c r="B4067" s="71" t="s">
        <v>2257</v>
      </c>
      <c r="C4067" s="19">
        <v>140062</v>
      </c>
      <c r="D4067" s="16">
        <v>1</v>
      </c>
      <c r="E4067" s="19">
        <v>0</v>
      </c>
      <c r="F4067" s="19">
        <v>23</v>
      </c>
      <c r="G4067" s="19">
        <v>40012</v>
      </c>
      <c r="H4067" s="19">
        <v>1</v>
      </c>
      <c r="I4067" s="19">
        <v>2</v>
      </c>
      <c r="J4067" s="19">
        <v>1</v>
      </c>
    </row>
    <row r="4068" spans="1:10">
      <c r="A4068" s="25">
        <v>40841</v>
      </c>
      <c r="B4068" s="87" t="s">
        <v>2258</v>
      </c>
      <c r="C4068" s="25">
        <v>140072</v>
      </c>
      <c r="D4068" s="86">
        <v>1</v>
      </c>
      <c r="E4068" s="25">
        <v>0</v>
      </c>
      <c r="F4068" s="25">
        <v>23</v>
      </c>
      <c r="G4068" s="25">
        <v>40023</v>
      </c>
      <c r="H4068" s="25">
        <v>0</v>
      </c>
      <c r="I4068" s="25">
        <v>2</v>
      </c>
      <c r="J4068" s="25">
        <v>2</v>
      </c>
    </row>
    <row r="4069" spans="1:10">
      <c r="A4069" s="50">
        <v>40886</v>
      </c>
      <c r="B4069" s="84" t="s">
        <v>2261</v>
      </c>
      <c r="C4069" s="64">
        <v>140092</v>
      </c>
      <c r="D4069" s="85">
        <v>1</v>
      </c>
      <c r="E4069" s="50">
        <v>0</v>
      </c>
      <c r="F4069" s="50">
        <v>23</v>
      </c>
      <c r="G4069" s="50">
        <v>40056</v>
      </c>
      <c r="H4069" s="50">
        <v>1</v>
      </c>
      <c r="I4069" s="50">
        <v>2</v>
      </c>
      <c r="J4069" s="50">
        <v>2</v>
      </c>
    </row>
    <row r="4070" spans="1:10">
      <c r="A4070" s="50">
        <v>40916</v>
      </c>
      <c r="B4070" s="84" t="s">
        <v>2268</v>
      </c>
      <c r="C4070" s="64">
        <v>140154</v>
      </c>
      <c r="D4070" s="85">
        <v>1</v>
      </c>
      <c r="E4070" s="50">
        <v>0</v>
      </c>
      <c r="F4070" s="50">
        <v>23</v>
      </c>
      <c r="G4070" s="50">
        <v>40133</v>
      </c>
      <c r="H4070" s="50">
        <v>1</v>
      </c>
      <c r="I4070" s="50">
        <v>2</v>
      </c>
      <c r="J4070" s="50">
        <v>1</v>
      </c>
    </row>
    <row r="4071" spans="1:10">
      <c r="A4071" s="50">
        <v>40946</v>
      </c>
      <c r="B4071" s="84" t="s">
        <v>2269</v>
      </c>
      <c r="C4071" s="64">
        <v>140162</v>
      </c>
      <c r="D4071" s="85">
        <v>1</v>
      </c>
      <c r="E4071" s="50">
        <v>0</v>
      </c>
      <c r="F4071" s="50">
        <v>23</v>
      </c>
      <c r="G4071" s="50">
        <v>40144</v>
      </c>
      <c r="H4071" s="50">
        <v>1</v>
      </c>
      <c r="I4071" s="50">
        <v>2</v>
      </c>
      <c r="J4071" s="50">
        <v>2</v>
      </c>
    </row>
    <row r="4072" spans="1:10">
      <c r="A4072" s="50">
        <v>40976</v>
      </c>
      <c r="B4072" s="84" t="s">
        <v>2270</v>
      </c>
      <c r="C4072" s="64">
        <v>140172</v>
      </c>
      <c r="D4072" s="50">
        <v>1</v>
      </c>
      <c r="E4072" s="50">
        <v>0</v>
      </c>
      <c r="F4072" s="50">
        <v>23</v>
      </c>
      <c r="G4072" s="50">
        <v>40155</v>
      </c>
      <c r="H4072" s="50">
        <v>1</v>
      </c>
      <c r="I4072" s="50">
        <v>2</v>
      </c>
      <c r="J4072" s="50">
        <v>1</v>
      </c>
    </row>
    <row r="4073" spans="1:10">
      <c r="A4073" s="50">
        <v>41006</v>
      </c>
      <c r="B4073" s="84" t="s">
        <v>2271</v>
      </c>
      <c r="C4073" s="64">
        <v>140022</v>
      </c>
      <c r="D4073" s="50">
        <v>1</v>
      </c>
      <c r="E4073" s="50">
        <v>0</v>
      </c>
      <c r="F4073" s="50">
        <v>23</v>
      </c>
      <c r="G4073" s="50">
        <v>40166</v>
      </c>
      <c r="H4073" s="50">
        <v>1</v>
      </c>
      <c r="I4073" s="50">
        <v>2</v>
      </c>
      <c r="J4073" s="50">
        <v>1</v>
      </c>
    </row>
    <row r="4074" spans="1:10">
      <c r="A4074" s="25">
        <v>41036</v>
      </c>
      <c r="B4074" s="87" t="s">
        <v>2272</v>
      </c>
      <c r="C4074" s="25">
        <v>140184</v>
      </c>
      <c r="D4074" s="25">
        <v>1</v>
      </c>
      <c r="E4074" s="25">
        <v>0</v>
      </c>
      <c r="F4074" s="25">
        <v>23</v>
      </c>
      <c r="G4074" s="25">
        <v>40177</v>
      </c>
      <c r="H4074" s="25">
        <v>1</v>
      </c>
      <c r="I4074" s="25">
        <v>2</v>
      </c>
      <c r="J4074" s="25">
        <v>2</v>
      </c>
    </row>
    <row r="4075" spans="1:10">
      <c r="A4075" s="50">
        <v>41066</v>
      </c>
      <c r="B4075" s="84" t="s">
        <v>2273</v>
      </c>
      <c r="C4075" s="64">
        <v>140194</v>
      </c>
      <c r="D4075" s="50">
        <v>1</v>
      </c>
      <c r="E4075" s="50">
        <v>0</v>
      </c>
      <c r="F4075" s="50">
        <v>23</v>
      </c>
      <c r="G4075" s="50">
        <v>40188</v>
      </c>
      <c r="H4075" s="50">
        <v>1</v>
      </c>
      <c r="I4075" s="50">
        <v>2</v>
      </c>
      <c r="J4075" s="50">
        <v>2</v>
      </c>
    </row>
    <row r="4076" spans="1:10">
      <c r="A4076" s="50">
        <v>10849</v>
      </c>
      <c r="B4076" s="88" t="s">
        <v>2303</v>
      </c>
      <c r="C4076" s="64">
        <v>110034</v>
      </c>
      <c r="D4076" s="85">
        <v>1</v>
      </c>
      <c r="E4076" s="50">
        <v>0</v>
      </c>
      <c r="F4076" s="50">
        <v>23</v>
      </c>
      <c r="G4076" s="50">
        <v>10012</v>
      </c>
      <c r="H4076" s="50">
        <v>1</v>
      </c>
      <c r="I4076" s="50">
        <v>2</v>
      </c>
      <c r="J4076" s="50">
        <v>2</v>
      </c>
    </row>
    <row r="4077" spans="1:10">
      <c r="A4077" s="50">
        <v>10879</v>
      </c>
      <c r="B4077" s="71" t="s">
        <v>2304</v>
      </c>
      <c r="C4077" s="64">
        <v>110044</v>
      </c>
      <c r="D4077" s="85">
        <v>1</v>
      </c>
      <c r="E4077" s="50">
        <v>0</v>
      </c>
      <c r="F4077" s="50">
        <v>23</v>
      </c>
      <c r="G4077" s="50">
        <v>10023</v>
      </c>
      <c r="H4077" s="50">
        <v>1</v>
      </c>
      <c r="I4077" s="50">
        <v>2</v>
      </c>
      <c r="J4077" s="50">
        <v>1</v>
      </c>
    </row>
    <row r="4078" spans="1:10">
      <c r="A4078" s="50">
        <v>10909</v>
      </c>
      <c r="B4078" s="71" t="s">
        <v>2305</v>
      </c>
      <c r="C4078" s="64">
        <v>110052</v>
      </c>
      <c r="D4078" s="85">
        <v>1</v>
      </c>
      <c r="E4078" s="50">
        <v>0</v>
      </c>
      <c r="F4078" s="50">
        <v>23</v>
      </c>
      <c r="G4078" s="50">
        <v>10034</v>
      </c>
      <c r="H4078" s="50">
        <v>1</v>
      </c>
      <c r="I4078" s="50">
        <v>2</v>
      </c>
      <c r="J4078" s="50">
        <v>1</v>
      </c>
    </row>
    <row r="4079" spans="1:10">
      <c r="A4079" s="50">
        <v>10939</v>
      </c>
      <c r="B4079" s="19" t="s">
        <v>2306</v>
      </c>
      <c r="C4079" s="64">
        <v>110064</v>
      </c>
      <c r="D4079" s="85">
        <v>1</v>
      </c>
      <c r="E4079" s="50">
        <v>0</v>
      </c>
      <c r="F4079" s="50">
        <v>23</v>
      </c>
      <c r="G4079" s="50">
        <v>10045</v>
      </c>
      <c r="H4079" s="50">
        <v>1</v>
      </c>
      <c r="I4079" s="50">
        <v>2</v>
      </c>
      <c r="J4079" s="50">
        <v>1</v>
      </c>
    </row>
    <row r="4080" spans="1:10">
      <c r="A4080" s="50">
        <v>10984</v>
      </c>
      <c r="B4080" s="71" t="s">
        <v>2308</v>
      </c>
      <c r="C4080" s="64">
        <v>110014</v>
      </c>
      <c r="D4080" s="85">
        <v>1</v>
      </c>
      <c r="E4080" s="50">
        <v>0</v>
      </c>
      <c r="F4080" s="50">
        <v>23</v>
      </c>
      <c r="G4080" s="50">
        <v>10067</v>
      </c>
      <c r="H4080" s="50">
        <v>1</v>
      </c>
      <c r="I4080" s="50">
        <v>2</v>
      </c>
      <c r="J4080" s="50">
        <v>2</v>
      </c>
    </row>
    <row r="4081" spans="1:10">
      <c r="A4081" s="50">
        <v>11014</v>
      </c>
      <c r="B4081" s="71" t="s">
        <v>2310</v>
      </c>
      <c r="C4081" s="64">
        <v>110092</v>
      </c>
      <c r="D4081" s="85">
        <v>1</v>
      </c>
      <c r="E4081" s="50">
        <v>0</v>
      </c>
      <c r="F4081" s="50">
        <v>23</v>
      </c>
      <c r="G4081" s="50">
        <v>10089</v>
      </c>
      <c r="H4081" s="50">
        <v>1</v>
      </c>
      <c r="I4081" s="50">
        <v>2</v>
      </c>
      <c r="J4081" s="50">
        <v>2</v>
      </c>
    </row>
    <row r="4082" spans="1:10">
      <c r="A4082" s="50">
        <v>11044</v>
      </c>
      <c r="B4082" s="71" t="s">
        <v>2312</v>
      </c>
      <c r="C4082" s="64">
        <v>110114</v>
      </c>
      <c r="D4082" s="85">
        <v>1</v>
      </c>
      <c r="E4082" s="50">
        <v>0</v>
      </c>
      <c r="F4082" s="50">
        <v>23</v>
      </c>
      <c r="G4082" s="50">
        <v>10111</v>
      </c>
      <c r="H4082" s="50">
        <v>1</v>
      </c>
      <c r="I4082" s="50">
        <v>2</v>
      </c>
      <c r="J4082" s="50">
        <v>2</v>
      </c>
    </row>
    <row r="4083" spans="1:10">
      <c r="A4083" s="50">
        <v>11074</v>
      </c>
      <c r="B4083" s="71" t="s">
        <v>2313</v>
      </c>
      <c r="C4083" s="64">
        <v>110122</v>
      </c>
      <c r="D4083" s="85">
        <v>1</v>
      </c>
      <c r="E4083" s="50">
        <v>0</v>
      </c>
      <c r="F4083" s="50">
        <v>23</v>
      </c>
      <c r="G4083" s="50">
        <v>10122</v>
      </c>
      <c r="H4083" s="50">
        <v>1</v>
      </c>
      <c r="I4083" s="50">
        <v>2</v>
      </c>
      <c r="J4083" s="50">
        <v>1</v>
      </c>
    </row>
    <row r="4084" spans="1:10">
      <c r="A4084" s="50">
        <v>11104</v>
      </c>
      <c r="B4084" s="71" t="s">
        <v>2315</v>
      </c>
      <c r="C4084" s="64">
        <v>110142</v>
      </c>
      <c r="D4084" s="85">
        <v>1</v>
      </c>
      <c r="E4084" s="50">
        <v>0</v>
      </c>
      <c r="F4084" s="50">
        <v>23</v>
      </c>
      <c r="G4084" s="50">
        <v>10144</v>
      </c>
      <c r="H4084" s="50">
        <v>1</v>
      </c>
      <c r="I4084" s="50">
        <v>2</v>
      </c>
      <c r="J4084" s="50">
        <v>1</v>
      </c>
    </row>
    <row r="4085" spans="1:10">
      <c r="A4085" s="50">
        <v>20827</v>
      </c>
      <c r="B4085" s="71" t="s">
        <v>2365</v>
      </c>
      <c r="C4085" s="64">
        <v>120044</v>
      </c>
      <c r="D4085" s="85">
        <v>1</v>
      </c>
      <c r="E4085" s="50">
        <v>0</v>
      </c>
      <c r="F4085" s="50">
        <v>23</v>
      </c>
      <c r="G4085" s="50">
        <v>20012</v>
      </c>
      <c r="H4085" s="50">
        <v>1</v>
      </c>
      <c r="I4085" s="50">
        <v>2</v>
      </c>
      <c r="J4085" s="50">
        <v>1</v>
      </c>
    </row>
    <row r="4086" spans="1:10">
      <c r="A4086" s="50">
        <v>20857</v>
      </c>
      <c r="B4086" s="71" t="s">
        <v>2366</v>
      </c>
      <c r="C4086" s="64">
        <v>120014</v>
      </c>
      <c r="D4086" s="85">
        <v>1</v>
      </c>
      <c r="E4086" s="50">
        <v>0</v>
      </c>
      <c r="F4086" s="50">
        <v>23</v>
      </c>
      <c r="G4086" s="50">
        <v>20023</v>
      </c>
      <c r="H4086" s="50">
        <v>1</v>
      </c>
      <c r="I4086" s="50">
        <v>2</v>
      </c>
      <c r="J4086" s="50">
        <v>1</v>
      </c>
    </row>
    <row r="4087" spans="1:10">
      <c r="A4087" s="50">
        <v>20887</v>
      </c>
      <c r="B4087" s="71" t="s">
        <v>2367</v>
      </c>
      <c r="C4087" s="64">
        <v>120054</v>
      </c>
      <c r="D4087" s="85">
        <v>1</v>
      </c>
      <c r="E4087" s="50">
        <v>0</v>
      </c>
      <c r="F4087" s="50">
        <v>23</v>
      </c>
      <c r="G4087" s="50">
        <v>20034</v>
      </c>
      <c r="H4087" s="50">
        <v>1</v>
      </c>
      <c r="I4087" s="50">
        <v>2</v>
      </c>
      <c r="J4087" s="50">
        <v>1</v>
      </c>
    </row>
    <row r="4088" spans="1:10">
      <c r="A4088" s="50">
        <v>20917</v>
      </c>
      <c r="B4088" s="71" t="s">
        <v>2368</v>
      </c>
      <c r="C4088" s="64">
        <v>120064</v>
      </c>
      <c r="D4088" s="85">
        <v>1</v>
      </c>
      <c r="E4088" s="50">
        <v>0</v>
      </c>
      <c r="F4088" s="50">
        <v>23</v>
      </c>
      <c r="G4088" s="50">
        <v>20045</v>
      </c>
      <c r="H4088" s="50">
        <v>1</v>
      </c>
      <c r="I4088" s="50">
        <v>2</v>
      </c>
      <c r="J4088" s="50">
        <v>1</v>
      </c>
    </row>
    <row r="4089" spans="1:10">
      <c r="A4089" s="50">
        <v>20947</v>
      </c>
      <c r="B4089" s="71" t="s">
        <v>2369</v>
      </c>
      <c r="C4089" s="64">
        <v>120072</v>
      </c>
      <c r="D4089" s="85">
        <v>1</v>
      </c>
      <c r="E4089" s="50">
        <v>0</v>
      </c>
      <c r="F4089" s="50">
        <v>23</v>
      </c>
      <c r="G4089" s="50">
        <v>20056</v>
      </c>
      <c r="H4089" s="50">
        <v>1</v>
      </c>
      <c r="I4089" s="50">
        <v>2</v>
      </c>
      <c r="J4089" s="50">
        <v>1</v>
      </c>
    </row>
    <row r="4090" spans="1:10">
      <c r="A4090" s="50">
        <v>20977</v>
      </c>
      <c r="B4090" s="71" t="s">
        <v>2370</v>
      </c>
      <c r="C4090" s="64">
        <v>120084</v>
      </c>
      <c r="D4090" s="85">
        <v>1</v>
      </c>
      <c r="E4090" s="50">
        <v>0</v>
      </c>
      <c r="F4090" s="50">
        <v>23</v>
      </c>
      <c r="G4090" s="50">
        <v>20067</v>
      </c>
      <c r="H4090" s="50">
        <v>1</v>
      </c>
      <c r="I4090" s="50">
        <v>2</v>
      </c>
      <c r="J4090" s="50">
        <v>1</v>
      </c>
    </row>
    <row r="4091" spans="1:10">
      <c r="A4091" s="50">
        <v>21022</v>
      </c>
      <c r="B4091" s="71" t="s">
        <v>2372</v>
      </c>
      <c r="C4091" s="64">
        <v>120102</v>
      </c>
      <c r="D4091" s="85">
        <v>1</v>
      </c>
      <c r="E4091" s="50">
        <v>0</v>
      </c>
      <c r="F4091" s="50">
        <v>23</v>
      </c>
      <c r="G4091" s="50">
        <v>20089</v>
      </c>
      <c r="H4091" s="50">
        <v>1</v>
      </c>
      <c r="I4091" s="50">
        <v>2</v>
      </c>
      <c r="J4091" s="50">
        <v>2</v>
      </c>
    </row>
    <row r="4092" spans="1:10">
      <c r="A4092" s="50">
        <v>21052</v>
      </c>
      <c r="B4092" s="71" t="s">
        <v>2374</v>
      </c>
      <c r="C4092" s="64">
        <v>120122</v>
      </c>
      <c r="D4092" s="85">
        <v>1</v>
      </c>
      <c r="E4092" s="50">
        <v>0</v>
      </c>
      <c r="F4092" s="50">
        <v>23</v>
      </c>
      <c r="G4092" s="50">
        <v>20111</v>
      </c>
      <c r="H4092" s="50">
        <v>1</v>
      </c>
      <c r="I4092" s="50">
        <v>2</v>
      </c>
      <c r="J4092" s="50">
        <v>1</v>
      </c>
    </row>
    <row r="4093" spans="1:10">
      <c r="A4093" s="50">
        <v>21082</v>
      </c>
      <c r="B4093" s="71" t="s">
        <v>2378</v>
      </c>
      <c r="C4093" s="64">
        <v>120162</v>
      </c>
      <c r="D4093" s="85">
        <v>1</v>
      </c>
      <c r="E4093" s="50">
        <v>0</v>
      </c>
      <c r="F4093" s="50">
        <v>23</v>
      </c>
      <c r="G4093" s="50">
        <v>20155</v>
      </c>
      <c r="H4093" s="50">
        <v>1</v>
      </c>
      <c r="I4093" s="50">
        <v>2</v>
      </c>
      <c r="J4093" s="50">
        <v>2</v>
      </c>
    </row>
    <row r="4094" spans="1:10">
      <c r="A4094" s="50">
        <v>30825</v>
      </c>
      <c r="B4094" s="71" t="s">
        <v>2416</v>
      </c>
      <c r="C4094" s="64">
        <v>130044</v>
      </c>
      <c r="D4094" s="85">
        <v>1</v>
      </c>
      <c r="E4094" s="50">
        <v>0</v>
      </c>
      <c r="F4094" s="50">
        <v>23</v>
      </c>
      <c r="G4094" s="50">
        <v>30012</v>
      </c>
      <c r="H4094" s="50">
        <v>1</v>
      </c>
      <c r="I4094" s="50">
        <v>2</v>
      </c>
      <c r="J4094" s="50">
        <v>1</v>
      </c>
    </row>
    <row r="4095" spans="1:10">
      <c r="A4095" s="50">
        <v>30855</v>
      </c>
      <c r="B4095" s="71" t="s">
        <v>2417</v>
      </c>
      <c r="C4095" s="64">
        <v>130054</v>
      </c>
      <c r="D4095" s="85">
        <v>1</v>
      </c>
      <c r="E4095" s="50">
        <v>0</v>
      </c>
      <c r="F4095" s="50">
        <v>23</v>
      </c>
      <c r="G4095" s="50">
        <v>30023</v>
      </c>
      <c r="H4095" s="50">
        <v>1</v>
      </c>
      <c r="I4095" s="50">
        <v>2</v>
      </c>
      <c r="J4095" s="50">
        <v>2</v>
      </c>
    </row>
    <row r="4096" spans="1:10">
      <c r="A4096" s="50">
        <v>30885</v>
      </c>
      <c r="B4096" s="71" t="s">
        <v>2418</v>
      </c>
      <c r="C4096" s="64">
        <v>130062</v>
      </c>
      <c r="D4096" s="85">
        <v>1</v>
      </c>
      <c r="E4096" s="50">
        <v>0</v>
      </c>
      <c r="F4096" s="50">
        <v>23</v>
      </c>
      <c r="G4096" s="50">
        <v>30034</v>
      </c>
      <c r="H4096" s="50">
        <v>1</v>
      </c>
      <c r="I4096" s="50">
        <v>2</v>
      </c>
      <c r="J4096" s="50">
        <v>1</v>
      </c>
    </row>
    <row r="4097" spans="1:10">
      <c r="A4097" s="50">
        <v>30930</v>
      </c>
      <c r="B4097" s="71" t="s">
        <v>2420</v>
      </c>
      <c r="C4097" s="64">
        <v>130024</v>
      </c>
      <c r="D4097" s="85">
        <v>1</v>
      </c>
      <c r="E4097" s="50">
        <v>0</v>
      </c>
      <c r="F4097" s="50">
        <v>23</v>
      </c>
      <c r="G4097" s="50">
        <v>30056</v>
      </c>
      <c r="H4097" s="50">
        <v>1</v>
      </c>
      <c r="I4097" s="50">
        <v>2</v>
      </c>
      <c r="J4097" s="50">
        <v>2</v>
      </c>
    </row>
    <row r="4098" spans="1:10">
      <c r="A4098" s="50">
        <v>30960</v>
      </c>
      <c r="B4098" s="71" t="s">
        <v>2421</v>
      </c>
      <c r="C4098" s="64">
        <v>130084</v>
      </c>
      <c r="D4098" s="85">
        <v>1</v>
      </c>
      <c r="E4098" s="50">
        <v>0</v>
      </c>
      <c r="F4098" s="50">
        <v>23</v>
      </c>
      <c r="G4098" s="50">
        <v>30067</v>
      </c>
      <c r="H4098" s="50">
        <v>1</v>
      </c>
      <c r="I4098" s="50">
        <v>2</v>
      </c>
      <c r="J4098" s="50">
        <v>2</v>
      </c>
    </row>
    <row r="4099" spans="1:10">
      <c r="A4099" s="50">
        <v>30990</v>
      </c>
      <c r="B4099" s="71" t="s">
        <v>2422</v>
      </c>
      <c r="C4099" s="64">
        <v>130094</v>
      </c>
      <c r="D4099" s="85">
        <v>1</v>
      </c>
      <c r="E4099" s="50">
        <v>0</v>
      </c>
      <c r="F4099" s="50">
        <v>23</v>
      </c>
      <c r="G4099" s="50">
        <v>30078</v>
      </c>
      <c r="H4099" s="50">
        <v>1</v>
      </c>
      <c r="I4099" s="50">
        <v>2</v>
      </c>
      <c r="J4099" s="50">
        <v>2</v>
      </c>
    </row>
    <row r="4100" spans="1:10">
      <c r="A4100" s="50">
        <v>31020</v>
      </c>
      <c r="B4100" s="71" t="s">
        <v>2423</v>
      </c>
      <c r="C4100" s="64">
        <v>130102</v>
      </c>
      <c r="D4100" s="85">
        <v>1</v>
      </c>
      <c r="E4100" s="50">
        <v>0</v>
      </c>
      <c r="F4100" s="50">
        <v>23</v>
      </c>
      <c r="G4100" s="50">
        <v>30089</v>
      </c>
      <c r="H4100" s="50">
        <v>1</v>
      </c>
      <c r="I4100" s="50">
        <v>2</v>
      </c>
      <c r="J4100" s="50">
        <v>1</v>
      </c>
    </row>
    <row r="4101" spans="1:10">
      <c r="A4101" s="50">
        <v>31050</v>
      </c>
      <c r="B4101" s="71" t="s">
        <v>2427</v>
      </c>
      <c r="C4101" s="64">
        <v>130012</v>
      </c>
      <c r="D4101" s="85">
        <v>1</v>
      </c>
      <c r="E4101" s="50">
        <v>0</v>
      </c>
      <c r="F4101" s="50">
        <v>23</v>
      </c>
      <c r="G4101" s="50">
        <v>30133</v>
      </c>
      <c r="H4101" s="50">
        <v>0</v>
      </c>
      <c r="I4101" s="50">
        <v>2</v>
      </c>
      <c r="J4101" s="50">
        <v>1</v>
      </c>
    </row>
    <row r="4102" spans="1:10">
      <c r="A4102" s="50">
        <v>31080</v>
      </c>
      <c r="B4102" s="71" t="s">
        <v>2428</v>
      </c>
      <c r="C4102" s="64">
        <v>130144</v>
      </c>
      <c r="D4102" s="85">
        <v>1</v>
      </c>
      <c r="E4102" s="50">
        <v>0</v>
      </c>
      <c r="F4102" s="50">
        <v>23</v>
      </c>
      <c r="G4102" s="50">
        <v>30144</v>
      </c>
      <c r="H4102" s="50">
        <v>0</v>
      </c>
      <c r="I4102" s="50">
        <v>2</v>
      </c>
      <c r="J4102" s="50">
        <v>2</v>
      </c>
    </row>
    <row r="4103" spans="1:10">
      <c r="A4103" s="50">
        <v>40817</v>
      </c>
      <c r="B4103" s="71" t="s">
        <v>2466</v>
      </c>
      <c r="C4103" s="64">
        <v>140062</v>
      </c>
      <c r="D4103" s="85">
        <v>1</v>
      </c>
      <c r="E4103" s="50">
        <v>0</v>
      </c>
      <c r="F4103" s="50">
        <v>23</v>
      </c>
      <c r="G4103" s="50">
        <v>40012</v>
      </c>
      <c r="H4103" s="50">
        <v>1</v>
      </c>
      <c r="I4103" s="50">
        <v>2</v>
      </c>
      <c r="J4103" s="50">
        <v>1</v>
      </c>
    </row>
    <row r="4104" spans="1:10">
      <c r="A4104" s="50">
        <v>40847</v>
      </c>
      <c r="B4104" s="71" t="s">
        <v>2467</v>
      </c>
      <c r="C4104" s="64">
        <v>140072</v>
      </c>
      <c r="D4104" s="85">
        <v>1</v>
      </c>
      <c r="E4104" s="50">
        <v>0</v>
      </c>
      <c r="F4104" s="50">
        <v>23</v>
      </c>
      <c r="G4104" s="50">
        <v>40023</v>
      </c>
      <c r="H4104" s="50">
        <v>0</v>
      </c>
      <c r="I4104" s="50">
        <v>2</v>
      </c>
      <c r="J4104" s="50">
        <v>2</v>
      </c>
    </row>
    <row r="4105" spans="1:10">
      <c r="A4105" s="50">
        <v>40892</v>
      </c>
      <c r="B4105" s="71" t="s">
        <v>2470</v>
      </c>
      <c r="C4105" s="64">
        <v>140092</v>
      </c>
      <c r="D4105" s="85">
        <v>1</v>
      </c>
      <c r="E4105" s="50">
        <v>0</v>
      </c>
      <c r="F4105" s="50">
        <v>23</v>
      </c>
      <c r="G4105" s="50">
        <v>40056</v>
      </c>
      <c r="H4105" s="50">
        <v>1</v>
      </c>
      <c r="I4105" s="50">
        <v>2</v>
      </c>
      <c r="J4105" s="50">
        <v>2</v>
      </c>
    </row>
    <row r="4106" spans="1:10">
      <c r="A4106" s="50">
        <v>40922</v>
      </c>
      <c r="B4106" s="71" t="s">
        <v>2477</v>
      </c>
      <c r="C4106" s="64">
        <v>140154</v>
      </c>
      <c r="D4106" s="85">
        <v>1</v>
      </c>
      <c r="E4106" s="50">
        <v>0</v>
      </c>
      <c r="F4106" s="50">
        <v>23</v>
      </c>
      <c r="G4106" s="50">
        <v>40133</v>
      </c>
      <c r="H4106" s="50">
        <v>1</v>
      </c>
      <c r="I4106" s="50">
        <v>2</v>
      </c>
      <c r="J4106" s="50">
        <v>1</v>
      </c>
    </row>
    <row r="4107" spans="1:10">
      <c r="A4107" s="50">
        <v>40952</v>
      </c>
      <c r="B4107" s="71" t="s">
        <v>2478</v>
      </c>
      <c r="C4107" s="64">
        <v>140162</v>
      </c>
      <c r="D4107" s="85">
        <v>1</v>
      </c>
      <c r="E4107" s="50">
        <v>0</v>
      </c>
      <c r="F4107" s="50">
        <v>23</v>
      </c>
      <c r="G4107" s="50">
        <v>40144</v>
      </c>
      <c r="H4107" s="50">
        <v>1</v>
      </c>
      <c r="I4107" s="50">
        <v>2</v>
      </c>
      <c r="J4107" s="50">
        <v>2</v>
      </c>
    </row>
    <row r="4108" spans="1:10">
      <c r="A4108" s="50">
        <v>40982</v>
      </c>
      <c r="B4108" s="71" t="s">
        <v>2479</v>
      </c>
      <c r="C4108" s="64">
        <v>140172</v>
      </c>
      <c r="D4108" s="50">
        <v>1</v>
      </c>
      <c r="E4108" s="50">
        <v>0</v>
      </c>
      <c r="F4108" s="50">
        <v>23</v>
      </c>
      <c r="G4108" s="50">
        <v>40155</v>
      </c>
      <c r="H4108" s="50">
        <v>1</v>
      </c>
      <c r="I4108" s="50">
        <v>2</v>
      </c>
      <c r="J4108" s="50">
        <v>1</v>
      </c>
    </row>
    <row r="4109" spans="1:10">
      <c r="A4109" s="50">
        <v>41012</v>
      </c>
      <c r="B4109" s="71" t="s">
        <v>2480</v>
      </c>
      <c r="C4109" s="64">
        <v>140022</v>
      </c>
      <c r="D4109" s="50">
        <v>1</v>
      </c>
      <c r="E4109" s="50">
        <v>0</v>
      </c>
      <c r="F4109" s="50">
        <v>23</v>
      </c>
      <c r="G4109" s="50">
        <v>40166</v>
      </c>
      <c r="H4109" s="50">
        <v>1</v>
      </c>
      <c r="I4109" s="50">
        <v>2</v>
      </c>
      <c r="J4109" s="50">
        <v>1</v>
      </c>
    </row>
    <row r="4110" spans="1:10">
      <c r="A4110" s="50">
        <v>41042</v>
      </c>
      <c r="B4110" s="71" t="s">
        <v>2481</v>
      </c>
      <c r="C4110" s="64">
        <v>140184</v>
      </c>
      <c r="D4110" s="50">
        <v>1</v>
      </c>
      <c r="E4110" s="50">
        <v>0</v>
      </c>
      <c r="F4110" s="50">
        <v>23</v>
      </c>
      <c r="G4110" s="50">
        <v>40177</v>
      </c>
      <c r="H4110" s="50">
        <v>1</v>
      </c>
      <c r="I4110" s="50">
        <v>2</v>
      </c>
      <c r="J4110" s="50">
        <v>2</v>
      </c>
    </row>
    <row r="4111" spans="1:10">
      <c r="A4111" s="50">
        <v>41072</v>
      </c>
      <c r="B4111" s="71" t="s">
        <v>2482</v>
      </c>
      <c r="C4111" s="64">
        <v>140194</v>
      </c>
      <c r="D4111" s="50">
        <v>1</v>
      </c>
      <c r="E4111" s="50">
        <v>0</v>
      </c>
      <c r="F4111" s="50">
        <v>23</v>
      </c>
      <c r="G4111" s="50">
        <v>40188</v>
      </c>
      <c r="H4111" s="50">
        <v>1</v>
      </c>
      <c r="I4111" s="50">
        <v>2</v>
      </c>
      <c r="J4111" s="50">
        <v>2</v>
      </c>
    </row>
    <row r="4112" spans="1:10">
      <c r="A4112" s="19">
        <v>10855</v>
      </c>
      <c r="B4112" s="71" t="s">
        <v>2517</v>
      </c>
      <c r="C4112" s="19">
        <v>110034</v>
      </c>
      <c r="D4112" s="16">
        <v>1</v>
      </c>
      <c r="E4112" s="19">
        <v>0</v>
      </c>
      <c r="F4112" s="19">
        <v>23</v>
      </c>
      <c r="G4112" s="19">
        <v>10012</v>
      </c>
      <c r="H4112" s="19">
        <v>1</v>
      </c>
      <c r="I4112" s="19">
        <v>2</v>
      </c>
      <c r="J4112" s="19">
        <v>2</v>
      </c>
    </row>
    <row r="4113" spans="1:10">
      <c r="A4113" s="50">
        <v>10885</v>
      </c>
      <c r="B4113" s="71" t="s">
        <v>2518</v>
      </c>
      <c r="C4113" s="64">
        <v>110044</v>
      </c>
      <c r="D4113" s="85">
        <v>1</v>
      </c>
      <c r="E4113" s="50">
        <v>0</v>
      </c>
      <c r="F4113" s="50">
        <v>23</v>
      </c>
      <c r="G4113" s="50">
        <v>10023</v>
      </c>
      <c r="H4113" s="50">
        <v>1</v>
      </c>
      <c r="I4113" s="50">
        <v>2</v>
      </c>
      <c r="J4113" s="50">
        <v>1</v>
      </c>
    </row>
    <row r="4114" spans="1:10">
      <c r="A4114" s="50">
        <v>10915</v>
      </c>
      <c r="B4114" s="71" t="s">
        <v>2519</v>
      </c>
      <c r="C4114" s="64">
        <v>110052</v>
      </c>
      <c r="D4114" s="85">
        <v>1</v>
      </c>
      <c r="E4114" s="50">
        <v>0</v>
      </c>
      <c r="F4114" s="50">
        <v>23</v>
      </c>
      <c r="G4114" s="50">
        <v>10034</v>
      </c>
      <c r="H4114" s="50">
        <v>1</v>
      </c>
      <c r="I4114" s="50">
        <v>2</v>
      </c>
      <c r="J4114" s="50">
        <v>1</v>
      </c>
    </row>
    <row r="4115" spans="1:10">
      <c r="A4115" s="50">
        <v>10945</v>
      </c>
      <c r="B4115" s="19" t="s">
        <v>2520</v>
      </c>
      <c r="C4115" s="64">
        <v>110064</v>
      </c>
      <c r="D4115" s="85">
        <v>1</v>
      </c>
      <c r="E4115" s="50">
        <v>0</v>
      </c>
      <c r="F4115" s="50">
        <v>23</v>
      </c>
      <c r="G4115" s="50">
        <v>10045</v>
      </c>
      <c r="H4115" s="50">
        <v>1</v>
      </c>
      <c r="I4115" s="50">
        <v>2</v>
      </c>
      <c r="J4115" s="50">
        <v>1</v>
      </c>
    </row>
    <row r="4116" spans="1:10">
      <c r="A4116" s="50">
        <v>10990</v>
      </c>
      <c r="B4116" s="71" t="s">
        <v>2524</v>
      </c>
      <c r="C4116" s="64">
        <v>110014</v>
      </c>
      <c r="D4116" s="85">
        <v>1</v>
      </c>
      <c r="E4116" s="50">
        <v>0</v>
      </c>
      <c r="F4116" s="50">
        <v>23</v>
      </c>
      <c r="G4116" s="50">
        <v>10067</v>
      </c>
      <c r="H4116" s="50">
        <v>1</v>
      </c>
      <c r="I4116" s="50">
        <v>2</v>
      </c>
      <c r="J4116" s="50">
        <v>2</v>
      </c>
    </row>
    <row r="4117" spans="1:10">
      <c r="A4117" s="50">
        <v>11020</v>
      </c>
      <c r="B4117" s="71" t="s">
        <v>2526</v>
      </c>
      <c r="C4117" s="64">
        <v>110092</v>
      </c>
      <c r="D4117" s="85">
        <v>1</v>
      </c>
      <c r="E4117" s="50">
        <v>0</v>
      </c>
      <c r="F4117" s="50">
        <v>23</v>
      </c>
      <c r="G4117" s="50">
        <v>10089</v>
      </c>
      <c r="H4117" s="50">
        <v>1</v>
      </c>
      <c r="I4117" s="50">
        <v>2</v>
      </c>
      <c r="J4117" s="50">
        <v>2</v>
      </c>
    </row>
    <row r="4118" spans="1:10">
      <c r="A4118" s="50">
        <v>11050</v>
      </c>
      <c r="B4118" s="71" t="s">
        <v>2528</v>
      </c>
      <c r="C4118" s="64">
        <v>110114</v>
      </c>
      <c r="D4118" s="85">
        <v>1</v>
      </c>
      <c r="E4118" s="50">
        <v>0</v>
      </c>
      <c r="F4118" s="50">
        <v>23</v>
      </c>
      <c r="G4118" s="50">
        <v>10111</v>
      </c>
      <c r="H4118" s="50">
        <v>1</v>
      </c>
      <c r="I4118" s="50">
        <v>2</v>
      </c>
      <c r="J4118" s="50">
        <v>2</v>
      </c>
    </row>
    <row r="4119" spans="1:10">
      <c r="A4119" s="50">
        <v>11080</v>
      </c>
      <c r="B4119" s="71" t="s">
        <v>2529</v>
      </c>
      <c r="C4119" s="64">
        <v>110122</v>
      </c>
      <c r="D4119" s="85">
        <v>1</v>
      </c>
      <c r="E4119" s="50">
        <v>0</v>
      </c>
      <c r="F4119" s="50">
        <v>23</v>
      </c>
      <c r="G4119" s="50">
        <v>10122</v>
      </c>
      <c r="H4119" s="50">
        <v>1</v>
      </c>
      <c r="I4119" s="50">
        <v>2</v>
      </c>
      <c r="J4119" s="50">
        <v>1</v>
      </c>
    </row>
    <row r="4120" spans="1:10">
      <c r="A4120" s="50">
        <v>11110</v>
      </c>
      <c r="B4120" s="71" t="s">
        <v>2531</v>
      </c>
      <c r="C4120" s="64">
        <v>110142</v>
      </c>
      <c r="D4120" s="85">
        <v>1</v>
      </c>
      <c r="E4120" s="50">
        <v>0</v>
      </c>
      <c r="F4120" s="50">
        <v>23</v>
      </c>
      <c r="G4120" s="50">
        <v>10144</v>
      </c>
      <c r="H4120" s="50">
        <v>1</v>
      </c>
      <c r="I4120" s="50">
        <v>2</v>
      </c>
      <c r="J4120" s="50">
        <v>1</v>
      </c>
    </row>
    <row r="4121" spans="1:10">
      <c r="A4121" s="50">
        <v>20833</v>
      </c>
      <c r="B4121" s="71" t="s">
        <v>2582</v>
      </c>
      <c r="C4121" s="64">
        <v>120044</v>
      </c>
      <c r="D4121" s="85">
        <v>1</v>
      </c>
      <c r="E4121" s="50">
        <v>0</v>
      </c>
      <c r="F4121" s="50">
        <v>23</v>
      </c>
      <c r="G4121" s="50">
        <v>20012</v>
      </c>
      <c r="H4121" s="50">
        <v>1</v>
      </c>
      <c r="I4121" s="50">
        <v>2</v>
      </c>
      <c r="J4121" s="50">
        <v>1</v>
      </c>
    </row>
    <row r="4122" spans="1:10">
      <c r="A4122" s="50">
        <v>20863</v>
      </c>
      <c r="B4122" s="71" t="s">
        <v>2583</v>
      </c>
      <c r="C4122" s="64">
        <v>120014</v>
      </c>
      <c r="D4122" s="85">
        <v>1</v>
      </c>
      <c r="E4122" s="50">
        <v>0</v>
      </c>
      <c r="F4122" s="50">
        <v>23</v>
      </c>
      <c r="G4122" s="50">
        <v>20023</v>
      </c>
      <c r="H4122" s="50">
        <v>1</v>
      </c>
      <c r="I4122" s="50">
        <v>2</v>
      </c>
      <c r="J4122" s="50">
        <v>1</v>
      </c>
    </row>
    <row r="4123" spans="1:10">
      <c r="A4123" s="50">
        <v>20893</v>
      </c>
      <c r="B4123" s="71" t="s">
        <v>2584</v>
      </c>
      <c r="C4123" s="64">
        <v>120054</v>
      </c>
      <c r="D4123" s="85">
        <v>1</v>
      </c>
      <c r="E4123" s="50">
        <v>0</v>
      </c>
      <c r="F4123" s="50">
        <v>23</v>
      </c>
      <c r="G4123" s="50">
        <v>20034</v>
      </c>
      <c r="H4123" s="50">
        <v>1</v>
      </c>
      <c r="I4123" s="50">
        <v>2</v>
      </c>
      <c r="J4123" s="50">
        <v>1</v>
      </c>
    </row>
    <row r="4124" spans="1:10">
      <c r="A4124" s="50">
        <v>20923</v>
      </c>
      <c r="B4124" s="71" t="s">
        <v>2585</v>
      </c>
      <c r="C4124" s="64">
        <v>120064</v>
      </c>
      <c r="D4124" s="85">
        <v>1</v>
      </c>
      <c r="E4124" s="50">
        <v>0</v>
      </c>
      <c r="F4124" s="50">
        <v>23</v>
      </c>
      <c r="G4124" s="50">
        <v>20045</v>
      </c>
      <c r="H4124" s="50">
        <v>1</v>
      </c>
      <c r="I4124" s="50">
        <v>2</v>
      </c>
      <c r="J4124" s="50">
        <v>1</v>
      </c>
    </row>
    <row r="4125" spans="1:10">
      <c r="A4125" s="50">
        <v>20953</v>
      </c>
      <c r="B4125" s="71" t="s">
        <v>2586</v>
      </c>
      <c r="C4125" s="64">
        <v>120072</v>
      </c>
      <c r="D4125" s="85">
        <v>1</v>
      </c>
      <c r="E4125" s="50">
        <v>0</v>
      </c>
      <c r="F4125" s="50">
        <v>23</v>
      </c>
      <c r="G4125" s="50">
        <v>20056</v>
      </c>
      <c r="H4125" s="50">
        <v>1</v>
      </c>
      <c r="I4125" s="50">
        <v>2</v>
      </c>
      <c r="J4125" s="50">
        <v>1</v>
      </c>
    </row>
    <row r="4126" spans="1:10">
      <c r="A4126" s="50">
        <v>20983</v>
      </c>
      <c r="B4126" s="71" t="s">
        <v>2587</v>
      </c>
      <c r="C4126" s="64">
        <v>120084</v>
      </c>
      <c r="D4126" s="85">
        <v>1</v>
      </c>
      <c r="E4126" s="50">
        <v>0</v>
      </c>
      <c r="F4126" s="50">
        <v>23</v>
      </c>
      <c r="G4126" s="50">
        <v>20067</v>
      </c>
      <c r="H4126" s="50">
        <v>1</v>
      </c>
      <c r="I4126" s="50">
        <v>2</v>
      </c>
      <c r="J4126" s="50">
        <v>1</v>
      </c>
    </row>
    <row r="4127" spans="1:10">
      <c r="A4127" s="50">
        <v>21028</v>
      </c>
      <c r="B4127" s="71" t="s">
        <v>2590</v>
      </c>
      <c r="C4127" s="64">
        <v>120102</v>
      </c>
      <c r="D4127" s="85">
        <v>1</v>
      </c>
      <c r="E4127" s="50">
        <v>0</v>
      </c>
      <c r="F4127" s="50">
        <v>23</v>
      </c>
      <c r="G4127" s="50">
        <v>20089</v>
      </c>
      <c r="H4127" s="50">
        <v>1</v>
      </c>
      <c r="I4127" s="50">
        <v>2</v>
      </c>
      <c r="J4127" s="50">
        <v>2</v>
      </c>
    </row>
    <row r="4128" spans="1:10">
      <c r="A4128" s="50">
        <v>21058</v>
      </c>
      <c r="B4128" s="71" t="s">
        <v>2592</v>
      </c>
      <c r="C4128" s="64">
        <v>120122</v>
      </c>
      <c r="D4128" s="85">
        <v>1</v>
      </c>
      <c r="E4128" s="50">
        <v>0</v>
      </c>
      <c r="F4128" s="50">
        <v>23</v>
      </c>
      <c r="G4128" s="50">
        <v>20111</v>
      </c>
      <c r="H4128" s="50">
        <v>1</v>
      </c>
      <c r="I4128" s="50">
        <v>2</v>
      </c>
      <c r="J4128" s="50">
        <v>1</v>
      </c>
    </row>
    <row r="4129" spans="1:10">
      <c r="A4129" s="50">
        <v>21088</v>
      </c>
      <c r="B4129" s="71" t="s">
        <v>2596</v>
      </c>
      <c r="C4129" s="64">
        <v>120162</v>
      </c>
      <c r="D4129" s="85">
        <v>1</v>
      </c>
      <c r="E4129" s="50">
        <v>0</v>
      </c>
      <c r="F4129" s="50">
        <v>23</v>
      </c>
      <c r="G4129" s="50">
        <v>20155</v>
      </c>
      <c r="H4129" s="50">
        <v>1</v>
      </c>
      <c r="I4129" s="50">
        <v>2</v>
      </c>
      <c r="J4129" s="50">
        <v>2</v>
      </c>
    </row>
    <row r="4130" spans="1:10">
      <c r="A4130" s="50">
        <v>30831</v>
      </c>
      <c r="B4130" s="71" t="s">
        <v>2635</v>
      </c>
      <c r="C4130" s="64">
        <v>130044</v>
      </c>
      <c r="D4130" s="85">
        <v>1</v>
      </c>
      <c r="E4130" s="50">
        <v>0</v>
      </c>
      <c r="F4130" s="50">
        <v>23</v>
      </c>
      <c r="G4130" s="50">
        <v>30012</v>
      </c>
      <c r="H4130" s="50">
        <v>1</v>
      </c>
      <c r="I4130" s="50">
        <v>2</v>
      </c>
      <c r="J4130" s="50">
        <v>1</v>
      </c>
    </row>
    <row r="4131" spans="1:10">
      <c r="A4131" s="50">
        <v>30861</v>
      </c>
      <c r="B4131" s="71" t="s">
        <v>2636</v>
      </c>
      <c r="C4131" s="64">
        <v>130054</v>
      </c>
      <c r="D4131" s="85">
        <v>1</v>
      </c>
      <c r="E4131" s="50">
        <v>0</v>
      </c>
      <c r="F4131" s="50">
        <v>23</v>
      </c>
      <c r="G4131" s="50">
        <v>30023</v>
      </c>
      <c r="H4131" s="50">
        <v>1</v>
      </c>
      <c r="I4131" s="50">
        <v>2</v>
      </c>
      <c r="J4131" s="50">
        <v>2</v>
      </c>
    </row>
    <row r="4132" spans="1:10">
      <c r="A4132" s="50">
        <v>30891</v>
      </c>
      <c r="B4132" s="71" t="s">
        <v>2637</v>
      </c>
      <c r="C4132" s="64">
        <v>130062</v>
      </c>
      <c r="D4132" s="85">
        <v>1</v>
      </c>
      <c r="E4132" s="50">
        <v>0</v>
      </c>
      <c r="F4132" s="50">
        <v>23</v>
      </c>
      <c r="G4132" s="50">
        <v>30034</v>
      </c>
      <c r="H4132" s="50">
        <v>1</v>
      </c>
      <c r="I4132" s="50">
        <v>2</v>
      </c>
      <c r="J4132" s="50">
        <v>1</v>
      </c>
    </row>
    <row r="4133" spans="1:10">
      <c r="A4133" s="50">
        <v>30936</v>
      </c>
      <c r="B4133" s="71" t="s">
        <v>2640</v>
      </c>
      <c r="C4133" s="64">
        <v>130024</v>
      </c>
      <c r="D4133" s="85">
        <v>1</v>
      </c>
      <c r="E4133" s="50">
        <v>0</v>
      </c>
      <c r="F4133" s="50">
        <v>23</v>
      </c>
      <c r="G4133" s="50">
        <v>30056</v>
      </c>
      <c r="H4133" s="50">
        <v>1</v>
      </c>
      <c r="I4133" s="50">
        <v>2</v>
      </c>
      <c r="J4133" s="50">
        <v>2</v>
      </c>
    </row>
    <row r="4134" spans="1:10">
      <c r="A4134" s="50">
        <v>30966</v>
      </c>
      <c r="B4134" s="19" t="s">
        <v>2641</v>
      </c>
      <c r="C4134" s="64">
        <v>130084</v>
      </c>
      <c r="D4134" s="85">
        <v>1</v>
      </c>
      <c r="E4134" s="50">
        <v>0</v>
      </c>
      <c r="F4134" s="50">
        <v>23</v>
      </c>
      <c r="G4134" s="50">
        <v>30067</v>
      </c>
      <c r="H4134" s="50">
        <v>1</v>
      </c>
      <c r="I4134" s="50">
        <v>2</v>
      </c>
      <c r="J4134" s="50">
        <v>2</v>
      </c>
    </row>
    <row r="4135" spans="1:10">
      <c r="A4135" s="50">
        <v>30996</v>
      </c>
      <c r="B4135" s="71" t="s">
        <v>2642</v>
      </c>
      <c r="C4135" s="64">
        <v>130094</v>
      </c>
      <c r="D4135" s="85">
        <v>1</v>
      </c>
      <c r="E4135" s="50">
        <v>0</v>
      </c>
      <c r="F4135" s="50">
        <v>23</v>
      </c>
      <c r="G4135" s="50">
        <v>30078</v>
      </c>
      <c r="H4135" s="50">
        <v>1</v>
      </c>
      <c r="I4135" s="50">
        <v>2</v>
      </c>
      <c r="J4135" s="50">
        <v>2</v>
      </c>
    </row>
    <row r="4136" spans="1:10">
      <c r="A4136" s="50">
        <v>31026</v>
      </c>
      <c r="B4136" s="71" t="s">
        <v>2643</v>
      </c>
      <c r="C4136" s="64">
        <v>130102</v>
      </c>
      <c r="D4136" s="85">
        <v>1</v>
      </c>
      <c r="E4136" s="50">
        <v>0</v>
      </c>
      <c r="F4136" s="50">
        <v>23</v>
      </c>
      <c r="G4136" s="50">
        <v>30089</v>
      </c>
      <c r="H4136" s="50">
        <v>1</v>
      </c>
      <c r="I4136" s="50">
        <v>2</v>
      </c>
      <c r="J4136" s="50">
        <v>1</v>
      </c>
    </row>
    <row r="4137" spans="1:10">
      <c r="A4137" s="50">
        <v>31056</v>
      </c>
      <c r="B4137" s="71" t="s">
        <v>2647</v>
      </c>
      <c r="C4137" s="64">
        <v>130012</v>
      </c>
      <c r="D4137" s="85">
        <v>1</v>
      </c>
      <c r="E4137" s="50">
        <v>0</v>
      </c>
      <c r="F4137" s="50">
        <v>23</v>
      </c>
      <c r="G4137" s="50">
        <v>30133</v>
      </c>
      <c r="H4137" s="50">
        <v>0</v>
      </c>
      <c r="I4137" s="50">
        <v>2</v>
      </c>
      <c r="J4137" s="50">
        <v>1</v>
      </c>
    </row>
    <row r="4138" spans="1:10">
      <c r="A4138" s="50">
        <v>31086</v>
      </c>
      <c r="B4138" s="71" t="s">
        <v>2648</v>
      </c>
      <c r="C4138" s="64">
        <v>130144</v>
      </c>
      <c r="D4138" s="85">
        <v>1</v>
      </c>
      <c r="E4138" s="50">
        <v>0</v>
      </c>
      <c r="F4138" s="50">
        <v>23</v>
      </c>
      <c r="G4138" s="50">
        <v>30144</v>
      </c>
      <c r="H4138" s="50">
        <v>0</v>
      </c>
      <c r="I4138" s="50">
        <v>2</v>
      </c>
      <c r="J4138" s="50">
        <v>2</v>
      </c>
    </row>
    <row r="4139" spans="1:10">
      <c r="A4139" s="50">
        <v>40823</v>
      </c>
      <c r="B4139" s="71" t="s">
        <v>2687</v>
      </c>
      <c r="C4139" s="64">
        <v>140062</v>
      </c>
      <c r="D4139" s="85">
        <v>1</v>
      </c>
      <c r="E4139" s="50">
        <v>0</v>
      </c>
      <c r="F4139" s="50">
        <v>23</v>
      </c>
      <c r="G4139" s="50">
        <v>40012</v>
      </c>
      <c r="H4139" s="50">
        <v>1</v>
      </c>
      <c r="I4139" s="50">
        <v>2</v>
      </c>
      <c r="J4139" s="50">
        <v>1</v>
      </c>
    </row>
    <row r="4140" spans="1:10">
      <c r="A4140" s="50">
        <v>40853</v>
      </c>
      <c r="B4140" s="71" t="s">
        <v>2688</v>
      </c>
      <c r="C4140" s="64">
        <v>140072</v>
      </c>
      <c r="D4140" s="85">
        <v>1</v>
      </c>
      <c r="E4140" s="50">
        <v>0</v>
      </c>
      <c r="F4140" s="50">
        <v>23</v>
      </c>
      <c r="G4140" s="50">
        <v>40023</v>
      </c>
      <c r="H4140" s="50">
        <v>0</v>
      </c>
      <c r="I4140" s="50">
        <v>2</v>
      </c>
      <c r="J4140" s="50">
        <v>2</v>
      </c>
    </row>
    <row r="4141" spans="1:10">
      <c r="A4141" s="50">
        <v>40898</v>
      </c>
      <c r="B4141" s="71" t="s">
        <v>2692</v>
      </c>
      <c r="C4141" s="64">
        <v>140092</v>
      </c>
      <c r="D4141" s="85">
        <v>1</v>
      </c>
      <c r="E4141" s="50">
        <v>0</v>
      </c>
      <c r="F4141" s="50">
        <v>23</v>
      </c>
      <c r="G4141" s="50">
        <v>40056</v>
      </c>
      <c r="H4141" s="50">
        <v>1</v>
      </c>
      <c r="I4141" s="50">
        <v>2</v>
      </c>
      <c r="J4141" s="50">
        <v>2</v>
      </c>
    </row>
    <row r="4142" spans="1:10">
      <c r="A4142" s="50">
        <v>40928</v>
      </c>
      <c r="B4142" s="71" t="s">
        <v>2699</v>
      </c>
      <c r="C4142" s="64">
        <v>140154</v>
      </c>
      <c r="D4142" s="85">
        <v>1</v>
      </c>
      <c r="E4142" s="50">
        <v>0</v>
      </c>
      <c r="F4142" s="50">
        <v>23</v>
      </c>
      <c r="G4142" s="50">
        <v>40133</v>
      </c>
      <c r="H4142" s="50">
        <v>1</v>
      </c>
      <c r="I4142" s="50">
        <v>2</v>
      </c>
      <c r="J4142" s="50">
        <v>1</v>
      </c>
    </row>
    <row r="4143" spans="1:10">
      <c r="A4143" s="50">
        <v>40958</v>
      </c>
      <c r="B4143" s="71" t="s">
        <v>2700</v>
      </c>
      <c r="C4143" s="64">
        <v>140162</v>
      </c>
      <c r="D4143" s="85">
        <v>1</v>
      </c>
      <c r="E4143" s="50">
        <v>0</v>
      </c>
      <c r="F4143" s="50">
        <v>23</v>
      </c>
      <c r="G4143" s="50">
        <v>40144</v>
      </c>
      <c r="H4143" s="50">
        <v>1</v>
      </c>
      <c r="I4143" s="50">
        <v>2</v>
      </c>
      <c r="J4143" s="50">
        <v>2</v>
      </c>
    </row>
    <row r="4144" spans="1:10">
      <c r="A4144" s="50">
        <v>40988</v>
      </c>
      <c r="B4144" s="71" t="s">
        <v>2701</v>
      </c>
      <c r="C4144" s="64">
        <v>140172</v>
      </c>
      <c r="D4144" s="50">
        <v>1</v>
      </c>
      <c r="E4144" s="50">
        <v>0</v>
      </c>
      <c r="F4144" s="50">
        <v>23</v>
      </c>
      <c r="G4144" s="50">
        <v>40155</v>
      </c>
      <c r="H4144" s="50">
        <v>1</v>
      </c>
      <c r="I4144" s="50">
        <v>2</v>
      </c>
      <c r="J4144" s="50">
        <v>1</v>
      </c>
    </row>
    <row r="4145" spans="1:10">
      <c r="A4145" s="50">
        <v>41018</v>
      </c>
      <c r="B4145" s="71" t="s">
        <v>2702</v>
      </c>
      <c r="C4145" s="64">
        <v>140022</v>
      </c>
      <c r="D4145" s="50">
        <v>1</v>
      </c>
      <c r="E4145" s="50">
        <v>0</v>
      </c>
      <c r="F4145" s="50">
        <v>23</v>
      </c>
      <c r="G4145" s="50">
        <v>40166</v>
      </c>
      <c r="H4145" s="50">
        <v>1</v>
      </c>
      <c r="I4145" s="50">
        <v>2</v>
      </c>
      <c r="J4145" s="50">
        <v>1</v>
      </c>
    </row>
    <row r="4146" spans="1:10">
      <c r="A4146" s="50">
        <v>41048</v>
      </c>
      <c r="B4146" s="71" t="s">
        <v>2703</v>
      </c>
      <c r="C4146" s="64">
        <v>140184</v>
      </c>
      <c r="D4146" s="50">
        <v>1</v>
      </c>
      <c r="E4146" s="50">
        <v>0</v>
      </c>
      <c r="F4146" s="50">
        <v>23</v>
      </c>
      <c r="G4146" s="50">
        <v>40177</v>
      </c>
      <c r="H4146" s="50">
        <v>1</v>
      </c>
      <c r="I4146" s="50">
        <v>2</v>
      </c>
      <c r="J4146" s="50">
        <v>2</v>
      </c>
    </row>
    <row r="4147" spans="1:10">
      <c r="A4147" s="50">
        <v>41078</v>
      </c>
      <c r="B4147" s="71" t="s">
        <v>2704</v>
      </c>
      <c r="C4147" s="64">
        <v>140194</v>
      </c>
      <c r="D4147" s="50">
        <v>1</v>
      </c>
      <c r="E4147" s="50">
        <v>0</v>
      </c>
      <c r="F4147" s="50">
        <v>23</v>
      </c>
      <c r="G4147" s="50">
        <v>40188</v>
      </c>
      <c r="H4147" s="50">
        <v>1</v>
      </c>
      <c r="I4147" s="50">
        <v>2</v>
      </c>
      <c r="J4147" s="50">
        <v>2</v>
      </c>
    </row>
    <row r="4148" spans="1:10">
      <c r="A4148" s="50">
        <v>10861</v>
      </c>
      <c r="B4148" s="71" t="s">
        <v>2734</v>
      </c>
      <c r="C4148" s="64">
        <v>110034</v>
      </c>
      <c r="D4148" s="85">
        <v>1</v>
      </c>
      <c r="E4148" s="50">
        <v>0</v>
      </c>
      <c r="F4148" s="50">
        <v>23</v>
      </c>
      <c r="G4148" s="50">
        <v>10012</v>
      </c>
      <c r="H4148" s="50">
        <v>1</v>
      </c>
      <c r="I4148" s="50">
        <v>2</v>
      </c>
      <c r="J4148" s="50">
        <v>2</v>
      </c>
    </row>
    <row r="4149" spans="1:10">
      <c r="A4149" s="50">
        <v>10891</v>
      </c>
      <c r="B4149" s="71" t="s">
        <v>2735</v>
      </c>
      <c r="C4149" s="64">
        <v>110044</v>
      </c>
      <c r="D4149" s="85">
        <v>1</v>
      </c>
      <c r="E4149" s="50">
        <v>0</v>
      </c>
      <c r="F4149" s="50">
        <v>23</v>
      </c>
      <c r="G4149" s="50">
        <v>10023</v>
      </c>
      <c r="H4149" s="50">
        <v>1</v>
      </c>
      <c r="I4149" s="50">
        <v>2</v>
      </c>
      <c r="J4149" s="50">
        <v>1</v>
      </c>
    </row>
    <row r="4150" spans="1:10">
      <c r="A4150" s="50">
        <v>10921</v>
      </c>
      <c r="B4150" s="71" t="s">
        <v>2736</v>
      </c>
      <c r="C4150" s="64">
        <v>110052</v>
      </c>
      <c r="D4150" s="85">
        <v>1</v>
      </c>
      <c r="E4150" s="50">
        <v>0</v>
      </c>
      <c r="F4150" s="50">
        <v>23</v>
      </c>
      <c r="G4150" s="50">
        <v>10034</v>
      </c>
      <c r="H4150" s="50">
        <v>1</v>
      </c>
      <c r="I4150" s="50">
        <v>2</v>
      </c>
      <c r="J4150" s="50">
        <v>1</v>
      </c>
    </row>
    <row r="4151" spans="1:10">
      <c r="A4151" s="50">
        <v>10951</v>
      </c>
      <c r="B4151" s="19" t="s">
        <v>2737</v>
      </c>
      <c r="C4151" s="64">
        <v>110064</v>
      </c>
      <c r="D4151" s="85">
        <v>1</v>
      </c>
      <c r="E4151" s="50">
        <v>0</v>
      </c>
      <c r="F4151" s="50">
        <v>23</v>
      </c>
      <c r="G4151" s="50">
        <v>10045</v>
      </c>
      <c r="H4151" s="50">
        <v>1</v>
      </c>
      <c r="I4151" s="50">
        <v>2</v>
      </c>
      <c r="J4151" s="50">
        <v>1</v>
      </c>
    </row>
    <row r="4152" spans="1:10">
      <c r="A4152" s="50">
        <v>10996</v>
      </c>
      <c r="B4152" s="71" t="s">
        <v>2739</v>
      </c>
      <c r="C4152" s="64">
        <v>110014</v>
      </c>
      <c r="D4152" s="85">
        <v>1</v>
      </c>
      <c r="E4152" s="50">
        <v>0</v>
      </c>
      <c r="F4152" s="50">
        <v>23</v>
      </c>
      <c r="G4152" s="50">
        <v>10067</v>
      </c>
      <c r="H4152" s="50">
        <v>1</v>
      </c>
      <c r="I4152" s="50">
        <v>2</v>
      </c>
      <c r="J4152" s="50">
        <v>2</v>
      </c>
    </row>
    <row r="4153" spans="1:10">
      <c r="A4153" s="50">
        <v>11026</v>
      </c>
      <c r="B4153" s="71" t="s">
        <v>2741</v>
      </c>
      <c r="C4153" s="64">
        <v>110092</v>
      </c>
      <c r="D4153" s="85">
        <v>1</v>
      </c>
      <c r="E4153" s="50">
        <v>0</v>
      </c>
      <c r="F4153" s="50">
        <v>23</v>
      </c>
      <c r="G4153" s="50">
        <v>10089</v>
      </c>
      <c r="H4153" s="50">
        <v>1</v>
      </c>
      <c r="I4153" s="50">
        <v>2</v>
      </c>
      <c r="J4153" s="50">
        <v>2</v>
      </c>
    </row>
    <row r="4154" spans="1:10">
      <c r="A4154" s="50">
        <v>11056</v>
      </c>
      <c r="B4154" s="71" t="s">
        <v>2743</v>
      </c>
      <c r="C4154" s="64">
        <v>110114</v>
      </c>
      <c r="D4154" s="85">
        <v>1</v>
      </c>
      <c r="E4154" s="50">
        <v>0</v>
      </c>
      <c r="F4154" s="50">
        <v>23</v>
      </c>
      <c r="G4154" s="50">
        <v>10111</v>
      </c>
      <c r="H4154" s="50">
        <v>1</v>
      </c>
      <c r="I4154" s="50">
        <v>2</v>
      </c>
      <c r="J4154" s="50">
        <v>2</v>
      </c>
    </row>
    <row r="4155" spans="1:10">
      <c r="A4155" s="50">
        <v>11086</v>
      </c>
      <c r="B4155" s="71" t="s">
        <v>2744</v>
      </c>
      <c r="C4155" s="64">
        <v>110122</v>
      </c>
      <c r="D4155" s="85">
        <v>1</v>
      </c>
      <c r="E4155" s="50">
        <v>0</v>
      </c>
      <c r="F4155" s="50">
        <v>23</v>
      </c>
      <c r="G4155" s="50">
        <v>10122</v>
      </c>
      <c r="H4155" s="50">
        <v>1</v>
      </c>
      <c r="I4155" s="50">
        <v>2</v>
      </c>
      <c r="J4155" s="50">
        <v>1</v>
      </c>
    </row>
    <row r="4156" spans="1:10">
      <c r="A4156" s="50">
        <v>11116</v>
      </c>
      <c r="B4156" s="71" t="s">
        <v>2746</v>
      </c>
      <c r="C4156" s="64">
        <v>110142</v>
      </c>
      <c r="D4156" s="85">
        <v>1</v>
      </c>
      <c r="E4156" s="50">
        <v>0</v>
      </c>
      <c r="F4156" s="50">
        <v>23</v>
      </c>
      <c r="G4156" s="50">
        <v>10144</v>
      </c>
      <c r="H4156" s="50">
        <v>1</v>
      </c>
      <c r="I4156" s="50">
        <v>2</v>
      </c>
      <c r="J4156" s="50">
        <v>1</v>
      </c>
    </row>
    <row r="4157" spans="1:10">
      <c r="A4157" s="50">
        <v>20839</v>
      </c>
      <c r="B4157" s="71" t="s">
        <v>2796</v>
      </c>
      <c r="C4157" s="64">
        <v>120044</v>
      </c>
      <c r="D4157" s="85">
        <v>1</v>
      </c>
      <c r="E4157" s="50">
        <v>0</v>
      </c>
      <c r="F4157" s="50">
        <v>23</v>
      </c>
      <c r="G4157" s="50">
        <v>20012</v>
      </c>
      <c r="H4157" s="50">
        <v>1</v>
      </c>
      <c r="I4157" s="50">
        <v>2</v>
      </c>
      <c r="J4157" s="50">
        <v>1</v>
      </c>
    </row>
    <row r="4158" spans="1:10">
      <c r="A4158" s="50">
        <v>20869</v>
      </c>
      <c r="B4158" s="71" t="s">
        <v>2797</v>
      </c>
      <c r="C4158" s="64">
        <v>120014</v>
      </c>
      <c r="D4158" s="85">
        <v>1</v>
      </c>
      <c r="E4158" s="50">
        <v>0</v>
      </c>
      <c r="F4158" s="50">
        <v>23</v>
      </c>
      <c r="G4158" s="50">
        <v>20023</v>
      </c>
      <c r="H4158" s="50">
        <v>1</v>
      </c>
      <c r="I4158" s="50">
        <v>2</v>
      </c>
      <c r="J4158" s="50">
        <v>1</v>
      </c>
    </row>
    <row r="4159" spans="1:10">
      <c r="A4159" s="50">
        <v>20899</v>
      </c>
      <c r="B4159" s="71" t="s">
        <v>2798</v>
      </c>
      <c r="C4159" s="64">
        <v>120054</v>
      </c>
      <c r="D4159" s="85">
        <v>1</v>
      </c>
      <c r="E4159" s="50">
        <v>0</v>
      </c>
      <c r="F4159" s="50">
        <v>23</v>
      </c>
      <c r="G4159" s="50">
        <v>20034</v>
      </c>
      <c r="H4159" s="50">
        <v>1</v>
      </c>
      <c r="I4159" s="50">
        <v>2</v>
      </c>
      <c r="J4159" s="50">
        <v>1</v>
      </c>
    </row>
    <row r="4160" spans="1:10">
      <c r="A4160" s="50">
        <v>20929</v>
      </c>
      <c r="B4160" s="71" t="s">
        <v>2799</v>
      </c>
      <c r="C4160" s="64">
        <v>120064</v>
      </c>
      <c r="D4160" s="85">
        <v>1</v>
      </c>
      <c r="E4160" s="50">
        <v>0</v>
      </c>
      <c r="F4160" s="50">
        <v>23</v>
      </c>
      <c r="G4160" s="50">
        <v>20045</v>
      </c>
      <c r="H4160" s="50">
        <v>1</v>
      </c>
      <c r="I4160" s="50">
        <v>2</v>
      </c>
      <c r="J4160" s="50">
        <v>1</v>
      </c>
    </row>
    <row r="4161" spans="1:10">
      <c r="A4161" s="50">
        <v>20959</v>
      </c>
      <c r="B4161" s="71" t="s">
        <v>2800</v>
      </c>
      <c r="C4161" s="64">
        <v>120072</v>
      </c>
      <c r="D4161" s="85">
        <v>1</v>
      </c>
      <c r="E4161" s="50">
        <v>0</v>
      </c>
      <c r="F4161" s="50">
        <v>23</v>
      </c>
      <c r="G4161" s="50">
        <v>20056</v>
      </c>
      <c r="H4161" s="50">
        <v>1</v>
      </c>
      <c r="I4161" s="50">
        <v>2</v>
      </c>
      <c r="J4161" s="50">
        <v>1</v>
      </c>
    </row>
    <row r="4162" spans="1:10">
      <c r="A4162" s="50">
        <v>20989</v>
      </c>
      <c r="B4162" s="71" t="s">
        <v>2801</v>
      </c>
      <c r="C4162" s="64">
        <v>120084</v>
      </c>
      <c r="D4162" s="85">
        <v>1</v>
      </c>
      <c r="E4162" s="50">
        <v>0</v>
      </c>
      <c r="F4162" s="50">
        <v>23</v>
      </c>
      <c r="G4162" s="50">
        <v>20067</v>
      </c>
      <c r="H4162" s="50">
        <v>1</v>
      </c>
      <c r="I4162" s="50">
        <v>2</v>
      </c>
      <c r="J4162" s="50">
        <v>1</v>
      </c>
    </row>
    <row r="4163" spans="1:10">
      <c r="A4163" s="50">
        <v>21034</v>
      </c>
      <c r="B4163" s="71" t="s">
        <v>2803</v>
      </c>
      <c r="C4163" s="64">
        <v>120102</v>
      </c>
      <c r="D4163" s="85">
        <v>1</v>
      </c>
      <c r="E4163" s="50">
        <v>0</v>
      </c>
      <c r="F4163" s="50">
        <v>23</v>
      </c>
      <c r="G4163" s="50">
        <v>20089</v>
      </c>
      <c r="H4163" s="50">
        <v>1</v>
      </c>
      <c r="I4163" s="50">
        <v>2</v>
      </c>
      <c r="J4163" s="50">
        <v>2</v>
      </c>
    </row>
    <row r="4164" spans="1:10">
      <c r="A4164" s="50">
        <v>21064</v>
      </c>
      <c r="B4164" s="71" t="s">
        <v>2805</v>
      </c>
      <c r="C4164" s="64">
        <v>120122</v>
      </c>
      <c r="D4164" s="85">
        <v>1</v>
      </c>
      <c r="E4164" s="50">
        <v>0</v>
      </c>
      <c r="F4164" s="50">
        <v>23</v>
      </c>
      <c r="G4164" s="50">
        <v>20111</v>
      </c>
      <c r="H4164" s="50">
        <v>1</v>
      </c>
      <c r="I4164" s="50">
        <v>2</v>
      </c>
      <c r="J4164" s="50">
        <v>1</v>
      </c>
    </row>
    <row r="4165" spans="1:10">
      <c r="A4165" s="50">
        <v>21094</v>
      </c>
      <c r="B4165" s="71" t="s">
        <v>2809</v>
      </c>
      <c r="C4165" s="64">
        <v>120162</v>
      </c>
      <c r="D4165" s="85">
        <v>1</v>
      </c>
      <c r="E4165" s="50">
        <v>0</v>
      </c>
      <c r="F4165" s="50">
        <v>23</v>
      </c>
      <c r="G4165" s="50">
        <v>20155</v>
      </c>
      <c r="H4165" s="50">
        <v>1</v>
      </c>
      <c r="I4165" s="50">
        <v>2</v>
      </c>
      <c r="J4165" s="50">
        <v>2</v>
      </c>
    </row>
    <row r="4166" spans="1:10">
      <c r="A4166" s="50">
        <v>30837</v>
      </c>
      <c r="B4166" s="71" t="s">
        <v>2847</v>
      </c>
      <c r="C4166" s="64">
        <v>130044</v>
      </c>
      <c r="D4166" s="85">
        <v>1</v>
      </c>
      <c r="E4166" s="50">
        <v>0</v>
      </c>
      <c r="F4166" s="50">
        <v>23</v>
      </c>
      <c r="G4166" s="50">
        <v>30012</v>
      </c>
      <c r="H4166" s="50">
        <v>1</v>
      </c>
      <c r="I4166" s="50">
        <v>2</v>
      </c>
      <c r="J4166" s="50">
        <v>1</v>
      </c>
    </row>
    <row r="4167" spans="1:10">
      <c r="A4167" s="50">
        <v>30867</v>
      </c>
      <c r="B4167" s="71" t="s">
        <v>2848</v>
      </c>
      <c r="C4167" s="64">
        <v>130054</v>
      </c>
      <c r="D4167" s="85">
        <v>1</v>
      </c>
      <c r="E4167" s="50">
        <v>0</v>
      </c>
      <c r="F4167" s="50">
        <v>23</v>
      </c>
      <c r="G4167" s="50">
        <v>30023</v>
      </c>
      <c r="H4167" s="50">
        <v>1</v>
      </c>
      <c r="I4167" s="50">
        <v>2</v>
      </c>
      <c r="J4167" s="50">
        <v>2</v>
      </c>
    </row>
    <row r="4168" spans="1:10">
      <c r="A4168" s="50">
        <v>30897</v>
      </c>
      <c r="B4168" s="71" t="s">
        <v>2849</v>
      </c>
      <c r="C4168" s="64">
        <v>130062</v>
      </c>
      <c r="D4168" s="85">
        <v>1</v>
      </c>
      <c r="E4168" s="50">
        <v>0</v>
      </c>
      <c r="F4168" s="50">
        <v>23</v>
      </c>
      <c r="G4168" s="50">
        <v>30034</v>
      </c>
      <c r="H4168" s="50">
        <v>1</v>
      </c>
      <c r="I4168" s="50">
        <v>2</v>
      </c>
      <c r="J4168" s="50">
        <v>1</v>
      </c>
    </row>
    <row r="4169" spans="1:10">
      <c r="A4169" s="50">
        <v>30942</v>
      </c>
      <c r="B4169" s="71" t="s">
        <v>2851</v>
      </c>
      <c r="C4169" s="64">
        <v>130024</v>
      </c>
      <c r="D4169" s="85">
        <v>1</v>
      </c>
      <c r="E4169" s="50">
        <v>0</v>
      </c>
      <c r="F4169" s="50">
        <v>23</v>
      </c>
      <c r="G4169" s="50">
        <v>30056</v>
      </c>
      <c r="H4169" s="50">
        <v>1</v>
      </c>
      <c r="I4169" s="50">
        <v>2</v>
      </c>
      <c r="J4169" s="50">
        <v>2</v>
      </c>
    </row>
    <row r="4170" spans="1:10">
      <c r="A4170" s="50">
        <v>30972</v>
      </c>
      <c r="B4170" s="71" t="s">
        <v>2852</v>
      </c>
      <c r="C4170" s="64">
        <v>130084</v>
      </c>
      <c r="D4170" s="85">
        <v>1</v>
      </c>
      <c r="E4170" s="50">
        <v>0</v>
      </c>
      <c r="F4170" s="50">
        <v>23</v>
      </c>
      <c r="G4170" s="50">
        <v>30067</v>
      </c>
      <c r="H4170" s="50">
        <v>1</v>
      </c>
      <c r="I4170" s="50">
        <v>2</v>
      </c>
      <c r="J4170" s="50">
        <v>2</v>
      </c>
    </row>
    <row r="4171" spans="1:10">
      <c r="A4171" s="50">
        <v>31002</v>
      </c>
      <c r="B4171" s="71" t="s">
        <v>2853</v>
      </c>
      <c r="C4171" s="64">
        <v>130094</v>
      </c>
      <c r="D4171" s="85">
        <v>1</v>
      </c>
      <c r="E4171" s="50">
        <v>0</v>
      </c>
      <c r="F4171" s="50">
        <v>23</v>
      </c>
      <c r="G4171" s="50">
        <v>30078</v>
      </c>
      <c r="H4171" s="50">
        <v>1</v>
      </c>
      <c r="I4171" s="50">
        <v>2</v>
      </c>
      <c r="J4171" s="50">
        <v>2</v>
      </c>
    </row>
    <row r="4172" spans="1:10">
      <c r="A4172" s="50">
        <v>31032</v>
      </c>
      <c r="B4172" s="71" t="s">
        <v>2854</v>
      </c>
      <c r="C4172" s="64">
        <v>130102</v>
      </c>
      <c r="D4172" s="85">
        <v>1</v>
      </c>
      <c r="E4172" s="50">
        <v>0</v>
      </c>
      <c r="F4172" s="50">
        <v>23</v>
      </c>
      <c r="G4172" s="50">
        <v>30089</v>
      </c>
      <c r="H4172" s="50">
        <v>1</v>
      </c>
      <c r="I4172" s="50">
        <v>2</v>
      </c>
      <c r="J4172" s="50">
        <v>1</v>
      </c>
    </row>
    <row r="4173" spans="1:10">
      <c r="A4173" s="50">
        <v>31062</v>
      </c>
      <c r="B4173" s="71" t="s">
        <v>2858</v>
      </c>
      <c r="C4173" s="64">
        <v>130012</v>
      </c>
      <c r="D4173" s="85">
        <v>1</v>
      </c>
      <c r="E4173" s="50">
        <v>0</v>
      </c>
      <c r="F4173" s="50">
        <v>23</v>
      </c>
      <c r="G4173" s="50">
        <v>30133</v>
      </c>
      <c r="H4173" s="50">
        <v>0</v>
      </c>
      <c r="I4173" s="50">
        <v>2</v>
      </c>
      <c r="J4173" s="50">
        <v>1</v>
      </c>
    </row>
    <row r="4174" spans="1:10">
      <c r="A4174" s="50">
        <v>31092</v>
      </c>
      <c r="B4174" s="71" t="s">
        <v>2859</v>
      </c>
      <c r="C4174" s="64">
        <v>130144</v>
      </c>
      <c r="D4174" s="85">
        <v>1</v>
      </c>
      <c r="E4174" s="50">
        <v>0</v>
      </c>
      <c r="F4174" s="50">
        <v>23</v>
      </c>
      <c r="G4174" s="50">
        <v>30144</v>
      </c>
      <c r="H4174" s="50">
        <v>0</v>
      </c>
      <c r="I4174" s="50">
        <v>2</v>
      </c>
      <c r="J4174" s="50">
        <v>2</v>
      </c>
    </row>
    <row r="4175" spans="1:10">
      <c r="A4175" s="50">
        <v>40829</v>
      </c>
      <c r="B4175" s="71" t="s">
        <v>2897</v>
      </c>
      <c r="C4175" s="64">
        <v>140062</v>
      </c>
      <c r="D4175" s="85">
        <v>1</v>
      </c>
      <c r="E4175" s="50">
        <v>0</v>
      </c>
      <c r="F4175" s="50">
        <v>23</v>
      </c>
      <c r="G4175" s="50">
        <v>40012</v>
      </c>
      <c r="H4175" s="50">
        <v>1</v>
      </c>
      <c r="I4175" s="50">
        <v>2</v>
      </c>
      <c r="J4175" s="50">
        <v>1</v>
      </c>
    </row>
    <row r="4176" spans="1:10">
      <c r="A4176" s="50">
        <v>40859</v>
      </c>
      <c r="B4176" s="71" t="s">
        <v>2898</v>
      </c>
      <c r="C4176" s="64">
        <v>140072</v>
      </c>
      <c r="D4176" s="85">
        <v>1</v>
      </c>
      <c r="E4176" s="50">
        <v>0</v>
      </c>
      <c r="F4176" s="50">
        <v>23</v>
      </c>
      <c r="G4176" s="50">
        <v>40023</v>
      </c>
      <c r="H4176" s="50">
        <v>0</v>
      </c>
      <c r="I4176" s="50">
        <v>2</v>
      </c>
      <c r="J4176" s="50">
        <v>2</v>
      </c>
    </row>
    <row r="4177" spans="1:10">
      <c r="A4177" s="50">
        <v>40904</v>
      </c>
      <c r="B4177" s="71" t="s">
        <v>2901</v>
      </c>
      <c r="C4177" s="64">
        <v>140092</v>
      </c>
      <c r="D4177" s="85">
        <v>1</v>
      </c>
      <c r="E4177" s="50">
        <v>0</v>
      </c>
      <c r="F4177" s="50">
        <v>23</v>
      </c>
      <c r="G4177" s="50">
        <v>40056</v>
      </c>
      <c r="H4177" s="50">
        <v>1</v>
      </c>
      <c r="I4177" s="50">
        <v>2</v>
      </c>
      <c r="J4177" s="50">
        <v>2</v>
      </c>
    </row>
    <row r="4178" spans="1:10">
      <c r="A4178" s="50">
        <v>40934</v>
      </c>
      <c r="B4178" s="83" t="s">
        <v>2908</v>
      </c>
      <c r="C4178" s="64">
        <v>140154</v>
      </c>
      <c r="D4178" s="85">
        <v>1</v>
      </c>
      <c r="E4178" s="50">
        <v>0</v>
      </c>
      <c r="F4178" s="50">
        <v>23</v>
      </c>
      <c r="G4178" s="50">
        <v>40133</v>
      </c>
      <c r="H4178" s="50">
        <v>1</v>
      </c>
      <c r="I4178" s="50">
        <v>2</v>
      </c>
      <c r="J4178" s="50">
        <v>1</v>
      </c>
    </row>
    <row r="4179" spans="1:10">
      <c r="A4179" s="50">
        <v>40964</v>
      </c>
      <c r="B4179" s="83" t="s">
        <v>2909</v>
      </c>
      <c r="C4179" s="64">
        <v>140162</v>
      </c>
      <c r="D4179" s="85">
        <v>1</v>
      </c>
      <c r="E4179" s="50">
        <v>0</v>
      </c>
      <c r="F4179" s="50">
        <v>23</v>
      </c>
      <c r="G4179" s="50">
        <v>40144</v>
      </c>
      <c r="H4179" s="50">
        <v>1</v>
      </c>
      <c r="I4179" s="50">
        <v>2</v>
      </c>
      <c r="J4179" s="50">
        <v>2</v>
      </c>
    </row>
    <row r="4180" spans="1:10">
      <c r="A4180" s="50">
        <v>40994</v>
      </c>
      <c r="B4180" s="83" t="s">
        <v>2910</v>
      </c>
      <c r="C4180" s="64">
        <v>140172</v>
      </c>
      <c r="D4180" s="50">
        <v>1</v>
      </c>
      <c r="E4180" s="50">
        <v>0</v>
      </c>
      <c r="F4180" s="50">
        <v>23</v>
      </c>
      <c r="G4180" s="50">
        <v>40155</v>
      </c>
      <c r="H4180" s="50">
        <v>1</v>
      </c>
      <c r="I4180" s="50">
        <v>2</v>
      </c>
      <c r="J4180" s="50">
        <v>1</v>
      </c>
    </row>
    <row r="4181" spans="1:10">
      <c r="A4181" s="50">
        <v>41024</v>
      </c>
      <c r="B4181" s="83" t="s">
        <v>2911</v>
      </c>
      <c r="C4181" s="64">
        <v>140022</v>
      </c>
      <c r="D4181" s="50">
        <v>1</v>
      </c>
      <c r="E4181" s="50">
        <v>0</v>
      </c>
      <c r="F4181" s="50">
        <v>23</v>
      </c>
      <c r="G4181" s="50">
        <v>40166</v>
      </c>
      <c r="H4181" s="50">
        <v>1</v>
      </c>
      <c r="I4181" s="50">
        <v>2</v>
      </c>
      <c r="J4181" s="50">
        <v>1</v>
      </c>
    </row>
    <row r="4182" spans="1:10">
      <c r="A4182" s="50">
        <v>41054</v>
      </c>
      <c r="B4182" s="83" t="s">
        <v>2912</v>
      </c>
      <c r="C4182" s="64">
        <v>140184</v>
      </c>
      <c r="D4182" s="50">
        <v>1</v>
      </c>
      <c r="E4182" s="50">
        <v>0</v>
      </c>
      <c r="F4182" s="50">
        <v>23</v>
      </c>
      <c r="G4182" s="50">
        <v>40177</v>
      </c>
      <c r="H4182" s="50">
        <v>1</v>
      </c>
      <c r="I4182" s="50">
        <v>2</v>
      </c>
      <c r="J4182" s="50">
        <v>2</v>
      </c>
    </row>
    <row r="4183" spans="1:10">
      <c r="A4183" s="50">
        <v>41084</v>
      </c>
      <c r="B4183" s="83" t="s">
        <v>2913</v>
      </c>
      <c r="C4183" s="64">
        <v>140194</v>
      </c>
      <c r="D4183" s="50">
        <v>1</v>
      </c>
      <c r="E4183" s="50">
        <v>0</v>
      </c>
      <c r="F4183" s="50">
        <v>23</v>
      </c>
      <c r="G4183" s="50">
        <v>40188</v>
      </c>
      <c r="H4183" s="50">
        <v>1</v>
      </c>
      <c r="I4183" s="50">
        <v>2</v>
      </c>
      <c r="J4183" s="50">
        <v>2</v>
      </c>
    </row>
    <row r="4184" spans="1:10">
      <c r="A4184" s="50">
        <v>10867</v>
      </c>
      <c r="B4184" s="83" t="s">
        <v>2943</v>
      </c>
      <c r="C4184" s="64">
        <v>110034</v>
      </c>
      <c r="D4184" s="85">
        <v>1</v>
      </c>
      <c r="E4184" s="50">
        <v>0</v>
      </c>
      <c r="F4184" s="50">
        <v>23</v>
      </c>
      <c r="G4184" s="50">
        <v>10012</v>
      </c>
      <c r="H4184" s="50">
        <v>1</v>
      </c>
      <c r="I4184" s="50">
        <v>2</v>
      </c>
      <c r="J4184" s="50">
        <v>2</v>
      </c>
    </row>
    <row r="4185" spans="1:10">
      <c r="A4185" s="50">
        <v>10897</v>
      </c>
      <c r="B4185" s="83" t="s">
        <v>2944</v>
      </c>
      <c r="C4185" s="64">
        <v>110044</v>
      </c>
      <c r="D4185" s="85">
        <v>1</v>
      </c>
      <c r="E4185" s="50">
        <v>0</v>
      </c>
      <c r="F4185" s="50">
        <v>23</v>
      </c>
      <c r="G4185" s="50">
        <v>10023</v>
      </c>
      <c r="H4185" s="50">
        <v>1</v>
      </c>
      <c r="I4185" s="50">
        <v>2</v>
      </c>
      <c r="J4185" s="50">
        <v>1</v>
      </c>
    </row>
    <row r="4186" spans="1:10">
      <c r="A4186" s="50">
        <v>10927</v>
      </c>
      <c r="B4186" s="83" t="s">
        <v>2945</v>
      </c>
      <c r="C4186" s="64">
        <v>110052</v>
      </c>
      <c r="D4186" s="85">
        <v>1</v>
      </c>
      <c r="E4186" s="50">
        <v>0</v>
      </c>
      <c r="F4186" s="50">
        <v>23</v>
      </c>
      <c r="G4186" s="50">
        <v>10034</v>
      </c>
      <c r="H4186" s="50">
        <v>1</v>
      </c>
      <c r="I4186" s="50">
        <v>2</v>
      </c>
      <c r="J4186" s="50">
        <v>1</v>
      </c>
    </row>
    <row r="4187" spans="1:10">
      <c r="A4187" s="50">
        <v>10957</v>
      </c>
      <c r="B4187" s="83" t="s">
        <v>2946</v>
      </c>
      <c r="C4187" s="64">
        <v>110064</v>
      </c>
      <c r="D4187" s="85">
        <v>1</v>
      </c>
      <c r="E4187" s="50">
        <v>0</v>
      </c>
      <c r="F4187" s="50">
        <v>23</v>
      </c>
      <c r="G4187" s="50">
        <v>10045</v>
      </c>
      <c r="H4187" s="50">
        <v>1</v>
      </c>
      <c r="I4187" s="50">
        <v>2</v>
      </c>
      <c r="J4187" s="50">
        <v>1</v>
      </c>
    </row>
    <row r="4188" spans="1:10">
      <c r="A4188" s="50">
        <v>11002</v>
      </c>
      <c r="B4188" s="83" t="s">
        <v>2948</v>
      </c>
      <c r="C4188" s="64">
        <v>110014</v>
      </c>
      <c r="D4188" s="85">
        <v>1</v>
      </c>
      <c r="E4188" s="50">
        <v>0</v>
      </c>
      <c r="F4188" s="50">
        <v>23</v>
      </c>
      <c r="G4188" s="50">
        <v>10067</v>
      </c>
      <c r="H4188" s="50">
        <v>1</v>
      </c>
      <c r="I4188" s="50">
        <v>2</v>
      </c>
      <c r="J4188" s="50">
        <v>2</v>
      </c>
    </row>
    <row r="4189" spans="1:10">
      <c r="A4189" s="50">
        <v>11032</v>
      </c>
      <c r="B4189" s="83" t="s">
        <v>2950</v>
      </c>
      <c r="C4189" s="64">
        <v>110092</v>
      </c>
      <c r="D4189" s="85">
        <v>1</v>
      </c>
      <c r="E4189" s="50">
        <v>0</v>
      </c>
      <c r="F4189" s="50">
        <v>23</v>
      </c>
      <c r="G4189" s="50">
        <v>10089</v>
      </c>
      <c r="H4189" s="50">
        <v>1</v>
      </c>
      <c r="I4189" s="50">
        <v>2</v>
      </c>
      <c r="J4189" s="50">
        <v>2</v>
      </c>
    </row>
    <row r="4190" spans="1:10">
      <c r="A4190" s="50">
        <v>11062</v>
      </c>
      <c r="B4190" s="83" t="s">
        <v>2952</v>
      </c>
      <c r="C4190" s="64">
        <v>110114</v>
      </c>
      <c r="D4190" s="85">
        <v>1</v>
      </c>
      <c r="E4190" s="50">
        <v>0</v>
      </c>
      <c r="F4190" s="50">
        <v>23</v>
      </c>
      <c r="G4190" s="50">
        <v>10111</v>
      </c>
      <c r="H4190" s="50">
        <v>1</v>
      </c>
      <c r="I4190" s="50">
        <v>2</v>
      </c>
      <c r="J4190" s="50">
        <v>2</v>
      </c>
    </row>
    <row r="4191" spans="1:10">
      <c r="A4191" s="50">
        <v>11092</v>
      </c>
      <c r="B4191" s="83" t="s">
        <v>2953</v>
      </c>
      <c r="C4191" s="64">
        <v>110122</v>
      </c>
      <c r="D4191" s="85">
        <v>1</v>
      </c>
      <c r="E4191" s="50">
        <v>0</v>
      </c>
      <c r="F4191" s="50">
        <v>23</v>
      </c>
      <c r="G4191" s="50">
        <v>10122</v>
      </c>
      <c r="H4191" s="50">
        <v>1</v>
      </c>
      <c r="I4191" s="50">
        <v>2</v>
      </c>
      <c r="J4191" s="50">
        <v>1</v>
      </c>
    </row>
    <row r="4192" spans="1:10">
      <c r="A4192" s="50">
        <v>11122</v>
      </c>
      <c r="B4192" s="83" t="s">
        <v>2955</v>
      </c>
      <c r="C4192" s="64">
        <v>110142</v>
      </c>
      <c r="D4192" s="85">
        <v>1</v>
      </c>
      <c r="E4192" s="50">
        <v>0</v>
      </c>
      <c r="F4192" s="50">
        <v>23</v>
      </c>
      <c r="G4192" s="50">
        <v>10144</v>
      </c>
      <c r="H4192" s="50">
        <v>1</v>
      </c>
      <c r="I4192" s="50">
        <v>2</v>
      </c>
      <c r="J4192" s="50">
        <v>1</v>
      </c>
    </row>
    <row r="4193" spans="1:10">
      <c r="A4193" s="50">
        <v>20845</v>
      </c>
      <c r="B4193" s="83" t="s">
        <v>3005</v>
      </c>
      <c r="C4193" s="64">
        <v>120044</v>
      </c>
      <c r="D4193" s="85">
        <v>1</v>
      </c>
      <c r="E4193" s="50">
        <v>0</v>
      </c>
      <c r="F4193" s="50">
        <v>23</v>
      </c>
      <c r="G4193" s="50">
        <v>20012</v>
      </c>
      <c r="H4193" s="50">
        <v>1</v>
      </c>
      <c r="I4193" s="50">
        <v>2</v>
      </c>
      <c r="J4193" s="50">
        <v>1</v>
      </c>
    </row>
    <row r="4194" spans="1:10">
      <c r="A4194" s="50">
        <v>20875</v>
      </c>
      <c r="B4194" s="83" t="s">
        <v>3006</v>
      </c>
      <c r="C4194" s="64">
        <v>120014</v>
      </c>
      <c r="D4194" s="85">
        <v>1</v>
      </c>
      <c r="E4194" s="50">
        <v>0</v>
      </c>
      <c r="F4194" s="50">
        <v>23</v>
      </c>
      <c r="G4194" s="50">
        <v>20023</v>
      </c>
      <c r="H4194" s="50">
        <v>1</v>
      </c>
      <c r="I4194" s="50">
        <v>2</v>
      </c>
      <c r="J4194" s="50">
        <v>1</v>
      </c>
    </row>
    <row r="4195" spans="1:10">
      <c r="A4195" s="50">
        <v>20905</v>
      </c>
      <c r="B4195" s="83" t="s">
        <v>3007</v>
      </c>
      <c r="C4195" s="64">
        <v>120054</v>
      </c>
      <c r="D4195" s="85">
        <v>1</v>
      </c>
      <c r="E4195" s="50">
        <v>0</v>
      </c>
      <c r="F4195" s="50">
        <v>23</v>
      </c>
      <c r="G4195" s="50">
        <v>20034</v>
      </c>
      <c r="H4195" s="50">
        <v>1</v>
      </c>
      <c r="I4195" s="50">
        <v>2</v>
      </c>
      <c r="J4195" s="50">
        <v>1</v>
      </c>
    </row>
    <row r="4196" spans="1:10">
      <c r="A4196" s="50">
        <v>20935</v>
      </c>
      <c r="B4196" s="83" t="s">
        <v>3008</v>
      </c>
      <c r="C4196" s="64">
        <v>120064</v>
      </c>
      <c r="D4196" s="85">
        <v>1</v>
      </c>
      <c r="E4196" s="50">
        <v>0</v>
      </c>
      <c r="F4196" s="50">
        <v>23</v>
      </c>
      <c r="G4196" s="50">
        <v>20045</v>
      </c>
      <c r="H4196" s="50">
        <v>1</v>
      </c>
      <c r="I4196" s="50">
        <v>2</v>
      </c>
      <c r="J4196" s="50">
        <v>1</v>
      </c>
    </row>
    <row r="4197" spans="1:10">
      <c r="A4197" s="50">
        <v>20965</v>
      </c>
      <c r="B4197" s="83" t="s">
        <v>3009</v>
      </c>
      <c r="C4197" s="64">
        <v>120072</v>
      </c>
      <c r="D4197" s="85">
        <v>1</v>
      </c>
      <c r="E4197" s="50">
        <v>0</v>
      </c>
      <c r="F4197" s="50">
        <v>23</v>
      </c>
      <c r="G4197" s="50">
        <v>20056</v>
      </c>
      <c r="H4197" s="50">
        <v>1</v>
      </c>
      <c r="I4197" s="50">
        <v>2</v>
      </c>
      <c r="J4197" s="50">
        <v>1</v>
      </c>
    </row>
    <row r="4198" spans="1:10">
      <c r="A4198" s="50">
        <v>20995</v>
      </c>
      <c r="B4198" s="83" t="s">
        <v>3010</v>
      </c>
      <c r="C4198" s="64">
        <v>120084</v>
      </c>
      <c r="D4198" s="85">
        <v>1</v>
      </c>
      <c r="E4198" s="50">
        <v>0</v>
      </c>
      <c r="F4198" s="50">
        <v>23</v>
      </c>
      <c r="G4198" s="50">
        <v>20067</v>
      </c>
      <c r="H4198" s="50">
        <v>1</v>
      </c>
      <c r="I4198" s="50">
        <v>2</v>
      </c>
      <c r="J4198" s="50">
        <v>1</v>
      </c>
    </row>
    <row r="4199" spans="1:10">
      <c r="A4199" s="50">
        <v>21040</v>
      </c>
      <c r="B4199" s="83" t="s">
        <v>3012</v>
      </c>
      <c r="C4199" s="64">
        <v>120102</v>
      </c>
      <c r="D4199" s="85">
        <v>1</v>
      </c>
      <c r="E4199" s="50">
        <v>0</v>
      </c>
      <c r="F4199" s="50">
        <v>23</v>
      </c>
      <c r="G4199" s="50">
        <v>20089</v>
      </c>
      <c r="H4199" s="50">
        <v>1</v>
      </c>
      <c r="I4199" s="50">
        <v>2</v>
      </c>
      <c r="J4199" s="50">
        <v>2</v>
      </c>
    </row>
    <row r="4200" spans="1:10">
      <c r="A4200" s="50">
        <v>21070</v>
      </c>
      <c r="B4200" s="83" t="s">
        <v>3014</v>
      </c>
      <c r="C4200" s="64">
        <v>120122</v>
      </c>
      <c r="D4200" s="85">
        <v>1</v>
      </c>
      <c r="E4200" s="50">
        <v>0</v>
      </c>
      <c r="F4200" s="50">
        <v>23</v>
      </c>
      <c r="G4200" s="50">
        <v>20111</v>
      </c>
      <c r="H4200" s="50">
        <v>1</v>
      </c>
      <c r="I4200" s="50">
        <v>2</v>
      </c>
      <c r="J4200" s="50">
        <v>1</v>
      </c>
    </row>
    <row r="4201" spans="1:10">
      <c r="A4201" s="50">
        <v>21100</v>
      </c>
      <c r="B4201" s="83" t="s">
        <v>3018</v>
      </c>
      <c r="C4201" s="64">
        <v>120162</v>
      </c>
      <c r="D4201" s="85">
        <v>1</v>
      </c>
      <c r="E4201" s="50">
        <v>0</v>
      </c>
      <c r="F4201" s="50">
        <v>23</v>
      </c>
      <c r="G4201" s="50">
        <v>20155</v>
      </c>
      <c r="H4201" s="50">
        <v>1</v>
      </c>
      <c r="I4201" s="50">
        <v>2</v>
      </c>
      <c r="J4201" s="50">
        <v>2</v>
      </c>
    </row>
    <row r="4202" spans="1:10">
      <c r="A4202" s="50">
        <v>30843</v>
      </c>
      <c r="B4202" s="83" t="s">
        <v>3056</v>
      </c>
      <c r="C4202" s="64">
        <v>130044</v>
      </c>
      <c r="D4202" s="85">
        <v>1</v>
      </c>
      <c r="E4202" s="50">
        <v>0</v>
      </c>
      <c r="F4202" s="50">
        <v>23</v>
      </c>
      <c r="G4202" s="50">
        <v>30012</v>
      </c>
      <c r="H4202" s="50">
        <v>1</v>
      </c>
      <c r="I4202" s="50">
        <v>2</v>
      </c>
      <c r="J4202" s="50">
        <v>1</v>
      </c>
    </row>
    <row r="4203" spans="1:10">
      <c r="A4203" s="50">
        <v>30873</v>
      </c>
      <c r="B4203" s="83" t="s">
        <v>3057</v>
      </c>
      <c r="C4203" s="64">
        <v>130054</v>
      </c>
      <c r="D4203" s="85">
        <v>1</v>
      </c>
      <c r="E4203" s="50">
        <v>0</v>
      </c>
      <c r="F4203" s="50">
        <v>23</v>
      </c>
      <c r="G4203" s="50">
        <v>30023</v>
      </c>
      <c r="H4203" s="50">
        <v>1</v>
      </c>
      <c r="I4203" s="50">
        <v>2</v>
      </c>
      <c r="J4203" s="50">
        <v>2</v>
      </c>
    </row>
    <row r="4204" spans="1:10">
      <c r="A4204" s="50">
        <v>30903</v>
      </c>
      <c r="B4204" s="83" t="s">
        <v>3058</v>
      </c>
      <c r="C4204" s="64">
        <v>130062</v>
      </c>
      <c r="D4204" s="85">
        <v>1</v>
      </c>
      <c r="E4204" s="50">
        <v>0</v>
      </c>
      <c r="F4204" s="50">
        <v>23</v>
      </c>
      <c r="G4204" s="50">
        <v>30034</v>
      </c>
      <c r="H4204" s="50">
        <v>1</v>
      </c>
      <c r="I4204" s="50">
        <v>2</v>
      </c>
      <c r="J4204" s="50">
        <v>1</v>
      </c>
    </row>
    <row r="4205" spans="1:10">
      <c r="A4205" s="50">
        <v>30948</v>
      </c>
      <c r="B4205" s="83" t="s">
        <v>3060</v>
      </c>
      <c r="C4205" s="64">
        <v>130024</v>
      </c>
      <c r="D4205" s="85">
        <v>1</v>
      </c>
      <c r="E4205" s="50">
        <v>0</v>
      </c>
      <c r="F4205" s="50">
        <v>23</v>
      </c>
      <c r="G4205" s="50">
        <v>30056</v>
      </c>
      <c r="H4205" s="50">
        <v>1</v>
      </c>
      <c r="I4205" s="50">
        <v>2</v>
      </c>
      <c r="J4205" s="50">
        <v>2</v>
      </c>
    </row>
    <row r="4206" spans="1:10">
      <c r="A4206" s="50">
        <v>30978</v>
      </c>
      <c r="B4206" s="83" t="s">
        <v>3061</v>
      </c>
      <c r="C4206" s="64">
        <v>130084</v>
      </c>
      <c r="D4206" s="85">
        <v>1</v>
      </c>
      <c r="E4206" s="50">
        <v>0</v>
      </c>
      <c r="F4206" s="50">
        <v>23</v>
      </c>
      <c r="G4206" s="50">
        <v>30067</v>
      </c>
      <c r="H4206" s="50">
        <v>1</v>
      </c>
      <c r="I4206" s="50">
        <v>2</v>
      </c>
      <c r="J4206" s="50">
        <v>2</v>
      </c>
    </row>
    <row r="4207" spans="1:10">
      <c r="A4207" s="50">
        <v>31008</v>
      </c>
      <c r="B4207" s="83" t="s">
        <v>3062</v>
      </c>
      <c r="C4207" s="64">
        <v>130094</v>
      </c>
      <c r="D4207" s="85">
        <v>1</v>
      </c>
      <c r="E4207" s="50">
        <v>0</v>
      </c>
      <c r="F4207" s="50">
        <v>23</v>
      </c>
      <c r="G4207" s="50">
        <v>30078</v>
      </c>
      <c r="H4207" s="50">
        <v>1</v>
      </c>
      <c r="I4207" s="50">
        <v>2</v>
      </c>
      <c r="J4207" s="50">
        <v>2</v>
      </c>
    </row>
    <row r="4208" spans="1:10">
      <c r="A4208" s="50">
        <v>31038</v>
      </c>
      <c r="B4208" s="83" t="s">
        <v>3063</v>
      </c>
      <c r="C4208" s="64">
        <v>130102</v>
      </c>
      <c r="D4208" s="85">
        <v>1</v>
      </c>
      <c r="E4208" s="50">
        <v>0</v>
      </c>
      <c r="F4208" s="50">
        <v>23</v>
      </c>
      <c r="G4208" s="50">
        <v>30089</v>
      </c>
      <c r="H4208" s="50">
        <v>1</v>
      </c>
      <c r="I4208" s="50">
        <v>2</v>
      </c>
      <c r="J4208" s="50">
        <v>1</v>
      </c>
    </row>
    <row r="4209" spans="1:10">
      <c r="A4209" s="50">
        <v>31068</v>
      </c>
      <c r="B4209" s="83" t="s">
        <v>3067</v>
      </c>
      <c r="C4209" s="64">
        <v>130012</v>
      </c>
      <c r="D4209" s="85">
        <v>1</v>
      </c>
      <c r="E4209" s="50">
        <v>0</v>
      </c>
      <c r="F4209" s="50">
        <v>23</v>
      </c>
      <c r="G4209" s="50">
        <v>30133</v>
      </c>
      <c r="H4209" s="50">
        <v>0</v>
      </c>
      <c r="I4209" s="50">
        <v>2</v>
      </c>
      <c r="J4209" s="50">
        <v>1</v>
      </c>
    </row>
    <row r="4210" spans="1:10">
      <c r="A4210" s="50">
        <v>31098</v>
      </c>
      <c r="B4210" s="83" t="s">
        <v>3068</v>
      </c>
      <c r="C4210" s="64">
        <v>130144</v>
      </c>
      <c r="D4210" s="85">
        <v>1</v>
      </c>
      <c r="E4210" s="50">
        <v>0</v>
      </c>
      <c r="F4210" s="50">
        <v>23</v>
      </c>
      <c r="G4210" s="50">
        <v>30144</v>
      </c>
      <c r="H4210" s="50">
        <v>0</v>
      </c>
      <c r="I4210" s="50">
        <v>2</v>
      </c>
      <c r="J4210" s="50">
        <v>2</v>
      </c>
    </row>
    <row r="4211" spans="1:10">
      <c r="A4211" s="50">
        <v>40835</v>
      </c>
      <c r="B4211" s="83" t="s">
        <v>3106</v>
      </c>
      <c r="C4211" s="64">
        <v>140062</v>
      </c>
      <c r="D4211" s="85">
        <v>1</v>
      </c>
      <c r="E4211" s="50">
        <v>0</v>
      </c>
      <c r="F4211" s="50">
        <v>23</v>
      </c>
      <c r="G4211" s="50">
        <v>40012</v>
      </c>
      <c r="H4211" s="50">
        <v>1</v>
      </c>
      <c r="I4211" s="50">
        <v>2</v>
      </c>
      <c r="J4211" s="50">
        <v>1</v>
      </c>
    </row>
    <row r="4212" spans="1:10">
      <c r="A4212" s="50">
        <v>40865</v>
      </c>
      <c r="B4212" s="83" t="s">
        <v>3107</v>
      </c>
      <c r="C4212" s="64">
        <v>140072</v>
      </c>
      <c r="D4212" s="85">
        <v>1</v>
      </c>
      <c r="E4212" s="50">
        <v>0</v>
      </c>
      <c r="F4212" s="50">
        <v>23</v>
      </c>
      <c r="G4212" s="50">
        <v>40023</v>
      </c>
      <c r="H4212" s="50">
        <v>0</v>
      </c>
      <c r="I4212" s="50">
        <v>2</v>
      </c>
      <c r="J4212" s="50">
        <v>2</v>
      </c>
    </row>
    <row r="4213" spans="1:10">
      <c r="A4213" s="50">
        <v>40910</v>
      </c>
      <c r="B4213" s="83" t="s">
        <v>3110</v>
      </c>
      <c r="C4213" s="64">
        <v>140092</v>
      </c>
      <c r="D4213" s="85">
        <v>1</v>
      </c>
      <c r="E4213" s="50">
        <v>0</v>
      </c>
      <c r="F4213" s="50">
        <v>23</v>
      </c>
      <c r="G4213" s="50">
        <v>40056</v>
      </c>
      <c r="H4213" s="50">
        <v>1</v>
      </c>
      <c r="I4213" s="50">
        <v>2</v>
      </c>
      <c r="J4213" s="50">
        <v>2</v>
      </c>
    </row>
    <row r="4214" spans="1:10">
      <c r="A4214" s="50">
        <v>40940</v>
      </c>
      <c r="B4214" s="83" t="s">
        <v>3117</v>
      </c>
      <c r="C4214" s="64">
        <v>140154</v>
      </c>
      <c r="D4214" s="85">
        <v>1</v>
      </c>
      <c r="E4214" s="50">
        <v>0</v>
      </c>
      <c r="F4214" s="50">
        <v>23</v>
      </c>
      <c r="G4214" s="50">
        <v>40133</v>
      </c>
      <c r="H4214" s="50">
        <v>1</v>
      </c>
      <c r="I4214" s="50">
        <v>2</v>
      </c>
      <c r="J4214" s="50">
        <v>1</v>
      </c>
    </row>
    <row r="4215" spans="1:10">
      <c r="A4215" s="50">
        <v>40970</v>
      </c>
      <c r="B4215" s="83" t="s">
        <v>3118</v>
      </c>
      <c r="C4215" s="64">
        <v>140162</v>
      </c>
      <c r="D4215" s="85">
        <v>1</v>
      </c>
      <c r="E4215" s="50">
        <v>0</v>
      </c>
      <c r="F4215" s="50">
        <v>23</v>
      </c>
      <c r="G4215" s="50">
        <v>40144</v>
      </c>
      <c r="H4215" s="50">
        <v>1</v>
      </c>
      <c r="I4215" s="50">
        <v>2</v>
      </c>
      <c r="J4215" s="50">
        <v>2</v>
      </c>
    </row>
    <row r="4216" spans="1:10">
      <c r="A4216" s="50">
        <v>41000</v>
      </c>
      <c r="B4216" s="83" t="s">
        <v>3119</v>
      </c>
      <c r="C4216" s="64">
        <v>140172</v>
      </c>
      <c r="D4216" s="50">
        <v>1</v>
      </c>
      <c r="E4216" s="50">
        <v>0</v>
      </c>
      <c r="F4216" s="50">
        <v>23</v>
      </c>
      <c r="G4216" s="50">
        <v>40155</v>
      </c>
      <c r="H4216" s="50">
        <v>1</v>
      </c>
      <c r="I4216" s="50">
        <v>2</v>
      </c>
      <c r="J4216" s="50">
        <v>1</v>
      </c>
    </row>
    <row r="4217" spans="1:10">
      <c r="A4217" s="50">
        <v>41030</v>
      </c>
      <c r="B4217" s="83" t="s">
        <v>3120</v>
      </c>
      <c r="C4217" s="64">
        <v>140022</v>
      </c>
      <c r="D4217" s="50">
        <v>1</v>
      </c>
      <c r="E4217" s="50">
        <v>0</v>
      </c>
      <c r="F4217" s="50">
        <v>23</v>
      </c>
      <c r="G4217" s="50">
        <v>40166</v>
      </c>
      <c r="H4217" s="50">
        <v>1</v>
      </c>
      <c r="I4217" s="50">
        <v>2</v>
      </c>
      <c r="J4217" s="50">
        <v>1</v>
      </c>
    </row>
    <row r="4218" spans="1:10">
      <c r="A4218" s="50">
        <v>41060</v>
      </c>
      <c r="B4218" s="83" t="s">
        <v>3121</v>
      </c>
      <c r="C4218" s="64">
        <v>140184</v>
      </c>
      <c r="D4218" s="50">
        <v>1</v>
      </c>
      <c r="E4218" s="50">
        <v>0</v>
      </c>
      <c r="F4218" s="50">
        <v>23</v>
      </c>
      <c r="G4218" s="50">
        <v>40177</v>
      </c>
      <c r="H4218" s="50">
        <v>1</v>
      </c>
      <c r="I4218" s="50">
        <v>2</v>
      </c>
      <c r="J4218" s="50">
        <v>2</v>
      </c>
    </row>
    <row r="4219" spans="1:10">
      <c r="A4219" s="19">
        <v>41090</v>
      </c>
      <c r="B4219" s="83" t="s">
        <v>3122</v>
      </c>
      <c r="C4219" s="19">
        <v>140194</v>
      </c>
      <c r="D4219" s="19">
        <v>1</v>
      </c>
      <c r="E4219" s="19">
        <v>0</v>
      </c>
      <c r="F4219" s="19">
        <v>23</v>
      </c>
      <c r="G4219" s="19">
        <v>40188</v>
      </c>
      <c r="H4219" s="19">
        <v>1</v>
      </c>
      <c r="I4219" s="19">
        <v>2</v>
      </c>
      <c r="J4219" s="19">
        <v>2</v>
      </c>
    </row>
    <row r="4220" spans="1:10">
      <c r="A4220" s="50">
        <v>10844</v>
      </c>
      <c r="B4220" s="83" t="s">
        <v>2094</v>
      </c>
      <c r="C4220" s="64">
        <v>110034</v>
      </c>
      <c r="D4220" s="85">
        <v>1</v>
      </c>
      <c r="E4220" s="50">
        <v>0</v>
      </c>
      <c r="F4220" s="50">
        <v>23</v>
      </c>
      <c r="G4220" s="50">
        <v>10012</v>
      </c>
      <c r="H4220" s="50">
        <v>1</v>
      </c>
      <c r="I4220" s="50">
        <v>2</v>
      </c>
      <c r="J4220" s="50">
        <v>2</v>
      </c>
    </row>
    <row r="4221" spans="1:10">
      <c r="A4221" s="50">
        <v>10874</v>
      </c>
      <c r="B4221" s="89" t="s">
        <v>2095</v>
      </c>
      <c r="C4221" s="64">
        <v>110044</v>
      </c>
      <c r="D4221" s="85">
        <v>1</v>
      </c>
      <c r="E4221" s="50">
        <v>0</v>
      </c>
      <c r="F4221" s="50">
        <v>23</v>
      </c>
      <c r="G4221" s="50">
        <v>10023</v>
      </c>
      <c r="H4221" s="50">
        <v>1</v>
      </c>
      <c r="I4221" s="50">
        <v>2</v>
      </c>
      <c r="J4221" s="50">
        <v>1</v>
      </c>
    </row>
    <row r="4222" spans="1:10">
      <c r="A4222" s="50">
        <v>10904</v>
      </c>
      <c r="B4222" s="89" t="s">
        <v>2096</v>
      </c>
      <c r="C4222" s="64">
        <v>110052</v>
      </c>
      <c r="D4222" s="85">
        <v>1</v>
      </c>
      <c r="E4222" s="50">
        <v>0</v>
      </c>
      <c r="F4222" s="50">
        <v>23</v>
      </c>
      <c r="G4222" s="50">
        <v>10034</v>
      </c>
      <c r="H4222" s="50">
        <v>1</v>
      </c>
      <c r="I4222" s="50">
        <v>2</v>
      </c>
      <c r="J4222" s="50">
        <v>1</v>
      </c>
    </row>
    <row r="4223" spans="1:10">
      <c r="A4223" s="50">
        <v>10934</v>
      </c>
      <c r="B4223" s="89" t="s">
        <v>2097</v>
      </c>
      <c r="C4223" s="64">
        <v>110064</v>
      </c>
      <c r="D4223" s="85">
        <v>1</v>
      </c>
      <c r="E4223" s="50">
        <v>0</v>
      </c>
      <c r="F4223" s="50">
        <v>23</v>
      </c>
      <c r="G4223" s="50">
        <v>10045</v>
      </c>
      <c r="H4223" s="50">
        <v>1</v>
      </c>
      <c r="I4223" s="50">
        <v>2</v>
      </c>
      <c r="J4223" s="50">
        <v>1</v>
      </c>
    </row>
    <row r="4224" spans="1:10">
      <c r="A4224" s="50">
        <v>10979</v>
      </c>
      <c r="B4224" s="89" t="s">
        <v>2099</v>
      </c>
      <c r="C4224" s="64">
        <v>110014</v>
      </c>
      <c r="D4224" s="85">
        <v>1</v>
      </c>
      <c r="E4224" s="50">
        <v>0</v>
      </c>
      <c r="F4224" s="50">
        <v>23</v>
      </c>
      <c r="G4224" s="50">
        <v>10067</v>
      </c>
      <c r="H4224" s="50">
        <v>1</v>
      </c>
      <c r="I4224" s="50">
        <v>2</v>
      </c>
      <c r="J4224" s="50">
        <v>2</v>
      </c>
    </row>
    <row r="4225" spans="1:10">
      <c r="A4225" s="50">
        <v>11009</v>
      </c>
      <c r="B4225" s="89" t="s">
        <v>2101</v>
      </c>
      <c r="C4225" s="64">
        <v>110092</v>
      </c>
      <c r="D4225" s="85">
        <v>1</v>
      </c>
      <c r="E4225" s="50">
        <v>0</v>
      </c>
      <c r="F4225" s="50">
        <v>23</v>
      </c>
      <c r="G4225" s="50">
        <v>10089</v>
      </c>
      <c r="H4225" s="50">
        <v>1</v>
      </c>
      <c r="I4225" s="50">
        <v>2</v>
      </c>
      <c r="J4225" s="50">
        <v>2</v>
      </c>
    </row>
    <row r="4226" spans="1:10">
      <c r="A4226" s="50">
        <v>11039</v>
      </c>
      <c r="B4226" s="89" t="s">
        <v>2103</v>
      </c>
      <c r="C4226" s="64">
        <v>110114</v>
      </c>
      <c r="D4226" s="85">
        <v>1</v>
      </c>
      <c r="E4226" s="50">
        <v>0</v>
      </c>
      <c r="F4226" s="50">
        <v>23</v>
      </c>
      <c r="G4226" s="50">
        <v>10111</v>
      </c>
      <c r="H4226" s="50">
        <v>1</v>
      </c>
      <c r="I4226" s="50">
        <v>2</v>
      </c>
      <c r="J4226" s="50">
        <v>2</v>
      </c>
    </row>
    <row r="4227" spans="1:10">
      <c r="A4227" s="50">
        <v>11069</v>
      </c>
      <c r="B4227" s="89" t="s">
        <v>2104</v>
      </c>
      <c r="C4227" s="64">
        <v>110122</v>
      </c>
      <c r="D4227" s="85">
        <v>1</v>
      </c>
      <c r="E4227" s="50">
        <v>0</v>
      </c>
      <c r="F4227" s="50">
        <v>23</v>
      </c>
      <c r="G4227" s="50">
        <v>10122</v>
      </c>
      <c r="H4227" s="50">
        <v>1</v>
      </c>
      <c r="I4227" s="50">
        <v>2</v>
      </c>
      <c r="J4227" s="50">
        <v>1</v>
      </c>
    </row>
    <row r="4228" spans="1:10">
      <c r="A4228" s="50">
        <v>11099</v>
      </c>
      <c r="B4228" s="89" t="s">
        <v>2106</v>
      </c>
      <c r="C4228" s="64">
        <v>110142</v>
      </c>
      <c r="D4228" s="85">
        <v>1</v>
      </c>
      <c r="E4228" s="50">
        <v>0</v>
      </c>
      <c r="F4228" s="50">
        <v>23</v>
      </c>
      <c r="G4228" s="50">
        <v>10144</v>
      </c>
      <c r="H4228" s="50">
        <v>1</v>
      </c>
      <c r="I4228" s="50">
        <v>2</v>
      </c>
      <c r="J4228" s="50">
        <v>1</v>
      </c>
    </row>
    <row r="4229" spans="1:10">
      <c r="A4229" s="50">
        <v>20822</v>
      </c>
      <c r="B4229" s="89" t="s">
        <v>2156</v>
      </c>
      <c r="C4229" s="64">
        <v>120044</v>
      </c>
      <c r="D4229" s="85">
        <v>1</v>
      </c>
      <c r="E4229" s="50">
        <v>0</v>
      </c>
      <c r="F4229" s="50">
        <v>23</v>
      </c>
      <c r="G4229" s="50">
        <v>20012</v>
      </c>
      <c r="H4229" s="50">
        <v>1</v>
      </c>
      <c r="I4229" s="50">
        <v>2</v>
      </c>
      <c r="J4229" s="50">
        <v>1</v>
      </c>
    </row>
    <row r="4230" spans="1:10">
      <c r="A4230" s="50">
        <v>20852</v>
      </c>
      <c r="B4230" s="89" t="s">
        <v>2157</v>
      </c>
      <c r="C4230" s="64">
        <v>120014</v>
      </c>
      <c r="D4230" s="85">
        <v>1</v>
      </c>
      <c r="E4230" s="50">
        <v>0</v>
      </c>
      <c r="F4230" s="50">
        <v>23</v>
      </c>
      <c r="G4230" s="50">
        <v>20023</v>
      </c>
      <c r="H4230" s="50">
        <v>1</v>
      </c>
      <c r="I4230" s="50">
        <v>2</v>
      </c>
      <c r="J4230" s="50">
        <v>1</v>
      </c>
    </row>
    <row r="4231" spans="1:10">
      <c r="A4231" s="50">
        <v>20882</v>
      </c>
      <c r="B4231" s="89" t="s">
        <v>2158</v>
      </c>
      <c r="C4231" s="64">
        <v>120054</v>
      </c>
      <c r="D4231" s="85">
        <v>1</v>
      </c>
      <c r="E4231" s="50">
        <v>0</v>
      </c>
      <c r="F4231" s="50">
        <v>23</v>
      </c>
      <c r="G4231" s="50">
        <v>20034</v>
      </c>
      <c r="H4231" s="50">
        <v>1</v>
      </c>
      <c r="I4231" s="50">
        <v>2</v>
      </c>
      <c r="J4231" s="50">
        <v>1</v>
      </c>
    </row>
    <row r="4232" spans="1:10">
      <c r="A4232" s="50">
        <v>20912</v>
      </c>
      <c r="B4232" s="89" t="s">
        <v>2159</v>
      </c>
      <c r="C4232" s="64">
        <v>120064</v>
      </c>
      <c r="D4232" s="85">
        <v>1</v>
      </c>
      <c r="E4232" s="50">
        <v>0</v>
      </c>
      <c r="F4232" s="50">
        <v>23</v>
      </c>
      <c r="G4232" s="50">
        <v>20045</v>
      </c>
      <c r="H4232" s="50">
        <v>1</v>
      </c>
      <c r="I4232" s="50">
        <v>2</v>
      </c>
      <c r="J4232" s="50">
        <v>1</v>
      </c>
    </row>
    <row r="4233" spans="1:10">
      <c r="A4233" s="50">
        <v>20942</v>
      </c>
      <c r="B4233" s="89" t="s">
        <v>2160</v>
      </c>
      <c r="C4233" s="64">
        <v>120072</v>
      </c>
      <c r="D4233" s="85">
        <v>1</v>
      </c>
      <c r="E4233" s="50">
        <v>0</v>
      </c>
      <c r="F4233" s="50">
        <v>23</v>
      </c>
      <c r="G4233" s="50">
        <v>20056</v>
      </c>
      <c r="H4233" s="50">
        <v>1</v>
      </c>
      <c r="I4233" s="50">
        <v>2</v>
      </c>
      <c r="J4233" s="50">
        <v>1</v>
      </c>
    </row>
    <row r="4234" spans="1:10">
      <c r="A4234" s="50">
        <v>20972</v>
      </c>
      <c r="B4234" s="89" t="s">
        <v>2161</v>
      </c>
      <c r="C4234" s="64">
        <v>120084</v>
      </c>
      <c r="D4234" s="85">
        <v>1</v>
      </c>
      <c r="E4234" s="50">
        <v>0</v>
      </c>
      <c r="F4234" s="50">
        <v>23</v>
      </c>
      <c r="G4234" s="50">
        <v>20067</v>
      </c>
      <c r="H4234" s="50">
        <v>1</v>
      </c>
      <c r="I4234" s="50">
        <v>2</v>
      </c>
      <c r="J4234" s="50">
        <v>1</v>
      </c>
    </row>
    <row r="4235" spans="1:10">
      <c r="A4235" s="50">
        <v>21017</v>
      </c>
      <c r="B4235" s="89" t="s">
        <v>2163</v>
      </c>
      <c r="C4235" s="64">
        <v>120102</v>
      </c>
      <c r="D4235" s="85">
        <v>1</v>
      </c>
      <c r="E4235" s="50">
        <v>0</v>
      </c>
      <c r="F4235" s="50">
        <v>23</v>
      </c>
      <c r="G4235" s="50">
        <v>20089</v>
      </c>
      <c r="H4235" s="50">
        <v>1</v>
      </c>
      <c r="I4235" s="50">
        <v>2</v>
      </c>
      <c r="J4235" s="50">
        <v>2</v>
      </c>
    </row>
    <row r="4236" spans="1:10">
      <c r="A4236" s="50">
        <v>21047</v>
      </c>
      <c r="B4236" s="89" t="s">
        <v>2165</v>
      </c>
      <c r="C4236" s="64">
        <v>120122</v>
      </c>
      <c r="D4236" s="85">
        <v>1</v>
      </c>
      <c r="E4236" s="50">
        <v>0</v>
      </c>
      <c r="F4236" s="50">
        <v>23</v>
      </c>
      <c r="G4236" s="50">
        <v>20111</v>
      </c>
      <c r="H4236" s="50">
        <v>1</v>
      </c>
      <c r="I4236" s="50">
        <v>2</v>
      </c>
      <c r="J4236" s="50">
        <v>1</v>
      </c>
    </row>
    <row r="4237" spans="1:10">
      <c r="A4237" s="50">
        <v>21077</v>
      </c>
      <c r="B4237" s="83" t="s">
        <v>2169</v>
      </c>
      <c r="C4237" s="64">
        <v>120162</v>
      </c>
      <c r="D4237" s="85">
        <v>1</v>
      </c>
      <c r="E4237" s="50">
        <v>0</v>
      </c>
      <c r="F4237" s="50">
        <v>23</v>
      </c>
      <c r="G4237" s="50">
        <v>20155</v>
      </c>
      <c r="H4237" s="50">
        <v>1</v>
      </c>
      <c r="I4237" s="50">
        <v>2</v>
      </c>
      <c r="J4237" s="50">
        <v>2</v>
      </c>
    </row>
    <row r="4238" spans="1:10">
      <c r="A4238" s="50">
        <v>30820</v>
      </c>
      <c r="B4238" s="89" t="s">
        <v>2207</v>
      </c>
      <c r="C4238" s="64">
        <v>130044</v>
      </c>
      <c r="D4238" s="85">
        <v>1</v>
      </c>
      <c r="E4238" s="50">
        <v>0</v>
      </c>
      <c r="F4238" s="50">
        <v>23</v>
      </c>
      <c r="G4238" s="50">
        <v>30012</v>
      </c>
      <c r="H4238" s="50">
        <v>1</v>
      </c>
      <c r="I4238" s="50">
        <v>2</v>
      </c>
      <c r="J4238" s="50">
        <v>1</v>
      </c>
    </row>
    <row r="4239" spans="1:10">
      <c r="A4239" s="50">
        <v>30850</v>
      </c>
      <c r="B4239" s="83" t="s">
        <v>2208</v>
      </c>
      <c r="C4239" s="64">
        <v>130054</v>
      </c>
      <c r="D4239" s="85">
        <v>1</v>
      </c>
      <c r="E4239" s="50">
        <v>0</v>
      </c>
      <c r="F4239" s="50">
        <v>23</v>
      </c>
      <c r="G4239" s="50">
        <v>30023</v>
      </c>
      <c r="H4239" s="50">
        <v>1</v>
      </c>
      <c r="I4239" s="50">
        <v>2</v>
      </c>
      <c r="J4239" s="50">
        <v>2</v>
      </c>
    </row>
    <row r="4240" spans="1:10">
      <c r="A4240" s="50">
        <v>30880</v>
      </c>
      <c r="B4240" s="89" t="s">
        <v>2209</v>
      </c>
      <c r="C4240" s="64">
        <v>130062</v>
      </c>
      <c r="D4240" s="85">
        <v>1</v>
      </c>
      <c r="E4240" s="50">
        <v>0</v>
      </c>
      <c r="F4240" s="50">
        <v>23</v>
      </c>
      <c r="G4240" s="50">
        <v>30034</v>
      </c>
      <c r="H4240" s="50">
        <v>1</v>
      </c>
      <c r="I4240" s="50">
        <v>2</v>
      </c>
      <c r="J4240" s="50">
        <v>1</v>
      </c>
    </row>
    <row r="4241" spans="1:10">
      <c r="A4241" s="50">
        <v>30925</v>
      </c>
      <c r="B4241" s="89" t="s">
        <v>2211</v>
      </c>
      <c r="C4241" s="64">
        <v>130024</v>
      </c>
      <c r="D4241" s="85">
        <v>1</v>
      </c>
      <c r="E4241" s="50">
        <v>0</v>
      </c>
      <c r="F4241" s="50">
        <v>23</v>
      </c>
      <c r="G4241" s="50">
        <v>30056</v>
      </c>
      <c r="H4241" s="50">
        <v>1</v>
      </c>
      <c r="I4241" s="50">
        <v>2</v>
      </c>
      <c r="J4241" s="50">
        <v>2</v>
      </c>
    </row>
    <row r="4242" spans="1:10">
      <c r="A4242" s="50">
        <v>30955</v>
      </c>
      <c r="B4242" s="89" t="s">
        <v>2212</v>
      </c>
      <c r="C4242" s="64">
        <v>130084</v>
      </c>
      <c r="D4242" s="85">
        <v>1</v>
      </c>
      <c r="E4242" s="50">
        <v>0</v>
      </c>
      <c r="F4242" s="50">
        <v>23</v>
      </c>
      <c r="G4242" s="50">
        <v>30067</v>
      </c>
      <c r="H4242" s="50">
        <v>1</v>
      </c>
      <c r="I4242" s="50">
        <v>2</v>
      </c>
      <c r="J4242" s="50">
        <v>2</v>
      </c>
    </row>
    <row r="4243" spans="1:10">
      <c r="A4243" s="50">
        <v>30985</v>
      </c>
      <c r="B4243" s="89" t="s">
        <v>2213</v>
      </c>
      <c r="C4243" s="64">
        <v>130094</v>
      </c>
      <c r="D4243" s="85">
        <v>1</v>
      </c>
      <c r="E4243" s="50">
        <v>0</v>
      </c>
      <c r="F4243" s="50">
        <v>23</v>
      </c>
      <c r="G4243" s="50">
        <v>30078</v>
      </c>
      <c r="H4243" s="50">
        <v>1</v>
      </c>
      <c r="I4243" s="50">
        <v>2</v>
      </c>
      <c r="J4243" s="50">
        <v>2</v>
      </c>
    </row>
    <row r="4244" spans="1:10">
      <c r="A4244" s="50">
        <v>31015</v>
      </c>
      <c r="B4244" s="89" t="s">
        <v>2214</v>
      </c>
      <c r="C4244" s="64">
        <v>130102</v>
      </c>
      <c r="D4244" s="85">
        <v>1</v>
      </c>
      <c r="E4244" s="50">
        <v>0</v>
      </c>
      <c r="F4244" s="50">
        <v>23</v>
      </c>
      <c r="G4244" s="50">
        <v>30089</v>
      </c>
      <c r="H4244" s="50">
        <v>1</v>
      </c>
      <c r="I4244" s="50">
        <v>2</v>
      </c>
      <c r="J4244" s="50">
        <v>1</v>
      </c>
    </row>
    <row r="4245" spans="1:10">
      <c r="A4245" s="50">
        <v>31045</v>
      </c>
      <c r="B4245" s="89" t="s">
        <v>2218</v>
      </c>
      <c r="C4245" s="64">
        <v>130012</v>
      </c>
      <c r="D4245" s="85">
        <v>1</v>
      </c>
      <c r="E4245" s="50">
        <v>0</v>
      </c>
      <c r="F4245" s="50">
        <v>23</v>
      </c>
      <c r="G4245" s="50">
        <v>30133</v>
      </c>
      <c r="H4245" s="50">
        <v>0</v>
      </c>
      <c r="I4245" s="50">
        <v>2</v>
      </c>
      <c r="J4245" s="50">
        <v>1</v>
      </c>
    </row>
    <row r="4246" spans="1:10">
      <c r="A4246" s="50">
        <v>31075</v>
      </c>
      <c r="B4246" s="89" t="s">
        <v>2219</v>
      </c>
      <c r="C4246" s="64">
        <v>130144</v>
      </c>
      <c r="D4246" s="85">
        <v>1</v>
      </c>
      <c r="E4246" s="50">
        <v>0</v>
      </c>
      <c r="F4246" s="50">
        <v>23</v>
      </c>
      <c r="G4246" s="50">
        <v>30144</v>
      </c>
      <c r="H4246" s="50">
        <v>0</v>
      </c>
      <c r="I4246" s="50">
        <v>2</v>
      </c>
      <c r="J4246" s="50">
        <v>2</v>
      </c>
    </row>
    <row r="4247" spans="1:10">
      <c r="A4247" s="50">
        <v>40812</v>
      </c>
      <c r="B4247" s="89" t="s">
        <v>2257</v>
      </c>
      <c r="C4247" s="64">
        <v>140062</v>
      </c>
      <c r="D4247" s="85">
        <v>1</v>
      </c>
      <c r="E4247" s="50">
        <v>0</v>
      </c>
      <c r="F4247" s="50">
        <v>23</v>
      </c>
      <c r="G4247" s="50">
        <v>40012</v>
      </c>
      <c r="H4247" s="50">
        <v>1</v>
      </c>
      <c r="I4247" s="50">
        <v>2</v>
      </c>
      <c r="J4247" s="50">
        <v>1</v>
      </c>
    </row>
    <row r="4248" spans="1:10">
      <c r="A4248" s="50">
        <v>40842</v>
      </c>
      <c r="B4248" s="89" t="s">
        <v>2258</v>
      </c>
      <c r="C4248" s="64">
        <v>140072</v>
      </c>
      <c r="D4248" s="85">
        <v>1</v>
      </c>
      <c r="E4248" s="50">
        <v>0</v>
      </c>
      <c r="F4248" s="50">
        <v>23</v>
      </c>
      <c r="G4248" s="50">
        <v>40023</v>
      </c>
      <c r="H4248" s="50">
        <v>0</v>
      </c>
      <c r="I4248" s="50">
        <v>2</v>
      </c>
      <c r="J4248" s="50">
        <v>2</v>
      </c>
    </row>
    <row r="4249" spans="1:10">
      <c r="A4249" s="50">
        <v>40887</v>
      </c>
      <c r="B4249" s="89" t="s">
        <v>2261</v>
      </c>
      <c r="C4249" s="64">
        <v>140092</v>
      </c>
      <c r="D4249" s="85">
        <v>1</v>
      </c>
      <c r="E4249" s="50">
        <v>0</v>
      </c>
      <c r="F4249" s="50">
        <v>23</v>
      </c>
      <c r="G4249" s="50">
        <v>40056</v>
      </c>
      <c r="H4249" s="50">
        <v>1</v>
      </c>
      <c r="I4249" s="50">
        <v>2</v>
      </c>
      <c r="J4249" s="50">
        <v>2</v>
      </c>
    </row>
    <row r="4250" spans="1:10">
      <c r="A4250" s="50">
        <v>40917</v>
      </c>
      <c r="B4250" s="89" t="s">
        <v>2268</v>
      </c>
      <c r="C4250" s="64">
        <v>140154</v>
      </c>
      <c r="D4250" s="85">
        <v>1</v>
      </c>
      <c r="E4250" s="50">
        <v>0</v>
      </c>
      <c r="F4250" s="50">
        <v>23</v>
      </c>
      <c r="G4250" s="50">
        <v>40133</v>
      </c>
      <c r="H4250" s="50">
        <v>1</v>
      </c>
      <c r="I4250" s="50">
        <v>2</v>
      </c>
      <c r="J4250" s="50">
        <v>1</v>
      </c>
    </row>
    <row r="4251" spans="1:10">
      <c r="A4251" s="50">
        <v>40947</v>
      </c>
      <c r="B4251" s="89" t="s">
        <v>2269</v>
      </c>
      <c r="C4251" s="64">
        <v>140162</v>
      </c>
      <c r="D4251" s="85">
        <v>1</v>
      </c>
      <c r="E4251" s="50">
        <v>0</v>
      </c>
      <c r="F4251" s="50">
        <v>23</v>
      </c>
      <c r="G4251" s="50">
        <v>40144</v>
      </c>
      <c r="H4251" s="50">
        <v>1</v>
      </c>
      <c r="I4251" s="50">
        <v>2</v>
      </c>
      <c r="J4251" s="50">
        <v>2</v>
      </c>
    </row>
    <row r="4252" spans="1:10">
      <c r="A4252" s="50">
        <v>40977</v>
      </c>
      <c r="B4252" s="89" t="s">
        <v>2270</v>
      </c>
      <c r="C4252" s="64">
        <v>140172</v>
      </c>
      <c r="D4252" s="50">
        <v>1</v>
      </c>
      <c r="E4252" s="50">
        <v>0</v>
      </c>
      <c r="F4252" s="50">
        <v>23</v>
      </c>
      <c r="G4252" s="50">
        <v>40155</v>
      </c>
      <c r="H4252" s="50">
        <v>1</v>
      </c>
      <c r="I4252" s="50">
        <v>2</v>
      </c>
      <c r="J4252" s="50">
        <v>1</v>
      </c>
    </row>
    <row r="4253" spans="1:10">
      <c r="A4253" s="50">
        <v>41007</v>
      </c>
      <c r="B4253" s="89" t="s">
        <v>2271</v>
      </c>
      <c r="C4253" s="64">
        <v>140022</v>
      </c>
      <c r="D4253" s="50">
        <v>1</v>
      </c>
      <c r="E4253" s="50">
        <v>0</v>
      </c>
      <c r="F4253" s="50">
        <v>23</v>
      </c>
      <c r="G4253" s="50">
        <v>40166</v>
      </c>
      <c r="H4253" s="50">
        <v>1</v>
      </c>
      <c r="I4253" s="50">
        <v>2</v>
      </c>
      <c r="J4253" s="50">
        <v>1</v>
      </c>
    </row>
    <row r="4254" spans="1:10">
      <c r="A4254" s="50">
        <v>41037</v>
      </c>
      <c r="B4254" s="89" t="s">
        <v>2272</v>
      </c>
      <c r="C4254" s="64">
        <v>140184</v>
      </c>
      <c r="D4254" s="50">
        <v>1</v>
      </c>
      <c r="E4254" s="50">
        <v>0</v>
      </c>
      <c r="F4254" s="50">
        <v>23</v>
      </c>
      <c r="G4254" s="50">
        <v>40177</v>
      </c>
      <c r="H4254" s="50">
        <v>1</v>
      </c>
      <c r="I4254" s="50">
        <v>2</v>
      </c>
      <c r="J4254" s="50">
        <v>2</v>
      </c>
    </row>
    <row r="4255" spans="1:10">
      <c r="A4255" s="50">
        <v>41067</v>
      </c>
      <c r="B4255" s="89" t="s">
        <v>2273</v>
      </c>
      <c r="C4255" s="64">
        <v>140194</v>
      </c>
      <c r="D4255" s="50">
        <v>1</v>
      </c>
      <c r="E4255" s="50">
        <v>0</v>
      </c>
      <c r="F4255" s="50">
        <v>23</v>
      </c>
      <c r="G4255" s="50">
        <v>40188</v>
      </c>
      <c r="H4255" s="50">
        <v>1</v>
      </c>
      <c r="I4255" s="50">
        <v>2</v>
      </c>
      <c r="J4255" s="50">
        <v>2</v>
      </c>
    </row>
    <row r="4256" spans="1:10">
      <c r="A4256" s="50">
        <v>10850</v>
      </c>
      <c r="B4256" s="88" t="s">
        <v>2303</v>
      </c>
      <c r="C4256" s="64">
        <v>110034</v>
      </c>
      <c r="D4256" s="85">
        <v>1</v>
      </c>
      <c r="E4256" s="50">
        <v>0</v>
      </c>
      <c r="F4256" s="50">
        <v>23</v>
      </c>
      <c r="G4256" s="50">
        <v>10012</v>
      </c>
      <c r="H4256" s="50">
        <v>1</v>
      </c>
      <c r="I4256" s="50">
        <v>2</v>
      </c>
      <c r="J4256" s="50">
        <v>2</v>
      </c>
    </row>
    <row r="4257" spans="1:10">
      <c r="A4257" s="50">
        <v>10880</v>
      </c>
      <c r="B4257" s="71" t="s">
        <v>2304</v>
      </c>
      <c r="C4257" s="64">
        <v>110044</v>
      </c>
      <c r="D4257" s="85">
        <v>1</v>
      </c>
      <c r="E4257" s="50">
        <v>0</v>
      </c>
      <c r="F4257" s="50">
        <v>23</v>
      </c>
      <c r="G4257" s="50">
        <v>10023</v>
      </c>
      <c r="H4257" s="50">
        <v>1</v>
      </c>
      <c r="I4257" s="50">
        <v>2</v>
      </c>
      <c r="J4257" s="50">
        <v>1</v>
      </c>
    </row>
    <row r="4258" spans="1:10">
      <c r="A4258" s="50">
        <v>10910</v>
      </c>
      <c r="B4258" s="71" t="s">
        <v>2305</v>
      </c>
      <c r="C4258" s="64">
        <v>110052</v>
      </c>
      <c r="D4258" s="85">
        <v>1</v>
      </c>
      <c r="E4258" s="50">
        <v>0</v>
      </c>
      <c r="F4258" s="50">
        <v>23</v>
      </c>
      <c r="G4258" s="50">
        <v>10034</v>
      </c>
      <c r="H4258" s="50">
        <v>1</v>
      </c>
      <c r="I4258" s="50">
        <v>2</v>
      </c>
      <c r="J4258" s="50">
        <v>1</v>
      </c>
    </row>
    <row r="4259" spans="1:10">
      <c r="A4259" s="50">
        <v>10940</v>
      </c>
      <c r="B4259" s="19" t="s">
        <v>2306</v>
      </c>
      <c r="C4259" s="64">
        <v>110064</v>
      </c>
      <c r="D4259" s="85">
        <v>1</v>
      </c>
      <c r="E4259" s="50">
        <v>0</v>
      </c>
      <c r="F4259" s="50">
        <v>23</v>
      </c>
      <c r="G4259" s="50">
        <v>10045</v>
      </c>
      <c r="H4259" s="50">
        <v>1</v>
      </c>
      <c r="I4259" s="50">
        <v>2</v>
      </c>
      <c r="J4259" s="50">
        <v>1</v>
      </c>
    </row>
    <row r="4260" spans="1:10">
      <c r="A4260" s="50">
        <v>10985</v>
      </c>
      <c r="B4260" s="71" t="s">
        <v>2308</v>
      </c>
      <c r="C4260" s="64">
        <v>110014</v>
      </c>
      <c r="D4260" s="85">
        <v>1</v>
      </c>
      <c r="E4260" s="50">
        <v>0</v>
      </c>
      <c r="F4260" s="50">
        <v>23</v>
      </c>
      <c r="G4260" s="50">
        <v>10067</v>
      </c>
      <c r="H4260" s="50">
        <v>1</v>
      </c>
      <c r="I4260" s="50">
        <v>2</v>
      </c>
      <c r="J4260" s="50">
        <v>2</v>
      </c>
    </row>
    <row r="4261" spans="1:10">
      <c r="A4261" s="50">
        <v>11015</v>
      </c>
      <c r="B4261" s="71" t="s">
        <v>2310</v>
      </c>
      <c r="C4261" s="64">
        <v>110092</v>
      </c>
      <c r="D4261" s="85">
        <v>1</v>
      </c>
      <c r="E4261" s="50">
        <v>0</v>
      </c>
      <c r="F4261" s="50">
        <v>23</v>
      </c>
      <c r="G4261" s="50">
        <v>10089</v>
      </c>
      <c r="H4261" s="50">
        <v>1</v>
      </c>
      <c r="I4261" s="50">
        <v>2</v>
      </c>
      <c r="J4261" s="50">
        <v>2</v>
      </c>
    </row>
    <row r="4262" spans="1:10">
      <c r="A4262" s="50">
        <v>11045</v>
      </c>
      <c r="B4262" s="71" t="s">
        <v>2312</v>
      </c>
      <c r="C4262" s="64">
        <v>110114</v>
      </c>
      <c r="D4262" s="85">
        <v>1</v>
      </c>
      <c r="E4262" s="50">
        <v>0</v>
      </c>
      <c r="F4262" s="50">
        <v>23</v>
      </c>
      <c r="G4262" s="50">
        <v>10111</v>
      </c>
      <c r="H4262" s="50">
        <v>1</v>
      </c>
      <c r="I4262" s="50">
        <v>2</v>
      </c>
      <c r="J4262" s="50">
        <v>2</v>
      </c>
    </row>
    <row r="4263" spans="1:10">
      <c r="A4263" s="50">
        <v>11075</v>
      </c>
      <c r="B4263" s="71" t="s">
        <v>2313</v>
      </c>
      <c r="C4263" s="64">
        <v>110122</v>
      </c>
      <c r="D4263" s="85">
        <v>1</v>
      </c>
      <c r="E4263" s="50">
        <v>0</v>
      </c>
      <c r="F4263" s="50">
        <v>23</v>
      </c>
      <c r="G4263" s="50">
        <v>10122</v>
      </c>
      <c r="H4263" s="50">
        <v>1</v>
      </c>
      <c r="I4263" s="50">
        <v>2</v>
      </c>
      <c r="J4263" s="50">
        <v>1</v>
      </c>
    </row>
    <row r="4264" spans="1:10">
      <c r="A4264" s="50">
        <v>11105</v>
      </c>
      <c r="B4264" s="71" t="s">
        <v>2315</v>
      </c>
      <c r="C4264" s="64">
        <v>110142</v>
      </c>
      <c r="D4264" s="85">
        <v>1</v>
      </c>
      <c r="E4264" s="50">
        <v>0</v>
      </c>
      <c r="F4264" s="50">
        <v>23</v>
      </c>
      <c r="G4264" s="50">
        <v>10144</v>
      </c>
      <c r="H4264" s="50">
        <v>1</v>
      </c>
      <c r="I4264" s="50">
        <v>2</v>
      </c>
      <c r="J4264" s="50">
        <v>1</v>
      </c>
    </row>
    <row r="4265" spans="1:10">
      <c r="A4265" s="50">
        <v>20828</v>
      </c>
      <c r="B4265" s="71" t="s">
        <v>2365</v>
      </c>
      <c r="C4265" s="64">
        <v>120044</v>
      </c>
      <c r="D4265" s="85">
        <v>1</v>
      </c>
      <c r="E4265" s="50">
        <v>0</v>
      </c>
      <c r="F4265" s="50">
        <v>23</v>
      </c>
      <c r="G4265" s="50">
        <v>20012</v>
      </c>
      <c r="H4265" s="50">
        <v>1</v>
      </c>
      <c r="I4265" s="50">
        <v>2</v>
      </c>
      <c r="J4265" s="50">
        <v>1</v>
      </c>
    </row>
    <row r="4266" spans="1:10">
      <c r="A4266" s="50">
        <v>20858</v>
      </c>
      <c r="B4266" s="71" t="s">
        <v>2366</v>
      </c>
      <c r="C4266" s="64">
        <v>120014</v>
      </c>
      <c r="D4266" s="85">
        <v>1</v>
      </c>
      <c r="E4266" s="50">
        <v>0</v>
      </c>
      <c r="F4266" s="50">
        <v>23</v>
      </c>
      <c r="G4266" s="50">
        <v>20023</v>
      </c>
      <c r="H4266" s="50">
        <v>1</v>
      </c>
      <c r="I4266" s="50">
        <v>2</v>
      </c>
      <c r="J4266" s="50">
        <v>1</v>
      </c>
    </row>
    <row r="4267" spans="1:10">
      <c r="A4267" s="50">
        <v>20888</v>
      </c>
      <c r="B4267" s="71" t="s">
        <v>2367</v>
      </c>
      <c r="C4267" s="64">
        <v>120054</v>
      </c>
      <c r="D4267" s="85">
        <v>1</v>
      </c>
      <c r="E4267" s="50">
        <v>0</v>
      </c>
      <c r="F4267" s="50">
        <v>23</v>
      </c>
      <c r="G4267" s="50">
        <v>20034</v>
      </c>
      <c r="H4267" s="50">
        <v>1</v>
      </c>
      <c r="I4267" s="50">
        <v>2</v>
      </c>
      <c r="J4267" s="50">
        <v>1</v>
      </c>
    </row>
    <row r="4268" spans="1:10">
      <c r="A4268" s="50">
        <v>20918</v>
      </c>
      <c r="B4268" s="71" t="s">
        <v>2368</v>
      </c>
      <c r="C4268" s="64">
        <v>120064</v>
      </c>
      <c r="D4268" s="85">
        <v>1</v>
      </c>
      <c r="E4268" s="50">
        <v>0</v>
      </c>
      <c r="F4268" s="50">
        <v>23</v>
      </c>
      <c r="G4268" s="50">
        <v>20045</v>
      </c>
      <c r="H4268" s="50">
        <v>1</v>
      </c>
      <c r="I4268" s="50">
        <v>2</v>
      </c>
      <c r="J4268" s="50">
        <v>1</v>
      </c>
    </row>
    <row r="4269" spans="1:10">
      <c r="A4269" s="50">
        <v>20948</v>
      </c>
      <c r="B4269" s="71" t="s">
        <v>2369</v>
      </c>
      <c r="C4269" s="64">
        <v>120072</v>
      </c>
      <c r="D4269" s="85">
        <v>1</v>
      </c>
      <c r="E4269" s="50">
        <v>0</v>
      </c>
      <c r="F4269" s="50">
        <v>23</v>
      </c>
      <c r="G4269" s="50">
        <v>20056</v>
      </c>
      <c r="H4269" s="50">
        <v>1</v>
      </c>
      <c r="I4269" s="50">
        <v>2</v>
      </c>
      <c r="J4269" s="50">
        <v>1</v>
      </c>
    </row>
    <row r="4270" spans="1:10">
      <c r="A4270" s="50">
        <v>20978</v>
      </c>
      <c r="B4270" s="71" t="s">
        <v>2370</v>
      </c>
      <c r="C4270" s="64">
        <v>120084</v>
      </c>
      <c r="D4270" s="85">
        <v>1</v>
      </c>
      <c r="E4270" s="50">
        <v>0</v>
      </c>
      <c r="F4270" s="50">
        <v>23</v>
      </c>
      <c r="G4270" s="50">
        <v>20067</v>
      </c>
      <c r="H4270" s="50">
        <v>1</v>
      </c>
      <c r="I4270" s="50">
        <v>2</v>
      </c>
      <c r="J4270" s="50">
        <v>1</v>
      </c>
    </row>
    <row r="4271" spans="1:10">
      <c r="A4271" s="50">
        <v>21023</v>
      </c>
      <c r="B4271" s="71" t="s">
        <v>2372</v>
      </c>
      <c r="C4271" s="64">
        <v>120102</v>
      </c>
      <c r="D4271" s="85">
        <v>1</v>
      </c>
      <c r="E4271" s="50">
        <v>0</v>
      </c>
      <c r="F4271" s="50">
        <v>23</v>
      </c>
      <c r="G4271" s="50">
        <v>20089</v>
      </c>
      <c r="H4271" s="50">
        <v>1</v>
      </c>
      <c r="I4271" s="50">
        <v>2</v>
      </c>
      <c r="J4271" s="50">
        <v>2</v>
      </c>
    </row>
    <row r="4272" spans="1:10">
      <c r="A4272" s="50">
        <v>21053</v>
      </c>
      <c r="B4272" s="71" t="s">
        <v>2374</v>
      </c>
      <c r="C4272" s="64">
        <v>120122</v>
      </c>
      <c r="D4272" s="85">
        <v>1</v>
      </c>
      <c r="E4272" s="50">
        <v>0</v>
      </c>
      <c r="F4272" s="50">
        <v>23</v>
      </c>
      <c r="G4272" s="50">
        <v>20111</v>
      </c>
      <c r="H4272" s="50">
        <v>1</v>
      </c>
      <c r="I4272" s="50">
        <v>2</v>
      </c>
      <c r="J4272" s="50">
        <v>1</v>
      </c>
    </row>
    <row r="4273" spans="1:10">
      <c r="A4273" s="50">
        <v>21083</v>
      </c>
      <c r="B4273" s="71" t="s">
        <v>2378</v>
      </c>
      <c r="C4273" s="64">
        <v>120162</v>
      </c>
      <c r="D4273" s="85">
        <v>1</v>
      </c>
      <c r="E4273" s="50">
        <v>0</v>
      </c>
      <c r="F4273" s="50">
        <v>23</v>
      </c>
      <c r="G4273" s="50">
        <v>20155</v>
      </c>
      <c r="H4273" s="50">
        <v>1</v>
      </c>
      <c r="I4273" s="50">
        <v>2</v>
      </c>
      <c r="J4273" s="50">
        <v>2</v>
      </c>
    </row>
    <row r="4274" spans="1:10">
      <c r="A4274" s="50">
        <v>30826</v>
      </c>
      <c r="B4274" s="71" t="s">
        <v>2416</v>
      </c>
      <c r="C4274" s="64">
        <v>130044</v>
      </c>
      <c r="D4274" s="85">
        <v>1</v>
      </c>
      <c r="E4274" s="50">
        <v>0</v>
      </c>
      <c r="F4274" s="50">
        <v>23</v>
      </c>
      <c r="G4274" s="50">
        <v>30012</v>
      </c>
      <c r="H4274" s="50">
        <v>1</v>
      </c>
      <c r="I4274" s="50">
        <v>2</v>
      </c>
      <c r="J4274" s="50">
        <v>1</v>
      </c>
    </row>
    <row r="4275" spans="1:10">
      <c r="A4275" s="50">
        <v>30856</v>
      </c>
      <c r="B4275" s="71" t="s">
        <v>2417</v>
      </c>
      <c r="C4275" s="64">
        <v>130054</v>
      </c>
      <c r="D4275" s="85">
        <v>1</v>
      </c>
      <c r="E4275" s="50">
        <v>0</v>
      </c>
      <c r="F4275" s="50">
        <v>23</v>
      </c>
      <c r="G4275" s="50">
        <v>30023</v>
      </c>
      <c r="H4275" s="50">
        <v>1</v>
      </c>
      <c r="I4275" s="50">
        <v>2</v>
      </c>
      <c r="J4275" s="50">
        <v>2</v>
      </c>
    </row>
    <row r="4276" spans="1:10">
      <c r="A4276" s="50">
        <v>30886</v>
      </c>
      <c r="B4276" s="71" t="s">
        <v>2418</v>
      </c>
      <c r="C4276" s="64">
        <v>130062</v>
      </c>
      <c r="D4276" s="85">
        <v>1</v>
      </c>
      <c r="E4276" s="50">
        <v>0</v>
      </c>
      <c r="F4276" s="50">
        <v>23</v>
      </c>
      <c r="G4276" s="50">
        <v>30034</v>
      </c>
      <c r="H4276" s="50">
        <v>1</v>
      </c>
      <c r="I4276" s="50">
        <v>2</v>
      </c>
      <c r="J4276" s="50">
        <v>1</v>
      </c>
    </row>
    <row r="4277" spans="1:10">
      <c r="A4277" s="50">
        <v>30931</v>
      </c>
      <c r="B4277" s="71" t="s">
        <v>2420</v>
      </c>
      <c r="C4277" s="64">
        <v>130024</v>
      </c>
      <c r="D4277" s="85">
        <v>1</v>
      </c>
      <c r="E4277" s="50">
        <v>0</v>
      </c>
      <c r="F4277" s="50">
        <v>23</v>
      </c>
      <c r="G4277" s="50">
        <v>30056</v>
      </c>
      <c r="H4277" s="50">
        <v>1</v>
      </c>
      <c r="I4277" s="50">
        <v>2</v>
      </c>
      <c r="J4277" s="50">
        <v>2</v>
      </c>
    </row>
    <row r="4278" spans="1:10">
      <c r="A4278" s="50">
        <v>30961</v>
      </c>
      <c r="B4278" s="71" t="s">
        <v>2421</v>
      </c>
      <c r="C4278" s="64">
        <v>130084</v>
      </c>
      <c r="D4278" s="85">
        <v>1</v>
      </c>
      <c r="E4278" s="50">
        <v>0</v>
      </c>
      <c r="F4278" s="50">
        <v>23</v>
      </c>
      <c r="G4278" s="50">
        <v>30067</v>
      </c>
      <c r="H4278" s="50">
        <v>1</v>
      </c>
      <c r="I4278" s="50">
        <v>2</v>
      </c>
      <c r="J4278" s="50">
        <v>2</v>
      </c>
    </row>
    <row r="4279" spans="1:10">
      <c r="A4279" s="50">
        <v>30991</v>
      </c>
      <c r="B4279" s="71" t="s">
        <v>2422</v>
      </c>
      <c r="C4279" s="64">
        <v>130094</v>
      </c>
      <c r="D4279" s="85">
        <v>1</v>
      </c>
      <c r="E4279" s="50">
        <v>0</v>
      </c>
      <c r="F4279" s="50">
        <v>23</v>
      </c>
      <c r="G4279" s="50">
        <v>30078</v>
      </c>
      <c r="H4279" s="50">
        <v>1</v>
      </c>
      <c r="I4279" s="50">
        <v>2</v>
      </c>
      <c r="J4279" s="50">
        <v>2</v>
      </c>
    </row>
    <row r="4280" spans="1:10">
      <c r="A4280" s="50">
        <v>31021</v>
      </c>
      <c r="B4280" s="71" t="s">
        <v>2423</v>
      </c>
      <c r="C4280" s="64">
        <v>130102</v>
      </c>
      <c r="D4280" s="85">
        <v>1</v>
      </c>
      <c r="E4280" s="50">
        <v>0</v>
      </c>
      <c r="F4280" s="50">
        <v>23</v>
      </c>
      <c r="G4280" s="50">
        <v>30089</v>
      </c>
      <c r="H4280" s="50">
        <v>1</v>
      </c>
      <c r="I4280" s="50">
        <v>2</v>
      </c>
      <c r="J4280" s="50">
        <v>1</v>
      </c>
    </row>
    <row r="4281" spans="1:10">
      <c r="A4281" s="50">
        <v>31051</v>
      </c>
      <c r="B4281" s="71" t="s">
        <v>2427</v>
      </c>
      <c r="C4281" s="64">
        <v>130012</v>
      </c>
      <c r="D4281" s="85">
        <v>1</v>
      </c>
      <c r="E4281" s="50">
        <v>0</v>
      </c>
      <c r="F4281" s="50">
        <v>23</v>
      </c>
      <c r="G4281" s="50">
        <v>30133</v>
      </c>
      <c r="H4281" s="50">
        <v>0</v>
      </c>
      <c r="I4281" s="50">
        <v>2</v>
      </c>
      <c r="J4281" s="50">
        <v>1</v>
      </c>
    </row>
    <row r="4282" spans="1:10">
      <c r="A4282" s="50">
        <v>31081</v>
      </c>
      <c r="B4282" s="71" t="s">
        <v>2428</v>
      </c>
      <c r="C4282" s="64">
        <v>130144</v>
      </c>
      <c r="D4282" s="85">
        <v>1</v>
      </c>
      <c r="E4282" s="50">
        <v>0</v>
      </c>
      <c r="F4282" s="50">
        <v>23</v>
      </c>
      <c r="G4282" s="50">
        <v>30144</v>
      </c>
      <c r="H4282" s="50">
        <v>0</v>
      </c>
      <c r="I4282" s="50">
        <v>2</v>
      </c>
      <c r="J4282" s="50">
        <v>2</v>
      </c>
    </row>
    <row r="4283" spans="1:10">
      <c r="A4283" s="50">
        <v>40818</v>
      </c>
      <c r="B4283" s="71" t="s">
        <v>2466</v>
      </c>
      <c r="C4283" s="64">
        <v>140062</v>
      </c>
      <c r="D4283" s="85">
        <v>1</v>
      </c>
      <c r="E4283" s="50">
        <v>0</v>
      </c>
      <c r="F4283" s="50">
        <v>23</v>
      </c>
      <c r="G4283" s="50">
        <v>40012</v>
      </c>
      <c r="H4283" s="50">
        <v>1</v>
      </c>
      <c r="I4283" s="50">
        <v>2</v>
      </c>
      <c r="J4283" s="50">
        <v>1</v>
      </c>
    </row>
    <row r="4284" spans="1:10">
      <c r="A4284" s="50">
        <v>40848</v>
      </c>
      <c r="B4284" s="71" t="s">
        <v>2467</v>
      </c>
      <c r="C4284" s="64">
        <v>140072</v>
      </c>
      <c r="D4284" s="85">
        <v>1</v>
      </c>
      <c r="E4284" s="50">
        <v>0</v>
      </c>
      <c r="F4284" s="50">
        <v>23</v>
      </c>
      <c r="G4284" s="50">
        <v>40023</v>
      </c>
      <c r="H4284" s="50">
        <v>0</v>
      </c>
      <c r="I4284" s="50">
        <v>2</v>
      </c>
      <c r="J4284" s="50">
        <v>2</v>
      </c>
    </row>
    <row r="4285" spans="1:10">
      <c r="A4285" s="50">
        <v>40893</v>
      </c>
      <c r="B4285" s="71" t="s">
        <v>2470</v>
      </c>
      <c r="C4285" s="64">
        <v>140092</v>
      </c>
      <c r="D4285" s="85">
        <v>1</v>
      </c>
      <c r="E4285" s="50">
        <v>0</v>
      </c>
      <c r="F4285" s="50">
        <v>23</v>
      </c>
      <c r="G4285" s="50">
        <v>40056</v>
      </c>
      <c r="H4285" s="50">
        <v>1</v>
      </c>
      <c r="I4285" s="50">
        <v>2</v>
      </c>
      <c r="J4285" s="50">
        <v>2</v>
      </c>
    </row>
    <row r="4286" spans="1:10">
      <c r="A4286" s="50">
        <v>40923</v>
      </c>
      <c r="B4286" s="71" t="s">
        <v>2477</v>
      </c>
      <c r="C4286" s="64">
        <v>140154</v>
      </c>
      <c r="D4286" s="85">
        <v>1</v>
      </c>
      <c r="E4286" s="50">
        <v>0</v>
      </c>
      <c r="F4286" s="50">
        <v>23</v>
      </c>
      <c r="G4286" s="50">
        <v>40133</v>
      </c>
      <c r="H4286" s="50">
        <v>1</v>
      </c>
      <c r="I4286" s="50">
        <v>2</v>
      </c>
      <c r="J4286" s="50">
        <v>1</v>
      </c>
    </row>
    <row r="4287" spans="1:10">
      <c r="A4287" s="50">
        <v>40953</v>
      </c>
      <c r="B4287" s="71" t="s">
        <v>2478</v>
      </c>
      <c r="C4287" s="64">
        <v>140162</v>
      </c>
      <c r="D4287" s="85">
        <v>1</v>
      </c>
      <c r="E4287" s="50">
        <v>0</v>
      </c>
      <c r="F4287" s="50">
        <v>23</v>
      </c>
      <c r="G4287" s="50">
        <v>40144</v>
      </c>
      <c r="H4287" s="50">
        <v>1</v>
      </c>
      <c r="I4287" s="50">
        <v>2</v>
      </c>
      <c r="J4287" s="50">
        <v>2</v>
      </c>
    </row>
    <row r="4288" spans="1:10">
      <c r="A4288" s="50">
        <v>40983</v>
      </c>
      <c r="B4288" s="71" t="s">
        <v>2479</v>
      </c>
      <c r="C4288" s="64">
        <v>140172</v>
      </c>
      <c r="D4288" s="50">
        <v>1</v>
      </c>
      <c r="E4288" s="50">
        <v>0</v>
      </c>
      <c r="F4288" s="50">
        <v>23</v>
      </c>
      <c r="G4288" s="50">
        <v>40155</v>
      </c>
      <c r="H4288" s="50">
        <v>1</v>
      </c>
      <c r="I4288" s="50">
        <v>2</v>
      </c>
      <c r="J4288" s="50">
        <v>1</v>
      </c>
    </row>
    <row r="4289" spans="1:10">
      <c r="A4289" s="50">
        <v>41013</v>
      </c>
      <c r="B4289" s="71" t="s">
        <v>2480</v>
      </c>
      <c r="C4289" s="64">
        <v>140022</v>
      </c>
      <c r="D4289" s="50">
        <v>1</v>
      </c>
      <c r="E4289" s="50">
        <v>0</v>
      </c>
      <c r="F4289" s="50">
        <v>23</v>
      </c>
      <c r="G4289" s="50">
        <v>40166</v>
      </c>
      <c r="H4289" s="50">
        <v>1</v>
      </c>
      <c r="I4289" s="50">
        <v>2</v>
      </c>
      <c r="J4289" s="50">
        <v>1</v>
      </c>
    </row>
    <row r="4290" spans="1:10">
      <c r="A4290" s="50">
        <v>41043</v>
      </c>
      <c r="B4290" s="71" t="s">
        <v>2481</v>
      </c>
      <c r="C4290" s="64">
        <v>140184</v>
      </c>
      <c r="D4290" s="50">
        <v>1</v>
      </c>
      <c r="E4290" s="50">
        <v>0</v>
      </c>
      <c r="F4290" s="50">
        <v>23</v>
      </c>
      <c r="G4290" s="50">
        <v>40177</v>
      </c>
      <c r="H4290" s="50">
        <v>1</v>
      </c>
      <c r="I4290" s="50">
        <v>2</v>
      </c>
      <c r="J4290" s="50">
        <v>2</v>
      </c>
    </row>
    <row r="4291" spans="1:10">
      <c r="A4291" s="50">
        <v>41073</v>
      </c>
      <c r="B4291" s="71" t="s">
        <v>2482</v>
      </c>
      <c r="C4291" s="64">
        <v>140194</v>
      </c>
      <c r="D4291" s="50">
        <v>1</v>
      </c>
      <c r="E4291" s="50">
        <v>0</v>
      </c>
      <c r="F4291" s="50">
        <v>23</v>
      </c>
      <c r="G4291" s="50">
        <v>40188</v>
      </c>
      <c r="H4291" s="50">
        <v>1</v>
      </c>
      <c r="I4291" s="50">
        <v>2</v>
      </c>
      <c r="J4291" s="50">
        <v>2</v>
      </c>
    </row>
    <row r="4292" spans="1:10">
      <c r="A4292" s="19">
        <v>10856</v>
      </c>
      <c r="B4292" s="71" t="s">
        <v>2517</v>
      </c>
      <c r="C4292" s="19">
        <v>110034</v>
      </c>
      <c r="D4292" s="16">
        <v>1</v>
      </c>
      <c r="E4292" s="19">
        <v>0</v>
      </c>
      <c r="F4292" s="19">
        <v>23</v>
      </c>
      <c r="G4292" s="19">
        <v>10012</v>
      </c>
      <c r="H4292" s="19">
        <v>1</v>
      </c>
      <c r="I4292" s="19">
        <v>2</v>
      </c>
      <c r="J4292" s="19">
        <v>2</v>
      </c>
    </row>
    <row r="4293" spans="1:10">
      <c r="A4293" s="50">
        <v>10886</v>
      </c>
      <c r="B4293" s="71" t="s">
        <v>2518</v>
      </c>
      <c r="C4293" s="64">
        <v>110044</v>
      </c>
      <c r="D4293" s="85">
        <v>1</v>
      </c>
      <c r="E4293" s="50">
        <v>0</v>
      </c>
      <c r="F4293" s="50">
        <v>23</v>
      </c>
      <c r="G4293" s="50">
        <v>10023</v>
      </c>
      <c r="H4293" s="50">
        <v>1</v>
      </c>
      <c r="I4293" s="50">
        <v>2</v>
      </c>
      <c r="J4293" s="50">
        <v>1</v>
      </c>
    </row>
    <row r="4294" spans="1:10">
      <c r="A4294" s="50">
        <v>10916</v>
      </c>
      <c r="B4294" s="71" t="s">
        <v>2519</v>
      </c>
      <c r="C4294" s="64">
        <v>110052</v>
      </c>
      <c r="D4294" s="85">
        <v>1</v>
      </c>
      <c r="E4294" s="50">
        <v>0</v>
      </c>
      <c r="F4294" s="50">
        <v>23</v>
      </c>
      <c r="G4294" s="50">
        <v>10034</v>
      </c>
      <c r="H4294" s="50">
        <v>1</v>
      </c>
      <c r="I4294" s="50">
        <v>2</v>
      </c>
      <c r="J4294" s="50">
        <v>1</v>
      </c>
    </row>
    <row r="4295" spans="1:10">
      <c r="A4295" s="50">
        <v>10946</v>
      </c>
      <c r="B4295" s="19" t="s">
        <v>2520</v>
      </c>
      <c r="C4295" s="64">
        <v>110064</v>
      </c>
      <c r="D4295" s="85">
        <v>1</v>
      </c>
      <c r="E4295" s="50">
        <v>0</v>
      </c>
      <c r="F4295" s="50">
        <v>23</v>
      </c>
      <c r="G4295" s="50">
        <v>10045</v>
      </c>
      <c r="H4295" s="50">
        <v>1</v>
      </c>
      <c r="I4295" s="50">
        <v>2</v>
      </c>
      <c r="J4295" s="50">
        <v>1</v>
      </c>
    </row>
    <row r="4296" spans="1:10">
      <c r="A4296" s="50">
        <v>10991</v>
      </c>
      <c r="B4296" s="71" t="s">
        <v>2524</v>
      </c>
      <c r="C4296" s="64">
        <v>110014</v>
      </c>
      <c r="D4296" s="85">
        <v>1</v>
      </c>
      <c r="E4296" s="50">
        <v>0</v>
      </c>
      <c r="F4296" s="50">
        <v>23</v>
      </c>
      <c r="G4296" s="50">
        <v>10067</v>
      </c>
      <c r="H4296" s="50">
        <v>1</v>
      </c>
      <c r="I4296" s="50">
        <v>2</v>
      </c>
      <c r="J4296" s="50">
        <v>2</v>
      </c>
    </row>
    <row r="4297" spans="1:10">
      <c r="A4297" s="50">
        <v>11021</v>
      </c>
      <c r="B4297" s="71" t="s">
        <v>2526</v>
      </c>
      <c r="C4297" s="64">
        <v>110092</v>
      </c>
      <c r="D4297" s="85">
        <v>1</v>
      </c>
      <c r="E4297" s="50">
        <v>0</v>
      </c>
      <c r="F4297" s="50">
        <v>23</v>
      </c>
      <c r="G4297" s="50">
        <v>10089</v>
      </c>
      <c r="H4297" s="50">
        <v>1</v>
      </c>
      <c r="I4297" s="50">
        <v>2</v>
      </c>
      <c r="J4297" s="50">
        <v>2</v>
      </c>
    </row>
    <row r="4298" spans="1:10">
      <c r="A4298" s="50">
        <v>11051</v>
      </c>
      <c r="B4298" s="71" t="s">
        <v>2528</v>
      </c>
      <c r="C4298" s="64">
        <v>110114</v>
      </c>
      <c r="D4298" s="85">
        <v>1</v>
      </c>
      <c r="E4298" s="50">
        <v>0</v>
      </c>
      <c r="F4298" s="50">
        <v>23</v>
      </c>
      <c r="G4298" s="50">
        <v>10111</v>
      </c>
      <c r="H4298" s="50">
        <v>1</v>
      </c>
      <c r="I4298" s="50">
        <v>2</v>
      </c>
      <c r="J4298" s="50">
        <v>2</v>
      </c>
    </row>
    <row r="4299" spans="1:10">
      <c r="A4299" s="50">
        <v>11081</v>
      </c>
      <c r="B4299" s="71" t="s">
        <v>2529</v>
      </c>
      <c r="C4299" s="64">
        <v>110122</v>
      </c>
      <c r="D4299" s="85">
        <v>1</v>
      </c>
      <c r="E4299" s="50">
        <v>0</v>
      </c>
      <c r="F4299" s="50">
        <v>23</v>
      </c>
      <c r="G4299" s="50">
        <v>10122</v>
      </c>
      <c r="H4299" s="50">
        <v>1</v>
      </c>
      <c r="I4299" s="50">
        <v>2</v>
      </c>
      <c r="J4299" s="50">
        <v>1</v>
      </c>
    </row>
    <row r="4300" spans="1:10">
      <c r="A4300" s="50">
        <v>11111</v>
      </c>
      <c r="B4300" s="71" t="s">
        <v>2531</v>
      </c>
      <c r="C4300" s="64">
        <v>110142</v>
      </c>
      <c r="D4300" s="85">
        <v>1</v>
      </c>
      <c r="E4300" s="50">
        <v>0</v>
      </c>
      <c r="F4300" s="50">
        <v>23</v>
      </c>
      <c r="G4300" s="50">
        <v>10144</v>
      </c>
      <c r="H4300" s="50">
        <v>1</v>
      </c>
      <c r="I4300" s="50">
        <v>2</v>
      </c>
      <c r="J4300" s="50">
        <v>1</v>
      </c>
    </row>
    <row r="4301" spans="1:10">
      <c r="A4301" s="50">
        <v>20834</v>
      </c>
      <c r="B4301" s="71" t="s">
        <v>2582</v>
      </c>
      <c r="C4301" s="64">
        <v>120044</v>
      </c>
      <c r="D4301" s="85">
        <v>1</v>
      </c>
      <c r="E4301" s="50">
        <v>0</v>
      </c>
      <c r="F4301" s="50">
        <v>23</v>
      </c>
      <c r="G4301" s="50">
        <v>20012</v>
      </c>
      <c r="H4301" s="50">
        <v>1</v>
      </c>
      <c r="I4301" s="50">
        <v>2</v>
      </c>
      <c r="J4301" s="50">
        <v>1</v>
      </c>
    </row>
    <row r="4302" spans="1:10">
      <c r="A4302" s="50">
        <v>20864</v>
      </c>
      <c r="B4302" s="71" t="s">
        <v>2583</v>
      </c>
      <c r="C4302" s="64">
        <v>120014</v>
      </c>
      <c r="D4302" s="85">
        <v>1</v>
      </c>
      <c r="E4302" s="50">
        <v>0</v>
      </c>
      <c r="F4302" s="50">
        <v>23</v>
      </c>
      <c r="G4302" s="50">
        <v>20023</v>
      </c>
      <c r="H4302" s="50">
        <v>1</v>
      </c>
      <c r="I4302" s="50">
        <v>2</v>
      </c>
      <c r="J4302" s="50">
        <v>1</v>
      </c>
    </row>
    <row r="4303" spans="1:10">
      <c r="A4303" s="50">
        <v>20894</v>
      </c>
      <c r="B4303" s="19" t="s">
        <v>2584</v>
      </c>
      <c r="C4303" s="64">
        <v>120054</v>
      </c>
      <c r="D4303" s="85">
        <v>1</v>
      </c>
      <c r="E4303" s="50">
        <v>0</v>
      </c>
      <c r="F4303" s="50">
        <v>23</v>
      </c>
      <c r="G4303" s="50">
        <v>20034</v>
      </c>
      <c r="H4303" s="50">
        <v>1</v>
      </c>
      <c r="I4303" s="50">
        <v>2</v>
      </c>
      <c r="J4303" s="50">
        <v>1</v>
      </c>
    </row>
    <row r="4304" spans="1:10">
      <c r="A4304" s="50">
        <v>20924</v>
      </c>
      <c r="B4304" s="71" t="s">
        <v>2585</v>
      </c>
      <c r="C4304" s="64">
        <v>120064</v>
      </c>
      <c r="D4304" s="85">
        <v>1</v>
      </c>
      <c r="E4304" s="50">
        <v>0</v>
      </c>
      <c r="F4304" s="50">
        <v>23</v>
      </c>
      <c r="G4304" s="50">
        <v>20045</v>
      </c>
      <c r="H4304" s="50">
        <v>1</v>
      </c>
      <c r="I4304" s="50">
        <v>2</v>
      </c>
      <c r="J4304" s="50">
        <v>1</v>
      </c>
    </row>
    <row r="4305" spans="1:10">
      <c r="A4305" s="50">
        <v>20954</v>
      </c>
      <c r="B4305" s="71" t="s">
        <v>2586</v>
      </c>
      <c r="C4305" s="64">
        <v>120072</v>
      </c>
      <c r="D4305" s="85">
        <v>1</v>
      </c>
      <c r="E4305" s="50">
        <v>0</v>
      </c>
      <c r="F4305" s="50">
        <v>23</v>
      </c>
      <c r="G4305" s="50">
        <v>20056</v>
      </c>
      <c r="H4305" s="50">
        <v>1</v>
      </c>
      <c r="I4305" s="50">
        <v>2</v>
      </c>
      <c r="J4305" s="50">
        <v>1</v>
      </c>
    </row>
    <row r="4306" spans="1:10">
      <c r="A4306" s="50">
        <v>20984</v>
      </c>
      <c r="B4306" s="71" t="s">
        <v>2587</v>
      </c>
      <c r="C4306" s="64">
        <v>120084</v>
      </c>
      <c r="D4306" s="85">
        <v>1</v>
      </c>
      <c r="E4306" s="50">
        <v>0</v>
      </c>
      <c r="F4306" s="50">
        <v>23</v>
      </c>
      <c r="G4306" s="50">
        <v>20067</v>
      </c>
      <c r="H4306" s="50">
        <v>1</v>
      </c>
      <c r="I4306" s="50">
        <v>2</v>
      </c>
      <c r="J4306" s="50">
        <v>1</v>
      </c>
    </row>
    <row r="4307" spans="1:10">
      <c r="A4307" s="50">
        <v>21029</v>
      </c>
      <c r="B4307" s="71" t="s">
        <v>2590</v>
      </c>
      <c r="C4307" s="64">
        <v>120102</v>
      </c>
      <c r="D4307" s="85">
        <v>1</v>
      </c>
      <c r="E4307" s="50">
        <v>0</v>
      </c>
      <c r="F4307" s="50">
        <v>23</v>
      </c>
      <c r="G4307" s="50">
        <v>20089</v>
      </c>
      <c r="H4307" s="50">
        <v>1</v>
      </c>
      <c r="I4307" s="50">
        <v>2</v>
      </c>
      <c r="J4307" s="50">
        <v>2</v>
      </c>
    </row>
    <row r="4308" spans="1:10">
      <c r="A4308" s="50">
        <v>21059</v>
      </c>
      <c r="B4308" s="71" t="s">
        <v>2592</v>
      </c>
      <c r="C4308" s="64">
        <v>120122</v>
      </c>
      <c r="D4308" s="85">
        <v>1</v>
      </c>
      <c r="E4308" s="50">
        <v>0</v>
      </c>
      <c r="F4308" s="50">
        <v>23</v>
      </c>
      <c r="G4308" s="50">
        <v>20111</v>
      </c>
      <c r="H4308" s="50">
        <v>1</v>
      </c>
      <c r="I4308" s="50">
        <v>2</v>
      </c>
      <c r="J4308" s="50">
        <v>1</v>
      </c>
    </row>
    <row r="4309" spans="1:10">
      <c r="A4309" s="50">
        <v>21089</v>
      </c>
      <c r="B4309" s="71" t="s">
        <v>2596</v>
      </c>
      <c r="C4309" s="64">
        <v>120162</v>
      </c>
      <c r="D4309" s="85">
        <v>1</v>
      </c>
      <c r="E4309" s="50">
        <v>0</v>
      </c>
      <c r="F4309" s="50">
        <v>23</v>
      </c>
      <c r="G4309" s="50">
        <v>20155</v>
      </c>
      <c r="H4309" s="50">
        <v>1</v>
      </c>
      <c r="I4309" s="50">
        <v>2</v>
      </c>
      <c r="J4309" s="50">
        <v>2</v>
      </c>
    </row>
    <row r="4310" spans="1:10">
      <c r="A4310" s="50">
        <v>30832</v>
      </c>
      <c r="B4310" s="71" t="s">
        <v>2635</v>
      </c>
      <c r="C4310" s="64">
        <v>130044</v>
      </c>
      <c r="D4310" s="85">
        <v>1</v>
      </c>
      <c r="E4310" s="50">
        <v>0</v>
      </c>
      <c r="F4310" s="50">
        <v>23</v>
      </c>
      <c r="G4310" s="50">
        <v>30012</v>
      </c>
      <c r="H4310" s="50">
        <v>1</v>
      </c>
      <c r="I4310" s="50">
        <v>2</v>
      </c>
      <c r="J4310" s="50">
        <v>1</v>
      </c>
    </row>
    <row r="4311" spans="1:10">
      <c r="A4311" s="50">
        <v>30862</v>
      </c>
      <c r="B4311" s="71" t="s">
        <v>2636</v>
      </c>
      <c r="C4311" s="64">
        <v>130054</v>
      </c>
      <c r="D4311" s="85">
        <v>1</v>
      </c>
      <c r="E4311" s="50">
        <v>0</v>
      </c>
      <c r="F4311" s="50">
        <v>23</v>
      </c>
      <c r="G4311" s="50">
        <v>30023</v>
      </c>
      <c r="H4311" s="50">
        <v>1</v>
      </c>
      <c r="I4311" s="50">
        <v>2</v>
      </c>
      <c r="J4311" s="50">
        <v>2</v>
      </c>
    </row>
    <row r="4312" spans="1:10">
      <c r="A4312" s="50">
        <v>30892</v>
      </c>
      <c r="B4312" s="71" t="s">
        <v>2637</v>
      </c>
      <c r="C4312" s="64">
        <v>130062</v>
      </c>
      <c r="D4312" s="85">
        <v>1</v>
      </c>
      <c r="E4312" s="50">
        <v>0</v>
      </c>
      <c r="F4312" s="50">
        <v>23</v>
      </c>
      <c r="G4312" s="50">
        <v>30034</v>
      </c>
      <c r="H4312" s="50">
        <v>1</v>
      </c>
      <c r="I4312" s="50">
        <v>2</v>
      </c>
      <c r="J4312" s="50">
        <v>1</v>
      </c>
    </row>
    <row r="4313" spans="1:10">
      <c r="A4313" s="50">
        <v>30937</v>
      </c>
      <c r="B4313" s="71" t="s">
        <v>2640</v>
      </c>
      <c r="C4313" s="64">
        <v>130024</v>
      </c>
      <c r="D4313" s="85">
        <v>1</v>
      </c>
      <c r="E4313" s="50">
        <v>0</v>
      </c>
      <c r="F4313" s="50">
        <v>23</v>
      </c>
      <c r="G4313" s="50">
        <v>30056</v>
      </c>
      <c r="H4313" s="50">
        <v>1</v>
      </c>
      <c r="I4313" s="50">
        <v>2</v>
      </c>
      <c r="J4313" s="50">
        <v>2</v>
      </c>
    </row>
    <row r="4314" spans="1:10">
      <c r="A4314" s="50">
        <v>30967</v>
      </c>
      <c r="B4314" s="71" t="s">
        <v>2641</v>
      </c>
      <c r="C4314" s="64">
        <v>130084</v>
      </c>
      <c r="D4314" s="85">
        <v>1</v>
      </c>
      <c r="E4314" s="50">
        <v>0</v>
      </c>
      <c r="F4314" s="50">
        <v>23</v>
      </c>
      <c r="G4314" s="50">
        <v>30067</v>
      </c>
      <c r="H4314" s="50">
        <v>1</v>
      </c>
      <c r="I4314" s="50">
        <v>2</v>
      </c>
      <c r="J4314" s="50">
        <v>2</v>
      </c>
    </row>
    <row r="4315" spans="1:10">
      <c r="A4315" s="50">
        <v>30997</v>
      </c>
      <c r="B4315" s="71" t="s">
        <v>2642</v>
      </c>
      <c r="C4315" s="64">
        <v>130094</v>
      </c>
      <c r="D4315" s="85">
        <v>1</v>
      </c>
      <c r="E4315" s="50">
        <v>0</v>
      </c>
      <c r="F4315" s="50">
        <v>23</v>
      </c>
      <c r="G4315" s="50">
        <v>30078</v>
      </c>
      <c r="H4315" s="50">
        <v>1</v>
      </c>
      <c r="I4315" s="50">
        <v>2</v>
      </c>
      <c r="J4315" s="50">
        <v>2</v>
      </c>
    </row>
    <row r="4316" spans="1:10">
      <c r="A4316" s="50">
        <v>31027</v>
      </c>
      <c r="B4316" s="71" t="s">
        <v>2643</v>
      </c>
      <c r="C4316" s="64">
        <v>130102</v>
      </c>
      <c r="D4316" s="85">
        <v>1</v>
      </c>
      <c r="E4316" s="50">
        <v>0</v>
      </c>
      <c r="F4316" s="50">
        <v>23</v>
      </c>
      <c r="G4316" s="50">
        <v>30089</v>
      </c>
      <c r="H4316" s="50">
        <v>1</v>
      </c>
      <c r="I4316" s="50">
        <v>2</v>
      </c>
      <c r="J4316" s="50">
        <v>1</v>
      </c>
    </row>
    <row r="4317" spans="1:10">
      <c r="A4317" s="50">
        <v>31057</v>
      </c>
      <c r="B4317" s="71" t="s">
        <v>2647</v>
      </c>
      <c r="C4317" s="64">
        <v>130012</v>
      </c>
      <c r="D4317" s="85">
        <v>1</v>
      </c>
      <c r="E4317" s="50">
        <v>0</v>
      </c>
      <c r="F4317" s="50">
        <v>23</v>
      </c>
      <c r="G4317" s="50">
        <v>30133</v>
      </c>
      <c r="H4317" s="50">
        <v>0</v>
      </c>
      <c r="I4317" s="50">
        <v>2</v>
      </c>
      <c r="J4317" s="50">
        <v>1</v>
      </c>
    </row>
    <row r="4318" spans="1:10">
      <c r="A4318" s="50">
        <v>31087</v>
      </c>
      <c r="B4318" s="19" t="s">
        <v>2648</v>
      </c>
      <c r="C4318" s="64">
        <v>130144</v>
      </c>
      <c r="D4318" s="85">
        <v>1</v>
      </c>
      <c r="E4318" s="50">
        <v>0</v>
      </c>
      <c r="F4318" s="50">
        <v>23</v>
      </c>
      <c r="G4318" s="50">
        <v>30144</v>
      </c>
      <c r="H4318" s="50">
        <v>0</v>
      </c>
      <c r="I4318" s="50">
        <v>2</v>
      </c>
      <c r="J4318" s="50">
        <v>2</v>
      </c>
    </row>
    <row r="4319" spans="1:10">
      <c r="A4319" s="50">
        <v>40824</v>
      </c>
      <c r="B4319" s="71" t="s">
        <v>2687</v>
      </c>
      <c r="C4319" s="64">
        <v>140062</v>
      </c>
      <c r="D4319" s="85">
        <v>1</v>
      </c>
      <c r="E4319" s="50">
        <v>0</v>
      </c>
      <c r="F4319" s="50">
        <v>23</v>
      </c>
      <c r="G4319" s="50">
        <v>40012</v>
      </c>
      <c r="H4319" s="50">
        <v>1</v>
      </c>
      <c r="I4319" s="50">
        <v>2</v>
      </c>
      <c r="J4319" s="50">
        <v>1</v>
      </c>
    </row>
    <row r="4320" spans="1:10">
      <c r="A4320" s="50">
        <v>40854</v>
      </c>
      <c r="B4320" s="71" t="s">
        <v>2688</v>
      </c>
      <c r="C4320" s="64">
        <v>140072</v>
      </c>
      <c r="D4320" s="85">
        <v>1</v>
      </c>
      <c r="E4320" s="50">
        <v>0</v>
      </c>
      <c r="F4320" s="50">
        <v>23</v>
      </c>
      <c r="G4320" s="50">
        <v>40023</v>
      </c>
      <c r="H4320" s="50">
        <v>0</v>
      </c>
      <c r="I4320" s="50">
        <v>2</v>
      </c>
      <c r="J4320" s="50">
        <v>2</v>
      </c>
    </row>
    <row r="4321" spans="1:10">
      <c r="A4321" s="50">
        <v>40899</v>
      </c>
      <c r="B4321" s="71" t="s">
        <v>2692</v>
      </c>
      <c r="C4321" s="64">
        <v>140092</v>
      </c>
      <c r="D4321" s="85">
        <v>1</v>
      </c>
      <c r="E4321" s="50">
        <v>0</v>
      </c>
      <c r="F4321" s="50">
        <v>23</v>
      </c>
      <c r="G4321" s="50">
        <v>40056</v>
      </c>
      <c r="H4321" s="50">
        <v>1</v>
      </c>
      <c r="I4321" s="50">
        <v>2</v>
      </c>
      <c r="J4321" s="50">
        <v>2</v>
      </c>
    </row>
    <row r="4322" spans="1:10">
      <c r="A4322" s="50">
        <v>40929</v>
      </c>
      <c r="B4322" s="71" t="s">
        <v>2699</v>
      </c>
      <c r="C4322" s="64">
        <v>140154</v>
      </c>
      <c r="D4322" s="85">
        <v>1</v>
      </c>
      <c r="E4322" s="50">
        <v>0</v>
      </c>
      <c r="F4322" s="50">
        <v>23</v>
      </c>
      <c r="G4322" s="50">
        <v>40133</v>
      </c>
      <c r="H4322" s="50">
        <v>1</v>
      </c>
      <c r="I4322" s="50">
        <v>2</v>
      </c>
      <c r="J4322" s="50">
        <v>1</v>
      </c>
    </row>
    <row r="4323" spans="1:10">
      <c r="A4323" s="50">
        <v>40959</v>
      </c>
      <c r="B4323" s="71" t="s">
        <v>2700</v>
      </c>
      <c r="C4323" s="64">
        <v>140162</v>
      </c>
      <c r="D4323" s="85">
        <v>1</v>
      </c>
      <c r="E4323" s="50">
        <v>0</v>
      </c>
      <c r="F4323" s="50">
        <v>23</v>
      </c>
      <c r="G4323" s="50">
        <v>40144</v>
      </c>
      <c r="H4323" s="50">
        <v>1</v>
      </c>
      <c r="I4323" s="50">
        <v>2</v>
      </c>
      <c r="J4323" s="50">
        <v>2</v>
      </c>
    </row>
    <row r="4324" spans="1:10">
      <c r="A4324" s="50">
        <v>40989</v>
      </c>
      <c r="B4324" s="71" t="s">
        <v>2701</v>
      </c>
      <c r="C4324" s="64">
        <v>140172</v>
      </c>
      <c r="D4324" s="50">
        <v>1</v>
      </c>
      <c r="E4324" s="50">
        <v>0</v>
      </c>
      <c r="F4324" s="50">
        <v>23</v>
      </c>
      <c r="G4324" s="50">
        <v>40155</v>
      </c>
      <c r="H4324" s="50">
        <v>1</v>
      </c>
      <c r="I4324" s="50">
        <v>2</v>
      </c>
      <c r="J4324" s="50">
        <v>1</v>
      </c>
    </row>
    <row r="4325" spans="1:10">
      <c r="A4325" s="50">
        <v>41019</v>
      </c>
      <c r="B4325" s="71" t="s">
        <v>2702</v>
      </c>
      <c r="C4325" s="64">
        <v>140022</v>
      </c>
      <c r="D4325" s="50">
        <v>1</v>
      </c>
      <c r="E4325" s="50">
        <v>0</v>
      </c>
      <c r="F4325" s="50">
        <v>23</v>
      </c>
      <c r="G4325" s="50">
        <v>40166</v>
      </c>
      <c r="H4325" s="50">
        <v>1</v>
      </c>
      <c r="I4325" s="50">
        <v>2</v>
      </c>
      <c r="J4325" s="50">
        <v>1</v>
      </c>
    </row>
    <row r="4326" spans="1:10">
      <c r="A4326" s="50">
        <v>41049</v>
      </c>
      <c r="B4326" s="71" t="s">
        <v>2703</v>
      </c>
      <c r="C4326" s="64">
        <v>140184</v>
      </c>
      <c r="D4326" s="50">
        <v>1</v>
      </c>
      <c r="E4326" s="50">
        <v>0</v>
      </c>
      <c r="F4326" s="50">
        <v>23</v>
      </c>
      <c r="G4326" s="50">
        <v>40177</v>
      </c>
      <c r="H4326" s="50">
        <v>1</v>
      </c>
      <c r="I4326" s="50">
        <v>2</v>
      </c>
      <c r="J4326" s="50">
        <v>2</v>
      </c>
    </row>
    <row r="4327" spans="1:10">
      <c r="A4327" s="50">
        <v>41079</v>
      </c>
      <c r="B4327" s="71" t="s">
        <v>2704</v>
      </c>
      <c r="C4327" s="64">
        <v>140194</v>
      </c>
      <c r="D4327" s="50">
        <v>1</v>
      </c>
      <c r="E4327" s="50">
        <v>0</v>
      </c>
      <c r="F4327" s="50">
        <v>23</v>
      </c>
      <c r="G4327" s="50">
        <v>40188</v>
      </c>
      <c r="H4327" s="50">
        <v>1</v>
      </c>
      <c r="I4327" s="50">
        <v>2</v>
      </c>
      <c r="J4327" s="50">
        <v>2</v>
      </c>
    </row>
    <row r="4328" spans="1:10">
      <c r="A4328" s="50">
        <v>10862</v>
      </c>
      <c r="B4328" s="71" t="s">
        <v>2734</v>
      </c>
      <c r="C4328" s="64">
        <v>110034</v>
      </c>
      <c r="D4328" s="85">
        <v>1</v>
      </c>
      <c r="E4328" s="50">
        <v>0</v>
      </c>
      <c r="F4328" s="50">
        <v>23</v>
      </c>
      <c r="G4328" s="50">
        <v>10012</v>
      </c>
      <c r="H4328" s="50">
        <v>1</v>
      </c>
      <c r="I4328" s="50">
        <v>2</v>
      </c>
      <c r="J4328" s="50">
        <v>2</v>
      </c>
    </row>
    <row r="4329" spans="1:10">
      <c r="A4329" s="50">
        <v>10892</v>
      </c>
      <c r="B4329" s="71" t="s">
        <v>2735</v>
      </c>
      <c r="C4329" s="64">
        <v>110044</v>
      </c>
      <c r="D4329" s="85">
        <v>1</v>
      </c>
      <c r="E4329" s="50">
        <v>0</v>
      </c>
      <c r="F4329" s="50">
        <v>23</v>
      </c>
      <c r="G4329" s="50">
        <v>10023</v>
      </c>
      <c r="H4329" s="50">
        <v>1</v>
      </c>
      <c r="I4329" s="50">
        <v>2</v>
      </c>
      <c r="J4329" s="50">
        <v>1</v>
      </c>
    </row>
    <row r="4330" spans="1:10">
      <c r="A4330" s="50">
        <v>10922</v>
      </c>
      <c r="B4330" s="71" t="s">
        <v>2736</v>
      </c>
      <c r="C4330" s="64">
        <v>110052</v>
      </c>
      <c r="D4330" s="85">
        <v>1</v>
      </c>
      <c r="E4330" s="50">
        <v>0</v>
      </c>
      <c r="F4330" s="50">
        <v>23</v>
      </c>
      <c r="G4330" s="50">
        <v>10034</v>
      </c>
      <c r="H4330" s="50">
        <v>1</v>
      </c>
      <c r="I4330" s="50">
        <v>2</v>
      </c>
      <c r="J4330" s="50">
        <v>1</v>
      </c>
    </row>
    <row r="4331" spans="1:10">
      <c r="A4331" s="50">
        <v>10952</v>
      </c>
      <c r="B4331" s="71" t="s">
        <v>2737</v>
      </c>
      <c r="C4331" s="64">
        <v>110064</v>
      </c>
      <c r="D4331" s="85">
        <v>1</v>
      </c>
      <c r="E4331" s="50">
        <v>0</v>
      </c>
      <c r="F4331" s="50">
        <v>23</v>
      </c>
      <c r="G4331" s="50">
        <v>10045</v>
      </c>
      <c r="H4331" s="50">
        <v>1</v>
      </c>
      <c r="I4331" s="50">
        <v>2</v>
      </c>
      <c r="J4331" s="50">
        <v>1</v>
      </c>
    </row>
    <row r="4332" spans="1:10">
      <c r="A4332" s="50">
        <v>10997</v>
      </c>
      <c r="B4332" s="71" t="s">
        <v>2739</v>
      </c>
      <c r="C4332" s="64">
        <v>110014</v>
      </c>
      <c r="D4332" s="85">
        <v>1</v>
      </c>
      <c r="E4332" s="50">
        <v>0</v>
      </c>
      <c r="F4332" s="50">
        <v>23</v>
      </c>
      <c r="G4332" s="50">
        <v>10067</v>
      </c>
      <c r="H4332" s="50">
        <v>1</v>
      </c>
      <c r="I4332" s="50">
        <v>2</v>
      </c>
      <c r="J4332" s="50">
        <v>2</v>
      </c>
    </row>
    <row r="4333" spans="1:10">
      <c r="A4333" s="50">
        <v>11027</v>
      </c>
      <c r="B4333" s="71" t="s">
        <v>2741</v>
      </c>
      <c r="C4333" s="64">
        <v>110092</v>
      </c>
      <c r="D4333" s="85">
        <v>1</v>
      </c>
      <c r="E4333" s="50">
        <v>0</v>
      </c>
      <c r="F4333" s="50">
        <v>23</v>
      </c>
      <c r="G4333" s="50">
        <v>10089</v>
      </c>
      <c r="H4333" s="50">
        <v>1</v>
      </c>
      <c r="I4333" s="50">
        <v>2</v>
      </c>
      <c r="J4333" s="50">
        <v>2</v>
      </c>
    </row>
    <row r="4334" spans="1:10">
      <c r="A4334" s="50">
        <v>11057</v>
      </c>
      <c r="B4334" s="71" t="s">
        <v>2743</v>
      </c>
      <c r="C4334" s="64">
        <v>110114</v>
      </c>
      <c r="D4334" s="85">
        <v>1</v>
      </c>
      <c r="E4334" s="50">
        <v>0</v>
      </c>
      <c r="F4334" s="50">
        <v>23</v>
      </c>
      <c r="G4334" s="50">
        <v>10111</v>
      </c>
      <c r="H4334" s="50">
        <v>1</v>
      </c>
      <c r="I4334" s="50">
        <v>2</v>
      </c>
      <c r="J4334" s="50">
        <v>2</v>
      </c>
    </row>
    <row r="4335" spans="1:10">
      <c r="A4335" s="50">
        <v>11087</v>
      </c>
      <c r="B4335" s="71" t="s">
        <v>2744</v>
      </c>
      <c r="C4335" s="64">
        <v>110122</v>
      </c>
      <c r="D4335" s="85">
        <v>1</v>
      </c>
      <c r="E4335" s="50">
        <v>0</v>
      </c>
      <c r="F4335" s="50">
        <v>23</v>
      </c>
      <c r="G4335" s="50">
        <v>10122</v>
      </c>
      <c r="H4335" s="50">
        <v>1</v>
      </c>
      <c r="I4335" s="50">
        <v>2</v>
      </c>
      <c r="J4335" s="50">
        <v>1</v>
      </c>
    </row>
    <row r="4336" spans="1:10">
      <c r="A4336" s="50">
        <v>11117</v>
      </c>
      <c r="B4336" s="71" t="s">
        <v>2746</v>
      </c>
      <c r="C4336" s="64">
        <v>110142</v>
      </c>
      <c r="D4336" s="85">
        <v>1</v>
      </c>
      <c r="E4336" s="50">
        <v>0</v>
      </c>
      <c r="F4336" s="50">
        <v>23</v>
      </c>
      <c r="G4336" s="50">
        <v>10144</v>
      </c>
      <c r="H4336" s="50">
        <v>1</v>
      </c>
      <c r="I4336" s="50">
        <v>2</v>
      </c>
      <c r="J4336" s="50">
        <v>1</v>
      </c>
    </row>
    <row r="4337" spans="1:10">
      <c r="A4337" s="50">
        <v>20840</v>
      </c>
      <c r="B4337" s="71" t="s">
        <v>2796</v>
      </c>
      <c r="C4337" s="64">
        <v>120044</v>
      </c>
      <c r="D4337" s="85">
        <v>1</v>
      </c>
      <c r="E4337" s="50">
        <v>0</v>
      </c>
      <c r="F4337" s="50">
        <v>23</v>
      </c>
      <c r="G4337" s="50">
        <v>20012</v>
      </c>
      <c r="H4337" s="50">
        <v>1</v>
      </c>
      <c r="I4337" s="50">
        <v>2</v>
      </c>
      <c r="J4337" s="50">
        <v>1</v>
      </c>
    </row>
    <row r="4338" spans="1:10">
      <c r="A4338" s="50">
        <v>20870</v>
      </c>
      <c r="B4338" s="71" t="s">
        <v>2797</v>
      </c>
      <c r="C4338" s="64">
        <v>120014</v>
      </c>
      <c r="D4338" s="85">
        <v>1</v>
      </c>
      <c r="E4338" s="50">
        <v>0</v>
      </c>
      <c r="F4338" s="50">
        <v>23</v>
      </c>
      <c r="G4338" s="50">
        <v>20023</v>
      </c>
      <c r="H4338" s="50">
        <v>1</v>
      </c>
      <c r="I4338" s="50">
        <v>2</v>
      </c>
      <c r="J4338" s="50">
        <v>1</v>
      </c>
    </row>
    <row r="4339" spans="1:10">
      <c r="A4339" s="50">
        <v>20900</v>
      </c>
      <c r="B4339" s="71" t="s">
        <v>2798</v>
      </c>
      <c r="C4339" s="64">
        <v>120054</v>
      </c>
      <c r="D4339" s="85">
        <v>1</v>
      </c>
      <c r="E4339" s="50">
        <v>0</v>
      </c>
      <c r="F4339" s="50">
        <v>23</v>
      </c>
      <c r="G4339" s="50">
        <v>20034</v>
      </c>
      <c r="H4339" s="50">
        <v>1</v>
      </c>
      <c r="I4339" s="50">
        <v>2</v>
      </c>
      <c r="J4339" s="50">
        <v>1</v>
      </c>
    </row>
    <row r="4340" spans="1:10">
      <c r="A4340" s="50">
        <v>20930</v>
      </c>
      <c r="B4340" s="71" t="s">
        <v>2799</v>
      </c>
      <c r="C4340" s="64">
        <v>120064</v>
      </c>
      <c r="D4340" s="85">
        <v>1</v>
      </c>
      <c r="E4340" s="50">
        <v>0</v>
      </c>
      <c r="F4340" s="50">
        <v>23</v>
      </c>
      <c r="G4340" s="50">
        <v>20045</v>
      </c>
      <c r="H4340" s="50">
        <v>1</v>
      </c>
      <c r="I4340" s="50">
        <v>2</v>
      </c>
      <c r="J4340" s="50">
        <v>1</v>
      </c>
    </row>
    <row r="4341" spans="1:10">
      <c r="A4341" s="50">
        <v>20960</v>
      </c>
      <c r="B4341" s="71" t="s">
        <v>2800</v>
      </c>
      <c r="C4341" s="64">
        <v>120072</v>
      </c>
      <c r="D4341" s="85">
        <v>1</v>
      </c>
      <c r="E4341" s="50">
        <v>0</v>
      </c>
      <c r="F4341" s="50">
        <v>23</v>
      </c>
      <c r="G4341" s="50">
        <v>20056</v>
      </c>
      <c r="H4341" s="50">
        <v>1</v>
      </c>
      <c r="I4341" s="50">
        <v>2</v>
      </c>
      <c r="J4341" s="50">
        <v>1</v>
      </c>
    </row>
    <row r="4342" spans="1:10">
      <c r="A4342" s="50">
        <v>20990</v>
      </c>
      <c r="B4342" s="71" t="s">
        <v>2801</v>
      </c>
      <c r="C4342" s="64">
        <v>120084</v>
      </c>
      <c r="D4342" s="85">
        <v>1</v>
      </c>
      <c r="E4342" s="50">
        <v>0</v>
      </c>
      <c r="F4342" s="50">
        <v>23</v>
      </c>
      <c r="G4342" s="50">
        <v>20067</v>
      </c>
      <c r="H4342" s="50">
        <v>1</v>
      </c>
      <c r="I4342" s="50">
        <v>2</v>
      </c>
      <c r="J4342" s="50">
        <v>1</v>
      </c>
    </row>
    <row r="4343" spans="1:10">
      <c r="A4343" s="50">
        <v>21035</v>
      </c>
      <c r="B4343" s="71" t="s">
        <v>2803</v>
      </c>
      <c r="C4343" s="64">
        <v>120102</v>
      </c>
      <c r="D4343" s="85">
        <v>1</v>
      </c>
      <c r="E4343" s="50">
        <v>0</v>
      </c>
      <c r="F4343" s="50">
        <v>23</v>
      </c>
      <c r="G4343" s="50">
        <v>20089</v>
      </c>
      <c r="H4343" s="50">
        <v>1</v>
      </c>
      <c r="I4343" s="50">
        <v>2</v>
      </c>
      <c r="J4343" s="50">
        <v>2</v>
      </c>
    </row>
    <row r="4344" spans="1:10">
      <c r="A4344" s="50">
        <v>21065</v>
      </c>
      <c r="B4344" s="71" t="s">
        <v>2805</v>
      </c>
      <c r="C4344" s="64">
        <v>120122</v>
      </c>
      <c r="D4344" s="85">
        <v>1</v>
      </c>
      <c r="E4344" s="50">
        <v>0</v>
      </c>
      <c r="F4344" s="50">
        <v>23</v>
      </c>
      <c r="G4344" s="50">
        <v>20111</v>
      </c>
      <c r="H4344" s="50">
        <v>1</v>
      </c>
      <c r="I4344" s="50">
        <v>2</v>
      </c>
      <c r="J4344" s="50">
        <v>1</v>
      </c>
    </row>
    <row r="4345" spans="1:10">
      <c r="A4345" s="50">
        <v>21095</v>
      </c>
      <c r="B4345" s="71" t="s">
        <v>2809</v>
      </c>
      <c r="C4345" s="64">
        <v>120162</v>
      </c>
      <c r="D4345" s="85">
        <v>1</v>
      </c>
      <c r="E4345" s="50">
        <v>0</v>
      </c>
      <c r="F4345" s="50">
        <v>23</v>
      </c>
      <c r="G4345" s="50">
        <v>20155</v>
      </c>
      <c r="H4345" s="50">
        <v>1</v>
      </c>
      <c r="I4345" s="50">
        <v>2</v>
      </c>
      <c r="J4345" s="50">
        <v>2</v>
      </c>
    </row>
    <row r="4346" spans="1:10">
      <c r="A4346" s="50">
        <v>30838</v>
      </c>
      <c r="B4346" s="71" t="s">
        <v>2847</v>
      </c>
      <c r="C4346" s="64">
        <v>130044</v>
      </c>
      <c r="D4346" s="85">
        <v>1</v>
      </c>
      <c r="E4346" s="50">
        <v>0</v>
      </c>
      <c r="F4346" s="50">
        <v>23</v>
      </c>
      <c r="G4346" s="50">
        <v>30012</v>
      </c>
      <c r="H4346" s="50">
        <v>1</v>
      </c>
      <c r="I4346" s="50">
        <v>2</v>
      </c>
      <c r="J4346" s="50">
        <v>1</v>
      </c>
    </row>
    <row r="4347" spans="1:10">
      <c r="A4347" s="50">
        <v>30868</v>
      </c>
      <c r="B4347" s="71" t="s">
        <v>2848</v>
      </c>
      <c r="C4347" s="64">
        <v>130054</v>
      </c>
      <c r="D4347" s="85">
        <v>1</v>
      </c>
      <c r="E4347" s="50">
        <v>0</v>
      </c>
      <c r="F4347" s="50">
        <v>23</v>
      </c>
      <c r="G4347" s="50">
        <v>30023</v>
      </c>
      <c r="H4347" s="50">
        <v>1</v>
      </c>
      <c r="I4347" s="50">
        <v>2</v>
      </c>
      <c r="J4347" s="50">
        <v>2</v>
      </c>
    </row>
    <row r="4348" spans="1:10">
      <c r="A4348" s="50">
        <v>30898</v>
      </c>
      <c r="B4348" s="71" t="s">
        <v>2849</v>
      </c>
      <c r="C4348" s="64">
        <v>130062</v>
      </c>
      <c r="D4348" s="85">
        <v>1</v>
      </c>
      <c r="E4348" s="50">
        <v>0</v>
      </c>
      <c r="F4348" s="50">
        <v>23</v>
      </c>
      <c r="G4348" s="50">
        <v>30034</v>
      </c>
      <c r="H4348" s="50">
        <v>1</v>
      </c>
      <c r="I4348" s="50">
        <v>2</v>
      </c>
      <c r="J4348" s="50">
        <v>1</v>
      </c>
    </row>
    <row r="4349" spans="1:10">
      <c r="A4349" s="50">
        <v>30943</v>
      </c>
      <c r="B4349" s="71" t="s">
        <v>2851</v>
      </c>
      <c r="C4349" s="64">
        <v>130024</v>
      </c>
      <c r="D4349" s="85">
        <v>1</v>
      </c>
      <c r="E4349" s="50">
        <v>0</v>
      </c>
      <c r="F4349" s="50">
        <v>23</v>
      </c>
      <c r="G4349" s="50">
        <v>30056</v>
      </c>
      <c r="H4349" s="50">
        <v>1</v>
      </c>
      <c r="I4349" s="50">
        <v>2</v>
      </c>
      <c r="J4349" s="50">
        <v>2</v>
      </c>
    </row>
    <row r="4350" spans="1:10">
      <c r="A4350" s="50">
        <v>30973</v>
      </c>
      <c r="B4350" s="71" t="s">
        <v>2852</v>
      </c>
      <c r="C4350" s="64">
        <v>130084</v>
      </c>
      <c r="D4350" s="85">
        <v>1</v>
      </c>
      <c r="E4350" s="50">
        <v>0</v>
      </c>
      <c r="F4350" s="50">
        <v>23</v>
      </c>
      <c r="G4350" s="50">
        <v>30067</v>
      </c>
      <c r="H4350" s="50">
        <v>1</v>
      </c>
      <c r="I4350" s="50">
        <v>2</v>
      </c>
      <c r="J4350" s="50">
        <v>2</v>
      </c>
    </row>
    <row r="4351" spans="1:10">
      <c r="A4351" s="50">
        <v>31003</v>
      </c>
      <c r="B4351" s="71" t="s">
        <v>2853</v>
      </c>
      <c r="C4351" s="64">
        <v>130094</v>
      </c>
      <c r="D4351" s="85">
        <v>1</v>
      </c>
      <c r="E4351" s="50">
        <v>0</v>
      </c>
      <c r="F4351" s="50">
        <v>23</v>
      </c>
      <c r="G4351" s="50">
        <v>30078</v>
      </c>
      <c r="H4351" s="50">
        <v>1</v>
      </c>
      <c r="I4351" s="50">
        <v>2</v>
      </c>
      <c r="J4351" s="50">
        <v>2</v>
      </c>
    </row>
    <row r="4352" spans="1:10">
      <c r="A4352" s="50">
        <v>31033</v>
      </c>
      <c r="B4352" s="71" t="s">
        <v>2854</v>
      </c>
      <c r="C4352" s="64">
        <v>130102</v>
      </c>
      <c r="D4352" s="85">
        <v>1</v>
      </c>
      <c r="E4352" s="50">
        <v>0</v>
      </c>
      <c r="F4352" s="50">
        <v>23</v>
      </c>
      <c r="G4352" s="50">
        <v>30089</v>
      </c>
      <c r="H4352" s="50">
        <v>1</v>
      </c>
      <c r="I4352" s="50">
        <v>2</v>
      </c>
      <c r="J4352" s="50">
        <v>1</v>
      </c>
    </row>
    <row r="4353" spans="1:10">
      <c r="A4353" s="50">
        <v>31063</v>
      </c>
      <c r="B4353" s="71" t="s">
        <v>2858</v>
      </c>
      <c r="C4353" s="64">
        <v>130012</v>
      </c>
      <c r="D4353" s="85">
        <v>1</v>
      </c>
      <c r="E4353" s="50">
        <v>0</v>
      </c>
      <c r="F4353" s="50">
        <v>23</v>
      </c>
      <c r="G4353" s="50">
        <v>30133</v>
      </c>
      <c r="H4353" s="50">
        <v>0</v>
      </c>
      <c r="I4353" s="50">
        <v>2</v>
      </c>
      <c r="J4353" s="50">
        <v>1</v>
      </c>
    </row>
    <row r="4354" spans="1:10">
      <c r="A4354" s="50">
        <v>31093</v>
      </c>
      <c r="B4354" s="71" t="s">
        <v>2859</v>
      </c>
      <c r="C4354" s="64">
        <v>130144</v>
      </c>
      <c r="D4354" s="85">
        <v>1</v>
      </c>
      <c r="E4354" s="50">
        <v>0</v>
      </c>
      <c r="F4354" s="50">
        <v>23</v>
      </c>
      <c r="G4354" s="50">
        <v>30144</v>
      </c>
      <c r="H4354" s="50">
        <v>0</v>
      </c>
      <c r="I4354" s="50">
        <v>2</v>
      </c>
      <c r="J4354" s="50">
        <v>2</v>
      </c>
    </row>
    <row r="4355" spans="1:10">
      <c r="A4355" s="50">
        <v>40830</v>
      </c>
      <c r="B4355" s="71" t="s">
        <v>2897</v>
      </c>
      <c r="C4355" s="64">
        <v>140062</v>
      </c>
      <c r="D4355" s="85">
        <v>1</v>
      </c>
      <c r="E4355" s="50">
        <v>0</v>
      </c>
      <c r="F4355" s="50">
        <v>23</v>
      </c>
      <c r="G4355" s="50">
        <v>40012</v>
      </c>
      <c r="H4355" s="50">
        <v>1</v>
      </c>
      <c r="I4355" s="50">
        <v>2</v>
      </c>
      <c r="J4355" s="50">
        <v>1</v>
      </c>
    </row>
    <row r="4356" spans="1:10">
      <c r="A4356" s="50">
        <v>40860</v>
      </c>
      <c r="B4356" s="71" t="s">
        <v>2898</v>
      </c>
      <c r="C4356" s="64">
        <v>140072</v>
      </c>
      <c r="D4356" s="85">
        <v>1</v>
      </c>
      <c r="E4356" s="50">
        <v>0</v>
      </c>
      <c r="F4356" s="50">
        <v>23</v>
      </c>
      <c r="G4356" s="50">
        <v>40023</v>
      </c>
      <c r="H4356" s="50">
        <v>0</v>
      </c>
      <c r="I4356" s="50">
        <v>2</v>
      </c>
      <c r="J4356" s="50">
        <v>2</v>
      </c>
    </row>
    <row r="4357" spans="1:10">
      <c r="A4357" s="50">
        <v>40905</v>
      </c>
      <c r="B4357" s="71" t="s">
        <v>2901</v>
      </c>
      <c r="C4357" s="64">
        <v>140092</v>
      </c>
      <c r="D4357" s="85">
        <v>1</v>
      </c>
      <c r="E4357" s="50">
        <v>0</v>
      </c>
      <c r="F4357" s="50">
        <v>23</v>
      </c>
      <c r="G4357" s="50">
        <v>40056</v>
      </c>
      <c r="H4357" s="50">
        <v>1</v>
      </c>
      <c r="I4357" s="50">
        <v>2</v>
      </c>
      <c r="J4357" s="50">
        <v>2</v>
      </c>
    </row>
    <row r="4358" spans="1:10">
      <c r="A4358" s="50">
        <v>40935</v>
      </c>
      <c r="B4358" s="71" t="s">
        <v>2908</v>
      </c>
      <c r="C4358" s="64">
        <v>140154</v>
      </c>
      <c r="D4358" s="85">
        <v>1</v>
      </c>
      <c r="E4358" s="50">
        <v>0</v>
      </c>
      <c r="F4358" s="50">
        <v>23</v>
      </c>
      <c r="G4358" s="50">
        <v>40133</v>
      </c>
      <c r="H4358" s="50">
        <v>1</v>
      </c>
      <c r="I4358" s="50">
        <v>2</v>
      </c>
      <c r="J4358" s="50">
        <v>1</v>
      </c>
    </row>
    <row r="4359" spans="1:10">
      <c r="A4359" s="50">
        <v>40965</v>
      </c>
      <c r="B4359" s="71" t="s">
        <v>2909</v>
      </c>
      <c r="C4359" s="64">
        <v>140162</v>
      </c>
      <c r="D4359" s="85">
        <v>1</v>
      </c>
      <c r="E4359" s="50">
        <v>0</v>
      </c>
      <c r="F4359" s="50">
        <v>23</v>
      </c>
      <c r="G4359" s="50">
        <v>40144</v>
      </c>
      <c r="H4359" s="50">
        <v>1</v>
      </c>
      <c r="I4359" s="50">
        <v>2</v>
      </c>
      <c r="J4359" s="50">
        <v>2</v>
      </c>
    </row>
    <row r="4360" spans="1:10">
      <c r="A4360" s="50">
        <v>40995</v>
      </c>
      <c r="B4360" s="19" t="s">
        <v>2910</v>
      </c>
      <c r="C4360" s="64">
        <v>140172</v>
      </c>
      <c r="D4360" s="50">
        <v>1</v>
      </c>
      <c r="E4360" s="50">
        <v>0</v>
      </c>
      <c r="F4360" s="50">
        <v>23</v>
      </c>
      <c r="G4360" s="50">
        <v>40155</v>
      </c>
      <c r="H4360" s="50">
        <v>1</v>
      </c>
      <c r="I4360" s="50">
        <v>2</v>
      </c>
      <c r="J4360" s="50">
        <v>1</v>
      </c>
    </row>
    <row r="4361" spans="1:10">
      <c r="A4361" s="50">
        <v>41025</v>
      </c>
      <c r="B4361" s="71" t="s">
        <v>2911</v>
      </c>
      <c r="C4361" s="64">
        <v>140022</v>
      </c>
      <c r="D4361" s="50">
        <v>1</v>
      </c>
      <c r="E4361" s="50">
        <v>0</v>
      </c>
      <c r="F4361" s="50">
        <v>23</v>
      </c>
      <c r="G4361" s="50">
        <v>40166</v>
      </c>
      <c r="H4361" s="50">
        <v>1</v>
      </c>
      <c r="I4361" s="50">
        <v>2</v>
      </c>
      <c r="J4361" s="50">
        <v>1</v>
      </c>
    </row>
    <row r="4362" spans="1:10">
      <c r="A4362" s="50">
        <v>41055</v>
      </c>
      <c r="B4362" s="71" t="s">
        <v>2912</v>
      </c>
      <c r="C4362" s="64">
        <v>140184</v>
      </c>
      <c r="D4362" s="50">
        <v>1</v>
      </c>
      <c r="E4362" s="50">
        <v>0</v>
      </c>
      <c r="F4362" s="50">
        <v>23</v>
      </c>
      <c r="G4362" s="50">
        <v>40177</v>
      </c>
      <c r="H4362" s="50">
        <v>1</v>
      </c>
      <c r="I4362" s="50">
        <v>2</v>
      </c>
      <c r="J4362" s="50">
        <v>2</v>
      </c>
    </row>
    <row r="4363" spans="1:10">
      <c r="A4363" s="50">
        <v>41085</v>
      </c>
      <c r="B4363" s="71" t="s">
        <v>2913</v>
      </c>
      <c r="C4363" s="64">
        <v>140194</v>
      </c>
      <c r="D4363" s="50">
        <v>1</v>
      </c>
      <c r="E4363" s="50">
        <v>0</v>
      </c>
      <c r="F4363" s="50">
        <v>23</v>
      </c>
      <c r="G4363" s="50">
        <v>40188</v>
      </c>
      <c r="H4363" s="50">
        <v>1</v>
      </c>
      <c r="I4363" s="50">
        <v>2</v>
      </c>
      <c r="J4363" s="50">
        <v>2</v>
      </c>
    </row>
    <row r="4364" spans="1:10">
      <c r="A4364" s="50">
        <v>10868</v>
      </c>
      <c r="B4364" s="71" t="s">
        <v>2943</v>
      </c>
      <c r="C4364" s="64">
        <v>110034</v>
      </c>
      <c r="D4364" s="85">
        <v>1</v>
      </c>
      <c r="E4364" s="50">
        <v>0</v>
      </c>
      <c r="F4364" s="50">
        <v>23</v>
      </c>
      <c r="G4364" s="50">
        <v>10012</v>
      </c>
      <c r="H4364" s="50">
        <v>1</v>
      </c>
      <c r="I4364" s="50">
        <v>2</v>
      </c>
      <c r="J4364" s="50">
        <v>2</v>
      </c>
    </row>
    <row r="4365" spans="1:10">
      <c r="A4365" s="50">
        <v>10898</v>
      </c>
      <c r="B4365" s="71" t="s">
        <v>2944</v>
      </c>
      <c r="C4365" s="64">
        <v>110044</v>
      </c>
      <c r="D4365" s="85">
        <v>1</v>
      </c>
      <c r="E4365" s="50">
        <v>0</v>
      </c>
      <c r="F4365" s="50">
        <v>23</v>
      </c>
      <c r="G4365" s="50">
        <v>10023</v>
      </c>
      <c r="H4365" s="50">
        <v>1</v>
      </c>
      <c r="I4365" s="50">
        <v>2</v>
      </c>
      <c r="J4365" s="50">
        <v>1</v>
      </c>
    </row>
    <row r="4366" spans="1:10">
      <c r="A4366" s="50">
        <v>10928</v>
      </c>
      <c r="B4366" s="71" t="s">
        <v>2945</v>
      </c>
      <c r="C4366" s="64">
        <v>110052</v>
      </c>
      <c r="D4366" s="85">
        <v>1</v>
      </c>
      <c r="E4366" s="50">
        <v>0</v>
      </c>
      <c r="F4366" s="50">
        <v>23</v>
      </c>
      <c r="G4366" s="50">
        <v>10034</v>
      </c>
      <c r="H4366" s="50">
        <v>1</v>
      </c>
      <c r="I4366" s="50">
        <v>2</v>
      </c>
      <c r="J4366" s="50">
        <v>1</v>
      </c>
    </row>
    <row r="4367" spans="1:10">
      <c r="A4367" s="50">
        <v>10958</v>
      </c>
      <c r="B4367" s="71" t="s">
        <v>2946</v>
      </c>
      <c r="C4367" s="64">
        <v>110064</v>
      </c>
      <c r="D4367" s="85">
        <v>1</v>
      </c>
      <c r="E4367" s="50">
        <v>0</v>
      </c>
      <c r="F4367" s="50">
        <v>23</v>
      </c>
      <c r="G4367" s="50">
        <v>10045</v>
      </c>
      <c r="H4367" s="50">
        <v>1</v>
      </c>
      <c r="I4367" s="50">
        <v>2</v>
      </c>
      <c r="J4367" s="50">
        <v>1</v>
      </c>
    </row>
    <row r="4368" spans="1:10">
      <c r="A4368" s="50">
        <v>11003</v>
      </c>
      <c r="B4368" s="71" t="s">
        <v>2948</v>
      </c>
      <c r="C4368" s="64">
        <v>110014</v>
      </c>
      <c r="D4368" s="85">
        <v>1</v>
      </c>
      <c r="E4368" s="50">
        <v>0</v>
      </c>
      <c r="F4368" s="50">
        <v>23</v>
      </c>
      <c r="G4368" s="50">
        <v>10067</v>
      </c>
      <c r="H4368" s="50">
        <v>1</v>
      </c>
      <c r="I4368" s="50">
        <v>2</v>
      </c>
      <c r="J4368" s="50">
        <v>2</v>
      </c>
    </row>
    <row r="4369" spans="1:10">
      <c r="A4369" s="50">
        <v>11033</v>
      </c>
      <c r="B4369" s="71" t="s">
        <v>2950</v>
      </c>
      <c r="C4369" s="64">
        <v>110092</v>
      </c>
      <c r="D4369" s="85">
        <v>1</v>
      </c>
      <c r="E4369" s="50">
        <v>0</v>
      </c>
      <c r="F4369" s="50">
        <v>23</v>
      </c>
      <c r="G4369" s="50">
        <v>10089</v>
      </c>
      <c r="H4369" s="50">
        <v>1</v>
      </c>
      <c r="I4369" s="50">
        <v>2</v>
      </c>
      <c r="J4369" s="50">
        <v>2</v>
      </c>
    </row>
    <row r="4370" spans="1:10">
      <c r="A4370" s="50">
        <v>11063</v>
      </c>
      <c r="B4370" s="71" t="s">
        <v>2952</v>
      </c>
      <c r="C4370" s="64">
        <v>110114</v>
      </c>
      <c r="D4370" s="85">
        <v>1</v>
      </c>
      <c r="E4370" s="50">
        <v>0</v>
      </c>
      <c r="F4370" s="50">
        <v>23</v>
      </c>
      <c r="G4370" s="50">
        <v>10111</v>
      </c>
      <c r="H4370" s="50">
        <v>1</v>
      </c>
      <c r="I4370" s="50">
        <v>2</v>
      </c>
      <c r="J4370" s="50">
        <v>2</v>
      </c>
    </row>
    <row r="4371" spans="1:10">
      <c r="A4371" s="50">
        <v>11093</v>
      </c>
      <c r="B4371" s="71" t="s">
        <v>2953</v>
      </c>
      <c r="C4371" s="64">
        <v>110122</v>
      </c>
      <c r="D4371" s="85">
        <v>1</v>
      </c>
      <c r="E4371" s="50">
        <v>0</v>
      </c>
      <c r="F4371" s="50">
        <v>23</v>
      </c>
      <c r="G4371" s="50">
        <v>10122</v>
      </c>
      <c r="H4371" s="50">
        <v>1</v>
      </c>
      <c r="I4371" s="50">
        <v>2</v>
      </c>
      <c r="J4371" s="50">
        <v>1</v>
      </c>
    </row>
    <row r="4372" spans="1:10">
      <c r="A4372" s="50">
        <v>11123</v>
      </c>
      <c r="B4372" s="71" t="s">
        <v>2955</v>
      </c>
      <c r="C4372" s="64">
        <v>110142</v>
      </c>
      <c r="D4372" s="85">
        <v>1</v>
      </c>
      <c r="E4372" s="50">
        <v>0</v>
      </c>
      <c r="F4372" s="50">
        <v>23</v>
      </c>
      <c r="G4372" s="50">
        <v>10144</v>
      </c>
      <c r="H4372" s="50">
        <v>1</v>
      </c>
      <c r="I4372" s="50">
        <v>2</v>
      </c>
      <c r="J4372" s="50">
        <v>1</v>
      </c>
    </row>
    <row r="4373" spans="1:10">
      <c r="A4373" s="50">
        <v>20846</v>
      </c>
      <c r="B4373" s="71" t="s">
        <v>3005</v>
      </c>
      <c r="C4373" s="64">
        <v>120044</v>
      </c>
      <c r="D4373" s="85">
        <v>1</v>
      </c>
      <c r="E4373" s="50">
        <v>0</v>
      </c>
      <c r="F4373" s="50">
        <v>23</v>
      </c>
      <c r="G4373" s="50">
        <v>20012</v>
      </c>
      <c r="H4373" s="50">
        <v>1</v>
      </c>
      <c r="I4373" s="50">
        <v>2</v>
      </c>
      <c r="J4373" s="50">
        <v>1</v>
      </c>
    </row>
    <row r="4374" spans="1:10">
      <c r="A4374" s="50">
        <v>20876</v>
      </c>
      <c r="B4374" s="71" t="s">
        <v>3006</v>
      </c>
      <c r="C4374" s="64">
        <v>120014</v>
      </c>
      <c r="D4374" s="85">
        <v>1</v>
      </c>
      <c r="E4374" s="50">
        <v>0</v>
      </c>
      <c r="F4374" s="50">
        <v>23</v>
      </c>
      <c r="G4374" s="50">
        <v>20023</v>
      </c>
      <c r="H4374" s="50">
        <v>1</v>
      </c>
      <c r="I4374" s="50">
        <v>2</v>
      </c>
      <c r="J4374" s="50">
        <v>1</v>
      </c>
    </row>
    <row r="4375" spans="1:10">
      <c r="A4375" s="50">
        <v>20906</v>
      </c>
      <c r="B4375" s="71" t="s">
        <v>3007</v>
      </c>
      <c r="C4375" s="64">
        <v>120054</v>
      </c>
      <c r="D4375" s="85">
        <v>1</v>
      </c>
      <c r="E4375" s="50">
        <v>0</v>
      </c>
      <c r="F4375" s="50">
        <v>23</v>
      </c>
      <c r="G4375" s="50">
        <v>20034</v>
      </c>
      <c r="H4375" s="50">
        <v>1</v>
      </c>
      <c r="I4375" s="50">
        <v>2</v>
      </c>
      <c r="J4375" s="50">
        <v>1</v>
      </c>
    </row>
    <row r="4376" spans="1:10">
      <c r="A4376" s="50">
        <v>20936</v>
      </c>
      <c r="B4376" s="71" t="s">
        <v>3008</v>
      </c>
      <c r="C4376" s="64">
        <v>120064</v>
      </c>
      <c r="D4376" s="85">
        <v>1</v>
      </c>
      <c r="E4376" s="50">
        <v>0</v>
      </c>
      <c r="F4376" s="50">
        <v>23</v>
      </c>
      <c r="G4376" s="50">
        <v>20045</v>
      </c>
      <c r="H4376" s="50">
        <v>1</v>
      </c>
      <c r="I4376" s="50">
        <v>2</v>
      </c>
      <c r="J4376" s="50">
        <v>1</v>
      </c>
    </row>
    <row r="4377" spans="1:10">
      <c r="A4377" s="50">
        <v>20966</v>
      </c>
      <c r="B4377" s="71" t="s">
        <v>3009</v>
      </c>
      <c r="C4377" s="64">
        <v>120072</v>
      </c>
      <c r="D4377" s="85">
        <v>1</v>
      </c>
      <c r="E4377" s="50">
        <v>0</v>
      </c>
      <c r="F4377" s="50">
        <v>23</v>
      </c>
      <c r="G4377" s="50">
        <v>20056</v>
      </c>
      <c r="H4377" s="50">
        <v>1</v>
      </c>
      <c r="I4377" s="50">
        <v>2</v>
      </c>
      <c r="J4377" s="50">
        <v>1</v>
      </c>
    </row>
    <row r="4378" spans="1:10">
      <c r="A4378" s="50">
        <v>20996</v>
      </c>
      <c r="B4378" s="71" t="s">
        <v>3010</v>
      </c>
      <c r="C4378" s="64">
        <v>120084</v>
      </c>
      <c r="D4378" s="85">
        <v>1</v>
      </c>
      <c r="E4378" s="50">
        <v>0</v>
      </c>
      <c r="F4378" s="50">
        <v>23</v>
      </c>
      <c r="G4378" s="50">
        <v>20067</v>
      </c>
      <c r="H4378" s="50">
        <v>1</v>
      </c>
      <c r="I4378" s="50">
        <v>2</v>
      </c>
      <c r="J4378" s="50">
        <v>1</v>
      </c>
    </row>
    <row r="4379" spans="1:10">
      <c r="A4379" s="50">
        <v>21041</v>
      </c>
      <c r="B4379" s="19" t="s">
        <v>3012</v>
      </c>
      <c r="C4379" s="64">
        <v>120102</v>
      </c>
      <c r="D4379" s="85">
        <v>1</v>
      </c>
      <c r="E4379" s="50">
        <v>0</v>
      </c>
      <c r="F4379" s="50">
        <v>23</v>
      </c>
      <c r="G4379" s="50">
        <v>20089</v>
      </c>
      <c r="H4379" s="50">
        <v>1</v>
      </c>
      <c r="I4379" s="50">
        <v>2</v>
      </c>
      <c r="J4379" s="50">
        <v>2</v>
      </c>
    </row>
    <row r="4380" spans="1:10">
      <c r="A4380" s="50">
        <v>21071</v>
      </c>
      <c r="B4380" s="71" t="s">
        <v>3014</v>
      </c>
      <c r="C4380" s="64">
        <v>120122</v>
      </c>
      <c r="D4380" s="85">
        <v>1</v>
      </c>
      <c r="E4380" s="50">
        <v>0</v>
      </c>
      <c r="F4380" s="50">
        <v>23</v>
      </c>
      <c r="G4380" s="50">
        <v>20111</v>
      </c>
      <c r="H4380" s="50">
        <v>1</v>
      </c>
      <c r="I4380" s="50">
        <v>2</v>
      </c>
      <c r="J4380" s="50">
        <v>1</v>
      </c>
    </row>
    <row r="4381" spans="1:10">
      <c r="A4381" s="50">
        <v>21101</v>
      </c>
      <c r="B4381" s="71" t="s">
        <v>3018</v>
      </c>
      <c r="C4381" s="64">
        <v>120162</v>
      </c>
      <c r="D4381" s="85">
        <v>1</v>
      </c>
      <c r="E4381" s="50">
        <v>0</v>
      </c>
      <c r="F4381" s="50">
        <v>23</v>
      </c>
      <c r="G4381" s="50">
        <v>20155</v>
      </c>
      <c r="H4381" s="50">
        <v>1</v>
      </c>
      <c r="I4381" s="50">
        <v>2</v>
      </c>
      <c r="J4381" s="50">
        <v>2</v>
      </c>
    </row>
    <row r="4382" spans="1:10">
      <c r="A4382" s="50">
        <v>30844</v>
      </c>
      <c r="B4382" s="71" t="s">
        <v>3056</v>
      </c>
      <c r="C4382" s="64">
        <v>130044</v>
      </c>
      <c r="D4382" s="85">
        <v>1</v>
      </c>
      <c r="E4382" s="50">
        <v>0</v>
      </c>
      <c r="F4382" s="50">
        <v>23</v>
      </c>
      <c r="G4382" s="50">
        <v>30012</v>
      </c>
      <c r="H4382" s="50">
        <v>1</v>
      </c>
      <c r="I4382" s="50">
        <v>2</v>
      </c>
      <c r="J4382" s="50">
        <v>1</v>
      </c>
    </row>
    <row r="4383" spans="1:10">
      <c r="A4383" s="50">
        <v>30874</v>
      </c>
      <c r="B4383" s="71" t="s">
        <v>3057</v>
      </c>
      <c r="C4383" s="64">
        <v>130054</v>
      </c>
      <c r="D4383" s="85">
        <v>1</v>
      </c>
      <c r="E4383" s="50">
        <v>0</v>
      </c>
      <c r="F4383" s="50">
        <v>23</v>
      </c>
      <c r="G4383" s="50">
        <v>30023</v>
      </c>
      <c r="H4383" s="50">
        <v>1</v>
      </c>
      <c r="I4383" s="50">
        <v>2</v>
      </c>
      <c r="J4383" s="50">
        <v>2</v>
      </c>
    </row>
    <row r="4384" spans="1:10">
      <c r="A4384" s="50">
        <v>30904</v>
      </c>
      <c r="B4384" s="71" t="s">
        <v>3058</v>
      </c>
      <c r="C4384" s="64">
        <v>130062</v>
      </c>
      <c r="D4384" s="85">
        <v>1</v>
      </c>
      <c r="E4384" s="50">
        <v>0</v>
      </c>
      <c r="F4384" s="50">
        <v>23</v>
      </c>
      <c r="G4384" s="50">
        <v>30034</v>
      </c>
      <c r="H4384" s="50">
        <v>1</v>
      </c>
      <c r="I4384" s="50">
        <v>2</v>
      </c>
      <c r="J4384" s="50">
        <v>1</v>
      </c>
    </row>
    <row r="4385" spans="1:10">
      <c r="A4385" s="50">
        <v>30949</v>
      </c>
      <c r="B4385" s="71" t="s">
        <v>3060</v>
      </c>
      <c r="C4385" s="64">
        <v>130024</v>
      </c>
      <c r="D4385" s="85">
        <v>1</v>
      </c>
      <c r="E4385" s="50">
        <v>0</v>
      </c>
      <c r="F4385" s="50">
        <v>23</v>
      </c>
      <c r="G4385" s="50">
        <v>30056</v>
      </c>
      <c r="H4385" s="50">
        <v>1</v>
      </c>
      <c r="I4385" s="50">
        <v>2</v>
      </c>
      <c r="J4385" s="50">
        <v>2</v>
      </c>
    </row>
    <row r="4386" spans="1:10">
      <c r="A4386" s="50">
        <v>30979</v>
      </c>
      <c r="B4386" s="71" t="s">
        <v>3061</v>
      </c>
      <c r="C4386" s="64">
        <v>130084</v>
      </c>
      <c r="D4386" s="85">
        <v>1</v>
      </c>
      <c r="E4386" s="50">
        <v>0</v>
      </c>
      <c r="F4386" s="50">
        <v>23</v>
      </c>
      <c r="G4386" s="50">
        <v>30067</v>
      </c>
      <c r="H4386" s="50">
        <v>1</v>
      </c>
      <c r="I4386" s="50">
        <v>2</v>
      </c>
      <c r="J4386" s="50">
        <v>2</v>
      </c>
    </row>
    <row r="4387" spans="1:10">
      <c r="A4387" s="50">
        <v>31009</v>
      </c>
      <c r="B4387" s="71" t="s">
        <v>3062</v>
      </c>
      <c r="C4387" s="64">
        <v>130094</v>
      </c>
      <c r="D4387" s="85">
        <v>1</v>
      </c>
      <c r="E4387" s="50">
        <v>0</v>
      </c>
      <c r="F4387" s="50">
        <v>23</v>
      </c>
      <c r="G4387" s="50">
        <v>30078</v>
      </c>
      <c r="H4387" s="50">
        <v>1</v>
      </c>
      <c r="I4387" s="50">
        <v>2</v>
      </c>
      <c r="J4387" s="50">
        <v>2</v>
      </c>
    </row>
    <row r="4388" spans="1:10">
      <c r="A4388" s="50">
        <v>31039</v>
      </c>
      <c r="B4388" s="71" t="s">
        <v>3063</v>
      </c>
      <c r="C4388" s="64">
        <v>130102</v>
      </c>
      <c r="D4388" s="85">
        <v>1</v>
      </c>
      <c r="E4388" s="50">
        <v>0</v>
      </c>
      <c r="F4388" s="50">
        <v>23</v>
      </c>
      <c r="G4388" s="50">
        <v>30089</v>
      </c>
      <c r="H4388" s="50">
        <v>1</v>
      </c>
      <c r="I4388" s="50">
        <v>2</v>
      </c>
      <c r="J4388" s="50">
        <v>1</v>
      </c>
    </row>
    <row r="4389" spans="1:10">
      <c r="A4389" s="50">
        <v>31069</v>
      </c>
      <c r="B4389" s="71" t="s">
        <v>3067</v>
      </c>
      <c r="C4389" s="64">
        <v>130012</v>
      </c>
      <c r="D4389" s="85">
        <v>1</v>
      </c>
      <c r="E4389" s="50">
        <v>0</v>
      </c>
      <c r="F4389" s="50">
        <v>23</v>
      </c>
      <c r="G4389" s="50">
        <v>30133</v>
      </c>
      <c r="H4389" s="50">
        <v>0</v>
      </c>
      <c r="I4389" s="50">
        <v>2</v>
      </c>
      <c r="J4389" s="50">
        <v>1</v>
      </c>
    </row>
    <row r="4390" spans="1:10">
      <c r="A4390" s="50">
        <v>31099</v>
      </c>
      <c r="B4390" s="71" t="s">
        <v>3068</v>
      </c>
      <c r="C4390" s="64">
        <v>130144</v>
      </c>
      <c r="D4390" s="85">
        <v>1</v>
      </c>
      <c r="E4390" s="50">
        <v>0</v>
      </c>
      <c r="F4390" s="50">
        <v>23</v>
      </c>
      <c r="G4390" s="50">
        <v>30144</v>
      </c>
      <c r="H4390" s="50">
        <v>0</v>
      </c>
      <c r="I4390" s="50">
        <v>2</v>
      </c>
      <c r="J4390" s="50">
        <v>2</v>
      </c>
    </row>
    <row r="4391" spans="1:10">
      <c r="A4391" s="50">
        <v>40836</v>
      </c>
      <c r="B4391" s="71" t="s">
        <v>3106</v>
      </c>
      <c r="C4391" s="64">
        <v>140062</v>
      </c>
      <c r="D4391" s="85">
        <v>1</v>
      </c>
      <c r="E4391" s="50">
        <v>0</v>
      </c>
      <c r="F4391" s="50">
        <v>23</v>
      </c>
      <c r="G4391" s="50">
        <v>40012</v>
      </c>
      <c r="H4391" s="50">
        <v>1</v>
      </c>
      <c r="I4391" s="50">
        <v>2</v>
      </c>
      <c r="J4391" s="50">
        <v>1</v>
      </c>
    </row>
    <row r="4392" spans="1:10">
      <c r="A4392" s="50">
        <v>40866</v>
      </c>
      <c r="B4392" s="71" t="s">
        <v>3107</v>
      </c>
      <c r="C4392" s="64">
        <v>140072</v>
      </c>
      <c r="D4392" s="85">
        <v>1</v>
      </c>
      <c r="E4392" s="50">
        <v>0</v>
      </c>
      <c r="F4392" s="50">
        <v>23</v>
      </c>
      <c r="G4392" s="50">
        <v>40023</v>
      </c>
      <c r="H4392" s="50">
        <v>0</v>
      </c>
      <c r="I4392" s="50">
        <v>2</v>
      </c>
      <c r="J4392" s="50">
        <v>2</v>
      </c>
    </row>
    <row r="4393" spans="1:10">
      <c r="A4393" s="50">
        <v>40911</v>
      </c>
      <c r="B4393" s="71" t="s">
        <v>3110</v>
      </c>
      <c r="C4393" s="64">
        <v>140092</v>
      </c>
      <c r="D4393" s="85">
        <v>1</v>
      </c>
      <c r="E4393" s="50">
        <v>0</v>
      </c>
      <c r="F4393" s="50">
        <v>23</v>
      </c>
      <c r="G4393" s="50">
        <v>40056</v>
      </c>
      <c r="H4393" s="50">
        <v>1</v>
      </c>
      <c r="I4393" s="50">
        <v>2</v>
      </c>
      <c r="J4393" s="50">
        <v>2</v>
      </c>
    </row>
    <row r="4394" spans="1:10">
      <c r="A4394" s="50">
        <v>40941</v>
      </c>
      <c r="B4394" s="71" t="s">
        <v>3117</v>
      </c>
      <c r="C4394" s="64">
        <v>140154</v>
      </c>
      <c r="D4394" s="85">
        <v>1</v>
      </c>
      <c r="E4394" s="50">
        <v>0</v>
      </c>
      <c r="F4394" s="50">
        <v>23</v>
      </c>
      <c r="G4394" s="50">
        <v>40133</v>
      </c>
      <c r="H4394" s="50">
        <v>1</v>
      </c>
      <c r="I4394" s="50">
        <v>2</v>
      </c>
      <c r="J4394" s="50">
        <v>1</v>
      </c>
    </row>
    <row r="4395" spans="1:10">
      <c r="A4395" s="50">
        <v>40971</v>
      </c>
      <c r="B4395" s="71" t="s">
        <v>3118</v>
      </c>
      <c r="C4395" s="64">
        <v>140162</v>
      </c>
      <c r="D4395" s="85">
        <v>1</v>
      </c>
      <c r="E4395" s="50">
        <v>0</v>
      </c>
      <c r="F4395" s="50">
        <v>23</v>
      </c>
      <c r="G4395" s="50">
        <v>40144</v>
      </c>
      <c r="H4395" s="50">
        <v>1</v>
      </c>
      <c r="I4395" s="50">
        <v>2</v>
      </c>
      <c r="J4395" s="50">
        <v>2</v>
      </c>
    </row>
    <row r="4396" spans="1:10">
      <c r="A4396" s="50">
        <v>41001</v>
      </c>
      <c r="B4396" s="71" t="s">
        <v>3119</v>
      </c>
      <c r="C4396" s="64">
        <v>140172</v>
      </c>
      <c r="D4396" s="50">
        <v>1</v>
      </c>
      <c r="E4396" s="50">
        <v>0</v>
      </c>
      <c r="F4396" s="50">
        <v>23</v>
      </c>
      <c r="G4396" s="50">
        <v>40155</v>
      </c>
      <c r="H4396" s="50">
        <v>1</v>
      </c>
      <c r="I4396" s="50">
        <v>2</v>
      </c>
      <c r="J4396" s="50">
        <v>1</v>
      </c>
    </row>
    <row r="4397" spans="1:10">
      <c r="A4397" s="50">
        <v>41031</v>
      </c>
      <c r="B4397" s="71" t="s">
        <v>3120</v>
      </c>
      <c r="C4397" s="64">
        <v>140022</v>
      </c>
      <c r="D4397" s="50">
        <v>1</v>
      </c>
      <c r="E4397" s="50">
        <v>0</v>
      </c>
      <c r="F4397" s="50">
        <v>23</v>
      </c>
      <c r="G4397" s="50">
        <v>40166</v>
      </c>
      <c r="H4397" s="50">
        <v>1</v>
      </c>
      <c r="I4397" s="50">
        <v>2</v>
      </c>
      <c r="J4397" s="50">
        <v>1</v>
      </c>
    </row>
    <row r="4398" spans="1:10">
      <c r="A4398" s="50">
        <v>41061</v>
      </c>
      <c r="B4398" s="71" t="s">
        <v>3121</v>
      </c>
      <c r="C4398" s="64">
        <v>140184</v>
      </c>
      <c r="D4398" s="50">
        <v>1</v>
      </c>
      <c r="E4398" s="50">
        <v>0</v>
      </c>
      <c r="F4398" s="50">
        <v>23</v>
      </c>
      <c r="G4398" s="50">
        <v>40177</v>
      </c>
      <c r="H4398" s="50">
        <v>1</v>
      </c>
      <c r="I4398" s="50">
        <v>2</v>
      </c>
      <c r="J4398" s="50">
        <v>2</v>
      </c>
    </row>
    <row r="4399" spans="1:10">
      <c r="A4399" s="19">
        <v>41091</v>
      </c>
      <c r="B4399" s="71" t="s">
        <v>3122</v>
      </c>
      <c r="C4399" s="19">
        <v>140194</v>
      </c>
      <c r="D4399" s="19">
        <v>1</v>
      </c>
      <c r="E4399" s="19">
        <v>0</v>
      </c>
      <c r="F4399" s="19">
        <v>23</v>
      </c>
      <c r="G4399" s="19">
        <v>40188</v>
      </c>
      <c r="H4399" s="19">
        <v>1</v>
      </c>
      <c r="I4399" s="19">
        <v>2</v>
      </c>
      <c r="J4399" s="19">
        <v>2</v>
      </c>
    </row>
    <row r="4400" spans="1:10">
      <c r="A4400" s="50">
        <v>10845</v>
      </c>
      <c r="B4400" s="19" t="s">
        <v>2094</v>
      </c>
      <c r="C4400" s="64">
        <v>110034</v>
      </c>
      <c r="D4400" s="85">
        <v>1</v>
      </c>
      <c r="E4400" s="50">
        <v>0</v>
      </c>
      <c r="F4400" s="50">
        <v>23</v>
      </c>
      <c r="G4400" s="50">
        <v>10012</v>
      </c>
      <c r="H4400" s="50">
        <v>1</v>
      </c>
      <c r="I4400" s="50">
        <v>2</v>
      </c>
      <c r="J4400" s="50">
        <v>2</v>
      </c>
    </row>
    <row r="4401" spans="1:10">
      <c r="A4401" s="50">
        <v>10875</v>
      </c>
      <c r="B4401" s="84" t="s">
        <v>2095</v>
      </c>
      <c r="C4401" s="64">
        <v>110044</v>
      </c>
      <c r="D4401" s="85">
        <v>1</v>
      </c>
      <c r="E4401" s="50">
        <v>0</v>
      </c>
      <c r="F4401" s="50">
        <v>23</v>
      </c>
      <c r="G4401" s="50">
        <v>10023</v>
      </c>
      <c r="H4401" s="50">
        <v>1</v>
      </c>
      <c r="I4401" s="50">
        <v>2</v>
      </c>
      <c r="J4401" s="50">
        <v>1</v>
      </c>
    </row>
    <row r="4402" spans="1:10">
      <c r="A4402" s="50">
        <v>10905</v>
      </c>
      <c r="B4402" s="84" t="s">
        <v>2096</v>
      </c>
      <c r="C4402" s="64">
        <v>110052</v>
      </c>
      <c r="D4402" s="85">
        <v>1</v>
      </c>
      <c r="E4402" s="50">
        <v>0</v>
      </c>
      <c r="F4402" s="50">
        <v>23</v>
      </c>
      <c r="G4402" s="50">
        <v>10034</v>
      </c>
      <c r="H4402" s="50">
        <v>1</v>
      </c>
      <c r="I4402" s="50">
        <v>2</v>
      </c>
      <c r="J4402" s="50">
        <v>1</v>
      </c>
    </row>
    <row r="4403" spans="1:10">
      <c r="A4403" s="50">
        <v>10935</v>
      </c>
      <c r="B4403" s="50" t="s">
        <v>2097</v>
      </c>
      <c r="C4403" s="64">
        <v>110064</v>
      </c>
      <c r="D4403" s="85">
        <v>1</v>
      </c>
      <c r="E4403" s="50">
        <v>0</v>
      </c>
      <c r="F4403" s="50">
        <v>23</v>
      </c>
      <c r="G4403" s="50">
        <v>10045</v>
      </c>
      <c r="H4403" s="50">
        <v>1</v>
      </c>
      <c r="I4403" s="50">
        <v>2</v>
      </c>
      <c r="J4403" s="50">
        <v>1</v>
      </c>
    </row>
    <row r="4404" spans="1:10">
      <c r="A4404" s="50">
        <v>10980</v>
      </c>
      <c r="B4404" s="84" t="s">
        <v>2099</v>
      </c>
      <c r="C4404" s="64">
        <v>110014</v>
      </c>
      <c r="D4404" s="85">
        <v>1</v>
      </c>
      <c r="E4404" s="50">
        <v>0</v>
      </c>
      <c r="F4404" s="50">
        <v>23</v>
      </c>
      <c r="G4404" s="50">
        <v>10067</v>
      </c>
      <c r="H4404" s="50">
        <v>1</v>
      </c>
      <c r="I4404" s="50">
        <v>2</v>
      </c>
      <c r="J4404" s="50">
        <v>2</v>
      </c>
    </row>
    <row r="4405" spans="1:10">
      <c r="A4405" s="50">
        <v>11010</v>
      </c>
      <c r="B4405" s="84" t="s">
        <v>2101</v>
      </c>
      <c r="C4405" s="64">
        <v>110092</v>
      </c>
      <c r="D4405" s="85">
        <v>1</v>
      </c>
      <c r="E4405" s="50">
        <v>0</v>
      </c>
      <c r="F4405" s="50">
        <v>23</v>
      </c>
      <c r="G4405" s="50">
        <v>10089</v>
      </c>
      <c r="H4405" s="50">
        <v>1</v>
      </c>
      <c r="I4405" s="50">
        <v>2</v>
      </c>
      <c r="J4405" s="50">
        <v>2</v>
      </c>
    </row>
    <row r="4406" spans="1:10">
      <c r="A4406" s="50">
        <v>11040</v>
      </c>
      <c r="B4406" s="84" t="s">
        <v>2103</v>
      </c>
      <c r="C4406" s="64">
        <v>110114</v>
      </c>
      <c r="D4406" s="85">
        <v>1</v>
      </c>
      <c r="E4406" s="50">
        <v>0</v>
      </c>
      <c r="F4406" s="50">
        <v>23</v>
      </c>
      <c r="G4406" s="50">
        <v>10111</v>
      </c>
      <c r="H4406" s="50">
        <v>1</v>
      </c>
      <c r="I4406" s="50">
        <v>2</v>
      </c>
      <c r="J4406" s="50">
        <v>2</v>
      </c>
    </row>
    <row r="4407" spans="1:10">
      <c r="A4407" s="50">
        <v>11070</v>
      </c>
      <c r="B4407" s="84" t="s">
        <v>2104</v>
      </c>
      <c r="C4407" s="64">
        <v>110122</v>
      </c>
      <c r="D4407" s="85">
        <v>1</v>
      </c>
      <c r="E4407" s="50">
        <v>0</v>
      </c>
      <c r="F4407" s="50">
        <v>23</v>
      </c>
      <c r="G4407" s="50">
        <v>10122</v>
      </c>
      <c r="H4407" s="50">
        <v>1</v>
      </c>
      <c r="I4407" s="50">
        <v>2</v>
      </c>
      <c r="J4407" s="50">
        <v>1</v>
      </c>
    </row>
    <row r="4408" spans="1:10">
      <c r="A4408" s="50">
        <v>11100</v>
      </c>
      <c r="B4408" s="84" t="s">
        <v>2106</v>
      </c>
      <c r="C4408" s="64">
        <v>110142</v>
      </c>
      <c r="D4408" s="85">
        <v>1</v>
      </c>
      <c r="E4408" s="50">
        <v>0</v>
      </c>
      <c r="F4408" s="50">
        <v>23</v>
      </c>
      <c r="G4408" s="50">
        <v>10144</v>
      </c>
      <c r="H4408" s="50">
        <v>1</v>
      </c>
      <c r="I4408" s="50">
        <v>2</v>
      </c>
      <c r="J4408" s="50">
        <v>1</v>
      </c>
    </row>
    <row r="4409" spans="1:10">
      <c r="A4409" s="50">
        <v>20823</v>
      </c>
      <c r="B4409" s="84" t="s">
        <v>2156</v>
      </c>
      <c r="C4409" s="64">
        <v>120044</v>
      </c>
      <c r="D4409" s="85">
        <v>1</v>
      </c>
      <c r="E4409" s="50">
        <v>0</v>
      </c>
      <c r="F4409" s="50">
        <v>23</v>
      </c>
      <c r="G4409" s="50">
        <v>20012</v>
      </c>
      <c r="H4409" s="50">
        <v>1</v>
      </c>
      <c r="I4409" s="50">
        <v>2</v>
      </c>
      <c r="J4409" s="50">
        <v>1</v>
      </c>
    </row>
    <row r="4410" spans="1:10">
      <c r="A4410" s="50">
        <v>20853</v>
      </c>
      <c r="B4410" s="84" t="s">
        <v>2157</v>
      </c>
      <c r="C4410" s="64">
        <v>120014</v>
      </c>
      <c r="D4410" s="85">
        <v>1</v>
      </c>
      <c r="E4410" s="50">
        <v>0</v>
      </c>
      <c r="F4410" s="50">
        <v>23</v>
      </c>
      <c r="G4410" s="50">
        <v>20023</v>
      </c>
      <c r="H4410" s="50">
        <v>1</v>
      </c>
      <c r="I4410" s="50">
        <v>2</v>
      </c>
      <c r="J4410" s="50">
        <v>1</v>
      </c>
    </row>
    <row r="4411" spans="1:10">
      <c r="A4411" s="50">
        <v>20883</v>
      </c>
      <c r="B4411" s="84" t="s">
        <v>2158</v>
      </c>
      <c r="C4411" s="64">
        <v>120054</v>
      </c>
      <c r="D4411" s="85">
        <v>1</v>
      </c>
      <c r="E4411" s="50">
        <v>0</v>
      </c>
      <c r="F4411" s="50">
        <v>23</v>
      </c>
      <c r="G4411" s="50">
        <v>20034</v>
      </c>
      <c r="H4411" s="50">
        <v>1</v>
      </c>
      <c r="I4411" s="50">
        <v>2</v>
      </c>
      <c r="J4411" s="50">
        <v>1</v>
      </c>
    </row>
    <row r="4412" spans="1:10">
      <c r="A4412" s="50">
        <v>20913</v>
      </c>
      <c r="B4412" s="84" t="s">
        <v>2159</v>
      </c>
      <c r="C4412" s="64">
        <v>120064</v>
      </c>
      <c r="D4412" s="85">
        <v>1</v>
      </c>
      <c r="E4412" s="50">
        <v>0</v>
      </c>
      <c r="F4412" s="50">
        <v>23</v>
      </c>
      <c r="G4412" s="50">
        <v>20045</v>
      </c>
      <c r="H4412" s="50">
        <v>1</v>
      </c>
      <c r="I4412" s="50">
        <v>2</v>
      </c>
      <c r="J4412" s="50">
        <v>1</v>
      </c>
    </row>
    <row r="4413" spans="1:10">
      <c r="A4413" s="50">
        <v>20943</v>
      </c>
      <c r="B4413" s="50" t="s">
        <v>2160</v>
      </c>
      <c r="C4413" s="64">
        <v>120072</v>
      </c>
      <c r="D4413" s="85">
        <v>1</v>
      </c>
      <c r="E4413" s="50">
        <v>0</v>
      </c>
      <c r="F4413" s="50">
        <v>23</v>
      </c>
      <c r="G4413" s="50">
        <v>20056</v>
      </c>
      <c r="H4413" s="50">
        <v>1</v>
      </c>
      <c r="I4413" s="50">
        <v>2</v>
      </c>
      <c r="J4413" s="50">
        <v>1</v>
      </c>
    </row>
    <row r="4414" spans="1:10">
      <c r="A4414" s="50">
        <v>20973</v>
      </c>
      <c r="B4414" s="84" t="s">
        <v>2161</v>
      </c>
      <c r="C4414" s="64">
        <v>120084</v>
      </c>
      <c r="D4414" s="85">
        <v>1</v>
      </c>
      <c r="E4414" s="50">
        <v>0</v>
      </c>
      <c r="F4414" s="50">
        <v>23</v>
      </c>
      <c r="G4414" s="50">
        <v>20067</v>
      </c>
      <c r="H4414" s="50">
        <v>1</v>
      </c>
      <c r="I4414" s="50">
        <v>2</v>
      </c>
      <c r="J4414" s="50">
        <v>1</v>
      </c>
    </row>
    <row r="4415" spans="1:10">
      <c r="A4415" s="50">
        <v>21018</v>
      </c>
      <c r="B4415" s="84" t="s">
        <v>2163</v>
      </c>
      <c r="C4415" s="64">
        <v>120102</v>
      </c>
      <c r="D4415" s="85">
        <v>1</v>
      </c>
      <c r="E4415" s="50">
        <v>0</v>
      </c>
      <c r="F4415" s="50">
        <v>23</v>
      </c>
      <c r="G4415" s="50">
        <v>20089</v>
      </c>
      <c r="H4415" s="50">
        <v>1</v>
      </c>
      <c r="I4415" s="50">
        <v>2</v>
      </c>
      <c r="J4415" s="50">
        <v>2</v>
      </c>
    </row>
    <row r="4416" spans="1:10">
      <c r="A4416" s="50">
        <v>21048</v>
      </c>
      <c r="B4416" s="84" t="s">
        <v>2165</v>
      </c>
      <c r="C4416" s="64">
        <v>120122</v>
      </c>
      <c r="D4416" s="85">
        <v>1</v>
      </c>
      <c r="E4416" s="50">
        <v>0</v>
      </c>
      <c r="F4416" s="50">
        <v>23</v>
      </c>
      <c r="G4416" s="50">
        <v>20111</v>
      </c>
      <c r="H4416" s="50">
        <v>1</v>
      </c>
      <c r="I4416" s="50">
        <v>2</v>
      </c>
      <c r="J4416" s="50">
        <v>1</v>
      </c>
    </row>
    <row r="4417" spans="1:10">
      <c r="A4417" s="50">
        <v>21078</v>
      </c>
      <c r="B4417" s="71" t="s">
        <v>2169</v>
      </c>
      <c r="C4417" s="64">
        <v>120162</v>
      </c>
      <c r="D4417" s="85">
        <v>1</v>
      </c>
      <c r="E4417" s="50">
        <v>0</v>
      </c>
      <c r="F4417" s="50">
        <v>23</v>
      </c>
      <c r="G4417" s="50">
        <v>20155</v>
      </c>
      <c r="H4417" s="50">
        <v>1</v>
      </c>
      <c r="I4417" s="50">
        <v>2</v>
      </c>
      <c r="J4417" s="50">
        <v>2</v>
      </c>
    </row>
    <row r="4418" spans="1:10">
      <c r="A4418" s="50">
        <v>30821</v>
      </c>
      <c r="B4418" s="84" t="s">
        <v>2207</v>
      </c>
      <c r="C4418" s="64">
        <v>130044</v>
      </c>
      <c r="D4418" s="85">
        <v>1</v>
      </c>
      <c r="E4418" s="50">
        <v>0</v>
      </c>
      <c r="F4418" s="50">
        <v>23</v>
      </c>
      <c r="G4418" s="50">
        <v>30012</v>
      </c>
      <c r="H4418" s="50">
        <v>1</v>
      </c>
      <c r="I4418" s="50">
        <v>2</v>
      </c>
      <c r="J4418" s="50">
        <v>1</v>
      </c>
    </row>
    <row r="4419" spans="1:10">
      <c r="A4419" s="50">
        <v>30851</v>
      </c>
      <c r="B4419" s="71" t="s">
        <v>2208</v>
      </c>
      <c r="C4419" s="64">
        <v>130054</v>
      </c>
      <c r="D4419" s="85">
        <v>1</v>
      </c>
      <c r="E4419" s="50">
        <v>0</v>
      </c>
      <c r="F4419" s="50">
        <v>23</v>
      </c>
      <c r="G4419" s="50">
        <v>30023</v>
      </c>
      <c r="H4419" s="50">
        <v>1</v>
      </c>
      <c r="I4419" s="50">
        <v>2</v>
      </c>
      <c r="J4419" s="50">
        <v>2</v>
      </c>
    </row>
    <row r="4420" spans="1:10">
      <c r="A4420" s="50">
        <v>30881</v>
      </c>
      <c r="B4420" s="84" t="s">
        <v>2209</v>
      </c>
      <c r="C4420" s="64">
        <v>130062</v>
      </c>
      <c r="D4420" s="85">
        <v>1</v>
      </c>
      <c r="E4420" s="50">
        <v>0</v>
      </c>
      <c r="F4420" s="50">
        <v>23</v>
      </c>
      <c r="G4420" s="50">
        <v>30034</v>
      </c>
      <c r="H4420" s="50">
        <v>1</v>
      </c>
      <c r="I4420" s="50">
        <v>2</v>
      </c>
      <c r="J4420" s="50">
        <v>1</v>
      </c>
    </row>
    <row r="4421" spans="1:10">
      <c r="A4421" s="50">
        <v>30926</v>
      </c>
      <c r="B4421" s="84" t="s">
        <v>2211</v>
      </c>
      <c r="C4421" s="64">
        <v>130024</v>
      </c>
      <c r="D4421" s="85">
        <v>1</v>
      </c>
      <c r="E4421" s="50">
        <v>0</v>
      </c>
      <c r="F4421" s="50">
        <v>23</v>
      </c>
      <c r="G4421" s="50">
        <v>30056</v>
      </c>
      <c r="H4421" s="50">
        <v>1</v>
      </c>
      <c r="I4421" s="50">
        <v>2</v>
      </c>
      <c r="J4421" s="50">
        <v>2</v>
      </c>
    </row>
    <row r="4422" spans="1:10">
      <c r="A4422" s="50">
        <v>30956</v>
      </c>
      <c r="B4422" s="84" t="s">
        <v>2212</v>
      </c>
      <c r="C4422" s="64">
        <v>130084</v>
      </c>
      <c r="D4422" s="85">
        <v>1</v>
      </c>
      <c r="E4422" s="50">
        <v>0</v>
      </c>
      <c r="F4422" s="50">
        <v>23</v>
      </c>
      <c r="G4422" s="50">
        <v>30067</v>
      </c>
      <c r="H4422" s="50">
        <v>1</v>
      </c>
      <c r="I4422" s="50">
        <v>2</v>
      </c>
      <c r="J4422" s="50">
        <v>2</v>
      </c>
    </row>
    <row r="4423" spans="1:10">
      <c r="A4423" s="50">
        <v>30986</v>
      </c>
      <c r="B4423" s="84" t="s">
        <v>2213</v>
      </c>
      <c r="C4423" s="64">
        <v>130094</v>
      </c>
      <c r="D4423" s="85">
        <v>1</v>
      </c>
      <c r="E4423" s="50">
        <v>0</v>
      </c>
      <c r="F4423" s="50">
        <v>23</v>
      </c>
      <c r="G4423" s="50">
        <v>30078</v>
      </c>
      <c r="H4423" s="50">
        <v>1</v>
      </c>
      <c r="I4423" s="50">
        <v>2</v>
      </c>
      <c r="J4423" s="50">
        <v>2</v>
      </c>
    </row>
    <row r="4424" spans="1:10">
      <c r="A4424" s="50">
        <v>31016</v>
      </c>
      <c r="B4424" s="84" t="s">
        <v>2214</v>
      </c>
      <c r="C4424" s="64">
        <v>130102</v>
      </c>
      <c r="D4424" s="85">
        <v>1</v>
      </c>
      <c r="E4424" s="50">
        <v>0</v>
      </c>
      <c r="F4424" s="50">
        <v>23</v>
      </c>
      <c r="G4424" s="50">
        <v>30089</v>
      </c>
      <c r="H4424" s="50">
        <v>1</v>
      </c>
      <c r="I4424" s="50">
        <v>2</v>
      </c>
      <c r="J4424" s="50">
        <v>1</v>
      </c>
    </row>
    <row r="4425" spans="1:10">
      <c r="A4425" s="50">
        <v>31046</v>
      </c>
      <c r="B4425" s="84" t="s">
        <v>2218</v>
      </c>
      <c r="C4425" s="64">
        <v>130012</v>
      </c>
      <c r="D4425" s="85">
        <v>1</v>
      </c>
      <c r="E4425" s="50">
        <v>0</v>
      </c>
      <c r="F4425" s="50">
        <v>23</v>
      </c>
      <c r="G4425" s="50">
        <v>30133</v>
      </c>
      <c r="H4425" s="50">
        <v>0</v>
      </c>
      <c r="I4425" s="50">
        <v>2</v>
      </c>
      <c r="J4425" s="50">
        <v>1</v>
      </c>
    </row>
    <row r="4426" spans="1:10">
      <c r="A4426" s="50">
        <v>31076</v>
      </c>
      <c r="B4426" s="84" t="s">
        <v>2219</v>
      </c>
      <c r="C4426" s="64">
        <v>130144</v>
      </c>
      <c r="D4426" s="85">
        <v>1</v>
      </c>
      <c r="E4426" s="50">
        <v>0</v>
      </c>
      <c r="F4426" s="50">
        <v>23</v>
      </c>
      <c r="G4426" s="50">
        <v>30144</v>
      </c>
      <c r="H4426" s="50">
        <v>0</v>
      </c>
      <c r="I4426" s="50">
        <v>2</v>
      </c>
      <c r="J4426" s="50">
        <v>2</v>
      </c>
    </row>
    <row r="4427" spans="1:10">
      <c r="A4427" s="50">
        <v>40813</v>
      </c>
      <c r="B4427" s="84" t="s">
        <v>2257</v>
      </c>
      <c r="C4427" s="64">
        <v>140062</v>
      </c>
      <c r="D4427" s="85">
        <v>1</v>
      </c>
      <c r="E4427" s="50">
        <v>0</v>
      </c>
      <c r="F4427" s="50">
        <v>23</v>
      </c>
      <c r="G4427" s="50">
        <v>40012</v>
      </c>
      <c r="H4427" s="50">
        <v>1</v>
      </c>
      <c r="I4427" s="50">
        <v>2</v>
      </c>
      <c r="J4427" s="50">
        <v>1</v>
      </c>
    </row>
    <row r="4428" spans="1:10">
      <c r="A4428" s="50">
        <v>40843</v>
      </c>
      <c r="B4428" s="84" t="s">
        <v>2258</v>
      </c>
      <c r="C4428" s="64">
        <v>140072</v>
      </c>
      <c r="D4428" s="85">
        <v>1</v>
      </c>
      <c r="E4428" s="50">
        <v>0</v>
      </c>
      <c r="F4428" s="50">
        <v>23</v>
      </c>
      <c r="G4428" s="50">
        <v>40023</v>
      </c>
      <c r="H4428" s="50">
        <v>0</v>
      </c>
      <c r="I4428" s="50">
        <v>2</v>
      </c>
      <c r="J4428" s="50">
        <v>2</v>
      </c>
    </row>
    <row r="4429" spans="1:10">
      <c r="A4429" s="50">
        <v>40888</v>
      </c>
      <c r="B4429" s="84" t="s">
        <v>2261</v>
      </c>
      <c r="C4429" s="64">
        <v>140092</v>
      </c>
      <c r="D4429" s="85">
        <v>1</v>
      </c>
      <c r="E4429" s="50">
        <v>0</v>
      </c>
      <c r="F4429" s="50">
        <v>23</v>
      </c>
      <c r="G4429" s="50">
        <v>40056</v>
      </c>
      <c r="H4429" s="50">
        <v>1</v>
      </c>
      <c r="I4429" s="50">
        <v>2</v>
      </c>
      <c r="J4429" s="50">
        <v>2</v>
      </c>
    </row>
    <row r="4430" spans="1:10">
      <c r="A4430" s="50">
        <v>40918</v>
      </c>
      <c r="B4430" s="84" t="s">
        <v>2268</v>
      </c>
      <c r="C4430" s="64">
        <v>140154</v>
      </c>
      <c r="D4430" s="85">
        <v>1</v>
      </c>
      <c r="E4430" s="50">
        <v>0</v>
      </c>
      <c r="F4430" s="50">
        <v>23</v>
      </c>
      <c r="G4430" s="50">
        <v>40133</v>
      </c>
      <c r="H4430" s="50">
        <v>1</v>
      </c>
      <c r="I4430" s="50">
        <v>2</v>
      </c>
      <c r="J4430" s="50">
        <v>1</v>
      </c>
    </row>
    <row r="4431" spans="1:10">
      <c r="A4431" s="50">
        <v>40948</v>
      </c>
      <c r="B4431" s="84" t="s">
        <v>2269</v>
      </c>
      <c r="C4431" s="64">
        <v>140162</v>
      </c>
      <c r="D4431" s="85">
        <v>1</v>
      </c>
      <c r="E4431" s="50">
        <v>0</v>
      </c>
      <c r="F4431" s="50">
        <v>23</v>
      </c>
      <c r="G4431" s="50">
        <v>40144</v>
      </c>
      <c r="H4431" s="50">
        <v>1</v>
      </c>
      <c r="I4431" s="50">
        <v>2</v>
      </c>
      <c r="J4431" s="50">
        <v>2</v>
      </c>
    </row>
    <row r="4432" spans="1:10">
      <c r="A4432" s="50">
        <v>40978</v>
      </c>
      <c r="B4432" s="84" t="s">
        <v>2270</v>
      </c>
      <c r="C4432" s="64">
        <v>140172</v>
      </c>
      <c r="D4432" s="50">
        <v>1</v>
      </c>
      <c r="E4432" s="50">
        <v>0</v>
      </c>
      <c r="F4432" s="50">
        <v>23</v>
      </c>
      <c r="G4432" s="50">
        <v>40155</v>
      </c>
      <c r="H4432" s="50">
        <v>1</v>
      </c>
      <c r="I4432" s="50">
        <v>2</v>
      </c>
      <c r="J4432" s="50">
        <v>1</v>
      </c>
    </row>
    <row r="4433" spans="1:10">
      <c r="A4433" s="50">
        <v>41008</v>
      </c>
      <c r="B4433" s="84" t="s">
        <v>2271</v>
      </c>
      <c r="C4433" s="64">
        <v>140022</v>
      </c>
      <c r="D4433" s="50">
        <v>1</v>
      </c>
      <c r="E4433" s="50">
        <v>0</v>
      </c>
      <c r="F4433" s="50">
        <v>23</v>
      </c>
      <c r="G4433" s="50">
        <v>40166</v>
      </c>
      <c r="H4433" s="50">
        <v>1</v>
      </c>
      <c r="I4433" s="50">
        <v>2</v>
      </c>
      <c r="J4433" s="50">
        <v>1</v>
      </c>
    </row>
    <row r="4434" spans="1:10">
      <c r="A4434" s="50">
        <v>41038</v>
      </c>
      <c r="B4434" s="84" t="s">
        <v>2272</v>
      </c>
      <c r="C4434" s="64">
        <v>140184</v>
      </c>
      <c r="D4434" s="50">
        <v>1</v>
      </c>
      <c r="E4434" s="50">
        <v>0</v>
      </c>
      <c r="F4434" s="50">
        <v>23</v>
      </c>
      <c r="G4434" s="50">
        <v>40177</v>
      </c>
      <c r="H4434" s="50">
        <v>1</v>
      </c>
      <c r="I4434" s="50">
        <v>2</v>
      </c>
      <c r="J4434" s="50">
        <v>2</v>
      </c>
    </row>
    <row r="4435" spans="1:10">
      <c r="A4435" s="50">
        <v>41068</v>
      </c>
      <c r="B4435" s="84" t="s">
        <v>2273</v>
      </c>
      <c r="C4435" s="64">
        <v>140194</v>
      </c>
      <c r="D4435" s="50">
        <v>1</v>
      </c>
      <c r="E4435" s="50">
        <v>0</v>
      </c>
      <c r="F4435" s="50">
        <v>23</v>
      </c>
      <c r="G4435" s="50">
        <v>40188</v>
      </c>
      <c r="H4435" s="50">
        <v>1</v>
      </c>
      <c r="I4435" s="50">
        <v>2</v>
      </c>
      <c r="J4435" s="50">
        <v>2</v>
      </c>
    </row>
    <row r="4436" spans="1:10">
      <c r="A4436" s="50">
        <v>10851</v>
      </c>
      <c r="B4436" s="88" t="s">
        <v>2303</v>
      </c>
      <c r="C4436" s="64">
        <v>110034</v>
      </c>
      <c r="D4436" s="85">
        <v>1</v>
      </c>
      <c r="E4436" s="50">
        <v>0</v>
      </c>
      <c r="F4436" s="50">
        <v>23</v>
      </c>
      <c r="G4436" s="50">
        <v>10012</v>
      </c>
      <c r="H4436" s="50">
        <v>1</v>
      </c>
      <c r="I4436" s="50">
        <v>2</v>
      </c>
      <c r="J4436" s="50">
        <v>2</v>
      </c>
    </row>
    <row r="4437" spans="1:10">
      <c r="A4437" s="50">
        <v>10881</v>
      </c>
      <c r="B4437" s="71" t="s">
        <v>2304</v>
      </c>
      <c r="C4437" s="64">
        <v>110044</v>
      </c>
      <c r="D4437" s="85">
        <v>1</v>
      </c>
      <c r="E4437" s="50">
        <v>0</v>
      </c>
      <c r="F4437" s="50">
        <v>23</v>
      </c>
      <c r="G4437" s="50">
        <v>10023</v>
      </c>
      <c r="H4437" s="50">
        <v>1</v>
      </c>
      <c r="I4437" s="50">
        <v>2</v>
      </c>
      <c r="J4437" s="50">
        <v>1</v>
      </c>
    </row>
    <row r="4438" spans="1:10">
      <c r="A4438" s="50">
        <v>10911</v>
      </c>
      <c r="B4438" s="71" t="s">
        <v>2305</v>
      </c>
      <c r="C4438" s="64">
        <v>110052</v>
      </c>
      <c r="D4438" s="85">
        <v>1</v>
      </c>
      <c r="E4438" s="50">
        <v>0</v>
      </c>
      <c r="F4438" s="50">
        <v>23</v>
      </c>
      <c r="G4438" s="50">
        <v>10034</v>
      </c>
      <c r="H4438" s="50">
        <v>1</v>
      </c>
      <c r="I4438" s="50">
        <v>2</v>
      </c>
      <c r="J4438" s="50">
        <v>1</v>
      </c>
    </row>
    <row r="4439" spans="1:10">
      <c r="A4439" s="50">
        <v>10941</v>
      </c>
      <c r="B4439" s="19" t="s">
        <v>2306</v>
      </c>
      <c r="C4439" s="64">
        <v>110064</v>
      </c>
      <c r="D4439" s="85">
        <v>1</v>
      </c>
      <c r="E4439" s="50">
        <v>0</v>
      </c>
      <c r="F4439" s="50">
        <v>23</v>
      </c>
      <c r="G4439" s="50">
        <v>10045</v>
      </c>
      <c r="H4439" s="50">
        <v>1</v>
      </c>
      <c r="I4439" s="50">
        <v>2</v>
      </c>
      <c r="J4439" s="50">
        <v>1</v>
      </c>
    </row>
    <row r="4440" spans="1:10">
      <c r="A4440" s="50">
        <v>10986</v>
      </c>
      <c r="B4440" s="71" t="s">
        <v>2308</v>
      </c>
      <c r="C4440" s="64">
        <v>110014</v>
      </c>
      <c r="D4440" s="85">
        <v>1</v>
      </c>
      <c r="E4440" s="50">
        <v>0</v>
      </c>
      <c r="F4440" s="50">
        <v>23</v>
      </c>
      <c r="G4440" s="50">
        <v>10067</v>
      </c>
      <c r="H4440" s="50">
        <v>1</v>
      </c>
      <c r="I4440" s="50">
        <v>2</v>
      </c>
      <c r="J4440" s="50">
        <v>2</v>
      </c>
    </row>
    <row r="4441" spans="1:10">
      <c r="A4441" s="50">
        <v>11016</v>
      </c>
      <c r="B4441" s="71" t="s">
        <v>2310</v>
      </c>
      <c r="C4441" s="64">
        <v>110092</v>
      </c>
      <c r="D4441" s="85">
        <v>1</v>
      </c>
      <c r="E4441" s="50">
        <v>0</v>
      </c>
      <c r="F4441" s="50">
        <v>23</v>
      </c>
      <c r="G4441" s="50">
        <v>10089</v>
      </c>
      <c r="H4441" s="50">
        <v>1</v>
      </c>
      <c r="I4441" s="50">
        <v>2</v>
      </c>
      <c r="J4441" s="50">
        <v>2</v>
      </c>
    </row>
    <row r="4442" spans="1:10">
      <c r="A4442" s="50">
        <v>11046</v>
      </c>
      <c r="B4442" s="71" t="s">
        <v>2312</v>
      </c>
      <c r="C4442" s="64">
        <v>110114</v>
      </c>
      <c r="D4442" s="85">
        <v>1</v>
      </c>
      <c r="E4442" s="50">
        <v>0</v>
      </c>
      <c r="F4442" s="50">
        <v>23</v>
      </c>
      <c r="G4442" s="50">
        <v>10111</v>
      </c>
      <c r="H4442" s="50">
        <v>1</v>
      </c>
      <c r="I4442" s="50">
        <v>2</v>
      </c>
      <c r="J4442" s="50">
        <v>2</v>
      </c>
    </row>
    <row r="4443" spans="1:10">
      <c r="A4443" s="50">
        <v>11076</v>
      </c>
      <c r="B4443" s="71" t="s">
        <v>2313</v>
      </c>
      <c r="C4443" s="64">
        <v>110122</v>
      </c>
      <c r="D4443" s="85">
        <v>1</v>
      </c>
      <c r="E4443" s="50">
        <v>0</v>
      </c>
      <c r="F4443" s="50">
        <v>23</v>
      </c>
      <c r="G4443" s="50">
        <v>10122</v>
      </c>
      <c r="H4443" s="50">
        <v>1</v>
      </c>
      <c r="I4443" s="50">
        <v>2</v>
      </c>
      <c r="J4443" s="50">
        <v>1</v>
      </c>
    </row>
    <row r="4444" spans="1:10">
      <c r="A4444" s="50">
        <v>11106</v>
      </c>
      <c r="B4444" s="71" t="s">
        <v>2315</v>
      </c>
      <c r="C4444" s="64">
        <v>110142</v>
      </c>
      <c r="D4444" s="85">
        <v>1</v>
      </c>
      <c r="E4444" s="50">
        <v>0</v>
      </c>
      <c r="F4444" s="50">
        <v>23</v>
      </c>
      <c r="G4444" s="50">
        <v>10144</v>
      </c>
      <c r="H4444" s="50">
        <v>1</v>
      </c>
      <c r="I4444" s="50">
        <v>2</v>
      </c>
      <c r="J4444" s="50">
        <v>1</v>
      </c>
    </row>
    <row r="4445" spans="1:10">
      <c r="A4445" s="50">
        <v>20829</v>
      </c>
      <c r="B4445" s="71" t="s">
        <v>2365</v>
      </c>
      <c r="C4445" s="64">
        <v>120044</v>
      </c>
      <c r="D4445" s="85">
        <v>1</v>
      </c>
      <c r="E4445" s="50">
        <v>0</v>
      </c>
      <c r="F4445" s="50">
        <v>23</v>
      </c>
      <c r="G4445" s="50">
        <v>20012</v>
      </c>
      <c r="H4445" s="50">
        <v>1</v>
      </c>
      <c r="I4445" s="50">
        <v>2</v>
      </c>
      <c r="J4445" s="50">
        <v>1</v>
      </c>
    </row>
    <row r="4446" spans="1:10">
      <c r="A4446" s="50">
        <v>20859</v>
      </c>
      <c r="B4446" s="71" t="s">
        <v>2366</v>
      </c>
      <c r="C4446" s="64">
        <v>120014</v>
      </c>
      <c r="D4446" s="85">
        <v>1</v>
      </c>
      <c r="E4446" s="50">
        <v>0</v>
      </c>
      <c r="F4446" s="50">
        <v>23</v>
      </c>
      <c r="G4446" s="50">
        <v>20023</v>
      </c>
      <c r="H4446" s="50">
        <v>1</v>
      </c>
      <c r="I4446" s="50">
        <v>2</v>
      </c>
      <c r="J4446" s="50">
        <v>1</v>
      </c>
    </row>
    <row r="4447" spans="1:10">
      <c r="A4447" s="50">
        <v>20889</v>
      </c>
      <c r="B4447" s="71" t="s">
        <v>2367</v>
      </c>
      <c r="C4447" s="64">
        <v>120054</v>
      </c>
      <c r="D4447" s="85">
        <v>1</v>
      </c>
      <c r="E4447" s="50">
        <v>0</v>
      </c>
      <c r="F4447" s="50">
        <v>23</v>
      </c>
      <c r="G4447" s="50">
        <v>20034</v>
      </c>
      <c r="H4447" s="50">
        <v>1</v>
      </c>
      <c r="I4447" s="50">
        <v>2</v>
      </c>
      <c r="J4447" s="50">
        <v>1</v>
      </c>
    </row>
    <row r="4448" spans="1:10">
      <c r="A4448" s="50">
        <v>20919</v>
      </c>
      <c r="B4448" s="71" t="s">
        <v>2368</v>
      </c>
      <c r="C4448" s="64">
        <v>120064</v>
      </c>
      <c r="D4448" s="85">
        <v>1</v>
      </c>
      <c r="E4448" s="50">
        <v>0</v>
      </c>
      <c r="F4448" s="50">
        <v>23</v>
      </c>
      <c r="G4448" s="50">
        <v>20045</v>
      </c>
      <c r="H4448" s="50">
        <v>1</v>
      </c>
      <c r="I4448" s="50">
        <v>2</v>
      </c>
      <c r="J4448" s="50">
        <v>1</v>
      </c>
    </row>
    <row r="4449" spans="1:10">
      <c r="A4449" s="50">
        <v>20949</v>
      </c>
      <c r="B4449" s="71" t="s">
        <v>2369</v>
      </c>
      <c r="C4449" s="64">
        <v>120072</v>
      </c>
      <c r="D4449" s="85">
        <v>1</v>
      </c>
      <c r="E4449" s="50">
        <v>0</v>
      </c>
      <c r="F4449" s="50">
        <v>23</v>
      </c>
      <c r="G4449" s="50">
        <v>20056</v>
      </c>
      <c r="H4449" s="50">
        <v>1</v>
      </c>
      <c r="I4449" s="50">
        <v>2</v>
      </c>
      <c r="J4449" s="50">
        <v>1</v>
      </c>
    </row>
    <row r="4450" spans="1:10">
      <c r="A4450" s="50">
        <v>20979</v>
      </c>
      <c r="B4450" s="71" t="s">
        <v>2370</v>
      </c>
      <c r="C4450" s="64">
        <v>120084</v>
      </c>
      <c r="D4450" s="85">
        <v>1</v>
      </c>
      <c r="E4450" s="50">
        <v>0</v>
      </c>
      <c r="F4450" s="50">
        <v>23</v>
      </c>
      <c r="G4450" s="50">
        <v>20067</v>
      </c>
      <c r="H4450" s="50">
        <v>1</v>
      </c>
      <c r="I4450" s="50">
        <v>2</v>
      </c>
      <c r="J4450" s="50">
        <v>1</v>
      </c>
    </row>
    <row r="4451" spans="1:10">
      <c r="A4451" s="50">
        <v>21024</v>
      </c>
      <c r="B4451" s="71" t="s">
        <v>2372</v>
      </c>
      <c r="C4451" s="64">
        <v>120102</v>
      </c>
      <c r="D4451" s="85">
        <v>1</v>
      </c>
      <c r="E4451" s="50">
        <v>0</v>
      </c>
      <c r="F4451" s="50">
        <v>23</v>
      </c>
      <c r="G4451" s="50">
        <v>20089</v>
      </c>
      <c r="H4451" s="50">
        <v>1</v>
      </c>
      <c r="I4451" s="50">
        <v>2</v>
      </c>
      <c r="J4451" s="50">
        <v>2</v>
      </c>
    </row>
    <row r="4452" spans="1:10">
      <c r="A4452" s="50">
        <v>21054</v>
      </c>
      <c r="B4452" s="71" t="s">
        <v>2374</v>
      </c>
      <c r="C4452" s="64">
        <v>120122</v>
      </c>
      <c r="D4452" s="85">
        <v>1</v>
      </c>
      <c r="E4452" s="50">
        <v>0</v>
      </c>
      <c r="F4452" s="50">
        <v>23</v>
      </c>
      <c r="G4452" s="50">
        <v>20111</v>
      </c>
      <c r="H4452" s="50">
        <v>1</v>
      </c>
      <c r="I4452" s="50">
        <v>2</v>
      </c>
      <c r="J4452" s="50">
        <v>1</v>
      </c>
    </row>
    <row r="4453" spans="1:10">
      <c r="A4453" s="50">
        <v>21084</v>
      </c>
      <c r="B4453" s="71" t="s">
        <v>2378</v>
      </c>
      <c r="C4453" s="64">
        <v>120162</v>
      </c>
      <c r="D4453" s="85">
        <v>1</v>
      </c>
      <c r="E4453" s="50">
        <v>0</v>
      </c>
      <c r="F4453" s="50">
        <v>23</v>
      </c>
      <c r="G4453" s="50">
        <v>20155</v>
      </c>
      <c r="H4453" s="50">
        <v>1</v>
      </c>
      <c r="I4453" s="50">
        <v>2</v>
      </c>
      <c r="J4453" s="50">
        <v>2</v>
      </c>
    </row>
    <row r="4454" spans="1:10">
      <c r="A4454" s="50">
        <v>30827</v>
      </c>
      <c r="B4454" s="71" t="s">
        <v>2416</v>
      </c>
      <c r="C4454" s="64">
        <v>130044</v>
      </c>
      <c r="D4454" s="85">
        <v>1</v>
      </c>
      <c r="E4454" s="50">
        <v>0</v>
      </c>
      <c r="F4454" s="50">
        <v>23</v>
      </c>
      <c r="G4454" s="50">
        <v>30012</v>
      </c>
      <c r="H4454" s="50">
        <v>1</v>
      </c>
      <c r="I4454" s="50">
        <v>2</v>
      </c>
      <c r="J4454" s="50">
        <v>1</v>
      </c>
    </row>
    <row r="4455" spans="1:10">
      <c r="A4455" s="50">
        <v>30857</v>
      </c>
      <c r="B4455" s="71" t="s">
        <v>2417</v>
      </c>
      <c r="C4455" s="64">
        <v>130054</v>
      </c>
      <c r="D4455" s="85">
        <v>1</v>
      </c>
      <c r="E4455" s="50">
        <v>0</v>
      </c>
      <c r="F4455" s="50">
        <v>23</v>
      </c>
      <c r="G4455" s="50">
        <v>30023</v>
      </c>
      <c r="H4455" s="50">
        <v>1</v>
      </c>
      <c r="I4455" s="50">
        <v>2</v>
      </c>
      <c r="J4455" s="50">
        <v>2</v>
      </c>
    </row>
    <row r="4456" spans="1:10">
      <c r="A4456" s="50">
        <v>30887</v>
      </c>
      <c r="B4456" s="71" t="s">
        <v>2418</v>
      </c>
      <c r="C4456" s="64">
        <v>130062</v>
      </c>
      <c r="D4456" s="85">
        <v>1</v>
      </c>
      <c r="E4456" s="50">
        <v>0</v>
      </c>
      <c r="F4456" s="50">
        <v>23</v>
      </c>
      <c r="G4456" s="50">
        <v>30034</v>
      </c>
      <c r="H4456" s="50">
        <v>1</v>
      </c>
      <c r="I4456" s="50">
        <v>2</v>
      </c>
      <c r="J4456" s="50">
        <v>1</v>
      </c>
    </row>
    <row r="4457" spans="1:10">
      <c r="A4457" s="50">
        <v>30932</v>
      </c>
      <c r="B4457" s="71" t="s">
        <v>2420</v>
      </c>
      <c r="C4457" s="64">
        <v>130024</v>
      </c>
      <c r="D4457" s="85">
        <v>1</v>
      </c>
      <c r="E4457" s="50">
        <v>0</v>
      </c>
      <c r="F4457" s="50">
        <v>23</v>
      </c>
      <c r="G4457" s="50">
        <v>30056</v>
      </c>
      <c r="H4457" s="50">
        <v>1</v>
      </c>
      <c r="I4457" s="50">
        <v>2</v>
      </c>
      <c r="J4457" s="50">
        <v>2</v>
      </c>
    </row>
    <row r="4458" spans="1:10">
      <c r="A4458" s="50">
        <v>30962</v>
      </c>
      <c r="B4458" s="71" t="s">
        <v>2421</v>
      </c>
      <c r="C4458" s="64">
        <v>130084</v>
      </c>
      <c r="D4458" s="85">
        <v>1</v>
      </c>
      <c r="E4458" s="50">
        <v>0</v>
      </c>
      <c r="F4458" s="50">
        <v>23</v>
      </c>
      <c r="G4458" s="50">
        <v>30067</v>
      </c>
      <c r="H4458" s="50">
        <v>1</v>
      </c>
      <c r="I4458" s="50">
        <v>2</v>
      </c>
      <c r="J4458" s="50">
        <v>2</v>
      </c>
    </row>
    <row r="4459" spans="1:10">
      <c r="A4459" s="50">
        <v>30992</v>
      </c>
      <c r="B4459" s="71" t="s">
        <v>2422</v>
      </c>
      <c r="C4459" s="64">
        <v>130094</v>
      </c>
      <c r="D4459" s="85">
        <v>1</v>
      </c>
      <c r="E4459" s="50">
        <v>0</v>
      </c>
      <c r="F4459" s="50">
        <v>23</v>
      </c>
      <c r="G4459" s="50">
        <v>30078</v>
      </c>
      <c r="H4459" s="50">
        <v>1</v>
      </c>
      <c r="I4459" s="50">
        <v>2</v>
      </c>
      <c r="J4459" s="50">
        <v>2</v>
      </c>
    </row>
    <row r="4460" spans="1:10">
      <c r="A4460" s="50">
        <v>31022</v>
      </c>
      <c r="B4460" s="71" t="s">
        <v>2423</v>
      </c>
      <c r="C4460" s="64">
        <v>130102</v>
      </c>
      <c r="D4460" s="85">
        <v>1</v>
      </c>
      <c r="E4460" s="50">
        <v>0</v>
      </c>
      <c r="F4460" s="50">
        <v>23</v>
      </c>
      <c r="G4460" s="50">
        <v>30089</v>
      </c>
      <c r="H4460" s="50">
        <v>1</v>
      </c>
      <c r="I4460" s="50">
        <v>2</v>
      </c>
      <c r="J4460" s="50">
        <v>1</v>
      </c>
    </row>
    <row r="4461" spans="1:10">
      <c r="A4461" s="50">
        <v>31052</v>
      </c>
      <c r="B4461" s="71" t="s">
        <v>2427</v>
      </c>
      <c r="C4461" s="64">
        <v>130012</v>
      </c>
      <c r="D4461" s="85">
        <v>1</v>
      </c>
      <c r="E4461" s="50">
        <v>0</v>
      </c>
      <c r="F4461" s="50">
        <v>23</v>
      </c>
      <c r="G4461" s="50">
        <v>30133</v>
      </c>
      <c r="H4461" s="50">
        <v>0</v>
      </c>
      <c r="I4461" s="50">
        <v>2</v>
      </c>
      <c r="J4461" s="50">
        <v>1</v>
      </c>
    </row>
    <row r="4462" spans="1:10">
      <c r="A4462" s="50">
        <v>31082</v>
      </c>
      <c r="B4462" s="71" t="s">
        <v>2428</v>
      </c>
      <c r="C4462" s="64">
        <v>130144</v>
      </c>
      <c r="D4462" s="85">
        <v>1</v>
      </c>
      <c r="E4462" s="50">
        <v>0</v>
      </c>
      <c r="F4462" s="50">
        <v>23</v>
      </c>
      <c r="G4462" s="50">
        <v>30144</v>
      </c>
      <c r="H4462" s="50">
        <v>0</v>
      </c>
      <c r="I4462" s="50">
        <v>2</v>
      </c>
      <c r="J4462" s="50">
        <v>2</v>
      </c>
    </row>
    <row r="4463" spans="1:10">
      <c r="A4463" s="50">
        <v>40819</v>
      </c>
      <c r="B4463" s="71" t="s">
        <v>2466</v>
      </c>
      <c r="C4463" s="64">
        <v>140062</v>
      </c>
      <c r="D4463" s="85">
        <v>1</v>
      </c>
      <c r="E4463" s="50">
        <v>0</v>
      </c>
      <c r="F4463" s="50">
        <v>23</v>
      </c>
      <c r="G4463" s="50">
        <v>40012</v>
      </c>
      <c r="H4463" s="50">
        <v>1</v>
      </c>
      <c r="I4463" s="50">
        <v>2</v>
      </c>
      <c r="J4463" s="50">
        <v>1</v>
      </c>
    </row>
    <row r="4464" spans="1:10">
      <c r="A4464" s="50">
        <v>40849</v>
      </c>
      <c r="B4464" s="71" t="s">
        <v>2467</v>
      </c>
      <c r="C4464" s="64">
        <v>140072</v>
      </c>
      <c r="D4464" s="85">
        <v>1</v>
      </c>
      <c r="E4464" s="50">
        <v>0</v>
      </c>
      <c r="F4464" s="50">
        <v>23</v>
      </c>
      <c r="G4464" s="50">
        <v>40023</v>
      </c>
      <c r="H4464" s="50">
        <v>0</v>
      </c>
      <c r="I4464" s="50">
        <v>2</v>
      </c>
      <c r="J4464" s="50">
        <v>2</v>
      </c>
    </row>
    <row r="4465" spans="1:10">
      <c r="A4465" s="50">
        <v>40894</v>
      </c>
      <c r="B4465" s="71" t="s">
        <v>2470</v>
      </c>
      <c r="C4465" s="64">
        <v>140092</v>
      </c>
      <c r="D4465" s="85">
        <v>1</v>
      </c>
      <c r="E4465" s="50">
        <v>0</v>
      </c>
      <c r="F4465" s="50">
        <v>23</v>
      </c>
      <c r="G4465" s="50">
        <v>40056</v>
      </c>
      <c r="H4465" s="50">
        <v>1</v>
      </c>
      <c r="I4465" s="50">
        <v>2</v>
      </c>
      <c r="J4465" s="50">
        <v>2</v>
      </c>
    </row>
    <row r="4466" spans="1:10">
      <c r="A4466" s="50">
        <v>40924</v>
      </c>
      <c r="B4466" s="71" t="s">
        <v>2477</v>
      </c>
      <c r="C4466" s="64">
        <v>140154</v>
      </c>
      <c r="D4466" s="85">
        <v>1</v>
      </c>
      <c r="E4466" s="50">
        <v>0</v>
      </c>
      <c r="F4466" s="50">
        <v>23</v>
      </c>
      <c r="G4466" s="50">
        <v>40133</v>
      </c>
      <c r="H4466" s="50">
        <v>1</v>
      </c>
      <c r="I4466" s="50">
        <v>2</v>
      </c>
      <c r="J4466" s="50">
        <v>1</v>
      </c>
    </row>
    <row r="4467" spans="1:10">
      <c r="A4467" s="50">
        <v>40954</v>
      </c>
      <c r="B4467" s="71" t="s">
        <v>2478</v>
      </c>
      <c r="C4467" s="64">
        <v>140162</v>
      </c>
      <c r="D4467" s="85">
        <v>1</v>
      </c>
      <c r="E4467" s="50">
        <v>0</v>
      </c>
      <c r="F4467" s="50">
        <v>23</v>
      </c>
      <c r="G4467" s="50">
        <v>40144</v>
      </c>
      <c r="H4467" s="50">
        <v>1</v>
      </c>
      <c r="I4467" s="50">
        <v>2</v>
      </c>
      <c r="J4467" s="50">
        <v>2</v>
      </c>
    </row>
    <row r="4468" spans="1:10">
      <c r="A4468" s="50">
        <v>40984</v>
      </c>
      <c r="B4468" s="71" t="s">
        <v>2479</v>
      </c>
      <c r="C4468" s="64">
        <v>140172</v>
      </c>
      <c r="D4468" s="50">
        <v>1</v>
      </c>
      <c r="E4468" s="50">
        <v>0</v>
      </c>
      <c r="F4468" s="50">
        <v>23</v>
      </c>
      <c r="G4468" s="50">
        <v>40155</v>
      </c>
      <c r="H4468" s="50">
        <v>1</v>
      </c>
      <c r="I4468" s="50">
        <v>2</v>
      </c>
      <c r="J4468" s="50">
        <v>1</v>
      </c>
    </row>
    <row r="4469" spans="1:10">
      <c r="A4469" s="50">
        <v>41014</v>
      </c>
      <c r="B4469" s="71" t="s">
        <v>2480</v>
      </c>
      <c r="C4469" s="64">
        <v>140022</v>
      </c>
      <c r="D4469" s="50">
        <v>1</v>
      </c>
      <c r="E4469" s="50">
        <v>0</v>
      </c>
      <c r="F4469" s="50">
        <v>23</v>
      </c>
      <c r="G4469" s="50">
        <v>40166</v>
      </c>
      <c r="H4469" s="50">
        <v>1</v>
      </c>
      <c r="I4469" s="50">
        <v>2</v>
      </c>
      <c r="J4469" s="50">
        <v>1</v>
      </c>
    </row>
    <row r="4470" spans="1:10">
      <c r="A4470" s="50">
        <v>41044</v>
      </c>
      <c r="B4470" s="71" t="s">
        <v>2481</v>
      </c>
      <c r="C4470" s="64">
        <v>140184</v>
      </c>
      <c r="D4470" s="50">
        <v>1</v>
      </c>
      <c r="E4470" s="50">
        <v>0</v>
      </c>
      <c r="F4470" s="50">
        <v>23</v>
      </c>
      <c r="G4470" s="50">
        <v>40177</v>
      </c>
      <c r="H4470" s="50">
        <v>1</v>
      </c>
      <c r="I4470" s="50">
        <v>2</v>
      </c>
      <c r="J4470" s="50">
        <v>2</v>
      </c>
    </row>
    <row r="4471" spans="1:10">
      <c r="A4471" s="50">
        <v>41074</v>
      </c>
      <c r="B4471" s="71" t="s">
        <v>2482</v>
      </c>
      <c r="C4471" s="64">
        <v>140194</v>
      </c>
      <c r="D4471" s="50">
        <v>1</v>
      </c>
      <c r="E4471" s="50">
        <v>0</v>
      </c>
      <c r="F4471" s="50">
        <v>23</v>
      </c>
      <c r="G4471" s="50">
        <v>40188</v>
      </c>
      <c r="H4471" s="50">
        <v>1</v>
      </c>
      <c r="I4471" s="50">
        <v>2</v>
      </c>
      <c r="J4471" s="50">
        <v>2</v>
      </c>
    </row>
    <row r="4472" spans="1:10">
      <c r="A4472" s="19">
        <v>10857</v>
      </c>
      <c r="B4472" s="71" t="s">
        <v>2517</v>
      </c>
      <c r="C4472" s="19">
        <v>110034</v>
      </c>
      <c r="D4472" s="16">
        <v>1</v>
      </c>
      <c r="E4472" s="19">
        <v>0</v>
      </c>
      <c r="F4472" s="19">
        <v>23</v>
      </c>
      <c r="G4472" s="19">
        <v>10012</v>
      </c>
      <c r="H4472" s="19">
        <v>1</v>
      </c>
      <c r="I4472" s="19">
        <v>2</v>
      </c>
      <c r="J4472" s="19">
        <v>2</v>
      </c>
    </row>
    <row r="4473" spans="1:10">
      <c r="A4473" s="50">
        <v>10887</v>
      </c>
      <c r="B4473" s="71" t="s">
        <v>2518</v>
      </c>
      <c r="C4473" s="64">
        <v>110044</v>
      </c>
      <c r="D4473" s="85">
        <v>1</v>
      </c>
      <c r="E4473" s="50">
        <v>0</v>
      </c>
      <c r="F4473" s="50">
        <v>23</v>
      </c>
      <c r="G4473" s="50">
        <v>10023</v>
      </c>
      <c r="H4473" s="50">
        <v>1</v>
      </c>
      <c r="I4473" s="50">
        <v>2</v>
      </c>
      <c r="J4473" s="50">
        <v>1</v>
      </c>
    </row>
    <row r="4474" spans="1:10">
      <c r="A4474" s="50">
        <v>10917</v>
      </c>
      <c r="B4474" s="71" t="s">
        <v>2519</v>
      </c>
      <c r="C4474" s="64">
        <v>110052</v>
      </c>
      <c r="D4474" s="85">
        <v>1</v>
      </c>
      <c r="E4474" s="50">
        <v>0</v>
      </c>
      <c r="F4474" s="50">
        <v>23</v>
      </c>
      <c r="G4474" s="50">
        <v>10034</v>
      </c>
      <c r="H4474" s="50">
        <v>1</v>
      </c>
      <c r="I4474" s="50">
        <v>2</v>
      </c>
      <c r="J4474" s="50">
        <v>1</v>
      </c>
    </row>
    <row r="4475" spans="1:10">
      <c r="A4475" s="50">
        <v>10947</v>
      </c>
      <c r="B4475" s="19" t="s">
        <v>2520</v>
      </c>
      <c r="C4475" s="64">
        <v>110064</v>
      </c>
      <c r="D4475" s="85">
        <v>1</v>
      </c>
      <c r="E4475" s="50">
        <v>0</v>
      </c>
      <c r="F4475" s="50">
        <v>23</v>
      </c>
      <c r="G4475" s="50">
        <v>10045</v>
      </c>
      <c r="H4475" s="50">
        <v>1</v>
      </c>
      <c r="I4475" s="50">
        <v>2</v>
      </c>
      <c r="J4475" s="50">
        <v>1</v>
      </c>
    </row>
    <row r="4476" spans="1:10">
      <c r="A4476" s="50">
        <v>10992</v>
      </c>
      <c r="B4476" s="71" t="s">
        <v>2524</v>
      </c>
      <c r="C4476" s="64">
        <v>110014</v>
      </c>
      <c r="D4476" s="85">
        <v>1</v>
      </c>
      <c r="E4476" s="50">
        <v>0</v>
      </c>
      <c r="F4476" s="50">
        <v>23</v>
      </c>
      <c r="G4476" s="50">
        <v>10067</v>
      </c>
      <c r="H4476" s="50">
        <v>1</v>
      </c>
      <c r="I4476" s="50">
        <v>2</v>
      </c>
      <c r="J4476" s="50">
        <v>2</v>
      </c>
    </row>
    <row r="4477" spans="1:10">
      <c r="A4477" s="50">
        <v>11022</v>
      </c>
      <c r="B4477" s="71" t="s">
        <v>2526</v>
      </c>
      <c r="C4477" s="64">
        <v>110092</v>
      </c>
      <c r="D4477" s="85">
        <v>1</v>
      </c>
      <c r="E4477" s="50">
        <v>0</v>
      </c>
      <c r="F4477" s="50">
        <v>23</v>
      </c>
      <c r="G4477" s="50">
        <v>10089</v>
      </c>
      <c r="H4477" s="50">
        <v>1</v>
      </c>
      <c r="I4477" s="50">
        <v>2</v>
      </c>
      <c r="J4477" s="50">
        <v>2</v>
      </c>
    </row>
    <row r="4478" spans="1:10">
      <c r="A4478" s="50">
        <v>11052</v>
      </c>
      <c r="B4478" s="71" t="s">
        <v>2528</v>
      </c>
      <c r="C4478" s="64">
        <v>110114</v>
      </c>
      <c r="D4478" s="85">
        <v>1</v>
      </c>
      <c r="E4478" s="50">
        <v>0</v>
      </c>
      <c r="F4478" s="50">
        <v>23</v>
      </c>
      <c r="G4478" s="50">
        <v>10111</v>
      </c>
      <c r="H4478" s="50">
        <v>1</v>
      </c>
      <c r="I4478" s="50">
        <v>2</v>
      </c>
      <c r="J4478" s="50">
        <v>2</v>
      </c>
    </row>
    <row r="4479" spans="1:10">
      <c r="A4479" s="50">
        <v>11082</v>
      </c>
      <c r="B4479" s="71" t="s">
        <v>2529</v>
      </c>
      <c r="C4479" s="64">
        <v>110122</v>
      </c>
      <c r="D4479" s="85">
        <v>1</v>
      </c>
      <c r="E4479" s="50">
        <v>0</v>
      </c>
      <c r="F4479" s="50">
        <v>23</v>
      </c>
      <c r="G4479" s="50">
        <v>10122</v>
      </c>
      <c r="H4479" s="50">
        <v>1</v>
      </c>
      <c r="I4479" s="50">
        <v>2</v>
      </c>
      <c r="J4479" s="50">
        <v>1</v>
      </c>
    </row>
    <row r="4480" spans="1:10">
      <c r="A4480" s="50">
        <v>11112</v>
      </c>
      <c r="B4480" s="71" t="s">
        <v>2531</v>
      </c>
      <c r="C4480" s="64">
        <v>110142</v>
      </c>
      <c r="D4480" s="85">
        <v>1</v>
      </c>
      <c r="E4480" s="50">
        <v>0</v>
      </c>
      <c r="F4480" s="50">
        <v>23</v>
      </c>
      <c r="G4480" s="50">
        <v>10144</v>
      </c>
      <c r="H4480" s="50">
        <v>1</v>
      </c>
      <c r="I4480" s="50">
        <v>2</v>
      </c>
      <c r="J4480" s="50">
        <v>1</v>
      </c>
    </row>
    <row r="4481" spans="1:10">
      <c r="A4481" s="50">
        <v>20835</v>
      </c>
      <c r="B4481" s="71" t="s">
        <v>2582</v>
      </c>
      <c r="C4481" s="64">
        <v>120044</v>
      </c>
      <c r="D4481" s="85">
        <v>1</v>
      </c>
      <c r="E4481" s="50">
        <v>0</v>
      </c>
      <c r="F4481" s="50">
        <v>23</v>
      </c>
      <c r="G4481" s="50">
        <v>20012</v>
      </c>
      <c r="H4481" s="50">
        <v>1</v>
      </c>
      <c r="I4481" s="50">
        <v>2</v>
      </c>
      <c r="J4481" s="50">
        <v>1</v>
      </c>
    </row>
    <row r="4482" spans="1:10">
      <c r="A4482" s="50">
        <v>20865</v>
      </c>
      <c r="B4482" s="71" t="s">
        <v>2583</v>
      </c>
      <c r="C4482" s="64">
        <v>120014</v>
      </c>
      <c r="D4482" s="85">
        <v>1</v>
      </c>
      <c r="E4482" s="50">
        <v>0</v>
      </c>
      <c r="F4482" s="50">
        <v>23</v>
      </c>
      <c r="G4482" s="50">
        <v>20023</v>
      </c>
      <c r="H4482" s="50">
        <v>1</v>
      </c>
      <c r="I4482" s="50">
        <v>2</v>
      </c>
      <c r="J4482" s="50">
        <v>1</v>
      </c>
    </row>
    <row r="4483" spans="1:10">
      <c r="A4483" s="50">
        <v>20895</v>
      </c>
      <c r="B4483" s="71" t="s">
        <v>2584</v>
      </c>
      <c r="C4483" s="64">
        <v>120054</v>
      </c>
      <c r="D4483" s="85">
        <v>1</v>
      </c>
      <c r="E4483" s="50">
        <v>0</v>
      </c>
      <c r="F4483" s="50">
        <v>23</v>
      </c>
      <c r="G4483" s="50">
        <v>20034</v>
      </c>
      <c r="H4483" s="50">
        <v>1</v>
      </c>
      <c r="I4483" s="50">
        <v>2</v>
      </c>
      <c r="J4483" s="50">
        <v>1</v>
      </c>
    </row>
    <row r="4484" spans="1:10">
      <c r="A4484" s="50">
        <v>20925</v>
      </c>
      <c r="B4484" s="71" t="s">
        <v>2585</v>
      </c>
      <c r="C4484" s="64">
        <v>120064</v>
      </c>
      <c r="D4484" s="85">
        <v>1</v>
      </c>
      <c r="E4484" s="50">
        <v>0</v>
      </c>
      <c r="F4484" s="50">
        <v>23</v>
      </c>
      <c r="G4484" s="50">
        <v>20045</v>
      </c>
      <c r="H4484" s="50">
        <v>1</v>
      </c>
      <c r="I4484" s="50">
        <v>2</v>
      </c>
      <c r="J4484" s="50">
        <v>1</v>
      </c>
    </row>
    <row r="4485" spans="1:10">
      <c r="A4485" s="50">
        <v>20955</v>
      </c>
      <c r="B4485" s="71" t="s">
        <v>2586</v>
      </c>
      <c r="C4485" s="64">
        <v>120072</v>
      </c>
      <c r="D4485" s="85">
        <v>1</v>
      </c>
      <c r="E4485" s="50">
        <v>0</v>
      </c>
      <c r="F4485" s="50">
        <v>23</v>
      </c>
      <c r="G4485" s="50">
        <v>20056</v>
      </c>
      <c r="H4485" s="50">
        <v>1</v>
      </c>
      <c r="I4485" s="50">
        <v>2</v>
      </c>
      <c r="J4485" s="50">
        <v>1</v>
      </c>
    </row>
    <row r="4486" spans="1:10">
      <c r="A4486" s="50">
        <v>20985</v>
      </c>
      <c r="B4486" s="71" t="s">
        <v>2587</v>
      </c>
      <c r="C4486" s="64">
        <v>120084</v>
      </c>
      <c r="D4486" s="85">
        <v>1</v>
      </c>
      <c r="E4486" s="50">
        <v>0</v>
      </c>
      <c r="F4486" s="50">
        <v>23</v>
      </c>
      <c r="G4486" s="50">
        <v>20067</v>
      </c>
      <c r="H4486" s="50">
        <v>1</v>
      </c>
      <c r="I4486" s="50">
        <v>2</v>
      </c>
      <c r="J4486" s="50">
        <v>1</v>
      </c>
    </row>
    <row r="4487" spans="1:10">
      <c r="A4487" s="50">
        <v>21030</v>
      </c>
      <c r="B4487" s="71" t="s">
        <v>2590</v>
      </c>
      <c r="C4487" s="64">
        <v>120102</v>
      </c>
      <c r="D4487" s="85">
        <v>1</v>
      </c>
      <c r="E4487" s="50">
        <v>0</v>
      </c>
      <c r="F4487" s="50">
        <v>23</v>
      </c>
      <c r="G4487" s="50">
        <v>20089</v>
      </c>
      <c r="H4487" s="50">
        <v>1</v>
      </c>
      <c r="I4487" s="50">
        <v>2</v>
      </c>
      <c r="J4487" s="50">
        <v>2</v>
      </c>
    </row>
    <row r="4488" spans="1:10">
      <c r="A4488" s="50">
        <v>21060</v>
      </c>
      <c r="B4488" s="71" t="s">
        <v>2592</v>
      </c>
      <c r="C4488" s="64">
        <v>120122</v>
      </c>
      <c r="D4488" s="85">
        <v>1</v>
      </c>
      <c r="E4488" s="50">
        <v>0</v>
      </c>
      <c r="F4488" s="50">
        <v>23</v>
      </c>
      <c r="G4488" s="50">
        <v>20111</v>
      </c>
      <c r="H4488" s="50">
        <v>1</v>
      </c>
      <c r="I4488" s="50">
        <v>2</v>
      </c>
      <c r="J4488" s="50">
        <v>1</v>
      </c>
    </row>
    <row r="4489" spans="1:10">
      <c r="A4489" s="50">
        <v>21090</v>
      </c>
      <c r="B4489" s="71" t="s">
        <v>2596</v>
      </c>
      <c r="C4489" s="64">
        <v>120162</v>
      </c>
      <c r="D4489" s="85">
        <v>1</v>
      </c>
      <c r="E4489" s="50">
        <v>0</v>
      </c>
      <c r="F4489" s="50">
        <v>23</v>
      </c>
      <c r="G4489" s="50">
        <v>20155</v>
      </c>
      <c r="H4489" s="50">
        <v>1</v>
      </c>
      <c r="I4489" s="50">
        <v>2</v>
      </c>
      <c r="J4489" s="50">
        <v>2</v>
      </c>
    </row>
    <row r="4490" spans="1:10">
      <c r="A4490" s="50">
        <v>30833</v>
      </c>
      <c r="B4490" s="71" t="s">
        <v>2635</v>
      </c>
      <c r="C4490" s="64">
        <v>130044</v>
      </c>
      <c r="D4490" s="85">
        <v>1</v>
      </c>
      <c r="E4490" s="50">
        <v>0</v>
      </c>
      <c r="F4490" s="50">
        <v>23</v>
      </c>
      <c r="G4490" s="50">
        <v>30012</v>
      </c>
      <c r="H4490" s="50">
        <v>1</v>
      </c>
      <c r="I4490" s="50">
        <v>2</v>
      </c>
      <c r="J4490" s="50">
        <v>1</v>
      </c>
    </row>
    <row r="4491" spans="1:10">
      <c r="A4491" s="50">
        <v>30863</v>
      </c>
      <c r="B4491" s="71" t="s">
        <v>2636</v>
      </c>
      <c r="C4491" s="64">
        <v>130054</v>
      </c>
      <c r="D4491" s="85">
        <v>1</v>
      </c>
      <c r="E4491" s="50">
        <v>0</v>
      </c>
      <c r="F4491" s="50">
        <v>23</v>
      </c>
      <c r="G4491" s="50">
        <v>30023</v>
      </c>
      <c r="H4491" s="50">
        <v>1</v>
      </c>
      <c r="I4491" s="50">
        <v>2</v>
      </c>
      <c r="J4491" s="50">
        <v>2</v>
      </c>
    </row>
    <row r="4492" spans="1:10">
      <c r="A4492" s="50">
        <v>30893</v>
      </c>
      <c r="B4492" s="71" t="s">
        <v>2637</v>
      </c>
      <c r="C4492" s="64">
        <v>130062</v>
      </c>
      <c r="D4492" s="85">
        <v>1</v>
      </c>
      <c r="E4492" s="50">
        <v>0</v>
      </c>
      <c r="F4492" s="50">
        <v>23</v>
      </c>
      <c r="G4492" s="50">
        <v>30034</v>
      </c>
      <c r="H4492" s="50">
        <v>1</v>
      </c>
      <c r="I4492" s="50">
        <v>2</v>
      </c>
      <c r="J4492" s="50">
        <v>1</v>
      </c>
    </row>
    <row r="4493" spans="1:10">
      <c r="A4493" s="50">
        <v>30938</v>
      </c>
      <c r="B4493" s="71" t="s">
        <v>2640</v>
      </c>
      <c r="C4493" s="64">
        <v>130024</v>
      </c>
      <c r="D4493" s="85">
        <v>1</v>
      </c>
      <c r="E4493" s="50">
        <v>0</v>
      </c>
      <c r="F4493" s="50">
        <v>23</v>
      </c>
      <c r="G4493" s="50">
        <v>30056</v>
      </c>
      <c r="H4493" s="50">
        <v>1</v>
      </c>
      <c r="I4493" s="50">
        <v>2</v>
      </c>
      <c r="J4493" s="50">
        <v>2</v>
      </c>
    </row>
    <row r="4494" spans="1:10">
      <c r="A4494" s="50">
        <v>30968</v>
      </c>
      <c r="B4494" s="71" t="s">
        <v>2641</v>
      </c>
      <c r="C4494" s="64">
        <v>130084</v>
      </c>
      <c r="D4494" s="85">
        <v>1</v>
      </c>
      <c r="E4494" s="50">
        <v>0</v>
      </c>
      <c r="F4494" s="50">
        <v>23</v>
      </c>
      <c r="G4494" s="50">
        <v>30067</v>
      </c>
      <c r="H4494" s="50">
        <v>1</v>
      </c>
      <c r="I4494" s="50">
        <v>2</v>
      </c>
      <c r="J4494" s="50">
        <v>2</v>
      </c>
    </row>
    <row r="4495" spans="1:10">
      <c r="A4495" s="50">
        <v>30998</v>
      </c>
      <c r="B4495" s="71" t="s">
        <v>2642</v>
      </c>
      <c r="C4495" s="64">
        <v>130094</v>
      </c>
      <c r="D4495" s="85">
        <v>1</v>
      </c>
      <c r="E4495" s="50">
        <v>0</v>
      </c>
      <c r="F4495" s="50">
        <v>23</v>
      </c>
      <c r="G4495" s="50">
        <v>30078</v>
      </c>
      <c r="H4495" s="50">
        <v>1</v>
      </c>
      <c r="I4495" s="50">
        <v>2</v>
      </c>
      <c r="J4495" s="50">
        <v>2</v>
      </c>
    </row>
    <row r="4496" spans="1:10">
      <c r="A4496" s="50">
        <v>31028</v>
      </c>
      <c r="B4496" s="71" t="s">
        <v>2643</v>
      </c>
      <c r="C4496" s="64">
        <v>130102</v>
      </c>
      <c r="D4496" s="85">
        <v>1</v>
      </c>
      <c r="E4496" s="50">
        <v>0</v>
      </c>
      <c r="F4496" s="50">
        <v>23</v>
      </c>
      <c r="G4496" s="50">
        <v>30089</v>
      </c>
      <c r="H4496" s="50">
        <v>1</v>
      </c>
      <c r="I4496" s="50">
        <v>2</v>
      </c>
      <c r="J4496" s="50">
        <v>1</v>
      </c>
    </row>
    <row r="4497" spans="1:10">
      <c r="A4497" s="50">
        <v>31058</v>
      </c>
      <c r="B4497" s="71" t="s">
        <v>2647</v>
      </c>
      <c r="C4497" s="64">
        <v>130012</v>
      </c>
      <c r="D4497" s="85">
        <v>1</v>
      </c>
      <c r="E4497" s="50">
        <v>0</v>
      </c>
      <c r="F4497" s="50">
        <v>23</v>
      </c>
      <c r="G4497" s="50">
        <v>30133</v>
      </c>
      <c r="H4497" s="50">
        <v>0</v>
      </c>
      <c r="I4497" s="50">
        <v>2</v>
      </c>
      <c r="J4497" s="50">
        <v>1</v>
      </c>
    </row>
    <row r="4498" spans="1:10">
      <c r="A4498" s="50">
        <v>31088</v>
      </c>
      <c r="B4498" s="71" t="s">
        <v>2648</v>
      </c>
      <c r="C4498" s="64">
        <v>130144</v>
      </c>
      <c r="D4498" s="85">
        <v>1</v>
      </c>
      <c r="E4498" s="50">
        <v>0</v>
      </c>
      <c r="F4498" s="50">
        <v>23</v>
      </c>
      <c r="G4498" s="50">
        <v>30144</v>
      </c>
      <c r="H4498" s="50">
        <v>0</v>
      </c>
      <c r="I4498" s="50">
        <v>2</v>
      </c>
      <c r="J4498" s="50">
        <v>2</v>
      </c>
    </row>
    <row r="4499" spans="1:10">
      <c r="A4499" s="50">
        <v>40825</v>
      </c>
      <c r="B4499" s="71" t="s">
        <v>2687</v>
      </c>
      <c r="C4499" s="64">
        <v>140062</v>
      </c>
      <c r="D4499" s="85">
        <v>1</v>
      </c>
      <c r="E4499" s="50">
        <v>0</v>
      </c>
      <c r="F4499" s="50">
        <v>23</v>
      </c>
      <c r="G4499" s="50">
        <v>40012</v>
      </c>
      <c r="H4499" s="50">
        <v>1</v>
      </c>
      <c r="I4499" s="50">
        <v>2</v>
      </c>
      <c r="J4499" s="50">
        <v>1</v>
      </c>
    </row>
    <row r="4500" spans="1:10">
      <c r="A4500" s="50">
        <v>40855</v>
      </c>
      <c r="B4500" s="71" t="s">
        <v>2688</v>
      </c>
      <c r="C4500" s="64">
        <v>140072</v>
      </c>
      <c r="D4500" s="85">
        <v>1</v>
      </c>
      <c r="E4500" s="50">
        <v>0</v>
      </c>
      <c r="F4500" s="50">
        <v>23</v>
      </c>
      <c r="G4500" s="50">
        <v>40023</v>
      </c>
      <c r="H4500" s="50">
        <v>0</v>
      </c>
      <c r="I4500" s="50">
        <v>2</v>
      </c>
      <c r="J4500" s="50">
        <v>2</v>
      </c>
    </row>
    <row r="4501" spans="1:10">
      <c r="A4501" s="50">
        <v>40900</v>
      </c>
      <c r="B4501" s="71" t="s">
        <v>2692</v>
      </c>
      <c r="C4501" s="64">
        <v>140092</v>
      </c>
      <c r="D4501" s="85">
        <v>1</v>
      </c>
      <c r="E4501" s="50">
        <v>0</v>
      </c>
      <c r="F4501" s="50">
        <v>23</v>
      </c>
      <c r="G4501" s="50">
        <v>40056</v>
      </c>
      <c r="H4501" s="50">
        <v>1</v>
      </c>
      <c r="I4501" s="50">
        <v>2</v>
      </c>
      <c r="J4501" s="50">
        <v>2</v>
      </c>
    </row>
    <row r="4502" spans="1:10">
      <c r="A4502" s="50">
        <v>40930</v>
      </c>
      <c r="B4502" s="71" t="s">
        <v>2699</v>
      </c>
      <c r="C4502" s="64">
        <v>140154</v>
      </c>
      <c r="D4502" s="85">
        <v>1</v>
      </c>
      <c r="E4502" s="50">
        <v>0</v>
      </c>
      <c r="F4502" s="50">
        <v>23</v>
      </c>
      <c r="G4502" s="50">
        <v>40133</v>
      </c>
      <c r="H4502" s="50">
        <v>1</v>
      </c>
      <c r="I4502" s="50">
        <v>2</v>
      </c>
      <c r="J4502" s="50">
        <v>1</v>
      </c>
    </row>
    <row r="4503" spans="1:10">
      <c r="A4503" s="50">
        <v>40960</v>
      </c>
      <c r="B4503" s="71" t="s">
        <v>2700</v>
      </c>
      <c r="C4503" s="64">
        <v>140162</v>
      </c>
      <c r="D4503" s="85">
        <v>1</v>
      </c>
      <c r="E4503" s="50">
        <v>0</v>
      </c>
      <c r="F4503" s="50">
        <v>23</v>
      </c>
      <c r="G4503" s="50">
        <v>40144</v>
      </c>
      <c r="H4503" s="50">
        <v>1</v>
      </c>
      <c r="I4503" s="50">
        <v>2</v>
      </c>
      <c r="J4503" s="50">
        <v>2</v>
      </c>
    </row>
    <row r="4504" spans="1:10">
      <c r="A4504" s="50">
        <v>40990</v>
      </c>
      <c r="B4504" s="71" t="s">
        <v>2701</v>
      </c>
      <c r="C4504" s="64">
        <v>140172</v>
      </c>
      <c r="D4504" s="50">
        <v>1</v>
      </c>
      <c r="E4504" s="50">
        <v>0</v>
      </c>
      <c r="F4504" s="50">
        <v>23</v>
      </c>
      <c r="G4504" s="50">
        <v>40155</v>
      </c>
      <c r="H4504" s="50">
        <v>1</v>
      </c>
      <c r="I4504" s="50">
        <v>2</v>
      </c>
      <c r="J4504" s="50">
        <v>1</v>
      </c>
    </row>
    <row r="4505" spans="1:10">
      <c r="A4505" s="50">
        <v>41020</v>
      </c>
      <c r="B4505" s="71" t="s">
        <v>2702</v>
      </c>
      <c r="C4505" s="64">
        <v>140022</v>
      </c>
      <c r="D4505" s="50">
        <v>1</v>
      </c>
      <c r="E4505" s="50">
        <v>0</v>
      </c>
      <c r="F4505" s="50">
        <v>23</v>
      </c>
      <c r="G4505" s="50">
        <v>40166</v>
      </c>
      <c r="H4505" s="50">
        <v>1</v>
      </c>
      <c r="I4505" s="50">
        <v>2</v>
      </c>
      <c r="J4505" s="50">
        <v>1</v>
      </c>
    </row>
    <row r="4506" spans="1:10">
      <c r="A4506" s="50">
        <v>41050</v>
      </c>
      <c r="B4506" s="71" t="s">
        <v>2703</v>
      </c>
      <c r="C4506" s="64">
        <v>140184</v>
      </c>
      <c r="D4506" s="50">
        <v>1</v>
      </c>
      <c r="E4506" s="50">
        <v>0</v>
      </c>
      <c r="F4506" s="50">
        <v>23</v>
      </c>
      <c r="G4506" s="50">
        <v>40177</v>
      </c>
      <c r="H4506" s="50">
        <v>1</v>
      </c>
      <c r="I4506" s="50">
        <v>2</v>
      </c>
      <c r="J4506" s="50">
        <v>2</v>
      </c>
    </row>
    <row r="4507" spans="1:10">
      <c r="A4507" s="50">
        <v>41080</v>
      </c>
      <c r="B4507" s="71" t="s">
        <v>2704</v>
      </c>
      <c r="C4507" s="64">
        <v>140194</v>
      </c>
      <c r="D4507" s="50">
        <v>1</v>
      </c>
      <c r="E4507" s="50">
        <v>0</v>
      </c>
      <c r="F4507" s="50">
        <v>23</v>
      </c>
      <c r="G4507" s="50">
        <v>40188</v>
      </c>
      <c r="H4507" s="50">
        <v>1</v>
      </c>
      <c r="I4507" s="50">
        <v>2</v>
      </c>
      <c r="J4507" s="50">
        <v>2</v>
      </c>
    </row>
    <row r="4508" spans="1:10">
      <c r="A4508" s="50">
        <v>10863</v>
      </c>
      <c r="B4508" s="71" t="s">
        <v>2734</v>
      </c>
      <c r="C4508" s="64">
        <v>110034</v>
      </c>
      <c r="D4508" s="85">
        <v>1</v>
      </c>
      <c r="E4508" s="50">
        <v>0</v>
      </c>
      <c r="F4508" s="50">
        <v>23</v>
      </c>
      <c r="G4508" s="50">
        <v>10012</v>
      </c>
      <c r="H4508" s="50">
        <v>1</v>
      </c>
      <c r="I4508" s="50">
        <v>2</v>
      </c>
      <c r="J4508" s="50">
        <v>2</v>
      </c>
    </row>
    <row r="4509" spans="1:10">
      <c r="A4509" s="50">
        <v>10893</v>
      </c>
      <c r="B4509" s="71" t="s">
        <v>2735</v>
      </c>
      <c r="C4509" s="64">
        <v>110044</v>
      </c>
      <c r="D4509" s="85">
        <v>1</v>
      </c>
      <c r="E4509" s="50">
        <v>0</v>
      </c>
      <c r="F4509" s="50">
        <v>23</v>
      </c>
      <c r="G4509" s="50">
        <v>10023</v>
      </c>
      <c r="H4509" s="50">
        <v>1</v>
      </c>
      <c r="I4509" s="50">
        <v>2</v>
      </c>
      <c r="J4509" s="50">
        <v>1</v>
      </c>
    </row>
    <row r="4510" spans="1:10">
      <c r="A4510" s="50">
        <v>10923</v>
      </c>
      <c r="B4510" s="71" t="s">
        <v>2736</v>
      </c>
      <c r="C4510" s="64">
        <v>110052</v>
      </c>
      <c r="D4510" s="85">
        <v>1</v>
      </c>
      <c r="E4510" s="50">
        <v>0</v>
      </c>
      <c r="F4510" s="50">
        <v>23</v>
      </c>
      <c r="G4510" s="50">
        <v>10034</v>
      </c>
      <c r="H4510" s="50">
        <v>1</v>
      </c>
      <c r="I4510" s="50">
        <v>2</v>
      </c>
      <c r="J4510" s="50">
        <v>1</v>
      </c>
    </row>
    <row r="4511" spans="1:10">
      <c r="A4511" s="50">
        <v>10953</v>
      </c>
      <c r="B4511" s="71" t="s">
        <v>2737</v>
      </c>
      <c r="C4511" s="64">
        <v>110064</v>
      </c>
      <c r="D4511" s="85">
        <v>1</v>
      </c>
      <c r="E4511" s="50">
        <v>0</v>
      </c>
      <c r="F4511" s="50">
        <v>23</v>
      </c>
      <c r="G4511" s="50">
        <v>10045</v>
      </c>
      <c r="H4511" s="50">
        <v>1</v>
      </c>
      <c r="I4511" s="50">
        <v>2</v>
      </c>
      <c r="J4511" s="50">
        <v>1</v>
      </c>
    </row>
    <row r="4512" spans="1:10">
      <c r="A4512" s="50">
        <v>10998</v>
      </c>
      <c r="B4512" s="71" t="s">
        <v>2739</v>
      </c>
      <c r="C4512" s="64">
        <v>110014</v>
      </c>
      <c r="D4512" s="85">
        <v>1</v>
      </c>
      <c r="E4512" s="50">
        <v>0</v>
      </c>
      <c r="F4512" s="50">
        <v>23</v>
      </c>
      <c r="G4512" s="50">
        <v>10067</v>
      </c>
      <c r="H4512" s="50">
        <v>1</v>
      </c>
      <c r="I4512" s="50">
        <v>2</v>
      </c>
      <c r="J4512" s="50">
        <v>2</v>
      </c>
    </row>
    <row r="4513" spans="1:10">
      <c r="A4513" s="50">
        <v>11028</v>
      </c>
      <c r="B4513" s="71" t="s">
        <v>2741</v>
      </c>
      <c r="C4513" s="64">
        <v>110092</v>
      </c>
      <c r="D4513" s="85">
        <v>1</v>
      </c>
      <c r="E4513" s="50">
        <v>0</v>
      </c>
      <c r="F4513" s="50">
        <v>23</v>
      </c>
      <c r="G4513" s="50">
        <v>10089</v>
      </c>
      <c r="H4513" s="50">
        <v>1</v>
      </c>
      <c r="I4513" s="50">
        <v>2</v>
      </c>
      <c r="J4513" s="50">
        <v>2</v>
      </c>
    </row>
    <row r="4514" spans="1:10">
      <c r="A4514" s="50">
        <v>11058</v>
      </c>
      <c r="B4514" s="71" t="s">
        <v>2743</v>
      </c>
      <c r="C4514" s="64">
        <v>110114</v>
      </c>
      <c r="D4514" s="85">
        <v>1</v>
      </c>
      <c r="E4514" s="50">
        <v>0</v>
      </c>
      <c r="F4514" s="50">
        <v>23</v>
      </c>
      <c r="G4514" s="50">
        <v>10111</v>
      </c>
      <c r="H4514" s="50">
        <v>1</v>
      </c>
      <c r="I4514" s="50">
        <v>2</v>
      </c>
      <c r="J4514" s="50">
        <v>2</v>
      </c>
    </row>
    <row r="4515" spans="1:10">
      <c r="A4515" s="50">
        <v>11088</v>
      </c>
      <c r="B4515" s="71" t="s">
        <v>2744</v>
      </c>
      <c r="C4515" s="64">
        <v>110122</v>
      </c>
      <c r="D4515" s="85">
        <v>1</v>
      </c>
      <c r="E4515" s="50">
        <v>0</v>
      </c>
      <c r="F4515" s="50">
        <v>23</v>
      </c>
      <c r="G4515" s="50">
        <v>10122</v>
      </c>
      <c r="H4515" s="50">
        <v>1</v>
      </c>
      <c r="I4515" s="50">
        <v>2</v>
      </c>
      <c r="J4515" s="50">
        <v>1</v>
      </c>
    </row>
    <row r="4516" spans="1:10">
      <c r="A4516" s="50">
        <v>11118</v>
      </c>
      <c r="B4516" s="71" t="s">
        <v>2746</v>
      </c>
      <c r="C4516" s="64">
        <v>110142</v>
      </c>
      <c r="D4516" s="85">
        <v>1</v>
      </c>
      <c r="E4516" s="50">
        <v>0</v>
      </c>
      <c r="F4516" s="50">
        <v>23</v>
      </c>
      <c r="G4516" s="50">
        <v>10144</v>
      </c>
      <c r="H4516" s="50">
        <v>1</v>
      </c>
      <c r="I4516" s="50">
        <v>2</v>
      </c>
      <c r="J4516" s="50">
        <v>1</v>
      </c>
    </row>
    <row r="4517" spans="1:10">
      <c r="A4517" s="50">
        <v>20841</v>
      </c>
      <c r="B4517" s="71" t="s">
        <v>2796</v>
      </c>
      <c r="C4517" s="64">
        <v>120044</v>
      </c>
      <c r="D4517" s="85">
        <v>1</v>
      </c>
      <c r="E4517" s="50">
        <v>0</v>
      </c>
      <c r="F4517" s="50">
        <v>23</v>
      </c>
      <c r="G4517" s="50">
        <v>20012</v>
      </c>
      <c r="H4517" s="50">
        <v>1</v>
      </c>
      <c r="I4517" s="50">
        <v>2</v>
      </c>
      <c r="J4517" s="50">
        <v>1</v>
      </c>
    </row>
    <row r="4518" spans="1:10">
      <c r="A4518" s="50">
        <v>20871</v>
      </c>
      <c r="B4518" s="71" t="s">
        <v>2797</v>
      </c>
      <c r="C4518" s="64">
        <v>120014</v>
      </c>
      <c r="D4518" s="85">
        <v>1</v>
      </c>
      <c r="E4518" s="50">
        <v>0</v>
      </c>
      <c r="F4518" s="50">
        <v>23</v>
      </c>
      <c r="G4518" s="50">
        <v>20023</v>
      </c>
      <c r="H4518" s="50">
        <v>1</v>
      </c>
      <c r="I4518" s="50">
        <v>2</v>
      </c>
      <c r="J4518" s="50">
        <v>1</v>
      </c>
    </row>
    <row r="4519" spans="1:10">
      <c r="A4519" s="50">
        <v>20901</v>
      </c>
      <c r="B4519" s="71" t="s">
        <v>2798</v>
      </c>
      <c r="C4519" s="64">
        <v>120054</v>
      </c>
      <c r="D4519" s="85">
        <v>1</v>
      </c>
      <c r="E4519" s="50">
        <v>0</v>
      </c>
      <c r="F4519" s="50">
        <v>23</v>
      </c>
      <c r="G4519" s="50">
        <v>20034</v>
      </c>
      <c r="H4519" s="50">
        <v>1</v>
      </c>
      <c r="I4519" s="50">
        <v>2</v>
      </c>
      <c r="J4519" s="50">
        <v>1</v>
      </c>
    </row>
    <row r="4520" spans="1:10">
      <c r="A4520" s="50">
        <v>20931</v>
      </c>
      <c r="B4520" s="71" t="s">
        <v>2799</v>
      </c>
      <c r="C4520" s="64">
        <v>120064</v>
      </c>
      <c r="D4520" s="85">
        <v>1</v>
      </c>
      <c r="E4520" s="50">
        <v>0</v>
      </c>
      <c r="F4520" s="50">
        <v>23</v>
      </c>
      <c r="G4520" s="50">
        <v>20045</v>
      </c>
      <c r="H4520" s="50">
        <v>1</v>
      </c>
      <c r="I4520" s="50">
        <v>2</v>
      </c>
      <c r="J4520" s="50">
        <v>1</v>
      </c>
    </row>
    <row r="4521" spans="1:10">
      <c r="A4521" s="50">
        <v>20961</v>
      </c>
      <c r="B4521" s="71" t="s">
        <v>2800</v>
      </c>
      <c r="C4521" s="64">
        <v>120072</v>
      </c>
      <c r="D4521" s="85">
        <v>1</v>
      </c>
      <c r="E4521" s="50">
        <v>0</v>
      </c>
      <c r="F4521" s="50">
        <v>23</v>
      </c>
      <c r="G4521" s="50">
        <v>20056</v>
      </c>
      <c r="H4521" s="50">
        <v>1</v>
      </c>
      <c r="I4521" s="50">
        <v>2</v>
      </c>
      <c r="J4521" s="50">
        <v>1</v>
      </c>
    </row>
    <row r="4522" spans="1:10">
      <c r="A4522" s="50">
        <v>20991</v>
      </c>
      <c r="B4522" s="19" t="s">
        <v>2801</v>
      </c>
      <c r="C4522" s="64">
        <v>120084</v>
      </c>
      <c r="D4522" s="85">
        <v>1</v>
      </c>
      <c r="E4522" s="50">
        <v>0</v>
      </c>
      <c r="F4522" s="50">
        <v>23</v>
      </c>
      <c r="G4522" s="50">
        <v>20067</v>
      </c>
      <c r="H4522" s="50">
        <v>1</v>
      </c>
      <c r="I4522" s="50">
        <v>2</v>
      </c>
      <c r="J4522" s="50">
        <v>1</v>
      </c>
    </row>
    <row r="4523" spans="1:10">
      <c r="A4523" s="50">
        <v>21036</v>
      </c>
      <c r="B4523" s="71" t="s">
        <v>2803</v>
      </c>
      <c r="C4523" s="64">
        <v>120102</v>
      </c>
      <c r="D4523" s="85">
        <v>1</v>
      </c>
      <c r="E4523" s="50">
        <v>0</v>
      </c>
      <c r="F4523" s="50">
        <v>23</v>
      </c>
      <c r="G4523" s="50">
        <v>20089</v>
      </c>
      <c r="H4523" s="50">
        <v>1</v>
      </c>
      <c r="I4523" s="50">
        <v>2</v>
      </c>
      <c r="J4523" s="50">
        <v>2</v>
      </c>
    </row>
    <row r="4524" spans="1:10">
      <c r="A4524" s="50">
        <v>21066</v>
      </c>
      <c r="B4524" s="71" t="s">
        <v>2805</v>
      </c>
      <c r="C4524" s="64">
        <v>120122</v>
      </c>
      <c r="D4524" s="85">
        <v>1</v>
      </c>
      <c r="E4524" s="50">
        <v>0</v>
      </c>
      <c r="F4524" s="50">
        <v>23</v>
      </c>
      <c r="G4524" s="50">
        <v>20111</v>
      </c>
      <c r="H4524" s="50">
        <v>1</v>
      </c>
      <c r="I4524" s="50">
        <v>2</v>
      </c>
      <c r="J4524" s="50">
        <v>1</v>
      </c>
    </row>
    <row r="4525" spans="1:10">
      <c r="A4525" s="50">
        <v>21096</v>
      </c>
      <c r="B4525" s="71" t="s">
        <v>2809</v>
      </c>
      <c r="C4525" s="64">
        <v>120162</v>
      </c>
      <c r="D4525" s="85">
        <v>1</v>
      </c>
      <c r="E4525" s="50">
        <v>0</v>
      </c>
      <c r="F4525" s="50">
        <v>23</v>
      </c>
      <c r="G4525" s="50">
        <v>20155</v>
      </c>
      <c r="H4525" s="50">
        <v>1</v>
      </c>
      <c r="I4525" s="50">
        <v>2</v>
      </c>
      <c r="J4525" s="50">
        <v>2</v>
      </c>
    </row>
    <row r="4526" spans="1:10">
      <c r="A4526" s="50">
        <v>30839</v>
      </c>
      <c r="B4526" s="71" t="s">
        <v>2847</v>
      </c>
      <c r="C4526" s="64">
        <v>130044</v>
      </c>
      <c r="D4526" s="85">
        <v>1</v>
      </c>
      <c r="E4526" s="50">
        <v>0</v>
      </c>
      <c r="F4526" s="50">
        <v>23</v>
      </c>
      <c r="G4526" s="50">
        <v>30012</v>
      </c>
      <c r="H4526" s="50">
        <v>1</v>
      </c>
      <c r="I4526" s="50">
        <v>2</v>
      </c>
      <c r="J4526" s="50">
        <v>1</v>
      </c>
    </row>
    <row r="4527" spans="1:10">
      <c r="A4527" s="50">
        <v>30869</v>
      </c>
      <c r="B4527" s="71" t="s">
        <v>2848</v>
      </c>
      <c r="C4527" s="64">
        <v>130054</v>
      </c>
      <c r="D4527" s="85">
        <v>1</v>
      </c>
      <c r="E4527" s="50">
        <v>0</v>
      </c>
      <c r="F4527" s="50">
        <v>23</v>
      </c>
      <c r="G4527" s="50">
        <v>30023</v>
      </c>
      <c r="H4527" s="50">
        <v>1</v>
      </c>
      <c r="I4527" s="50">
        <v>2</v>
      </c>
      <c r="J4527" s="50">
        <v>2</v>
      </c>
    </row>
    <row r="4528" spans="1:10">
      <c r="A4528" s="50">
        <v>30899</v>
      </c>
      <c r="B4528" s="71" t="s">
        <v>2849</v>
      </c>
      <c r="C4528" s="64">
        <v>130062</v>
      </c>
      <c r="D4528" s="85">
        <v>1</v>
      </c>
      <c r="E4528" s="50">
        <v>0</v>
      </c>
      <c r="F4528" s="50">
        <v>23</v>
      </c>
      <c r="G4528" s="50">
        <v>30034</v>
      </c>
      <c r="H4528" s="50">
        <v>1</v>
      </c>
      <c r="I4528" s="50">
        <v>2</v>
      </c>
      <c r="J4528" s="50">
        <v>1</v>
      </c>
    </row>
    <row r="4529" spans="1:10">
      <c r="A4529" s="50">
        <v>30944</v>
      </c>
      <c r="B4529" s="71" t="s">
        <v>2851</v>
      </c>
      <c r="C4529" s="64">
        <v>130024</v>
      </c>
      <c r="D4529" s="85">
        <v>1</v>
      </c>
      <c r="E4529" s="50">
        <v>0</v>
      </c>
      <c r="F4529" s="50">
        <v>23</v>
      </c>
      <c r="G4529" s="50">
        <v>30056</v>
      </c>
      <c r="H4529" s="50">
        <v>1</v>
      </c>
      <c r="I4529" s="50">
        <v>2</v>
      </c>
      <c r="J4529" s="50">
        <v>2</v>
      </c>
    </row>
    <row r="4530" spans="1:10">
      <c r="A4530" s="50">
        <v>30974</v>
      </c>
      <c r="B4530" s="19" t="s">
        <v>2852</v>
      </c>
      <c r="C4530" s="64">
        <v>130084</v>
      </c>
      <c r="D4530" s="85">
        <v>1</v>
      </c>
      <c r="E4530" s="50">
        <v>0</v>
      </c>
      <c r="F4530" s="50">
        <v>23</v>
      </c>
      <c r="G4530" s="50">
        <v>30067</v>
      </c>
      <c r="H4530" s="50">
        <v>1</v>
      </c>
      <c r="I4530" s="50">
        <v>2</v>
      </c>
      <c r="J4530" s="50">
        <v>2</v>
      </c>
    </row>
    <row r="4531" spans="1:10">
      <c r="A4531" s="50">
        <v>31004</v>
      </c>
      <c r="B4531" s="71" t="s">
        <v>2853</v>
      </c>
      <c r="C4531" s="64">
        <v>130094</v>
      </c>
      <c r="D4531" s="85">
        <v>1</v>
      </c>
      <c r="E4531" s="50">
        <v>0</v>
      </c>
      <c r="F4531" s="50">
        <v>23</v>
      </c>
      <c r="G4531" s="50">
        <v>30078</v>
      </c>
      <c r="H4531" s="50">
        <v>1</v>
      </c>
      <c r="I4531" s="50">
        <v>2</v>
      </c>
      <c r="J4531" s="50">
        <v>2</v>
      </c>
    </row>
    <row r="4532" spans="1:10">
      <c r="A4532" s="50">
        <v>31034</v>
      </c>
      <c r="B4532" s="71" t="s">
        <v>2854</v>
      </c>
      <c r="C4532" s="64">
        <v>130102</v>
      </c>
      <c r="D4532" s="85">
        <v>1</v>
      </c>
      <c r="E4532" s="50">
        <v>0</v>
      </c>
      <c r="F4532" s="50">
        <v>23</v>
      </c>
      <c r="G4532" s="50">
        <v>30089</v>
      </c>
      <c r="H4532" s="50">
        <v>1</v>
      </c>
      <c r="I4532" s="50">
        <v>2</v>
      </c>
      <c r="J4532" s="50">
        <v>1</v>
      </c>
    </row>
    <row r="4533" spans="1:10">
      <c r="A4533" s="50">
        <v>31064</v>
      </c>
      <c r="B4533" s="71" t="s">
        <v>2858</v>
      </c>
      <c r="C4533" s="64">
        <v>130012</v>
      </c>
      <c r="D4533" s="85">
        <v>1</v>
      </c>
      <c r="E4533" s="50">
        <v>0</v>
      </c>
      <c r="F4533" s="50">
        <v>23</v>
      </c>
      <c r="G4533" s="50">
        <v>30133</v>
      </c>
      <c r="H4533" s="50">
        <v>0</v>
      </c>
      <c r="I4533" s="50">
        <v>2</v>
      </c>
      <c r="J4533" s="50">
        <v>1</v>
      </c>
    </row>
    <row r="4534" spans="1:10">
      <c r="A4534" s="50">
        <v>31094</v>
      </c>
      <c r="B4534" s="71" t="s">
        <v>2859</v>
      </c>
      <c r="C4534" s="64">
        <v>130144</v>
      </c>
      <c r="D4534" s="85">
        <v>1</v>
      </c>
      <c r="E4534" s="50">
        <v>0</v>
      </c>
      <c r="F4534" s="50">
        <v>23</v>
      </c>
      <c r="G4534" s="50">
        <v>30144</v>
      </c>
      <c r="H4534" s="50">
        <v>0</v>
      </c>
      <c r="I4534" s="50">
        <v>2</v>
      </c>
      <c r="J4534" s="50">
        <v>2</v>
      </c>
    </row>
    <row r="4535" spans="1:10">
      <c r="A4535" s="50">
        <v>40831</v>
      </c>
      <c r="B4535" s="71" t="s">
        <v>2897</v>
      </c>
      <c r="C4535" s="64">
        <v>140062</v>
      </c>
      <c r="D4535" s="85">
        <v>1</v>
      </c>
      <c r="E4535" s="50">
        <v>0</v>
      </c>
      <c r="F4535" s="50">
        <v>23</v>
      </c>
      <c r="G4535" s="50">
        <v>40012</v>
      </c>
      <c r="H4535" s="50">
        <v>1</v>
      </c>
      <c r="I4535" s="50">
        <v>2</v>
      </c>
      <c r="J4535" s="50">
        <v>1</v>
      </c>
    </row>
    <row r="4536" spans="1:10">
      <c r="A4536" s="50">
        <v>40861</v>
      </c>
      <c r="B4536" s="71" t="s">
        <v>2898</v>
      </c>
      <c r="C4536" s="64">
        <v>140072</v>
      </c>
      <c r="D4536" s="85">
        <v>1</v>
      </c>
      <c r="E4536" s="50">
        <v>0</v>
      </c>
      <c r="F4536" s="50">
        <v>23</v>
      </c>
      <c r="G4536" s="50">
        <v>40023</v>
      </c>
      <c r="H4536" s="50">
        <v>0</v>
      </c>
      <c r="I4536" s="50">
        <v>2</v>
      </c>
      <c r="J4536" s="50">
        <v>2</v>
      </c>
    </row>
    <row r="4537" spans="1:10">
      <c r="A4537" s="50">
        <v>40906</v>
      </c>
      <c r="B4537" s="71" t="s">
        <v>2901</v>
      </c>
      <c r="C4537" s="64">
        <v>140092</v>
      </c>
      <c r="D4537" s="85">
        <v>1</v>
      </c>
      <c r="E4537" s="50">
        <v>0</v>
      </c>
      <c r="F4537" s="50">
        <v>23</v>
      </c>
      <c r="G4537" s="50">
        <v>40056</v>
      </c>
      <c r="H4537" s="50">
        <v>1</v>
      </c>
      <c r="I4537" s="50">
        <v>2</v>
      </c>
      <c r="J4537" s="50">
        <v>2</v>
      </c>
    </row>
    <row r="4538" spans="1:10">
      <c r="A4538" s="50">
        <v>40936</v>
      </c>
      <c r="B4538" s="71" t="s">
        <v>2908</v>
      </c>
      <c r="C4538" s="64">
        <v>140154</v>
      </c>
      <c r="D4538" s="85">
        <v>1</v>
      </c>
      <c r="E4538" s="50">
        <v>0</v>
      </c>
      <c r="F4538" s="50">
        <v>23</v>
      </c>
      <c r="G4538" s="50">
        <v>40133</v>
      </c>
      <c r="H4538" s="50">
        <v>1</v>
      </c>
      <c r="I4538" s="50">
        <v>2</v>
      </c>
      <c r="J4538" s="50">
        <v>1</v>
      </c>
    </row>
    <row r="4539" spans="1:10">
      <c r="A4539" s="50">
        <v>40966</v>
      </c>
      <c r="B4539" s="71" t="s">
        <v>2909</v>
      </c>
      <c r="C4539" s="64">
        <v>140162</v>
      </c>
      <c r="D4539" s="85">
        <v>1</v>
      </c>
      <c r="E4539" s="50">
        <v>0</v>
      </c>
      <c r="F4539" s="50">
        <v>23</v>
      </c>
      <c r="G4539" s="50">
        <v>40144</v>
      </c>
      <c r="H4539" s="50">
        <v>1</v>
      </c>
      <c r="I4539" s="50">
        <v>2</v>
      </c>
      <c r="J4539" s="50">
        <v>2</v>
      </c>
    </row>
    <row r="4540" spans="1:10">
      <c r="A4540" s="50">
        <v>40996</v>
      </c>
      <c r="B4540" s="19" t="s">
        <v>2910</v>
      </c>
      <c r="C4540" s="64">
        <v>140172</v>
      </c>
      <c r="D4540" s="50">
        <v>1</v>
      </c>
      <c r="E4540" s="50">
        <v>0</v>
      </c>
      <c r="F4540" s="50">
        <v>23</v>
      </c>
      <c r="G4540" s="50">
        <v>40155</v>
      </c>
      <c r="H4540" s="50">
        <v>1</v>
      </c>
      <c r="I4540" s="50">
        <v>2</v>
      </c>
      <c r="J4540" s="50">
        <v>1</v>
      </c>
    </row>
    <row r="4541" spans="1:10">
      <c r="A4541" s="50">
        <v>41026</v>
      </c>
      <c r="B4541" s="71" t="s">
        <v>2911</v>
      </c>
      <c r="C4541" s="64">
        <v>140022</v>
      </c>
      <c r="D4541" s="50">
        <v>1</v>
      </c>
      <c r="E4541" s="50">
        <v>0</v>
      </c>
      <c r="F4541" s="50">
        <v>23</v>
      </c>
      <c r="G4541" s="50">
        <v>40166</v>
      </c>
      <c r="H4541" s="50">
        <v>1</v>
      </c>
      <c r="I4541" s="50">
        <v>2</v>
      </c>
      <c r="J4541" s="50">
        <v>1</v>
      </c>
    </row>
    <row r="4542" spans="1:10">
      <c r="A4542" s="50">
        <v>41056</v>
      </c>
      <c r="B4542" s="71" t="s">
        <v>2912</v>
      </c>
      <c r="C4542" s="64">
        <v>140184</v>
      </c>
      <c r="D4542" s="50">
        <v>1</v>
      </c>
      <c r="E4542" s="50">
        <v>0</v>
      </c>
      <c r="F4542" s="50">
        <v>23</v>
      </c>
      <c r="G4542" s="50">
        <v>40177</v>
      </c>
      <c r="H4542" s="50">
        <v>1</v>
      </c>
      <c r="I4542" s="50">
        <v>2</v>
      </c>
      <c r="J4542" s="50">
        <v>2</v>
      </c>
    </row>
    <row r="4543" spans="1:10">
      <c r="A4543" s="50">
        <v>41086</v>
      </c>
      <c r="B4543" s="71" t="s">
        <v>2913</v>
      </c>
      <c r="C4543" s="64">
        <v>140194</v>
      </c>
      <c r="D4543" s="50">
        <v>1</v>
      </c>
      <c r="E4543" s="50">
        <v>0</v>
      </c>
      <c r="F4543" s="50">
        <v>23</v>
      </c>
      <c r="G4543" s="50">
        <v>40188</v>
      </c>
      <c r="H4543" s="50">
        <v>1</v>
      </c>
      <c r="I4543" s="50">
        <v>2</v>
      </c>
      <c r="J4543" s="50">
        <v>2</v>
      </c>
    </row>
    <row r="4544" spans="1:10">
      <c r="A4544" s="50">
        <v>10869</v>
      </c>
      <c r="B4544" s="71" t="s">
        <v>2943</v>
      </c>
      <c r="C4544" s="64">
        <v>110034</v>
      </c>
      <c r="D4544" s="85">
        <v>1</v>
      </c>
      <c r="E4544" s="50">
        <v>0</v>
      </c>
      <c r="F4544" s="50">
        <v>23</v>
      </c>
      <c r="G4544" s="50">
        <v>10012</v>
      </c>
      <c r="H4544" s="50">
        <v>1</v>
      </c>
      <c r="I4544" s="50">
        <v>2</v>
      </c>
      <c r="J4544" s="50">
        <v>2</v>
      </c>
    </row>
    <row r="4545" spans="1:10">
      <c r="A4545" s="50">
        <v>10899</v>
      </c>
      <c r="B4545" s="71" t="s">
        <v>2944</v>
      </c>
      <c r="C4545" s="64">
        <v>110044</v>
      </c>
      <c r="D4545" s="85">
        <v>1</v>
      </c>
      <c r="E4545" s="50">
        <v>0</v>
      </c>
      <c r="F4545" s="50">
        <v>23</v>
      </c>
      <c r="G4545" s="50">
        <v>10023</v>
      </c>
      <c r="H4545" s="50">
        <v>1</v>
      </c>
      <c r="I4545" s="50">
        <v>2</v>
      </c>
      <c r="J4545" s="50">
        <v>1</v>
      </c>
    </row>
    <row r="4546" spans="1:10">
      <c r="A4546" s="50">
        <v>10929</v>
      </c>
      <c r="B4546" s="71" t="s">
        <v>2945</v>
      </c>
      <c r="C4546" s="64">
        <v>110052</v>
      </c>
      <c r="D4546" s="85">
        <v>1</v>
      </c>
      <c r="E4546" s="50">
        <v>0</v>
      </c>
      <c r="F4546" s="50">
        <v>23</v>
      </c>
      <c r="G4546" s="50">
        <v>10034</v>
      </c>
      <c r="H4546" s="50">
        <v>1</v>
      </c>
      <c r="I4546" s="50">
        <v>2</v>
      </c>
      <c r="J4546" s="50">
        <v>1</v>
      </c>
    </row>
    <row r="4547" spans="1:10">
      <c r="A4547" s="50">
        <v>10959</v>
      </c>
      <c r="B4547" s="71" t="s">
        <v>2946</v>
      </c>
      <c r="C4547" s="64">
        <v>110064</v>
      </c>
      <c r="D4547" s="85">
        <v>1</v>
      </c>
      <c r="E4547" s="50">
        <v>0</v>
      </c>
      <c r="F4547" s="50">
        <v>23</v>
      </c>
      <c r="G4547" s="50">
        <v>10045</v>
      </c>
      <c r="H4547" s="50">
        <v>1</v>
      </c>
      <c r="I4547" s="50">
        <v>2</v>
      </c>
      <c r="J4547" s="50">
        <v>1</v>
      </c>
    </row>
    <row r="4548" spans="1:10">
      <c r="A4548" s="50">
        <v>11004</v>
      </c>
      <c r="B4548" s="71" t="s">
        <v>2948</v>
      </c>
      <c r="C4548" s="64">
        <v>110014</v>
      </c>
      <c r="D4548" s="85">
        <v>1</v>
      </c>
      <c r="E4548" s="50">
        <v>0</v>
      </c>
      <c r="F4548" s="50">
        <v>23</v>
      </c>
      <c r="G4548" s="50">
        <v>10067</v>
      </c>
      <c r="H4548" s="50">
        <v>1</v>
      </c>
      <c r="I4548" s="50">
        <v>2</v>
      </c>
      <c r="J4548" s="50">
        <v>2</v>
      </c>
    </row>
    <row r="4549" spans="1:10">
      <c r="A4549" s="50">
        <v>11034</v>
      </c>
      <c r="B4549" s="71" t="s">
        <v>2950</v>
      </c>
      <c r="C4549" s="64">
        <v>110092</v>
      </c>
      <c r="D4549" s="85">
        <v>1</v>
      </c>
      <c r="E4549" s="50">
        <v>0</v>
      </c>
      <c r="F4549" s="50">
        <v>23</v>
      </c>
      <c r="G4549" s="50">
        <v>10089</v>
      </c>
      <c r="H4549" s="50">
        <v>1</v>
      </c>
      <c r="I4549" s="50">
        <v>2</v>
      </c>
      <c r="J4549" s="50">
        <v>2</v>
      </c>
    </row>
    <row r="4550" spans="1:10">
      <c r="A4550" s="50">
        <v>11064</v>
      </c>
      <c r="B4550" s="71" t="s">
        <v>2952</v>
      </c>
      <c r="C4550" s="64">
        <v>110114</v>
      </c>
      <c r="D4550" s="85">
        <v>1</v>
      </c>
      <c r="E4550" s="50">
        <v>0</v>
      </c>
      <c r="F4550" s="50">
        <v>23</v>
      </c>
      <c r="G4550" s="50">
        <v>10111</v>
      </c>
      <c r="H4550" s="50">
        <v>1</v>
      </c>
      <c r="I4550" s="50">
        <v>2</v>
      </c>
      <c r="J4550" s="50">
        <v>2</v>
      </c>
    </row>
    <row r="4551" spans="1:10">
      <c r="A4551" s="50">
        <v>11094</v>
      </c>
      <c r="B4551" s="71" t="s">
        <v>2953</v>
      </c>
      <c r="C4551" s="64">
        <v>110122</v>
      </c>
      <c r="D4551" s="85">
        <v>1</v>
      </c>
      <c r="E4551" s="50">
        <v>0</v>
      </c>
      <c r="F4551" s="50">
        <v>23</v>
      </c>
      <c r="G4551" s="50">
        <v>10122</v>
      </c>
      <c r="H4551" s="50">
        <v>1</v>
      </c>
      <c r="I4551" s="50">
        <v>2</v>
      </c>
      <c r="J4551" s="50">
        <v>1</v>
      </c>
    </row>
    <row r="4552" spans="1:10">
      <c r="A4552" s="50">
        <v>11124</v>
      </c>
      <c r="B4552" s="71" t="s">
        <v>2955</v>
      </c>
      <c r="C4552" s="64">
        <v>110142</v>
      </c>
      <c r="D4552" s="85">
        <v>1</v>
      </c>
      <c r="E4552" s="50">
        <v>0</v>
      </c>
      <c r="F4552" s="50">
        <v>23</v>
      </c>
      <c r="G4552" s="50">
        <v>10144</v>
      </c>
      <c r="H4552" s="50">
        <v>1</v>
      </c>
      <c r="I4552" s="50">
        <v>2</v>
      </c>
      <c r="J4552" s="50">
        <v>1</v>
      </c>
    </row>
    <row r="4553" spans="1:10">
      <c r="A4553" s="50">
        <v>20847</v>
      </c>
      <c r="B4553" s="71" t="s">
        <v>3005</v>
      </c>
      <c r="C4553" s="64">
        <v>120044</v>
      </c>
      <c r="D4553" s="85">
        <v>1</v>
      </c>
      <c r="E4553" s="50">
        <v>0</v>
      </c>
      <c r="F4553" s="50">
        <v>23</v>
      </c>
      <c r="G4553" s="50">
        <v>20012</v>
      </c>
      <c r="H4553" s="50">
        <v>1</v>
      </c>
      <c r="I4553" s="50">
        <v>2</v>
      </c>
      <c r="J4553" s="50">
        <v>1</v>
      </c>
    </row>
    <row r="4554" spans="1:10">
      <c r="A4554" s="50">
        <v>20877</v>
      </c>
      <c r="B4554" s="71" t="s">
        <v>3006</v>
      </c>
      <c r="C4554" s="64">
        <v>120014</v>
      </c>
      <c r="D4554" s="85">
        <v>1</v>
      </c>
      <c r="E4554" s="50">
        <v>0</v>
      </c>
      <c r="F4554" s="50">
        <v>23</v>
      </c>
      <c r="G4554" s="50">
        <v>20023</v>
      </c>
      <c r="H4554" s="50">
        <v>1</v>
      </c>
      <c r="I4554" s="50">
        <v>2</v>
      </c>
      <c r="J4554" s="50">
        <v>1</v>
      </c>
    </row>
    <row r="4555" spans="1:10">
      <c r="A4555" s="50">
        <v>20907</v>
      </c>
      <c r="B4555" s="71" t="s">
        <v>3007</v>
      </c>
      <c r="C4555" s="64">
        <v>120054</v>
      </c>
      <c r="D4555" s="85">
        <v>1</v>
      </c>
      <c r="E4555" s="50">
        <v>0</v>
      </c>
      <c r="F4555" s="50">
        <v>23</v>
      </c>
      <c r="G4555" s="50">
        <v>20034</v>
      </c>
      <c r="H4555" s="50">
        <v>1</v>
      </c>
      <c r="I4555" s="50">
        <v>2</v>
      </c>
      <c r="J4555" s="50">
        <v>1</v>
      </c>
    </row>
    <row r="4556" spans="1:10">
      <c r="A4556" s="50">
        <v>20937</v>
      </c>
      <c r="B4556" s="71" t="s">
        <v>3008</v>
      </c>
      <c r="C4556" s="64">
        <v>120064</v>
      </c>
      <c r="D4556" s="85">
        <v>1</v>
      </c>
      <c r="E4556" s="50">
        <v>0</v>
      </c>
      <c r="F4556" s="50">
        <v>23</v>
      </c>
      <c r="G4556" s="50">
        <v>20045</v>
      </c>
      <c r="H4556" s="50">
        <v>1</v>
      </c>
      <c r="I4556" s="50">
        <v>2</v>
      </c>
      <c r="J4556" s="50">
        <v>1</v>
      </c>
    </row>
    <row r="4557" spans="1:10">
      <c r="A4557" s="50">
        <v>20967</v>
      </c>
      <c r="B4557" s="71" t="s">
        <v>3009</v>
      </c>
      <c r="C4557" s="64">
        <v>120072</v>
      </c>
      <c r="D4557" s="85">
        <v>1</v>
      </c>
      <c r="E4557" s="50">
        <v>0</v>
      </c>
      <c r="F4557" s="50">
        <v>23</v>
      </c>
      <c r="G4557" s="50">
        <v>20056</v>
      </c>
      <c r="H4557" s="50">
        <v>1</v>
      </c>
      <c r="I4557" s="50">
        <v>2</v>
      </c>
      <c r="J4557" s="50">
        <v>1</v>
      </c>
    </row>
    <row r="4558" spans="1:10">
      <c r="A4558" s="50">
        <v>20997</v>
      </c>
      <c r="B4558" s="71" t="s">
        <v>3010</v>
      </c>
      <c r="C4558" s="64">
        <v>120084</v>
      </c>
      <c r="D4558" s="85">
        <v>1</v>
      </c>
      <c r="E4558" s="50">
        <v>0</v>
      </c>
      <c r="F4558" s="50">
        <v>23</v>
      </c>
      <c r="G4558" s="50">
        <v>20067</v>
      </c>
      <c r="H4558" s="50">
        <v>1</v>
      </c>
      <c r="I4558" s="50">
        <v>2</v>
      </c>
      <c r="J4558" s="50">
        <v>1</v>
      </c>
    </row>
    <row r="4559" spans="1:10">
      <c r="A4559" s="50">
        <v>21042</v>
      </c>
      <c r="B4559" s="19" t="s">
        <v>3012</v>
      </c>
      <c r="C4559" s="64">
        <v>120102</v>
      </c>
      <c r="D4559" s="85">
        <v>1</v>
      </c>
      <c r="E4559" s="50">
        <v>0</v>
      </c>
      <c r="F4559" s="50">
        <v>23</v>
      </c>
      <c r="G4559" s="50">
        <v>20089</v>
      </c>
      <c r="H4559" s="50">
        <v>1</v>
      </c>
      <c r="I4559" s="50">
        <v>2</v>
      </c>
      <c r="J4559" s="50">
        <v>2</v>
      </c>
    </row>
    <row r="4560" spans="1:10">
      <c r="A4560" s="50">
        <v>21072</v>
      </c>
      <c r="B4560" s="71" t="s">
        <v>3014</v>
      </c>
      <c r="C4560" s="64">
        <v>120122</v>
      </c>
      <c r="D4560" s="85">
        <v>1</v>
      </c>
      <c r="E4560" s="50">
        <v>0</v>
      </c>
      <c r="F4560" s="50">
        <v>23</v>
      </c>
      <c r="G4560" s="50">
        <v>20111</v>
      </c>
      <c r="H4560" s="50">
        <v>1</v>
      </c>
      <c r="I4560" s="50">
        <v>2</v>
      </c>
      <c r="J4560" s="50">
        <v>1</v>
      </c>
    </row>
    <row r="4561" spans="1:10">
      <c r="A4561" s="50">
        <v>21102</v>
      </c>
      <c r="B4561" s="71" t="s">
        <v>3018</v>
      </c>
      <c r="C4561" s="64">
        <v>120162</v>
      </c>
      <c r="D4561" s="85">
        <v>1</v>
      </c>
      <c r="E4561" s="50">
        <v>0</v>
      </c>
      <c r="F4561" s="50">
        <v>23</v>
      </c>
      <c r="G4561" s="50">
        <v>20155</v>
      </c>
      <c r="H4561" s="50">
        <v>1</v>
      </c>
      <c r="I4561" s="50">
        <v>2</v>
      </c>
      <c r="J4561" s="50">
        <v>2</v>
      </c>
    </row>
    <row r="4562" spans="1:10">
      <c r="A4562" s="50">
        <v>30845</v>
      </c>
      <c r="B4562" s="71" t="s">
        <v>3056</v>
      </c>
      <c r="C4562" s="64">
        <v>130044</v>
      </c>
      <c r="D4562" s="85">
        <v>1</v>
      </c>
      <c r="E4562" s="50">
        <v>0</v>
      </c>
      <c r="F4562" s="50">
        <v>23</v>
      </c>
      <c r="G4562" s="50">
        <v>30012</v>
      </c>
      <c r="H4562" s="50">
        <v>1</v>
      </c>
      <c r="I4562" s="50">
        <v>2</v>
      </c>
      <c r="J4562" s="50">
        <v>1</v>
      </c>
    </row>
    <row r="4563" spans="1:10">
      <c r="A4563" s="50">
        <v>30875</v>
      </c>
      <c r="B4563" s="71" t="s">
        <v>3057</v>
      </c>
      <c r="C4563" s="64">
        <v>130054</v>
      </c>
      <c r="D4563" s="85">
        <v>1</v>
      </c>
      <c r="E4563" s="50">
        <v>0</v>
      </c>
      <c r="F4563" s="50">
        <v>23</v>
      </c>
      <c r="G4563" s="50">
        <v>30023</v>
      </c>
      <c r="H4563" s="50">
        <v>1</v>
      </c>
      <c r="I4563" s="50">
        <v>2</v>
      </c>
      <c r="J4563" s="50">
        <v>2</v>
      </c>
    </row>
    <row r="4564" spans="1:10">
      <c r="A4564" s="50">
        <v>30905</v>
      </c>
      <c r="B4564" s="71" t="s">
        <v>3058</v>
      </c>
      <c r="C4564" s="64">
        <v>130062</v>
      </c>
      <c r="D4564" s="85">
        <v>1</v>
      </c>
      <c r="E4564" s="50">
        <v>0</v>
      </c>
      <c r="F4564" s="50">
        <v>23</v>
      </c>
      <c r="G4564" s="50">
        <v>30034</v>
      </c>
      <c r="H4564" s="50">
        <v>1</v>
      </c>
      <c r="I4564" s="50">
        <v>2</v>
      </c>
      <c r="J4564" s="50">
        <v>1</v>
      </c>
    </row>
    <row r="4565" spans="1:10">
      <c r="A4565" s="50">
        <v>30950</v>
      </c>
      <c r="B4565" s="71" t="s">
        <v>3060</v>
      </c>
      <c r="C4565" s="64">
        <v>130024</v>
      </c>
      <c r="D4565" s="85">
        <v>1</v>
      </c>
      <c r="E4565" s="50">
        <v>0</v>
      </c>
      <c r="F4565" s="50">
        <v>23</v>
      </c>
      <c r="G4565" s="50">
        <v>30056</v>
      </c>
      <c r="H4565" s="50">
        <v>1</v>
      </c>
      <c r="I4565" s="50">
        <v>2</v>
      </c>
      <c r="J4565" s="50">
        <v>2</v>
      </c>
    </row>
    <row r="4566" spans="1:10">
      <c r="A4566" s="50">
        <v>30980</v>
      </c>
      <c r="B4566" s="71" t="s">
        <v>3061</v>
      </c>
      <c r="C4566" s="64">
        <v>130084</v>
      </c>
      <c r="D4566" s="85">
        <v>1</v>
      </c>
      <c r="E4566" s="50">
        <v>0</v>
      </c>
      <c r="F4566" s="50">
        <v>23</v>
      </c>
      <c r="G4566" s="50">
        <v>30067</v>
      </c>
      <c r="H4566" s="50">
        <v>1</v>
      </c>
      <c r="I4566" s="50">
        <v>2</v>
      </c>
      <c r="J4566" s="50">
        <v>2</v>
      </c>
    </row>
    <row r="4567" spans="1:10">
      <c r="A4567" s="50">
        <v>31010</v>
      </c>
      <c r="B4567" s="71" t="s">
        <v>3062</v>
      </c>
      <c r="C4567" s="64">
        <v>130094</v>
      </c>
      <c r="D4567" s="85">
        <v>1</v>
      </c>
      <c r="E4567" s="50">
        <v>0</v>
      </c>
      <c r="F4567" s="50">
        <v>23</v>
      </c>
      <c r="G4567" s="50">
        <v>30078</v>
      </c>
      <c r="H4567" s="50">
        <v>1</v>
      </c>
      <c r="I4567" s="50">
        <v>2</v>
      </c>
      <c r="J4567" s="50">
        <v>2</v>
      </c>
    </row>
    <row r="4568" spans="1:10">
      <c r="A4568" s="50">
        <v>31040</v>
      </c>
      <c r="B4568" s="71" t="s">
        <v>3063</v>
      </c>
      <c r="C4568" s="64">
        <v>130102</v>
      </c>
      <c r="D4568" s="85">
        <v>1</v>
      </c>
      <c r="E4568" s="50">
        <v>0</v>
      </c>
      <c r="F4568" s="50">
        <v>23</v>
      </c>
      <c r="G4568" s="50">
        <v>30089</v>
      </c>
      <c r="H4568" s="50">
        <v>1</v>
      </c>
      <c r="I4568" s="50">
        <v>2</v>
      </c>
      <c r="J4568" s="50">
        <v>1</v>
      </c>
    </row>
    <row r="4569" spans="1:10">
      <c r="A4569" s="50">
        <v>31070</v>
      </c>
      <c r="B4569" s="71" t="s">
        <v>3067</v>
      </c>
      <c r="C4569" s="64">
        <v>130012</v>
      </c>
      <c r="D4569" s="85">
        <v>1</v>
      </c>
      <c r="E4569" s="50">
        <v>0</v>
      </c>
      <c r="F4569" s="50">
        <v>23</v>
      </c>
      <c r="G4569" s="50">
        <v>30133</v>
      </c>
      <c r="H4569" s="50">
        <v>0</v>
      </c>
      <c r="I4569" s="50">
        <v>2</v>
      </c>
      <c r="J4569" s="50">
        <v>1</v>
      </c>
    </row>
    <row r="4570" spans="1:10">
      <c r="A4570" s="50">
        <v>31100</v>
      </c>
      <c r="B4570" s="71" t="s">
        <v>3068</v>
      </c>
      <c r="C4570" s="64">
        <v>130144</v>
      </c>
      <c r="D4570" s="85">
        <v>1</v>
      </c>
      <c r="E4570" s="50">
        <v>0</v>
      </c>
      <c r="F4570" s="50">
        <v>23</v>
      </c>
      <c r="G4570" s="50">
        <v>30144</v>
      </c>
      <c r="H4570" s="50">
        <v>0</v>
      </c>
      <c r="I4570" s="50">
        <v>2</v>
      </c>
      <c r="J4570" s="50">
        <v>2</v>
      </c>
    </row>
    <row r="4571" spans="1:10">
      <c r="A4571" s="50">
        <v>40837</v>
      </c>
      <c r="B4571" s="71" t="s">
        <v>3106</v>
      </c>
      <c r="C4571" s="64">
        <v>140062</v>
      </c>
      <c r="D4571" s="85">
        <v>1</v>
      </c>
      <c r="E4571" s="50">
        <v>0</v>
      </c>
      <c r="F4571" s="50">
        <v>23</v>
      </c>
      <c r="G4571" s="50">
        <v>40012</v>
      </c>
      <c r="H4571" s="50">
        <v>1</v>
      </c>
      <c r="I4571" s="50">
        <v>2</v>
      </c>
      <c r="J4571" s="50">
        <v>1</v>
      </c>
    </row>
    <row r="4572" spans="1:10">
      <c r="A4572" s="50">
        <v>40867</v>
      </c>
      <c r="B4572" s="71" t="s">
        <v>3107</v>
      </c>
      <c r="C4572" s="64">
        <v>140072</v>
      </c>
      <c r="D4572" s="85">
        <v>1</v>
      </c>
      <c r="E4572" s="50">
        <v>0</v>
      </c>
      <c r="F4572" s="50">
        <v>23</v>
      </c>
      <c r="G4572" s="50">
        <v>40023</v>
      </c>
      <c r="H4572" s="50">
        <v>0</v>
      </c>
      <c r="I4572" s="50">
        <v>2</v>
      </c>
      <c r="J4572" s="50">
        <v>2</v>
      </c>
    </row>
    <row r="4573" spans="1:10">
      <c r="A4573" s="50">
        <v>40912</v>
      </c>
      <c r="B4573" s="71" t="s">
        <v>3110</v>
      </c>
      <c r="C4573" s="64">
        <v>140092</v>
      </c>
      <c r="D4573" s="85">
        <v>1</v>
      </c>
      <c r="E4573" s="50">
        <v>0</v>
      </c>
      <c r="F4573" s="50">
        <v>23</v>
      </c>
      <c r="G4573" s="50">
        <v>40056</v>
      </c>
      <c r="H4573" s="50">
        <v>1</v>
      </c>
      <c r="I4573" s="50">
        <v>2</v>
      </c>
      <c r="J4573" s="50">
        <v>2</v>
      </c>
    </row>
    <row r="4574" spans="1:10">
      <c r="A4574" s="50">
        <v>40942</v>
      </c>
      <c r="B4574" s="71" t="s">
        <v>3117</v>
      </c>
      <c r="C4574" s="64">
        <v>140154</v>
      </c>
      <c r="D4574" s="85">
        <v>1</v>
      </c>
      <c r="E4574" s="50">
        <v>0</v>
      </c>
      <c r="F4574" s="50">
        <v>23</v>
      </c>
      <c r="G4574" s="50">
        <v>40133</v>
      </c>
      <c r="H4574" s="50">
        <v>1</v>
      </c>
      <c r="I4574" s="50">
        <v>2</v>
      </c>
      <c r="J4574" s="50">
        <v>1</v>
      </c>
    </row>
    <row r="4575" spans="1:10">
      <c r="A4575" s="50">
        <v>40972</v>
      </c>
      <c r="B4575" s="71" t="s">
        <v>3118</v>
      </c>
      <c r="C4575" s="64">
        <v>140162</v>
      </c>
      <c r="D4575" s="85">
        <v>1</v>
      </c>
      <c r="E4575" s="50">
        <v>0</v>
      </c>
      <c r="F4575" s="50">
        <v>23</v>
      </c>
      <c r="G4575" s="50">
        <v>40144</v>
      </c>
      <c r="H4575" s="50">
        <v>1</v>
      </c>
      <c r="I4575" s="50">
        <v>2</v>
      </c>
      <c r="J4575" s="50">
        <v>2</v>
      </c>
    </row>
    <row r="4576" spans="1:10">
      <c r="A4576" s="50">
        <v>41002</v>
      </c>
      <c r="B4576" s="71" t="s">
        <v>3119</v>
      </c>
      <c r="C4576" s="64">
        <v>140172</v>
      </c>
      <c r="D4576" s="50">
        <v>1</v>
      </c>
      <c r="E4576" s="50">
        <v>0</v>
      </c>
      <c r="F4576" s="50">
        <v>23</v>
      </c>
      <c r="G4576" s="50">
        <v>40155</v>
      </c>
      <c r="H4576" s="50">
        <v>1</v>
      </c>
      <c r="I4576" s="50">
        <v>2</v>
      </c>
      <c r="J4576" s="50">
        <v>1</v>
      </c>
    </row>
    <row r="4577" spans="1:10">
      <c r="A4577" s="50">
        <v>41032</v>
      </c>
      <c r="B4577" s="71" t="s">
        <v>3120</v>
      </c>
      <c r="C4577" s="64">
        <v>140022</v>
      </c>
      <c r="D4577" s="50">
        <v>1</v>
      </c>
      <c r="E4577" s="50">
        <v>0</v>
      </c>
      <c r="F4577" s="50">
        <v>23</v>
      </c>
      <c r="G4577" s="50">
        <v>40166</v>
      </c>
      <c r="H4577" s="50">
        <v>1</v>
      </c>
      <c r="I4577" s="50">
        <v>2</v>
      </c>
      <c r="J4577" s="50">
        <v>1</v>
      </c>
    </row>
    <row r="4578" spans="1:10">
      <c r="A4578" s="50">
        <v>41062</v>
      </c>
      <c r="B4578" s="71" t="s">
        <v>3121</v>
      </c>
      <c r="C4578" s="64">
        <v>140184</v>
      </c>
      <c r="D4578" s="50">
        <v>1</v>
      </c>
      <c r="E4578" s="50">
        <v>0</v>
      </c>
      <c r="F4578" s="50">
        <v>23</v>
      </c>
      <c r="G4578" s="50">
        <v>40177</v>
      </c>
      <c r="H4578" s="50">
        <v>1</v>
      </c>
      <c r="I4578" s="50">
        <v>2</v>
      </c>
      <c r="J4578" s="50">
        <v>2</v>
      </c>
    </row>
    <row r="4579" spans="1:10">
      <c r="A4579" s="50">
        <v>41092</v>
      </c>
      <c r="B4579" s="71" t="s">
        <v>3122</v>
      </c>
      <c r="C4579" s="64">
        <v>140194</v>
      </c>
      <c r="D4579" s="50">
        <v>1</v>
      </c>
      <c r="E4579" s="50">
        <v>0</v>
      </c>
      <c r="F4579" s="50">
        <v>23</v>
      </c>
      <c r="G4579" s="50">
        <v>40188</v>
      </c>
      <c r="H4579" s="50">
        <v>1</v>
      </c>
      <c r="I4579" s="50">
        <v>2</v>
      </c>
      <c r="J4579" s="50">
        <v>2</v>
      </c>
    </row>
    <row r="4580" spans="1:10">
      <c r="A4580" s="64">
        <v>291</v>
      </c>
      <c r="B4580" s="64" t="s">
        <v>939</v>
      </c>
      <c r="C4580" s="64">
        <v>10013</v>
      </c>
      <c r="D4580" s="64">
        <v>1</v>
      </c>
      <c r="E4580" s="64">
        <v>0</v>
      </c>
      <c r="F4580" s="64">
        <v>13</v>
      </c>
      <c r="G4580" s="64">
        <v>1</v>
      </c>
      <c r="H4580" s="64">
        <v>1</v>
      </c>
      <c r="I4580" s="64">
        <v>1</v>
      </c>
      <c r="J4580" s="64">
        <v>1</v>
      </c>
    </row>
    <row r="4581" spans="1:10">
      <c r="A4581" s="64">
        <v>292</v>
      </c>
      <c r="B4581" s="64" t="s">
        <v>939</v>
      </c>
      <c r="C4581" s="64">
        <v>12009</v>
      </c>
      <c r="D4581" s="64">
        <v>1</v>
      </c>
      <c r="E4581" s="64">
        <v>0</v>
      </c>
      <c r="F4581" s="64">
        <v>13</v>
      </c>
      <c r="G4581" s="64">
        <v>2</v>
      </c>
      <c r="H4581" s="64">
        <v>1</v>
      </c>
      <c r="I4581" s="64">
        <v>1</v>
      </c>
      <c r="J4581" s="64">
        <v>2</v>
      </c>
    </row>
    <row r="4582" spans="1:10">
      <c r="A4582" s="64">
        <v>293</v>
      </c>
      <c r="B4582" s="64" t="s">
        <v>939</v>
      </c>
      <c r="C4582" s="64">
        <v>10021</v>
      </c>
      <c r="D4582" s="64">
        <v>1</v>
      </c>
      <c r="E4582" s="64">
        <v>0</v>
      </c>
      <c r="F4582" s="64">
        <v>13</v>
      </c>
      <c r="G4582" s="64">
        <v>3</v>
      </c>
      <c r="H4582" s="64">
        <v>0</v>
      </c>
      <c r="I4582" s="64">
        <v>1</v>
      </c>
      <c r="J4582" s="64">
        <v>1</v>
      </c>
    </row>
    <row r="4583" spans="1:10">
      <c r="A4583" s="64">
        <v>294</v>
      </c>
      <c r="B4583" s="64" t="s">
        <v>939</v>
      </c>
      <c r="C4583" s="64">
        <v>10043</v>
      </c>
      <c r="D4583" s="64">
        <v>1</v>
      </c>
      <c r="E4583" s="64">
        <v>0</v>
      </c>
      <c r="F4583" s="64">
        <v>13</v>
      </c>
      <c r="G4583" s="64">
        <v>4</v>
      </c>
      <c r="H4583" s="64">
        <v>0</v>
      </c>
      <c r="I4583" s="64">
        <v>1</v>
      </c>
      <c r="J4583" s="64">
        <v>2</v>
      </c>
    </row>
    <row r="4584" spans="1:10">
      <c r="A4584" s="64">
        <v>295</v>
      </c>
      <c r="B4584" s="64" t="s">
        <v>939</v>
      </c>
      <c r="C4584" s="64">
        <v>10013</v>
      </c>
      <c r="D4584" s="64">
        <v>1</v>
      </c>
      <c r="E4584" s="64">
        <v>0</v>
      </c>
      <c r="F4584" s="64">
        <v>18</v>
      </c>
      <c r="G4584" s="64">
        <v>45</v>
      </c>
      <c r="H4584" s="64">
        <v>1</v>
      </c>
      <c r="I4584" s="64">
        <v>1</v>
      </c>
      <c r="J4584" s="64">
        <v>1</v>
      </c>
    </row>
    <row r="4585" spans="1:10">
      <c r="A4585" s="64">
        <v>296</v>
      </c>
      <c r="B4585" s="64" t="s">
        <v>939</v>
      </c>
      <c r="C4585" s="64">
        <v>12009</v>
      </c>
      <c r="D4585" s="64">
        <v>1</v>
      </c>
      <c r="E4585" s="64">
        <v>0</v>
      </c>
      <c r="F4585" s="64">
        <v>18</v>
      </c>
      <c r="G4585" s="64">
        <v>56</v>
      </c>
      <c r="H4585" s="64">
        <v>1</v>
      </c>
      <c r="I4585" s="64">
        <v>1</v>
      </c>
      <c r="J4585" s="64">
        <v>2</v>
      </c>
    </row>
    <row r="4586" spans="1:10">
      <c r="A4586" s="64">
        <v>297</v>
      </c>
      <c r="B4586" s="64" t="s">
        <v>939</v>
      </c>
      <c r="C4586" s="64">
        <v>10021</v>
      </c>
      <c r="D4586" s="64">
        <v>1</v>
      </c>
      <c r="E4586" s="64">
        <v>0</v>
      </c>
      <c r="F4586" s="64">
        <v>18</v>
      </c>
      <c r="G4586" s="64">
        <v>67</v>
      </c>
      <c r="H4586" s="64">
        <v>0</v>
      </c>
      <c r="I4586" s="64">
        <v>1</v>
      </c>
      <c r="J4586" s="64">
        <v>1</v>
      </c>
    </row>
    <row r="4587" spans="1:10">
      <c r="A4587" s="64">
        <v>298</v>
      </c>
      <c r="B4587" s="64" t="s">
        <v>939</v>
      </c>
      <c r="C4587" s="64">
        <v>10043</v>
      </c>
      <c r="D4587" s="64">
        <v>1</v>
      </c>
      <c r="E4587" s="64">
        <v>0</v>
      </c>
      <c r="F4587" s="64">
        <v>18</v>
      </c>
      <c r="G4587" s="64">
        <v>78</v>
      </c>
      <c r="H4587" s="64">
        <v>0</v>
      </c>
      <c r="I4587" s="64">
        <v>1</v>
      </c>
      <c r="J4587" s="64">
        <v>2</v>
      </c>
    </row>
    <row r="4588" spans="1:10">
      <c r="A4588" s="64">
        <v>299</v>
      </c>
      <c r="B4588" s="64" t="s">
        <v>939</v>
      </c>
      <c r="C4588" s="64">
        <v>10013</v>
      </c>
      <c r="D4588" s="64">
        <v>1</v>
      </c>
      <c r="E4588" s="64">
        <v>0</v>
      </c>
      <c r="F4588" s="64">
        <v>20</v>
      </c>
      <c r="G4588" s="64">
        <v>89</v>
      </c>
      <c r="H4588" s="64">
        <v>1</v>
      </c>
      <c r="I4588" s="64">
        <v>1</v>
      </c>
      <c r="J4588" s="64">
        <v>1</v>
      </c>
    </row>
    <row r="4589" spans="1:10">
      <c r="A4589" s="64">
        <v>300</v>
      </c>
      <c r="B4589" s="64" t="s">
        <v>939</v>
      </c>
      <c r="C4589" s="64">
        <v>12009</v>
      </c>
      <c r="D4589" s="64">
        <v>1</v>
      </c>
      <c r="E4589" s="64">
        <v>0</v>
      </c>
      <c r="F4589" s="64">
        <v>20</v>
      </c>
      <c r="G4589" s="64">
        <v>100</v>
      </c>
      <c r="H4589" s="64">
        <v>1</v>
      </c>
      <c r="I4589" s="64">
        <v>1</v>
      </c>
      <c r="J4589" s="64">
        <v>2</v>
      </c>
    </row>
    <row r="4590" spans="1:10">
      <c r="A4590" s="64">
        <v>301</v>
      </c>
      <c r="B4590" s="64" t="s">
        <v>939</v>
      </c>
      <c r="C4590" s="64">
        <v>10021</v>
      </c>
      <c r="D4590" s="64">
        <v>1</v>
      </c>
      <c r="E4590" s="64">
        <v>0</v>
      </c>
      <c r="F4590" s="64">
        <v>20</v>
      </c>
      <c r="G4590" s="64">
        <v>111</v>
      </c>
      <c r="H4590" s="64">
        <v>0</v>
      </c>
      <c r="I4590" s="64">
        <v>1</v>
      </c>
      <c r="J4590" s="64">
        <v>1</v>
      </c>
    </row>
    <row r="4591" spans="1:10">
      <c r="A4591" s="64">
        <v>302</v>
      </c>
      <c r="B4591" s="64" t="s">
        <v>939</v>
      </c>
      <c r="C4591" s="64">
        <v>10043</v>
      </c>
      <c r="D4591" s="64">
        <v>1</v>
      </c>
      <c r="E4591" s="64">
        <v>0</v>
      </c>
      <c r="F4591" s="64">
        <v>20</v>
      </c>
      <c r="G4591" s="64">
        <v>122</v>
      </c>
      <c r="H4591" s="64">
        <v>0</v>
      </c>
      <c r="I4591" s="64">
        <v>1</v>
      </c>
      <c r="J4591" s="64">
        <v>2</v>
      </c>
    </row>
    <row r="4592" spans="1:10">
      <c r="A4592" s="64">
        <v>303</v>
      </c>
      <c r="B4592" s="64" t="s">
        <v>939</v>
      </c>
      <c r="C4592" s="64">
        <v>10013</v>
      </c>
      <c r="D4592" s="64">
        <v>1</v>
      </c>
      <c r="E4592" s="64">
        <v>0</v>
      </c>
      <c r="F4592" s="64">
        <v>23</v>
      </c>
      <c r="G4592" s="64">
        <v>133</v>
      </c>
      <c r="H4592" s="64">
        <v>1</v>
      </c>
      <c r="I4592" s="64">
        <v>1</v>
      </c>
      <c r="J4592" s="64">
        <v>1</v>
      </c>
    </row>
    <row r="4593" spans="1:10">
      <c r="A4593" s="64">
        <v>304</v>
      </c>
      <c r="B4593" s="64" t="s">
        <v>939</v>
      </c>
      <c r="C4593" s="64">
        <v>12009</v>
      </c>
      <c r="D4593" s="64">
        <v>1</v>
      </c>
      <c r="E4593" s="64">
        <v>0</v>
      </c>
      <c r="F4593" s="64">
        <v>23</v>
      </c>
      <c r="G4593" s="64">
        <v>144</v>
      </c>
      <c r="H4593" s="64">
        <v>1</v>
      </c>
      <c r="I4593" s="64">
        <v>1</v>
      </c>
      <c r="J4593" s="64">
        <v>2</v>
      </c>
    </row>
    <row r="4594" spans="1:10">
      <c r="A4594" s="64">
        <v>305</v>
      </c>
      <c r="B4594" s="64" t="s">
        <v>939</v>
      </c>
      <c r="C4594" s="64">
        <v>10021</v>
      </c>
      <c r="D4594" s="64">
        <v>1</v>
      </c>
      <c r="E4594" s="64">
        <v>0</v>
      </c>
      <c r="F4594" s="64">
        <v>23</v>
      </c>
      <c r="G4594" s="64">
        <v>155</v>
      </c>
      <c r="H4594" s="64">
        <v>0</v>
      </c>
      <c r="I4594" s="64">
        <v>1</v>
      </c>
      <c r="J4594" s="64">
        <v>1</v>
      </c>
    </row>
    <row r="4595" spans="1:10">
      <c r="A4595" s="64">
        <v>306</v>
      </c>
      <c r="B4595" s="64" t="s">
        <v>939</v>
      </c>
      <c r="C4595" s="64">
        <v>10043</v>
      </c>
      <c r="D4595" s="64">
        <v>1</v>
      </c>
      <c r="E4595" s="64">
        <v>0</v>
      </c>
      <c r="F4595" s="64">
        <v>23</v>
      </c>
      <c r="G4595" s="64">
        <v>166</v>
      </c>
      <c r="H4595" s="64">
        <v>0</v>
      </c>
      <c r="I4595" s="64">
        <v>1</v>
      </c>
      <c r="J4595" s="64">
        <v>2</v>
      </c>
    </row>
    <row r="4596" spans="1:10">
      <c r="A4596" s="64">
        <v>307</v>
      </c>
      <c r="B4596" s="64" t="s">
        <v>939</v>
      </c>
      <c r="C4596" s="64">
        <v>10013</v>
      </c>
      <c r="D4596" s="64">
        <v>1</v>
      </c>
      <c r="E4596" s="64">
        <v>0</v>
      </c>
      <c r="F4596" s="64">
        <v>25</v>
      </c>
      <c r="G4596" s="64">
        <v>177</v>
      </c>
      <c r="H4596" s="64">
        <v>1</v>
      </c>
      <c r="I4596" s="64">
        <v>1</v>
      </c>
      <c r="J4596" s="64">
        <v>1</v>
      </c>
    </row>
    <row r="4597" spans="1:10">
      <c r="A4597" s="64">
        <v>308</v>
      </c>
      <c r="B4597" s="64" t="s">
        <v>939</v>
      </c>
      <c r="C4597" s="64">
        <v>12009</v>
      </c>
      <c r="D4597" s="64">
        <v>1</v>
      </c>
      <c r="E4597" s="64">
        <v>0</v>
      </c>
      <c r="F4597" s="64">
        <v>25</v>
      </c>
      <c r="G4597" s="64">
        <v>188</v>
      </c>
      <c r="H4597" s="64">
        <v>1</v>
      </c>
      <c r="I4597" s="64">
        <v>1</v>
      </c>
      <c r="J4597" s="64">
        <v>2</v>
      </c>
    </row>
    <row r="4598" spans="1:10">
      <c r="A4598" s="64">
        <v>309</v>
      </c>
      <c r="B4598" s="64" t="s">
        <v>939</v>
      </c>
      <c r="C4598" s="64">
        <v>10021</v>
      </c>
      <c r="D4598" s="64">
        <v>1</v>
      </c>
      <c r="E4598" s="64">
        <v>0</v>
      </c>
      <c r="F4598" s="64">
        <v>25</v>
      </c>
      <c r="G4598" s="64">
        <v>199</v>
      </c>
      <c r="H4598" s="64">
        <v>0</v>
      </c>
      <c r="I4598" s="64">
        <v>1</v>
      </c>
      <c r="J4598" s="64">
        <v>1</v>
      </c>
    </row>
    <row r="4599" spans="1:10">
      <c r="A4599" s="64">
        <v>310</v>
      </c>
      <c r="B4599" s="64" t="s">
        <v>939</v>
      </c>
      <c r="C4599" s="64">
        <v>10043</v>
      </c>
      <c r="D4599" s="64">
        <v>1</v>
      </c>
      <c r="E4599" s="64">
        <v>0</v>
      </c>
      <c r="F4599" s="64">
        <v>25</v>
      </c>
      <c r="G4599" s="64">
        <v>210</v>
      </c>
      <c r="H4599" s="64">
        <v>0</v>
      </c>
      <c r="I4599" s="64">
        <v>1</v>
      </c>
      <c r="J4599" s="64">
        <v>2</v>
      </c>
    </row>
    <row r="4600" spans="1:10">
      <c r="A4600" s="64">
        <v>311</v>
      </c>
      <c r="B4600" s="64" t="s">
        <v>939</v>
      </c>
      <c r="C4600" s="64">
        <v>10013</v>
      </c>
      <c r="D4600" s="64">
        <v>1</v>
      </c>
      <c r="E4600" s="64">
        <v>0</v>
      </c>
      <c r="F4600" s="64">
        <v>13</v>
      </c>
      <c r="G4600" s="64">
        <v>1</v>
      </c>
      <c r="H4600" s="64">
        <v>1</v>
      </c>
      <c r="I4600" s="64">
        <v>1</v>
      </c>
      <c r="J4600" s="64">
        <v>1</v>
      </c>
    </row>
    <row r="4601" spans="1:10">
      <c r="A4601" s="64">
        <v>312</v>
      </c>
      <c r="B4601" s="64" t="s">
        <v>939</v>
      </c>
      <c r="C4601" s="64">
        <v>12009</v>
      </c>
      <c r="D4601" s="64">
        <v>1</v>
      </c>
      <c r="E4601" s="64">
        <v>0</v>
      </c>
      <c r="F4601" s="64">
        <v>13</v>
      </c>
      <c r="G4601" s="64">
        <v>2</v>
      </c>
      <c r="H4601" s="64">
        <v>1</v>
      </c>
      <c r="I4601" s="64">
        <v>1</v>
      </c>
      <c r="J4601" s="64">
        <v>2</v>
      </c>
    </row>
    <row r="4602" spans="1:10">
      <c r="A4602" s="64">
        <v>313</v>
      </c>
      <c r="B4602" s="64" t="s">
        <v>939</v>
      </c>
      <c r="C4602" s="64">
        <v>10021</v>
      </c>
      <c r="D4602" s="64">
        <v>1</v>
      </c>
      <c r="E4602" s="64">
        <v>0</v>
      </c>
      <c r="F4602" s="64">
        <v>13</v>
      </c>
      <c r="G4602" s="64">
        <v>3</v>
      </c>
      <c r="H4602" s="64">
        <v>0</v>
      </c>
      <c r="I4602" s="64">
        <v>1</v>
      </c>
      <c r="J4602" s="64">
        <v>1</v>
      </c>
    </row>
    <row r="4603" spans="1:10">
      <c r="A4603" s="64">
        <v>314</v>
      </c>
      <c r="B4603" s="64" t="s">
        <v>939</v>
      </c>
      <c r="C4603" s="64">
        <v>10043</v>
      </c>
      <c r="D4603" s="64">
        <v>1</v>
      </c>
      <c r="E4603" s="64">
        <v>0</v>
      </c>
      <c r="F4603" s="64">
        <v>13</v>
      </c>
      <c r="G4603" s="64">
        <v>4</v>
      </c>
      <c r="H4603" s="64">
        <v>0</v>
      </c>
      <c r="I4603" s="64">
        <v>1</v>
      </c>
      <c r="J4603" s="64">
        <v>2</v>
      </c>
    </row>
    <row r="4604" spans="1:10">
      <c r="A4604" s="64">
        <v>315</v>
      </c>
      <c r="B4604" s="64" t="s">
        <v>939</v>
      </c>
      <c r="C4604" s="64">
        <v>10013</v>
      </c>
      <c r="D4604" s="64">
        <v>1</v>
      </c>
      <c r="E4604" s="64">
        <v>0</v>
      </c>
      <c r="F4604" s="64">
        <v>18</v>
      </c>
      <c r="G4604" s="64">
        <v>45</v>
      </c>
      <c r="H4604" s="64">
        <v>1</v>
      </c>
      <c r="I4604" s="64">
        <v>1</v>
      </c>
      <c r="J4604" s="64">
        <v>1</v>
      </c>
    </row>
    <row r="4605" spans="1:10">
      <c r="A4605" s="64">
        <v>316</v>
      </c>
      <c r="B4605" s="64" t="s">
        <v>939</v>
      </c>
      <c r="C4605" s="64">
        <v>12009</v>
      </c>
      <c r="D4605" s="64">
        <v>1</v>
      </c>
      <c r="E4605" s="64">
        <v>0</v>
      </c>
      <c r="F4605" s="64">
        <v>18</v>
      </c>
      <c r="G4605" s="64">
        <v>56</v>
      </c>
      <c r="H4605" s="64">
        <v>1</v>
      </c>
      <c r="I4605" s="64">
        <v>1</v>
      </c>
      <c r="J4605" s="64">
        <v>2</v>
      </c>
    </row>
    <row r="4606" spans="1:10">
      <c r="A4606" s="64">
        <v>317</v>
      </c>
      <c r="B4606" s="64" t="s">
        <v>939</v>
      </c>
      <c r="C4606" s="64">
        <v>10021</v>
      </c>
      <c r="D4606" s="64">
        <v>1</v>
      </c>
      <c r="E4606" s="64">
        <v>0</v>
      </c>
      <c r="F4606" s="64">
        <v>18</v>
      </c>
      <c r="G4606" s="64">
        <v>67</v>
      </c>
      <c r="H4606" s="64">
        <v>0</v>
      </c>
      <c r="I4606" s="64">
        <v>1</v>
      </c>
      <c r="J4606" s="64">
        <v>1</v>
      </c>
    </row>
    <row r="4607" spans="1:10">
      <c r="A4607" s="64">
        <v>318</v>
      </c>
      <c r="B4607" s="64" t="s">
        <v>939</v>
      </c>
      <c r="C4607" s="64">
        <v>10043</v>
      </c>
      <c r="D4607" s="64">
        <v>1</v>
      </c>
      <c r="E4607" s="64">
        <v>0</v>
      </c>
      <c r="F4607" s="64">
        <v>18</v>
      </c>
      <c r="G4607" s="64">
        <v>78</v>
      </c>
      <c r="H4607" s="64">
        <v>0</v>
      </c>
      <c r="I4607" s="64">
        <v>1</v>
      </c>
      <c r="J4607" s="64">
        <v>2</v>
      </c>
    </row>
    <row r="4608" spans="1:10">
      <c r="A4608" s="64">
        <v>319</v>
      </c>
      <c r="B4608" s="64" t="s">
        <v>939</v>
      </c>
      <c r="C4608" s="64">
        <v>10013</v>
      </c>
      <c r="D4608" s="64">
        <v>1</v>
      </c>
      <c r="E4608" s="64">
        <v>0</v>
      </c>
      <c r="F4608" s="64">
        <v>20</v>
      </c>
      <c r="G4608" s="64">
        <v>89</v>
      </c>
      <c r="H4608" s="64">
        <v>1</v>
      </c>
      <c r="I4608" s="64">
        <v>1</v>
      </c>
      <c r="J4608" s="64">
        <v>1</v>
      </c>
    </row>
    <row r="4609" spans="1:10">
      <c r="A4609" s="64">
        <v>320</v>
      </c>
      <c r="B4609" s="64" t="s">
        <v>939</v>
      </c>
      <c r="C4609" s="64">
        <v>12009</v>
      </c>
      <c r="D4609" s="64">
        <v>1</v>
      </c>
      <c r="E4609" s="64">
        <v>0</v>
      </c>
      <c r="F4609" s="64">
        <v>20</v>
      </c>
      <c r="G4609" s="64">
        <v>100</v>
      </c>
      <c r="H4609" s="64">
        <v>1</v>
      </c>
      <c r="I4609" s="64">
        <v>1</v>
      </c>
      <c r="J4609" s="64">
        <v>2</v>
      </c>
    </row>
    <row r="4610" spans="1:10">
      <c r="A4610" s="64">
        <v>321</v>
      </c>
      <c r="B4610" s="64" t="s">
        <v>939</v>
      </c>
      <c r="C4610" s="64">
        <v>10021</v>
      </c>
      <c r="D4610" s="64">
        <v>1</v>
      </c>
      <c r="E4610" s="64">
        <v>0</v>
      </c>
      <c r="F4610" s="64">
        <v>20</v>
      </c>
      <c r="G4610" s="64">
        <v>111</v>
      </c>
      <c r="H4610" s="64">
        <v>0</v>
      </c>
      <c r="I4610" s="64">
        <v>1</v>
      </c>
      <c r="J4610" s="64">
        <v>1</v>
      </c>
    </row>
    <row r="4611" spans="1:10">
      <c r="A4611" s="64">
        <v>322</v>
      </c>
      <c r="B4611" s="64" t="s">
        <v>939</v>
      </c>
      <c r="C4611" s="64">
        <v>10043</v>
      </c>
      <c r="D4611" s="64">
        <v>1</v>
      </c>
      <c r="E4611" s="64">
        <v>0</v>
      </c>
      <c r="F4611" s="64">
        <v>20</v>
      </c>
      <c r="G4611" s="64">
        <v>122</v>
      </c>
      <c r="H4611" s="64">
        <v>0</v>
      </c>
      <c r="I4611" s="64">
        <v>1</v>
      </c>
      <c r="J4611" s="64">
        <v>2</v>
      </c>
    </row>
    <row r="4612" spans="1:10">
      <c r="A4612" s="64">
        <v>323</v>
      </c>
      <c r="B4612" s="64" t="s">
        <v>939</v>
      </c>
      <c r="C4612" s="64">
        <v>10013</v>
      </c>
      <c r="D4612" s="64">
        <v>1</v>
      </c>
      <c r="E4612" s="64">
        <v>0</v>
      </c>
      <c r="F4612" s="64">
        <v>23</v>
      </c>
      <c r="G4612" s="64">
        <v>133</v>
      </c>
      <c r="H4612" s="64">
        <v>1</v>
      </c>
      <c r="I4612" s="64">
        <v>1</v>
      </c>
      <c r="J4612" s="64">
        <v>1</v>
      </c>
    </row>
    <row r="4613" spans="1:10">
      <c r="A4613" s="64">
        <v>324</v>
      </c>
      <c r="B4613" s="64" t="s">
        <v>939</v>
      </c>
      <c r="C4613" s="64">
        <v>12009</v>
      </c>
      <c r="D4613" s="64">
        <v>1</v>
      </c>
      <c r="E4613" s="64">
        <v>0</v>
      </c>
      <c r="F4613" s="64">
        <v>23</v>
      </c>
      <c r="G4613" s="64">
        <v>144</v>
      </c>
      <c r="H4613" s="64">
        <v>1</v>
      </c>
      <c r="I4613" s="64">
        <v>1</v>
      </c>
      <c r="J4613" s="64">
        <v>2</v>
      </c>
    </row>
    <row r="4614" spans="1:10">
      <c r="A4614" s="64">
        <v>325</v>
      </c>
      <c r="B4614" s="64" t="s">
        <v>939</v>
      </c>
      <c r="C4614" s="64">
        <v>10021</v>
      </c>
      <c r="D4614" s="64">
        <v>1</v>
      </c>
      <c r="E4614" s="64">
        <v>0</v>
      </c>
      <c r="F4614" s="64">
        <v>23</v>
      </c>
      <c r="G4614" s="64">
        <v>155</v>
      </c>
      <c r="H4614" s="64">
        <v>0</v>
      </c>
      <c r="I4614" s="64">
        <v>1</v>
      </c>
      <c r="J4614" s="64">
        <v>1</v>
      </c>
    </row>
    <row r="4615" spans="1:10">
      <c r="A4615" s="64">
        <v>326</v>
      </c>
      <c r="B4615" s="64" t="s">
        <v>939</v>
      </c>
      <c r="C4615" s="64">
        <v>10043</v>
      </c>
      <c r="D4615" s="64">
        <v>1</v>
      </c>
      <c r="E4615" s="64">
        <v>0</v>
      </c>
      <c r="F4615" s="64">
        <v>23</v>
      </c>
      <c r="G4615" s="64">
        <v>166</v>
      </c>
      <c r="H4615" s="64">
        <v>0</v>
      </c>
      <c r="I4615" s="64">
        <v>1</v>
      </c>
      <c r="J4615" s="64">
        <v>2</v>
      </c>
    </row>
    <row r="4616" spans="1:10">
      <c r="A4616" s="64">
        <v>327</v>
      </c>
      <c r="B4616" s="64" t="s">
        <v>939</v>
      </c>
      <c r="C4616" s="64">
        <v>10013</v>
      </c>
      <c r="D4616" s="64">
        <v>1</v>
      </c>
      <c r="E4616" s="64">
        <v>0</v>
      </c>
      <c r="F4616" s="64">
        <v>25</v>
      </c>
      <c r="G4616" s="64">
        <v>177</v>
      </c>
      <c r="H4616" s="64">
        <v>1</v>
      </c>
      <c r="I4616" s="64">
        <v>1</v>
      </c>
      <c r="J4616" s="64">
        <v>1</v>
      </c>
    </row>
    <row r="4617" spans="1:10">
      <c r="A4617" s="64">
        <v>328</v>
      </c>
      <c r="B4617" s="64" t="s">
        <v>939</v>
      </c>
      <c r="C4617" s="64">
        <v>12009</v>
      </c>
      <c r="D4617" s="64">
        <v>1</v>
      </c>
      <c r="E4617" s="64">
        <v>0</v>
      </c>
      <c r="F4617" s="64">
        <v>25</v>
      </c>
      <c r="G4617" s="64">
        <v>188</v>
      </c>
      <c r="H4617" s="64">
        <v>1</v>
      </c>
      <c r="I4617" s="64">
        <v>1</v>
      </c>
      <c r="J4617" s="64">
        <v>2</v>
      </c>
    </row>
    <row r="4618" spans="1:10">
      <c r="A4618" s="64">
        <v>329</v>
      </c>
      <c r="B4618" s="64" t="s">
        <v>939</v>
      </c>
      <c r="C4618" s="64">
        <v>10021</v>
      </c>
      <c r="D4618" s="64">
        <v>1</v>
      </c>
      <c r="E4618" s="64">
        <v>0</v>
      </c>
      <c r="F4618" s="64">
        <v>25</v>
      </c>
      <c r="G4618" s="64">
        <v>199</v>
      </c>
      <c r="H4618" s="64">
        <v>0</v>
      </c>
      <c r="I4618" s="64">
        <v>1</v>
      </c>
      <c r="J4618" s="64">
        <v>1</v>
      </c>
    </row>
    <row r="4619" spans="1:10">
      <c r="A4619" s="64">
        <v>330</v>
      </c>
      <c r="B4619" s="64" t="s">
        <v>939</v>
      </c>
      <c r="C4619" s="64">
        <v>10043</v>
      </c>
      <c r="D4619" s="64">
        <v>1</v>
      </c>
      <c r="E4619" s="64">
        <v>0</v>
      </c>
      <c r="F4619" s="64">
        <v>25</v>
      </c>
      <c r="G4619" s="64">
        <v>210</v>
      </c>
      <c r="H4619" s="64">
        <v>0</v>
      </c>
      <c r="I4619" s="64">
        <v>1</v>
      </c>
      <c r="J4619" s="64">
        <v>2</v>
      </c>
    </row>
    <row r="4620" spans="1:10">
      <c r="A4620" s="64">
        <v>331</v>
      </c>
      <c r="B4620" s="64" t="s">
        <v>939</v>
      </c>
      <c r="C4620" s="64">
        <v>10013</v>
      </c>
      <c r="D4620" s="64">
        <v>1</v>
      </c>
      <c r="E4620" s="64">
        <v>0</v>
      </c>
      <c r="F4620" s="64">
        <v>13</v>
      </c>
      <c r="G4620" s="64">
        <v>1</v>
      </c>
      <c r="H4620" s="64">
        <v>1</v>
      </c>
      <c r="I4620" s="64">
        <v>1</v>
      </c>
      <c r="J4620" s="64">
        <v>1</v>
      </c>
    </row>
    <row r="4621" spans="1:10">
      <c r="A4621" s="64">
        <v>332</v>
      </c>
      <c r="B4621" s="64" t="s">
        <v>939</v>
      </c>
      <c r="C4621" s="64">
        <v>12009</v>
      </c>
      <c r="D4621" s="64">
        <v>1</v>
      </c>
      <c r="E4621" s="64">
        <v>0</v>
      </c>
      <c r="F4621" s="64">
        <v>13</v>
      </c>
      <c r="G4621" s="64">
        <v>2</v>
      </c>
      <c r="H4621" s="64">
        <v>1</v>
      </c>
      <c r="I4621" s="64">
        <v>1</v>
      </c>
      <c r="J4621" s="64">
        <v>2</v>
      </c>
    </row>
    <row r="4622" spans="1:10">
      <c r="A4622" s="64">
        <v>333</v>
      </c>
      <c r="B4622" s="64" t="s">
        <v>939</v>
      </c>
      <c r="C4622" s="64">
        <v>10021</v>
      </c>
      <c r="D4622" s="64">
        <v>1</v>
      </c>
      <c r="E4622" s="64">
        <v>0</v>
      </c>
      <c r="F4622" s="64">
        <v>13</v>
      </c>
      <c r="G4622" s="64">
        <v>3</v>
      </c>
      <c r="H4622" s="64">
        <v>0</v>
      </c>
      <c r="I4622" s="64">
        <v>1</v>
      </c>
      <c r="J4622" s="64">
        <v>1</v>
      </c>
    </row>
    <row r="4623" spans="1:10">
      <c r="A4623" s="64">
        <v>334</v>
      </c>
      <c r="B4623" s="64" t="s">
        <v>939</v>
      </c>
      <c r="C4623" s="64">
        <v>10043</v>
      </c>
      <c r="D4623" s="64">
        <v>1</v>
      </c>
      <c r="E4623" s="64">
        <v>0</v>
      </c>
      <c r="F4623" s="64">
        <v>13</v>
      </c>
      <c r="G4623" s="64">
        <v>4</v>
      </c>
      <c r="H4623" s="64">
        <v>0</v>
      </c>
      <c r="I4623" s="64">
        <v>1</v>
      </c>
      <c r="J4623" s="64">
        <v>2</v>
      </c>
    </row>
    <row r="4624" spans="1:10">
      <c r="A4624" s="64">
        <v>335</v>
      </c>
      <c r="B4624" s="64" t="s">
        <v>939</v>
      </c>
      <c r="C4624" s="64">
        <v>10013</v>
      </c>
      <c r="D4624" s="64">
        <v>1</v>
      </c>
      <c r="E4624" s="64">
        <v>0</v>
      </c>
      <c r="F4624" s="64">
        <v>18</v>
      </c>
      <c r="G4624" s="64">
        <v>45</v>
      </c>
      <c r="H4624" s="64">
        <v>1</v>
      </c>
      <c r="I4624" s="64">
        <v>1</v>
      </c>
      <c r="J4624" s="64">
        <v>1</v>
      </c>
    </row>
    <row r="4625" spans="1:10">
      <c r="A4625" s="64">
        <v>336</v>
      </c>
      <c r="B4625" s="64" t="s">
        <v>939</v>
      </c>
      <c r="C4625" s="64">
        <v>12009</v>
      </c>
      <c r="D4625" s="64">
        <v>1</v>
      </c>
      <c r="E4625" s="64">
        <v>0</v>
      </c>
      <c r="F4625" s="64">
        <v>18</v>
      </c>
      <c r="G4625" s="64">
        <v>56</v>
      </c>
      <c r="H4625" s="64">
        <v>1</v>
      </c>
      <c r="I4625" s="64">
        <v>1</v>
      </c>
      <c r="J4625" s="64">
        <v>2</v>
      </c>
    </row>
    <row r="4626" spans="1:10">
      <c r="A4626" s="64">
        <v>337</v>
      </c>
      <c r="B4626" s="64" t="s">
        <v>939</v>
      </c>
      <c r="C4626" s="64">
        <v>10021</v>
      </c>
      <c r="D4626" s="64">
        <v>1</v>
      </c>
      <c r="E4626" s="64">
        <v>0</v>
      </c>
      <c r="F4626" s="64">
        <v>18</v>
      </c>
      <c r="G4626" s="64">
        <v>67</v>
      </c>
      <c r="H4626" s="64">
        <v>0</v>
      </c>
      <c r="I4626" s="64">
        <v>1</v>
      </c>
      <c r="J4626" s="64">
        <v>1</v>
      </c>
    </row>
    <row r="4627" spans="1:10">
      <c r="A4627" s="64">
        <v>338</v>
      </c>
      <c r="B4627" s="64" t="s">
        <v>939</v>
      </c>
      <c r="C4627" s="64">
        <v>10043</v>
      </c>
      <c r="D4627" s="64">
        <v>1</v>
      </c>
      <c r="E4627" s="64">
        <v>0</v>
      </c>
      <c r="F4627" s="64">
        <v>18</v>
      </c>
      <c r="G4627" s="64">
        <v>78</v>
      </c>
      <c r="H4627" s="64">
        <v>0</v>
      </c>
      <c r="I4627" s="64">
        <v>1</v>
      </c>
      <c r="J4627" s="64">
        <v>2</v>
      </c>
    </row>
    <row r="4628" spans="1:10">
      <c r="A4628" s="64">
        <v>339</v>
      </c>
      <c r="B4628" s="64" t="s">
        <v>939</v>
      </c>
      <c r="C4628" s="64">
        <v>10013</v>
      </c>
      <c r="D4628" s="64">
        <v>1</v>
      </c>
      <c r="E4628" s="64">
        <v>0</v>
      </c>
      <c r="F4628" s="64">
        <v>20</v>
      </c>
      <c r="G4628" s="64">
        <v>89</v>
      </c>
      <c r="H4628" s="64">
        <v>1</v>
      </c>
      <c r="I4628" s="64">
        <v>1</v>
      </c>
      <c r="J4628" s="64">
        <v>1</v>
      </c>
    </row>
    <row r="4629" spans="1:10">
      <c r="A4629" s="64">
        <v>340</v>
      </c>
      <c r="B4629" s="64" t="s">
        <v>939</v>
      </c>
      <c r="C4629" s="64">
        <v>12009</v>
      </c>
      <c r="D4629" s="64">
        <v>1</v>
      </c>
      <c r="E4629" s="64">
        <v>0</v>
      </c>
      <c r="F4629" s="64">
        <v>20</v>
      </c>
      <c r="G4629" s="64">
        <v>100</v>
      </c>
      <c r="H4629" s="64">
        <v>1</v>
      </c>
      <c r="I4629" s="64">
        <v>1</v>
      </c>
      <c r="J4629" s="64">
        <v>2</v>
      </c>
    </row>
    <row r="4630" spans="1:10">
      <c r="A4630" s="64">
        <v>341</v>
      </c>
      <c r="B4630" s="64" t="s">
        <v>939</v>
      </c>
      <c r="C4630" s="64">
        <v>10021</v>
      </c>
      <c r="D4630" s="64">
        <v>1</v>
      </c>
      <c r="E4630" s="64">
        <v>0</v>
      </c>
      <c r="F4630" s="64">
        <v>20</v>
      </c>
      <c r="G4630" s="64">
        <v>111</v>
      </c>
      <c r="H4630" s="64">
        <v>0</v>
      </c>
      <c r="I4630" s="64">
        <v>1</v>
      </c>
      <c r="J4630" s="64">
        <v>1</v>
      </c>
    </row>
    <row r="4631" spans="1:10">
      <c r="A4631" s="64">
        <v>342</v>
      </c>
      <c r="B4631" s="64" t="s">
        <v>939</v>
      </c>
      <c r="C4631" s="64">
        <v>10043</v>
      </c>
      <c r="D4631" s="64">
        <v>1</v>
      </c>
      <c r="E4631" s="64">
        <v>0</v>
      </c>
      <c r="F4631" s="64">
        <v>20</v>
      </c>
      <c r="G4631" s="64">
        <v>122</v>
      </c>
      <c r="H4631" s="64">
        <v>0</v>
      </c>
      <c r="I4631" s="64">
        <v>1</v>
      </c>
      <c r="J4631" s="64">
        <v>2</v>
      </c>
    </row>
    <row r="4632" spans="1:10">
      <c r="A4632" s="64">
        <v>343</v>
      </c>
      <c r="B4632" s="64" t="s">
        <v>939</v>
      </c>
      <c r="C4632" s="64">
        <v>10013</v>
      </c>
      <c r="D4632" s="64">
        <v>1</v>
      </c>
      <c r="E4632" s="64">
        <v>0</v>
      </c>
      <c r="F4632" s="64">
        <v>23</v>
      </c>
      <c r="G4632" s="64">
        <v>133</v>
      </c>
      <c r="H4632" s="64">
        <v>1</v>
      </c>
      <c r="I4632" s="64">
        <v>1</v>
      </c>
      <c r="J4632" s="64">
        <v>1</v>
      </c>
    </row>
    <row r="4633" spans="1:10">
      <c r="A4633" s="64">
        <v>344</v>
      </c>
      <c r="B4633" s="64" t="s">
        <v>939</v>
      </c>
      <c r="C4633" s="64">
        <v>12009</v>
      </c>
      <c r="D4633" s="64">
        <v>1</v>
      </c>
      <c r="E4633" s="64">
        <v>0</v>
      </c>
      <c r="F4633" s="64">
        <v>23</v>
      </c>
      <c r="G4633" s="64">
        <v>144</v>
      </c>
      <c r="H4633" s="64">
        <v>1</v>
      </c>
      <c r="I4633" s="64">
        <v>1</v>
      </c>
      <c r="J4633" s="64">
        <v>2</v>
      </c>
    </row>
    <row r="4634" spans="1:10">
      <c r="A4634" s="64">
        <v>345</v>
      </c>
      <c r="B4634" s="64" t="s">
        <v>939</v>
      </c>
      <c r="C4634" s="64">
        <v>10021</v>
      </c>
      <c r="D4634" s="64">
        <v>1</v>
      </c>
      <c r="E4634" s="64">
        <v>0</v>
      </c>
      <c r="F4634" s="64">
        <v>23</v>
      </c>
      <c r="G4634" s="64">
        <v>155</v>
      </c>
      <c r="H4634" s="64">
        <v>0</v>
      </c>
      <c r="I4634" s="64">
        <v>1</v>
      </c>
      <c r="J4634" s="64">
        <v>1</v>
      </c>
    </row>
    <row r="4635" spans="1:10">
      <c r="A4635" s="64">
        <v>346</v>
      </c>
      <c r="B4635" s="64" t="s">
        <v>939</v>
      </c>
      <c r="C4635" s="64">
        <v>10043</v>
      </c>
      <c r="D4635" s="64">
        <v>1</v>
      </c>
      <c r="E4635" s="64">
        <v>0</v>
      </c>
      <c r="F4635" s="64">
        <v>23</v>
      </c>
      <c r="G4635" s="64">
        <v>166</v>
      </c>
      <c r="H4635" s="64">
        <v>0</v>
      </c>
      <c r="I4635" s="64">
        <v>1</v>
      </c>
      <c r="J4635" s="64">
        <v>2</v>
      </c>
    </row>
    <row r="4636" spans="1:10">
      <c r="A4636" s="64">
        <v>347</v>
      </c>
      <c r="B4636" s="64" t="s">
        <v>939</v>
      </c>
      <c r="C4636" s="64">
        <v>10013</v>
      </c>
      <c r="D4636" s="64">
        <v>1</v>
      </c>
      <c r="E4636" s="64">
        <v>0</v>
      </c>
      <c r="F4636" s="64">
        <v>25</v>
      </c>
      <c r="G4636" s="64">
        <v>177</v>
      </c>
      <c r="H4636" s="64">
        <v>1</v>
      </c>
      <c r="I4636" s="64">
        <v>1</v>
      </c>
      <c r="J4636" s="64">
        <v>1</v>
      </c>
    </row>
    <row r="4637" spans="1:10">
      <c r="A4637" s="64">
        <v>348</v>
      </c>
      <c r="B4637" s="64" t="s">
        <v>939</v>
      </c>
      <c r="C4637" s="64">
        <v>12009</v>
      </c>
      <c r="D4637" s="64">
        <v>1</v>
      </c>
      <c r="E4637" s="64">
        <v>0</v>
      </c>
      <c r="F4637" s="64">
        <v>25</v>
      </c>
      <c r="G4637" s="64">
        <v>188</v>
      </c>
      <c r="H4637" s="64">
        <v>1</v>
      </c>
      <c r="I4637" s="64">
        <v>1</v>
      </c>
      <c r="J4637" s="64">
        <v>2</v>
      </c>
    </row>
    <row r="4638" spans="1:10">
      <c r="A4638" s="64">
        <v>349</v>
      </c>
      <c r="B4638" s="64" t="s">
        <v>939</v>
      </c>
      <c r="C4638" s="64">
        <v>10021</v>
      </c>
      <c r="D4638" s="64">
        <v>1</v>
      </c>
      <c r="E4638" s="64">
        <v>0</v>
      </c>
      <c r="F4638" s="64">
        <v>25</v>
      </c>
      <c r="G4638" s="64">
        <v>199</v>
      </c>
      <c r="H4638" s="64">
        <v>0</v>
      </c>
      <c r="I4638" s="64">
        <v>1</v>
      </c>
      <c r="J4638" s="64">
        <v>1</v>
      </c>
    </row>
    <row r="4639" spans="1:10">
      <c r="A4639" s="64">
        <v>350</v>
      </c>
      <c r="B4639" s="64" t="s">
        <v>939</v>
      </c>
      <c r="C4639" s="64">
        <v>10043</v>
      </c>
      <c r="D4639" s="64">
        <v>1</v>
      </c>
      <c r="E4639" s="64">
        <v>0</v>
      </c>
      <c r="F4639" s="64">
        <v>25</v>
      </c>
      <c r="G4639" s="64">
        <v>210</v>
      </c>
      <c r="H4639" s="64">
        <v>0</v>
      </c>
      <c r="I4639" s="64">
        <v>1</v>
      </c>
      <c r="J4639" s="64">
        <v>2</v>
      </c>
    </row>
    <row r="4640" spans="1:10">
      <c r="A4640" s="64">
        <v>11125</v>
      </c>
      <c r="B4640" s="64" t="s">
        <v>3153</v>
      </c>
      <c r="C4640" s="64">
        <v>110022</v>
      </c>
      <c r="D4640" s="64">
        <v>1</v>
      </c>
      <c r="E4640" s="64">
        <v>0</v>
      </c>
      <c r="F4640" s="64">
        <v>23</v>
      </c>
      <c r="G4640" s="64">
        <v>10001</v>
      </c>
      <c r="H4640" s="64">
        <v>1</v>
      </c>
      <c r="I4640" s="64">
        <v>2</v>
      </c>
      <c r="J4640" s="64">
        <v>2</v>
      </c>
    </row>
    <row r="4641" spans="1:10">
      <c r="A4641" s="64">
        <v>11126</v>
      </c>
      <c r="B4641" s="64" t="s">
        <v>3154</v>
      </c>
      <c r="C4641" s="64">
        <v>110033</v>
      </c>
      <c r="D4641" s="64">
        <v>1</v>
      </c>
      <c r="E4641" s="64">
        <v>0</v>
      </c>
      <c r="F4641" s="64">
        <v>20</v>
      </c>
      <c r="G4641" s="64">
        <v>10012</v>
      </c>
      <c r="H4641" s="64">
        <v>1</v>
      </c>
      <c r="I4641" s="64">
        <v>2</v>
      </c>
      <c r="J4641" s="64">
        <v>2</v>
      </c>
    </row>
    <row r="4642" spans="1:10">
      <c r="A4642" s="64">
        <v>11127</v>
      </c>
      <c r="B4642" s="64" t="s">
        <v>3155</v>
      </c>
      <c r="C4642" s="64">
        <v>110043</v>
      </c>
      <c r="D4642" s="64">
        <v>1</v>
      </c>
      <c r="E4642" s="64">
        <v>0</v>
      </c>
      <c r="F4642" s="64">
        <v>20</v>
      </c>
      <c r="G4642" s="64">
        <v>10023</v>
      </c>
      <c r="H4642" s="64">
        <v>1</v>
      </c>
      <c r="I4642" s="64">
        <v>2</v>
      </c>
      <c r="J4642" s="64">
        <v>1</v>
      </c>
    </row>
    <row r="4643" spans="1:10">
      <c r="A4643" s="64">
        <v>11128</v>
      </c>
      <c r="B4643" s="64" t="s">
        <v>3156</v>
      </c>
      <c r="C4643" s="64">
        <v>11005</v>
      </c>
      <c r="D4643" s="64">
        <v>1</v>
      </c>
      <c r="E4643" s="64">
        <v>0</v>
      </c>
      <c r="F4643" s="64">
        <v>20</v>
      </c>
      <c r="G4643" s="64">
        <v>10034</v>
      </c>
      <c r="H4643" s="64">
        <v>1</v>
      </c>
      <c r="I4643" s="64">
        <v>2</v>
      </c>
      <c r="J4643" s="64">
        <v>1</v>
      </c>
    </row>
    <row r="4644" spans="1:10">
      <c r="A4644" s="64">
        <v>11129</v>
      </c>
      <c r="B4644" s="64" t="s">
        <v>3157</v>
      </c>
      <c r="C4644" s="64">
        <v>110063</v>
      </c>
      <c r="D4644" s="64">
        <v>1</v>
      </c>
      <c r="E4644" s="64">
        <v>0</v>
      </c>
      <c r="F4644" s="64">
        <v>20</v>
      </c>
      <c r="G4644" s="64">
        <v>10045</v>
      </c>
      <c r="H4644" s="64">
        <v>1</v>
      </c>
      <c r="I4644" s="64">
        <v>2</v>
      </c>
      <c r="J4644" s="64">
        <v>1</v>
      </c>
    </row>
    <row r="4645" spans="1:10">
      <c r="A4645" s="64">
        <v>11130</v>
      </c>
      <c r="B4645" s="64" t="s">
        <v>3158</v>
      </c>
      <c r="C4645" s="64">
        <v>110072</v>
      </c>
      <c r="D4645" s="64">
        <v>1</v>
      </c>
      <c r="E4645" s="64">
        <v>0</v>
      </c>
      <c r="F4645" s="64">
        <v>23</v>
      </c>
      <c r="G4645" s="64">
        <v>10056</v>
      </c>
      <c r="H4645" s="64">
        <v>1</v>
      </c>
      <c r="I4645" s="64">
        <v>2</v>
      </c>
      <c r="J4645" s="64">
        <v>2</v>
      </c>
    </row>
    <row r="4646" spans="1:10">
      <c r="A4646" s="64">
        <v>11131</v>
      </c>
      <c r="B4646" s="64" t="s">
        <v>3159</v>
      </c>
      <c r="C4646" s="64">
        <v>110013</v>
      </c>
      <c r="D4646" s="64">
        <v>1</v>
      </c>
      <c r="E4646" s="64">
        <v>0</v>
      </c>
      <c r="F4646" s="64">
        <v>20</v>
      </c>
      <c r="G4646" s="64">
        <v>10067</v>
      </c>
      <c r="H4646" s="64">
        <v>1</v>
      </c>
      <c r="I4646" s="64">
        <v>2</v>
      </c>
      <c r="J4646" s="64">
        <v>2</v>
      </c>
    </row>
    <row r="4647" spans="1:10">
      <c r="A4647" s="64">
        <v>11132</v>
      </c>
      <c r="B4647" s="64" t="s">
        <v>3160</v>
      </c>
      <c r="C4647" s="64">
        <v>11008</v>
      </c>
      <c r="D4647" s="64">
        <v>1</v>
      </c>
      <c r="E4647" s="64">
        <v>0</v>
      </c>
      <c r="F4647" s="64">
        <v>18</v>
      </c>
      <c r="G4647" s="64">
        <v>10078</v>
      </c>
      <c r="H4647" s="64">
        <v>1</v>
      </c>
      <c r="I4647" s="64">
        <v>2</v>
      </c>
      <c r="J4647" s="64">
        <v>2</v>
      </c>
    </row>
    <row r="4648" spans="1:10">
      <c r="A4648" s="64">
        <v>11133</v>
      </c>
      <c r="B4648" s="64" t="s">
        <v>3161</v>
      </c>
      <c r="C4648" s="64">
        <v>11009</v>
      </c>
      <c r="D4648" s="64">
        <v>1</v>
      </c>
      <c r="E4648" s="64">
        <v>0</v>
      </c>
      <c r="F4648" s="64">
        <v>20</v>
      </c>
      <c r="G4648" s="64">
        <v>10089</v>
      </c>
      <c r="H4648" s="64">
        <v>1</v>
      </c>
      <c r="I4648" s="64">
        <v>2</v>
      </c>
      <c r="J4648" s="64">
        <v>2</v>
      </c>
    </row>
    <row r="4649" spans="1:10">
      <c r="A4649" s="64">
        <v>11134</v>
      </c>
      <c r="B4649" s="64" t="s">
        <v>3162</v>
      </c>
      <c r="C4649" s="64">
        <v>11010</v>
      </c>
      <c r="D4649" s="64">
        <v>1</v>
      </c>
      <c r="E4649" s="64">
        <v>0</v>
      </c>
      <c r="F4649" s="64">
        <v>18</v>
      </c>
      <c r="G4649" s="64">
        <v>10100</v>
      </c>
      <c r="H4649" s="64">
        <v>1</v>
      </c>
      <c r="I4649" s="64">
        <v>2</v>
      </c>
      <c r="J4649" s="64">
        <v>2</v>
      </c>
    </row>
    <row r="4650" spans="1:10">
      <c r="A4650" s="64">
        <v>11135</v>
      </c>
      <c r="B4650" s="64" t="s">
        <v>3163</v>
      </c>
      <c r="C4650" s="64">
        <v>110113</v>
      </c>
      <c r="D4650" s="64">
        <v>1</v>
      </c>
      <c r="E4650" s="64">
        <v>0</v>
      </c>
      <c r="F4650" s="64">
        <v>20</v>
      </c>
      <c r="G4650" s="64">
        <v>10111</v>
      </c>
      <c r="H4650" s="64">
        <v>1</v>
      </c>
      <c r="I4650" s="64">
        <v>2</v>
      </c>
      <c r="J4650" s="64">
        <v>2</v>
      </c>
    </row>
    <row r="4651" spans="1:10">
      <c r="A4651" s="64">
        <v>11136</v>
      </c>
      <c r="B4651" s="64" t="s">
        <v>3164</v>
      </c>
      <c r="C4651" s="64">
        <v>11012</v>
      </c>
      <c r="D4651" s="64">
        <v>1</v>
      </c>
      <c r="E4651" s="64">
        <v>0</v>
      </c>
      <c r="F4651" s="64">
        <v>20</v>
      </c>
      <c r="G4651" s="64">
        <v>10122</v>
      </c>
      <c r="H4651" s="64">
        <v>1</v>
      </c>
      <c r="I4651" s="64">
        <v>2</v>
      </c>
      <c r="J4651" s="64">
        <v>1</v>
      </c>
    </row>
    <row r="4652" spans="1:10">
      <c r="A4652" s="64">
        <v>11137</v>
      </c>
      <c r="B4652" s="64" t="s">
        <v>3165</v>
      </c>
      <c r="C4652" s="64">
        <v>11013</v>
      </c>
      <c r="D4652" s="64">
        <v>1</v>
      </c>
      <c r="E4652" s="64">
        <v>0</v>
      </c>
      <c r="F4652" s="64">
        <v>18</v>
      </c>
      <c r="G4652" s="64">
        <v>10133</v>
      </c>
      <c r="H4652" s="64">
        <v>1</v>
      </c>
      <c r="I4652" s="64">
        <v>2</v>
      </c>
      <c r="J4652" s="64">
        <v>1</v>
      </c>
    </row>
    <row r="4653" spans="1:10">
      <c r="A4653" s="64">
        <v>11138</v>
      </c>
      <c r="B4653" s="64" t="s">
        <v>3166</v>
      </c>
      <c r="C4653" s="64">
        <v>11014</v>
      </c>
      <c r="D4653" s="64">
        <v>1</v>
      </c>
      <c r="E4653" s="64">
        <v>0</v>
      </c>
      <c r="F4653" s="64">
        <v>20</v>
      </c>
      <c r="G4653" s="64">
        <v>10144</v>
      </c>
      <c r="H4653" s="64">
        <v>1</v>
      </c>
      <c r="I4653" s="64">
        <v>2</v>
      </c>
      <c r="J4653" s="64">
        <v>1</v>
      </c>
    </row>
    <row r="4654" spans="1:10">
      <c r="A4654" s="64">
        <v>11139</v>
      </c>
      <c r="B4654" s="64" t="s">
        <v>3167</v>
      </c>
      <c r="C4654" s="64">
        <v>11015</v>
      </c>
      <c r="D4654" s="64">
        <v>1</v>
      </c>
      <c r="E4654" s="64">
        <v>0</v>
      </c>
      <c r="F4654" s="64">
        <v>18</v>
      </c>
      <c r="G4654" s="64">
        <v>10155</v>
      </c>
      <c r="H4654" s="64">
        <v>1</v>
      </c>
      <c r="I4654" s="64">
        <v>2</v>
      </c>
      <c r="J4654" s="64">
        <v>1</v>
      </c>
    </row>
    <row r="4655" spans="1:10">
      <c r="A4655" s="64">
        <v>11140</v>
      </c>
      <c r="B4655" s="64" t="s">
        <v>3168</v>
      </c>
      <c r="C4655" s="64">
        <v>11016</v>
      </c>
      <c r="D4655" s="64">
        <v>1</v>
      </c>
      <c r="E4655" s="64">
        <v>0</v>
      </c>
      <c r="F4655" s="64">
        <v>18</v>
      </c>
      <c r="G4655" s="64">
        <v>10166</v>
      </c>
      <c r="H4655" s="64">
        <v>1</v>
      </c>
      <c r="I4655" s="64">
        <v>2</v>
      </c>
      <c r="J4655" s="64">
        <v>1</v>
      </c>
    </row>
    <row r="4656" spans="1:10">
      <c r="A4656" s="64">
        <v>11141</v>
      </c>
      <c r="B4656" s="64" t="s">
        <v>3169</v>
      </c>
      <c r="C4656" s="64">
        <v>11017</v>
      </c>
      <c r="D4656" s="64">
        <v>1</v>
      </c>
      <c r="E4656" s="64">
        <v>0</v>
      </c>
      <c r="F4656" s="64">
        <v>18</v>
      </c>
      <c r="G4656" s="64">
        <v>10177</v>
      </c>
      <c r="H4656" s="64">
        <v>1</v>
      </c>
      <c r="I4656" s="64">
        <v>2</v>
      </c>
      <c r="J4656" s="64">
        <v>1</v>
      </c>
    </row>
    <row r="4657" spans="1:10">
      <c r="A4657" s="64">
        <v>11142</v>
      </c>
      <c r="B4657" s="64" t="s">
        <v>3170</v>
      </c>
      <c r="C4657" s="64">
        <v>11018</v>
      </c>
      <c r="D4657" s="64">
        <v>1</v>
      </c>
      <c r="E4657" s="64">
        <v>0</v>
      </c>
      <c r="F4657" s="64">
        <v>18</v>
      </c>
      <c r="G4657" s="64">
        <v>10188</v>
      </c>
      <c r="H4657" s="64">
        <v>0</v>
      </c>
      <c r="I4657" s="64">
        <v>2</v>
      </c>
      <c r="J4657" s="64">
        <v>2</v>
      </c>
    </row>
    <row r="4658" spans="1:10">
      <c r="A4658" s="64">
        <v>11143</v>
      </c>
      <c r="B4658" s="64" t="s">
        <v>3171</v>
      </c>
      <c r="C4658" s="64">
        <v>11019</v>
      </c>
      <c r="D4658" s="64">
        <v>1</v>
      </c>
      <c r="E4658" s="64">
        <v>0</v>
      </c>
      <c r="F4658" s="64">
        <v>18</v>
      </c>
      <c r="G4658" s="64">
        <v>10199</v>
      </c>
      <c r="H4658" s="64">
        <v>1</v>
      </c>
      <c r="I4658" s="64">
        <v>2</v>
      </c>
      <c r="J4658" s="64">
        <v>1</v>
      </c>
    </row>
    <row r="4659" spans="1:10">
      <c r="A4659" s="64">
        <v>11144</v>
      </c>
      <c r="B4659" s="64" t="s">
        <v>3172</v>
      </c>
      <c r="C4659" s="64">
        <v>11020</v>
      </c>
      <c r="D4659" s="64">
        <v>1</v>
      </c>
      <c r="E4659" s="64">
        <v>0</v>
      </c>
      <c r="F4659" s="64">
        <v>18</v>
      </c>
      <c r="G4659" s="64">
        <v>10210</v>
      </c>
      <c r="H4659" s="64">
        <v>1</v>
      </c>
      <c r="I4659" s="64">
        <v>2</v>
      </c>
      <c r="J4659" s="64">
        <v>2</v>
      </c>
    </row>
    <row r="4660" spans="1:10">
      <c r="A4660" s="64">
        <v>11145</v>
      </c>
      <c r="B4660" s="64" t="s">
        <v>3173</v>
      </c>
      <c r="C4660" s="64">
        <v>11021</v>
      </c>
      <c r="D4660" s="64">
        <v>1</v>
      </c>
      <c r="E4660" s="64">
        <v>0</v>
      </c>
      <c r="F4660" s="64">
        <v>13</v>
      </c>
      <c r="G4660" s="64">
        <v>10221</v>
      </c>
      <c r="H4660" s="64">
        <v>1</v>
      </c>
      <c r="I4660" s="64">
        <v>2</v>
      </c>
      <c r="J4660" s="64">
        <v>1</v>
      </c>
    </row>
    <row r="4661" spans="1:10">
      <c r="A4661" s="64">
        <v>11146</v>
      </c>
      <c r="B4661" s="64" t="s">
        <v>3174</v>
      </c>
      <c r="C4661" s="64">
        <v>11022</v>
      </c>
      <c r="D4661" s="64">
        <v>1</v>
      </c>
      <c r="E4661" s="64">
        <v>0</v>
      </c>
      <c r="F4661" s="64">
        <v>13</v>
      </c>
      <c r="G4661" s="64">
        <v>10232</v>
      </c>
      <c r="H4661" s="64">
        <v>1</v>
      </c>
      <c r="I4661" s="64">
        <v>2</v>
      </c>
      <c r="J4661" s="64">
        <v>1</v>
      </c>
    </row>
    <row r="4662" spans="1:10">
      <c r="A4662" s="64">
        <v>11147</v>
      </c>
      <c r="B4662" s="64" t="s">
        <v>3175</v>
      </c>
      <c r="C4662" s="64">
        <v>11023</v>
      </c>
      <c r="D4662" s="64">
        <v>1</v>
      </c>
      <c r="E4662" s="64">
        <v>0</v>
      </c>
      <c r="F4662" s="64">
        <v>13</v>
      </c>
      <c r="G4662" s="64">
        <v>10243</v>
      </c>
      <c r="H4662" s="64">
        <v>1</v>
      </c>
      <c r="I4662" s="64">
        <v>2</v>
      </c>
      <c r="J4662" s="64">
        <v>1</v>
      </c>
    </row>
    <row r="4663" spans="1:10">
      <c r="A4663" s="64">
        <v>11148</v>
      </c>
      <c r="B4663" s="64" t="s">
        <v>3176</v>
      </c>
      <c r="C4663" s="64">
        <v>11024</v>
      </c>
      <c r="D4663" s="64">
        <v>1</v>
      </c>
      <c r="E4663" s="64">
        <v>0</v>
      </c>
      <c r="F4663" s="64">
        <v>13</v>
      </c>
      <c r="G4663" s="64">
        <v>10254</v>
      </c>
      <c r="H4663" s="64">
        <v>1</v>
      </c>
      <c r="I4663" s="64">
        <v>2</v>
      </c>
      <c r="J4663" s="64">
        <v>1</v>
      </c>
    </row>
    <row r="4664" spans="1:10">
      <c r="A4664" s="64">
        <v>11149</v>
      </c>
      <c r="B4664" s="64" t="s">
        <v>3177</v>
      </c>
      <c r="C4664" s="64">
        <v>11025</v>
      </c>
      <c r="D4664" s="64">
        <v>1</v>
      </c>
      <c r="E4664" s="64">
        <v>0</v>
      </c>
      <c r="F4664" s="64">
        <v>12</v>
      </c>
      <c r="G4664" s="64">
        <v>10265</v>
      </c>
      <c r="H4664" s="64">
        <v>1</v>
      </c>
      <c r="I4664" s="64">
        <v>2</v>
      </c>
      <c r="J4664" s="64">
        <v>1</v>
      </c>
    </row>
    <row r="4665" spans="1:10">
      <c r="A4665" s="64">
        <v>11150</v>
      </c>
      <c r="B4665" s="64" t="s">
        <v>3178</v>
      </c>
      <c r="C4665" s="64">
        <v>11026</v>
      </c>
      <c r="D4665" s="64">
        <v>1</v>
      </c>
      <c r="E4665" s="64">
        <v>0</v>
      </c>
      <c r="F4665" s="64">
        <v>12</v>
      </c>
      <c r="G4665" s="64">
        <v>10276</v>
      </c>
      <c r="H4665" s="64">
        <v>1</v>
      </c>
      <c r="I4665" s="64">
        <v>2</v>
      </c>
      <c r="J4665" s="64">
        <v>2</v>
      </c>
    </row>
    <row r="4666" spans="1:10">
      <c r="A4666" s="64">
        <v>11151</v>
      </c>
      <c r="B4666" s="64" t="s">
        <v>3179</v>
      </c>
      <c r="C4666" s="64">
        <v>11027</v>
      </c>
      <c r="D4666" s="64">
        <v>1</v>
      </c>
      <c r="E4666" s="64">
        <v>0</v>
      </c>
      <c r="F4666" s="64">
        <v>12</v>
      </c>
      <c r="G4666" s="64">
        <v>10287</v>
      </c>
      <c r="H4666" s="64">
        <v>1</v>
      </c>
      <c r="I4666" s="64">
        <v>2</v>
      </c>
      <c r="J4666" s="64">
        <v>2</v>
      </c>
    </row>
    <row r="4667" spans="1:10">
      <c r="A4667" s="64">
        <v>11152</v>
      </c>
      <c r="B4667" s="64" t="s">
        <v>3180</v>
      </c>
      <c r="C4667" s="64">
        <v>11028</v>
      </c>
      <c r="D4667" s="64">
        <v>1</v>
      </c>
      <c r="E4667" s="64">
        <v>0</v>
      </c>
      <c r="F4667" s="64">
        <v>13</v>
      </c>
      <c r="G4667" s="64">
        <v>10298</v>
      </c>
      <c r="H4667" s="64">
        <v>1</v>
      </c>
      <c r="I4667" s="64">
        <v>2</v>
      </c>
      <c r="J4667" s="64">
        <v>1</v>
      </c>
    </row>
    <row r="4668" spans="1:10">
      <c r="A4668" s="64">
        <v>11153</v>
      </c>
      <c r="B4668" s="64" t="s">
        <v>3181</v>
      </c>
      <c r="C4668" s="64">
        <v>11029</v>
      </c>
      <c r="D4668" s="64">
        <v>1</v>
      </c>
      <c r="E4668" s="64">
        <v>0</v>
      </c>
      <c r="F4668" s="64">
        <v>13</v>
      </c>
      <c r="G4668" s="64">
        <v>10309</v>
      </c>
      <c r="H4668" s="64">
        <v>1</v>
      </c>
      <c r="I4668" s="64">
        <v>2</v>
      </c>
      <c r="J4668" s="64">
        <v>2</v>
      </c>
    </row>
    <row r="4669" spans="1:10">
      <c r="A4669" s="64">
        <v>11154</v>
      </c>
      <c r="B4669" s="64" t="s">
        <v>3182</v>
      </c>
      <c r="C4669" s="64">
        <v>11030</v>
      </c>
      <c r="D4669" s="64">
        <v>1</v>
      </c>
      <c r="E4669" s="64">
        <v>0</v>
      </c>
      <c r="F4669" s="64">
        <v>13</v>
      </c>
      <c r="G4669" s="64">
        <v>10320</v>
      </c>
      <c r="H4669" s="64">
        <v>1</v>
      </c>
      <c r="I4669" s="64">
        <v>2</v>
      </c>
      <c r="J4669" s="64">
        <v>1</v>
      </c>
    </row>
    <row r="4670" spans="1:10">
      <c r="A4670" s="64">
        <v>11155</v>
      </c>
      <c r="B4670" s="64" t="s">
        <v>3183</v>
      </c>
      <c r="C4670" s="64">
        <v>11031</v>
      </c>
      <c r="D4670" s="64">
        <v>1</v>
      </c>
      <c r="E4670" s="64">
        <v>0</v>
      </c>
      <c r="F4670" s="64">
        <v>13</v>
      </c>
      <c r="G4670" s="64">
        <v>10331</v>
      </c>
      <c r="H4670" s="64">
        <v>1</v>
      </c>
      <c r="I4670" s="64">
        <v>2</v>
      </c>
      <c r="J4670" s="64">
        <v>1</v>
      </c>
    </row>
    <row r="4671" spans="1:10">
      <c r="A4671" s="64">
        <v>11156</v>
      </c>
      <c r="B4671" s="64" t="s">
        <v>3184</v>
      </c>
      <c r="C4671" s="64">
        <v>11032</v>
      </c>
      <c r="D4671" s="64">
        <v>1</v>
      </c>
      <c r="E4671" s="64">
        <v>0</v>
      </c>
      <c r="F4671" s="64">
        <v>13</v>
      </c>
      <c r="G4671" s="64">
        <v>10342</v>
      </c>
      <c r="H4671" s="64">
        <v>1</v>
      </c>
      <c r="I4671" s="64">
        <v>2</v>
      </c>
      <c r="J4671" s="64">
        <v>2</v>
      </c>
    </row>
    <row r="4672" spans="1:10">
      <c r="A4672" s="64">
        <v>11157</v>
      </c>
      <c r="B4672" s="64" t="s">
        <v>3185</v>
      </c>
      <c r="C4672" s="64">
        <v>11033</v>
      </c>
      <c r="D4672" s="64">
        <v>1</v>
      </c>
      <c r="E4672" s="64">
        <v>0</v>
      </c>
      <c r="F4672" s="64">
        <v>13</v>
      </c>
      <c r="G4672" s="64">
        <v>10353</v>
      </c>
      <c r="H4672" s="64">
        <v>1</v>
      </c>
      <c r="I4672" s="64">
        <v>2</v>
      </c>
      <c r="J4672" s="64">
        <v>2</v>
      </c>
    </row>
    <row r="4673" spans="1:10">
      <c r="A4673" s="64">
        <v>11158</v>
      </c>
      <c r="B4673" s="64" t="s">
        <v>3186</v>
      </c>
      <c r="C4673" s="64">
        <v>11034</v>
      </c>
      <c r="D4673" s="64">
        <v>1</v>
      </c>
      <c r="E4673" s="64">
        <v>0</v>
      </c>
      <c r="F4673" s="64">
        <v>13</v>
      </c>
      <c r="G4673" s="64">
        <v>10364</v>
      </c>
      <c r="H4673" s="64">
        <v>1</v>
      </c>
      <c r="I4673" s="64">
        <v>2</v>
      </c>
      <c r="J4673" s="64">
        <v>2</v>
      </c>
    </row>
    <row r="4674" spans="1:10">
      <c r="A4674" s="64">
        <v>11159</v>
      </c>
      <c r="B4674" s="64" t="s">
        <v>3187</v>
      </c>
      <c r="C4674" s="64">
        <v>11034</v>
      </c>
      <c r="D4674" s="64">
        <v>1</v>
      </c>
      <c r="E4674" s="64">
        <v>0</v>
      </c>
      <c r="F4674" s="64">
        <v>12</v>
      </c>
      <c r="G4674" s="64">
        <v>10375</v>
      </c>
      <c r="H4674" s="64">
        <v>1</v>
      </c>
      <c r="I4674" s="64">
        <v>2</v>
      </c>
      <c r="J4674" s="64">
        <v>2</v>
      </c>
    </row>
    <row r="4675" spans="1:10">
      <c r="A4675" s="64">
        <v>11160</v>
      </c>
      <c r="B4675" s="64" t="s">
        <v>3188</v>
      </c>
      <c r="C4675" s="64">
        <v>14020</v>
      </c>
      <c r="D4675" s="64">
        <v>1</v>
      </c>
      <c r="E4675" s="64">
        <v>0</v>
      </c>
      <c r="F4675" s="64">
        <v>12</v>
      </c>
      <c r="G4675" s="64">
        <v>10386</v>
      </c>
      <c r="H4675" s="64">
        <v>1</v>
      </c>
      <c r="I4675" s="64">
        <v>2</v>
      </c>
      <c r="J4675" s="64">
        <v>2</v>
      </c>
    </row>
    <row r="4676" spans="1:10">
      <c r="A4676" s="64">
        <v>11161</v>
      </c>
      <c r="B4676" s="64" t="s">
        <v>3189</v>
      </c>
      <c r="C4676" s="64">
        <v>11037</v>
      </c>
      <c r="D4676" s="64">
        <v>1</v>
      </c>
      <c r="E4676" s="64">
        <v>0</v>
      </c>
      <c r="F4676" s="64">
        <v>13</v>
      </c>
      <c r="G4676" s="64">
        <v>10397</v>
      </c>
      <c r="H4676" s="64">
        <v>1</v>
      </c>
      <c r="I4676" s="64">
        <v>2</v>
      </c>
      <c r="J4676" s="64">
        <v>2</v>
      </c>
    </row>
    <row r="4677" spans="1:10">
      <c r="A4677" s="64">
        <v>11162</v>
      </c>
      <c r="B4677" s="64" t="s">
        <v>3190</v>
      </c>
      <c r="C4677" s="64">
        <v>11038</v>
      </c>
      <c r="D4677" s="64">
        <v>1</v>
      </c>
      <c r="E4677" s="64">
        <v>0</v>
      </c>
      <c r="F4677" s="64">
        <v>13</v>
      </c>
      <c r="G4677" s="64">
        <v>10408</v>
      </c>
      <c r="H4677" s="64">
        <v>1</v>
      </c>
      <c r="I4677" s="64">
        <v>2</v>
      </c>
      <c r="J4677" s="64">
        <v>1</v>
      </c>
    </row>
    <row r="4678" spans="1:10">
      <c r="A4678" s="64">
        <v>11163</v>
      </c>
      <c r="B4678" s="64" t="s">
        <v>3191</v>
      </c>
      <c r="C4678" s="64">
        <v>11039</v>
      </c>
      <c r="D4678" s="64">
        <v>1</v>
      </c>
      <c r="E4678" s="64">
        <v>0</v>
      </c>
      <c r="F4678" s="64">
        <v>13</v>
      </c>
      <c r="G4678" s="64">
        <v>10419</v>
      </c>
      <c r="H4678" s="64">
        <v>1</v>
      </c>
      <c r="I4678" s="64">
        <v>2</v>
      </c>
      <c r="J4678" s="64">
        <v>1</v>
      </c>
    </row>
    <row r="4679" spans="1:10">
      <c r="A4679" s="64">
        <v>11164</v>
      </c>
      <c r="B4679" s="64" t="s">
        <v>3192</v>
      </c>
      <c r="C4679" s="64">
        <v>11040</v>
      </c>
      <c r="D4679" s="64">
        <v>1</v>
      </c>
      <c r="E4679" s="64">
        <v>0</v>
      </c>
      <c r="F4679" s="64">
        <v>13</v>
      </c>
      <c r="G4679" s="64">
        <v>10430</v>
      </c>
      <c r="H4679" s="64">
        <v>0</v>
      </c>
      <c r="I4679" s="64">
        <v>2</v>
      </c>
      <c r="J4679" s="64">
        <v>2</v>
      </c>
    </row>
    <row r="4680" spans="1:10">
      <c r="A4680" s="64">
        <v>11165</v>
      </c>
      <c r="B4680" s="64" t="s">
        <v>3193</v>
      </c>
      <c r="C4680" s="64">
        <v>11041</v>
      </c>
      <c r="D4680" s="64">
        <v>1</v>
      </c>
      <c r="E4680" s="64">
        <v>0</v>
      </c>
      <c r="F4680" s="64">
        <v>13</v>
      </c>
      <c r="G4680" s="64">
        <v>10441</v>
      </c>
      <c r="H4680" s="64">
        <v>0</v>
      </c>
      <c r="I4680" s="64">
        <v>2</v>
      </c>
      <c r="J4680" s="64">
        <v>2</v>
      </c>
    </row>
    <row r="4681" spans="1:10">
      <c r="A4681" s="64">
        <v>11166</v>
      </c>
      <c r="B4681" s="64" t="s">
        <v>3194</v>
      </c>
      <c r="C4681" s="64">
        <v>11042</v>
      </c>
      <c r="D4681" s="64">
        <v>1</v>
      </c>
      <c r="E4681" s="64">
        <v>0</v>
      </c>
      <c r="F4681" s="64">
        <v>13</v>
      </c>
      <c r="G4681" s="64">
        <v>10452</v>
      </c>
      <c r="H4681" s="64">
        <v>0</v>
      </c>
      <c r="I4681" s="64">
        <v>2</v>
      </c>
      <c r="J4681" s="64">
        <v>1</v>
      </c>
    </row>
    <row r="4682" spans="1:10">
      <c r="A4682" s="64">
        <v>11167</v>
      </c>
      <c r="B4682" s="64" t="s">
        <v>3195</v>
      </c>
      <c r="C4682" s="64">
        <v>11043</v>
      </c>
      <c r="D4682" s="64">
        <v>1</v>
      </c>
      <c r="E4682" s="64">
        <v>0</v>
      </c>
      <c r="F4682" s="64">
        <v>12</v>
      </c>
      <c r="G4682" s="64">
        <v>10463</v>
      </c>
      <c r="H4682" s="64">
        <v>0</v>
      </c>
      <c r="I4682" s="64">
        <v>2</v>
      </c>
      <c r="J4682" s="64">
        <v>1</v>
      </c>
    </row>
    <row r="4683" spans="1:10">
      <c r="A4683" s="64">
        <v>11168</v>
      </c>
      <c r="B4683" s="64" t="s">
        <v>3196</v>
      </c>
      <c r="C4683" s="64">
        <v>11044</v>
      </c>
      <c r="D4683" s="64">
        <v>1</v>
      </c>
      <c r="E4683" s="64">
        <v>0</v>
      </c>
      <c r="F4683" s="64">
        <v>13</v>
      </c>
      <c r="G4683" s="64">
        <v>10474</v>
      </c>
      <c r="H4683" s="64">
        <v>1</v>
      </c>
      <c r="I4683" s="64">
        <v>2</v>
      </c>
      <c r="J4683" s="64">
        <v>2</v>
      </c>
    </row>
    <row r="4684" spans="1:10">
      <c r="A4684" s="64">
        <v>11169</v>
      </c>
      <c r="B4684" s="64" t="s">
        <v>3197</v>
      </c>
      <c r="C4684" s="64">
        <v>11045</v>
      </c>
      <c r="D4684" s="64">
        <v>1</v>
      </c>
      <c r="E4684" s="64">
        <v>0</v>
      </c>
      <c r="F4684" s="64">
        <v>12</v>
      </c>
      <c r="G4684" s="64">
        <v>10485</v>
      </c>
      <c r="H4684" s="64">
        <v>0</v>
      </c>
      <c r="I4684" s="64">
        <v>2</v>
      </c>
      <c r="J4684" s="64">
        <v>2</v>
      </c>
    </row>
    <row r="4685" spans="1:10">
      <c r="A4685" s="64">
        <v>11170</v>
      </c>
      <c r="B4685" s="64" t="s">
        <v>3198</v>
      </c>
      <c r="C4685" s="64">
        <v>11023</v>
      </c>
      <c r="D4685" s="64">
        <v>1</v>
      </c>
      <c r="E4685" s="64">
        <v>0</v>
      </c>
      <c r="F4685" s="64">
        <v>12</v>
      </c>
      <c r="G4685" s="64">
        <v>10496</v>
      </c>
      <c r="H4685" s="64">
        <v>1</v>
      </c>
      <c r="I4685" s="64">
        <v>2</v>
      </c>
      <c r="J4685" s="64">
        <v>1</v>
      </c>
    </row>
    <row r="4686" spans="1:10">
      <c r="A4686" s="64">
        <v>11171</v>
      </c>
      <c r="B4686" s="64" t="s">
        <v>3199</v>
      </c>
      <c r="C4686" s="64">
        <v>11023</v>
      </c>
      <c r="D4686" s="64">
        <v>1</v>
      </c>
      <c r="E4686" s="64">
        <v>0</v>
      </c>
      <c r="F4686" s="64">
        <v>12</v>
      </c>
      <c r="G4686" s="64">
        <v>10507</v>
      </c>
      <c r="H4686" s="64">
        <v>1</v>
      </c>
      <c r="I4686" s="64">
        <v>2</v>
      </c>
      <c r="J4686" s="64">
        <v>1</v>
      </c>
    </row>
    <row r="4687" spans="1:10">
      <c r="A4687" s="64">
        <v>11172</v>
      </c>
      <c r="B4687" s="64" t="s">
        <v>3200</v>
      </c>
      <c r="C4687" s="64">
        <v>11038</v>
      </c>
      <c r="D4687" s="64">
        <v>1</v>
      </c>
      <c r="E4687" s="64">
        <v>0</v>
      </c>
      <c r="F4687" s="64">
        <v>13</v>
      </c>
      <c r="G4687" s="64">
        <v>10518</v>
      </c>
      <c r="H4687" s="64">
        <v>1</v>
      </c>
      <c r="I4687" s="64">
        <v>2</v>
      </c>
      <c r="J4687" s="64">
        <v>1</v>
      </c>
    </row>
    <row r="4688" spans="1:10">
      <c r="A4688" s="64">
        <v>11173</v>
      </c>
      <c r="B4688" s="64" t="s">
        <v>3201</v>
      </c>
      <c r="C4688" s="64">
        <v>11038</v>
      </c>
      <c r="D4688" s="64">
        <v>1</v>
      </c>
      <c r="E4688" s="64">
        <v>0</v>
      </c>
      <c r="F4688" s="64">
        <v>12</v>
      </c>
      <c r="G4688" s="64">
        <v>10529</v>
      </c>
      <c r="H4688" s="64">
        <v>1</v>
      </c>
      <c r="I4688" s="64">
        <v>2</v>
      </c>
      <c r="J4688" s="64">
        <v>1</v>
      </c>
    </row>
    <row r="4689" spans="1:10">
      <c r="A4689" s="64">
        <v>11174</v>
      </c>
      <c r="B4689" s="64" t="s">
        <v>3202</v>
      </c>
      <c r="C4689" s="64">
        <v>14050</v>
      </c>
      <c r="D4689" s="64">
        <v>1</v>
      </c>
      <c r="E4689" s="64">
        <v>0</v>
      </c>
      <c r="F4689" s="64">
        <v>12</v>
      </c>
      <c r="G4689" s="64">
        <v>10540</v>
      </c>
      <c r="H4689" s="64">
        <v>1</v>
      </c>
      <c r="I4689" s="64">
        <v>2</v>
      </c>
      <c r="J4689" s="64">
        <v>1</v>
      </c>
    </row>
    <row r="4690" spans="1:10">
      <c r="A4690" s="64">
        <v>11175</v>
      </c>
      <c r="B4690" s="64" t="s">
        <v>3203</v>
      </c>
      <c r="C4690" s="64">
        <v>11023</v>
      </c>
      <c r="D4690" s="64">
        <v>1</v>
      </c>
      <c r="E4690" s="64">
        <v>0</v>
      </c>
      <c r="F4690" s="64">
        <v>12</v>
      </c>
      <c r="G4690" s="64">
        <v>10551</v>
      </c>
      <c r="H4690" s="64">
        <v>1</v>
      </c>
      <c r="I4690" s="64">
        <v>2</v>
      </c>
      <c r="J4690" s="64">
        <v>1</v>
      </c>
    </row>
    <row r="4691" spans="1:10">
      <c r="A4691" s="64">
        <v>11176</v>
      </c>
      <c r="B4691" s="64" t="s">
        <v>3204</v>
      </c>
      <c r="C4691" s="64">
        <v>11023</v>
      </c>
      <c r="D4691" s="64">
        <v>1</v>
      </c>
      <c r="E4691" s="64">
        <v>0</v>
      </c>
      <c r="F4691" s="64">
        <v>12</v>
      </c>
      <c r="G4691" s="64">
        <v>10562</v>
      </c>
      <c r="H4691" s="64">
        <v>1</v>
      </c>
      <c r="I4691" s="64">
        <v>2</v>
      </c>
      <c r="J4691" s="64">
        <v>2</v>
      </c>
    </row>
    <row r="4692" spans="1:10">
      <c r="A4692" s="64">
        <v>11177</v>
      </c>
      <c r="B4692" s="64" t="s">
        <v>3205</v>
      </c>
      <c r="C4692" s="64">
        <v>12031</v>
      </c>
      <c r="D4692" s="64">
        <v>1</v>
      </c>
      <c r="E4692" s="64">
        <v>0</v>
      </c>
      <c r="F4692" s="64">
        <v>12</v>
      </c>
      <c r="G4692" s="64">
        <v>10573</v>
      </c>
      <c r="H4692" s="64">
        <v>1</v>
      </c>
      <c r="I4692" s="64">
        <v>2</v>
      </c>
      <c r="J4692" s="64">
        <v>1</v>
      </c>
    </row>
    <row r="4693" spans="1:10">
      <c r="A4693" s="64">
        <v>11178</v>
      </c>
      <c r="B4693" s="64" t="s">
        <v>3206</v>
      </c>
      <c r="C4693" s="64">
        <v>11048</v>
      </c>
      <c r="D4693" s="64">
        <v>1</v>
      </c>
      <c r="E4693" s="64">
        <v>0</v>
      </c>
      <c r="F4693" s="64">
        <v>12</v>
      </c>
      <c r="G4693" s="64">
        <v>10584</v>
      </c>
      <c r="H4693" s="64">
        <v>1</v>
      </c>
      <c r="I4693" s="64">
        <v>2</v>
      </c>
      <c r="J4693" s="64">
        <v>1</v>
      </c>
    </row>
    <row r="4694" spans="1:10">
      <c r="A4694" s="64">
        <v>11179</v>
      </c>
      <c r="B4694" s="64" t="s">
        <v>3207</v>
      </c>
      <c r="C4694" s="64">
        <v>11048</v>
      </c>
      <c r="D4694" s="64">
        <v>1</v>
      </c>
      <c r="E4694" s="64">
        <v>0</v>
      </c>
      <c r="F4694" s="64">
        <v>12</v>
      </c>
      <c r="G4694" s="64">
        <v>10595</v>
      </c>
      <c r="H4694" s="64">
        <v>1</v>
      </c>
      <c r="I4694" s="64">
        <v>2</v>
      </c>
      <c r="J4694" s="64">
        <v>1</v>
      </c>
    </row>
    <row r="4695" spans="1:10">
      <c r="A4695" s="64">
        <v>11180</v>
      </c>
      <c r="B4695" s="64" t="s">
        <v>3208</v>
      </c>
      <c r="C4695" s="64">
        <v>11048</v>
      </c>
      <c r="D4695" s="64">
        <v>1</v>
      </c>
      <c r="E4695" s="64">
        <v>0</v>
      </c>
      <c r="F4695" s="64">
        <v>12</v>
      </c>
      <c r="G4695" s="64">
        <v>10606</v>
      </c>
      <c r="H4695" s="64">
        <v>1</v>
      </c>
      <c r="I4695" s="64">
        <v>2</v>
      </c>
      <c r="J4695" s="64">
        <v>2</v>
      </c>
    </row>
    <row r="4696" spans="1:10">
      <c r="A4696" s="64">
        <v>11181</v>
      </c>
      <c r="B4696" s="64" t="s">
        <v>3209</v>
      </c>
      <c r="C4696" s="64">
        <v>11023</v>
      </c>
      <c r="D4696" s="64">
        <v>1</v>
      </c>
      <c r="E4696" s="64">
        <v>0</v>
      </c>
      <c r="F4696" s="64">
        <v>12</v>
      </c>
      <c r="G4696" s="64">
        <v>10617</v>
      </c>
      <c r="H4696" s="64">
        <v>1</v>
      </c>
      <c r="I4696" s="64">
        <v>2</v>
      </c>
      <c r="J4696" s="64">
        <v>2</v>
      </c>
    </row>
    <row r="4697" spans="1:10">
      <c r="A4697" s="64">
        <v>11182</v>
      </c>
      <c r="B4697" s="64" t="s">
        <v>3210</v>
      </c>
      <c r="C4697" s="64">
        <v>14046</v>
      </c>
      <c r="D4697" s="64">
        <v>1</v>
      </c>
      <c r="E4697" s="64">
        <v>0</v>
      </c>
      <c r="F4697" s="64">
        <v>12</v>
      </c>
      <c r="G4697" s="64">
        <v>10628</v>
      </c>
      <c r="H4697" s="64">
        <v>1</v>
      </c>
      <c r="I4697" s="64">
        <v>2</v>
      </c>
      <c r="J4697" s="64">
        <v>1</v>
      </c>
    </row>
    <row r="4698" spans="1:10">
      <c r="A4698" s="64">
        <v>11183</v>
      </c>
      <c r="B4698" s="64" t="s">
        <v>3211</v>
      </c>
      <c r="C4698" s="64">
        <v>11053</v>
      </c>
      <c r="D4698" s="64">
        <v>1</v>
      </c>
      <c r="E4698" s="64">
        <v>0</v>
      </c>
      <c r="F4698" s="64">
        <v>12</v>
      </c>
      <c r="G4698" s="64">
        <v>10639</v>
      </c>
      <c r="H4698" s="64">
        <v>1</v>
      </c>
      <c r="I4698" s="64">
        <v>2</v>
      </c>
      <c r="J4698" s="64">
        <v>1</v>
      </c>
    </row>
    <row r="4699" spans="1:10">
      <c r="A4699" s="64">
        <v>11184</v>
      </c>
      <c r="B4699" s="64" t="s">
        <v>3212</v>
      </c>
      <c r="C4699" s="64">
        <v>11053</v>
      </c>
      <c r="D4699" s="64">
        <v>1</v>
      </c>
      <c r="E4699" s="64">
        <v>0</v>
      </c>
      <c r="F4699" s="64">
        <v>12</v>
      </c>
      <c r="G4699" s="64">
        <v>10650</v>
      </c>
      <c r="H4699" s="64">
        <v>1</v>
      </c>
      <c r="I4699" s="64">
        <v>2</v>
      </c>
      <c r="J4699" s="64">
        <v>2</v>
      </c>
    </row>
    <row r="4700" spans="1:10">
      <c r="A4700" s="64">
        <v>11185</v>
      </c>
      <c r="B4700" s="64" t="s">
        <v>3213</v>
      </c>
      <c r="C4700" s="64">
        <v>11054</v>
      </c>
      <c r="D4700" s="64">
        <v>1</v>
      </c>
      <c r="E4700" s="64">
        <v>0</v>
      </c>
      <c r="F4700" s="64">
        <v>12</v>
      </c>
      <c r="G4700" s="64">
        <v>10661</v>
      </c>
      <c r="H4700" s="64">
        <v>1</v>
      </c>
      <c r="I4700" s="64">
        <v>2</v>
      </c>
      <c r="J4700" s="64">
        <v>2</v>
      </c>
    </row>
    <row r="4701" spans="1:10">
      <c r="A4701" s="64">
        <v>11186</v>
      </c>
      <c r="B4701" s="64" t="s">
        <v>3214</v>
      </c>
      <c r="C4701" s="64">
        <v>11054</v>
      </c>
      <c r="D4701" s="64">
        <v>1</v>
      </c>
      <c r="E4701" s="64">
        <v>0</v>
      </c>
      <c r="F4701" s="64">
        <v>12</v>
      </c>
      <c r="G4701" s="64">
        <v>10672</v>
      </c>
      <c r="H4701" s="64">
        <v>1</v>
      </c>
      <c r="I4701" s="64">
        <v>2</v>
      </c>
      <c r="J4701" s="64">
        <v>1</v>
      </c>
    </row>
    <row r="4702" spans="1:10">
      <c r="A4702" s="64">
        <v>11187</v>
      </c>
      <c r="B4702" s="64" t="s">
        <v>3215</v>
      </c>
      <c r="C4702" s="64">
        <v>110022</v>
      </c>
      <c r="D4702" s="64">
        <v>1</v>
      </c>
      <c r="E4702" s="64">
        <v>0</v>
      </c>
      <c r="F4702" s="64">
        <v>23</v>
      </c>
      <c r="G4702" s="64">
        <v>10001</v>
      </c>
      <c r="H4702" s="64">
        <v>1</v>
      </c>
      <c r="I4702" s="64">
        <v>2</v>
      </c>
      <c r="J4702" s="64">
        <v>2</v>
      </c>
    </row>
    <row r="4703" spans="1:10">
      <c r="A4703" s="64">
        <v>11188</v>
      </c>
      <c r="B4703" s="64" t="s">
        <v>3216</v>
      </c>
      <c r="C4703" s="64">
        <v>110033</v>
      </c>
      <c r="D4703" s="64">
        <v>1</v>
      </c>
      <c r="E4703" s="64">
        <v>0</v>
      </c>
      <c r="F4703" s="64">
        <v>20</v>
      </c>
      <c r="G4703" s="64">
        <v>10012</v>
      </c>
      <c r="H4703" s="64">
        <v>1</v>
      </c>
      <c r="I4703" s="64">
        <v>2</v>
      </c>
      <c r="J4703" s="64">
        <v>2</v>
      </c>
    </row>
    <row r="4704" spans="1:10">
      <c r="A4704" s="64">
        <v>11189</v>
      </c>
      <c r="B4704" s="64" t="s">
        <v>3217</v>
      </c>
      <c r="C4704" s="64">
        <v>110043</v>
      </c>
      <c r="D4704" s="64">
        <v>1</v>
      </c>
      <c r="E4704" s="64">
        <v>0</v>
      </c>
      <c r="F4704" s="64">
        <v>20</v>
      </c>
      <c r="G4704" s="64">
        <v>10023</v>
      </c>
      <c r="H4704" s="64">
        <v>1</v>
      </c>
      <c r="I4704" s="64">
        <v>2</v>
      </c>
      <c r="J4704" s="64">
        <v>1</v>
      </c>
    </row>
    <row r="4705" spans="1:10">
      <c r="A4705" s="64">
        <v>11190</v>
      </c>
      <c r="B4705" s="64" t="s">
        <v>3218</v>
      </c>
      <c r="C4705" s="64">
        <v>11005</v>
      </c>
      <c r="D4705" s="64">
        <v>1</v>
      </c>
      <c r="E4705" s="64">
        <v>0</v>
      </c>
      <c r="F4705" s="64">
        <v>20</v>
      </c>
      <c r="G4705" s="64">
        <v>10034</v>
      </c>
      <c r="H4705" s="64">
        <v>1</v>
      </c>
      <c r="I4705" s="64">
        <v>2</v>
      </c>
      <c r="J4705" s="64">
        <v>1</v>
      </c>
    </row>
    <row r="4706" spans="1:10">
      <c r="A4706" s="64">
        <v>11191</v>
      </c>
      <c r="B4706" s="64" t="s">
        <v>3219</v>
      </c>
      <c r="C4706" s="64">
        <v>110063</v>
      </c>
      <c r="D4706" s="64">
        <v>1</v>
      </c>
      <c r="E4706" s="64">
        <v>0</v>
      </c>
      <c r="F4706" s="64">
        <v>20</v>
      </c>
      <c r="G4706" s="64">
        <v>10045</v>
      </c>
      <c r="H4706" s="64">
        <v>1</v>
      </c>
      <c r="I4706" s="64">
        <v>2</v>
      </c>
      <c r="J4706" s="64">
        <v>1</v>
      </c>
    </row>
    <row r="4707" spans="1:10">
      <c r="A4707" s="64">
        <v>11192</v>
      </c>
      <c r="B4707" s="64" t="s">
        <v>3220</v>
      </c>
      <c r="C4707" s="64">
        <v>110072</v>
      </c>
      <c r="D4707" s="64">
        <v>1</v>
      </c>
      <c r="E4707" s="64">
        <v>0</v>
      </c>
      <c r="F4707" s="64">
        <v>23</v>
      </c>
      <c r="G4707" s="64">
        <v>10056</v>
      </c>
      <c r="H4707" s="64">
        <v>1</v>
      </c>
      <c r="I4707" s="64">
        <v>2</v>
      </c>
      <c r="J4707" s="64">
        <v>2</v>
      </c>
    </row>
    <row r="4708" spans="1:10">
      <c r="A4708" s="64">
        <v>11193</v>
      </c>
      <c r="B4708" s="64" t="s">
        <v>3221</v>
      </c>
      <c r="C4708" s="64">
        <v>110013</v>
      </c>
      <c r="D4708" s="64">
        <v>1</v>
      </c>
      <c r="E4708" s="64">
        <v>0</v>
      </c>
      <c r="F4708" s="64">
        <v>20</v>
      </c>
      <c r="G4708" s="64">
        <v>10067</v>
      </c>
      <c r="H4708" s="64">
        <v>1</v>
      </c>
      <c r="I4708" s="64">
        <v>2</v>
      </c>
      <c r="J4708" s="64">
        <v>2</v>
      </c>
    </row>
    <row r="4709" spans="1:10">
      <c r="A4709" s="64">
        <v>11194</v>
      </c>
      <c r="B4709" s="64" t="s">
        <v>3222</v>
      </c>
      <c r="C4709" s="64">
        <v>11008</v>
      </c>
      <c r="D4709" s="64">
        <v>1</v>
      </c>
      <c r="E4709" s="64">
        <v>0</v>
      </c>
      <c r="F4709" s="64">
        <v>18</v>
      </c>
      <c r="G4709" s="64">
        <v>10078</v>
      </c>
      <c r="H4709" s="64">
        <v>1</v>
      </c>
      <c r="I4709" s="64">
        <v>2</v>
      </c>
      <c r="J4709" s="64">
        <v>2</v>
      </c>
    </row>
    <row r="4710" spans="1:10">
      <c r="A4710" s="64">
        <v>11195</v>
      </c>
      <c r="B4710" s="64" t="s">
        <v>3223</v>
      </c>
      <c r="C4710" s="64">
        <v>11009</v>
      </c>
      <c r="D4710" s="64">
        <v>1</v>
      </c>
      <c r="E4710" s="64">
        <v>0</v>
      </c>
      <c r="F4710" s="64">
        <v>20</v>
      </c>
      <c r="G4710" s="64">
        <v>10089</v>
      </c>
      <c r="H4710" s="64">
        <v>1</v>
      </c>
      <c r="I4710" s="64">
        <v>2</v>
      </c>
      <c r="J4710" s="64">
        <v>2</v>
      </c>
    </row>
    <row r="4711" spans="1:10">
      <c r="A4711" s="64">
        <v>11196</v>
      </c>
      <c r="B4711" s="64" t="s">
        <v>3224</v>
      </c>
      <c r="C4711" s="64">
        <v>11010</v>
      </c>
      <c r="D4711" s="64">
        <v>1</v>
      </c>
      <c r="E4711" s="64">
        <v>0</v>
      </c>
      <c r="F4711" s="64">
        <v>18</v>
      </c>
      <c r="G4711" s="64">
        <v>10100</v>
      </c>
      <c r="H4711" s="64">
        <v>1</v>
      </c>
      <c r="I4711" s="64">
        <v>2</v>
      </c>
      <c r="J4711" s="64">
        <v>2</v>
      </c>
    </row>
    <row r="4712" spans="1:10">
      <c r="A4712" s="64">
        <v>11197</v>
      </c>
      <c r="B4712" s="64" t="s">
        <v>3225</v>
      </c>
      <c r="C4712" s="64">
        <v>110113</v>
      </c>
      <c r="D4712" s="64">
        <v>1</v>
      </c>
      <c r="E4712" s="64">
        <v>0</v>
      </c>
      <c r="F4712" s="64">
        <v>20</v>
      </c>
      <c r="G4712" s="64">
        <v>10111</v>
      </c>
      <c r="H4712" s="64">
        <v>1</v>
      </c>
      <c r="I4712" s="64">
        <v>2</v>
      </c>
      <c r="J4712" s="64">
        <v>2</v>
      </c>
    </row>
    <row r="4713" spans="1:10">
      <c r="A4713" s="64">
        <v>11198</v>
      </c>
      <c r="B4713" s="64" t="s">
        <v>3226</v>
      </c>
      <c r="C4713" s="64">
        <v>11012</v>
      </c>
      <c r="D4713" s="64">
        <v>1</v>
      </c>
      <c r="E4713" s="64">
        <v>0</v>
      </c>
      <c r="F4713" s="64">
        <v>20</v>
      </c>
      <c r="G4713" s="64">
        <v>10122</v>
      </c>
      <c r="H4713" s="64">
        <v>1</v>
      </c>
      <c r="I4713" s="64">
        <v>2</v>
      </c>
      <c r="J4713" s="64">
        <v>1</v>
      </c>
    </row>
    <row r="4714" spans="1:10">
      <c r="A4714" s="64">
        <v>11199</v>
      </c>
      <c r="B4714" s="64" t="s">
        <v>3227</v>
      </c>
      <c r="C4714" s="64">
        <v>11013</v>
      </c>
      <c r="D4714" s="64">
        <v>1</v>
      </c>
      <c r="E4714" s="64">
        <v>0</v>
      </c>
      <c r="F4714" s="64">
        <v>18</v>
      </c>
      <c r="G4714" s="64">
        <v>10133</v>
      </c>
      <c r="H4714" s="64">
        <v>1</v>
      </c>
      <c r="I4714" s="64">
        <v>2</v>
      </c>
      <c r="J4714" s="64">
        <v>1</v>
      </c>
    </row>
    <row r="4715" spans="1:10">
      <c r="A4715" s="64">
        <v>11200</v>
      </c>
      <c r="B4715" s="64" t="s">
        <v>3228</v>
      </c>
      <c r="C4715" s="64">
        <v>11014</v>
      </c>
      <c r="D4715" s="64">
        <v>1</v>
      </c>
      <c r="E4715" s="64">
        <v>0</v>
      </c>
      <c r="F4715" s="64">
        <v>20</v>
      </c>
      <c r="G4715" s="64">
        <v>10144</v>
      </c>
      <c r="H4715" s="64">
        <v>1</v>
      </c>
      <c r="I4715" s="64">
        <v>2</v>
      </c>
      <c r="J4715" s="64">
        <v>1</v>
      </c>
    </row>
    <row r="4716" spans="1:10">
      <c r="A4716" s="64">
        <v>11201</v>
      </c>
      <c r="B4716" s="64" t="s">
        <v>3229</v>
      </c>
      <c r="C4716" s="64">
        <v>11015</v>
      </c>
      <c r="D4716" s="64">
        <v>1</v>
      </c>
      <c r="E4716" s="64">
        <v>0</v>
      </c>
      <c r="F4716" s="64">
        <v>18</v>
      </c>
      <c r="G4716" s="64">
        <v>10155</v>
      </c>
      <c r="H4716" s="64">
        <v>1</v>
      </c>
      <c r="I4716" s="64">
        <v>2</v>
      </c>
      <c r="J4716" s="64">
        <v>1</v>
      </c>
    </row>
    <row r="4717" spans="1:10">
      <c r="A4717" s="64">
        <v>11202</v>
      </c>
      <c r="B4717" s="64" t="s">
        <v>3230</v>
      </c>
      <c r="C4717" s="64">
        <v>11016</v>
      </c>
      <c r="D4717" s="64">
        <v>1</v>
      </c>
      <c r="E4717" s="64">
        <v>0</v>
      </c>
      <c r="F4717" s="64">
        <v>18</v>
      </c>
      <c r="G4717" s="64">
        <v>10166</v>
      </c>
      <c r="H4717" s="64">
        <v>1</v>
      </c>
      <c r="I4717" s="64">
        <v>2</v>
      </c>
      <c r="J4717" s="64">
        <v>1</v>
      </c>
    </row>
    <row r="4718" spans="1:10">
      <c r="A4718" s="64">
        <v>11203</v>
      </c>
      <c r="B4718" s="64" t="s">
        <v>3231</v>
      </c>
      <c r="C4718" s="64">
        <v>11017</v>
      </c>
      <c r="D4718" s="64">
        <v>1</v>
      </c>
      <c r="E4718" s="64">
        <v>0</v>
      </c>
      <c r="F4718" s="64">
        <v>18</v>
      </c>
      <c r="G4718" s="64">
        <v>10177</v>
      </c>
      <c r="H4718" s="64">
        <v>1</v>
      </c>
      <c r="I4718" s="64">
        <v>2</v>
      </c>
      <c r="J4718" s="64">
        <v>1</v>
      </c>
    </row>
    <row r="4719" spans="1:10">
      <c r="A4719" s="64">
        <v>11204</v>
      </c>
      <c r="B4719" s="64" t="s">
        <v>3232</v>
      </c>
      <c r="C4719" s="64">
        <v>11018</v>
      </c>
      <c r="D4719" s="64">
        <v>1</v>
      </c>
      <c r="E4719" s="64">
        <v>0</v>
      </c>
      <c r="F4719" s="64">
        <v>18</v>
      </c>
      <c r="G4719" s="64">
        <v>10188</v>
      </c>
      <c r="H4719" s="64">
        <v>0</v>
      </c>
      <c r="I4719" s="64">
        <v>2</v>
      </c>
      <c r="J4719" s="64">
        <v>2</v>
      </c>
    </row>
    <row r="4720" spans="1:10">
      <c r="A4720" s="64">
        <v>11205</v>
      </c>
      <c r="B4720" s="64" t="s">
        <v>3233</v>
      </c>
      <c r="C4720" s="64">
        <v>11019</v>
      </c>
      <c r="D4720" s="64">
        <v>1</v>
      </c>
      <c r="E4720" s="64">
        <v>0</v>
      </c>
      <c r="F4720" s="64">
        <v>18</v>
      </c>
      <c r="G4720" s="64">
        <v>10199</v>
      </c>
      <c r="H4720" s="64">
        <v>1</v>
      </c>
      <c r="I4720" s="64">
        <v>2</v>
      </c>
      <c r="J4720" s="64">
        <v>1</v>
      </c>
    </row>
    <row r="4721" spans="1:10">
      <c r="A4721" s="64">
        <v>11206</v>
      </c>
      <c r="B4721" s="64" t="s">
        <v>3234</v>
      </c>
      <c r="C4721" s="64">
        <v>11020</v>
      </c>
      <c r="D4721" s="64">
        <v>1</v>
      </c>
      <c r="E4721" s="64">
        <v>0</v>
      </c>
      <c r="F4721" s="64">
        <v>18</v>
      </c>
      <c r="G4721" s="64">
        <v>10210</v>
      </c>
      <c r="H4721" s="64">
        <v>1</v>
      </c>
      <c r="I4721" s="64">
        <v>2</v>
      </c>
      <c r="J4721" s="64">
        <v>2</v>
      </c>
    </row>
    <row r="4722" spans="1:10">
      <c r="A4722" s="64">
        <v>11207</v>
      </c>
      <c r="B4722" s="64" t="s">
        <v>3235</v>
      </c>
      <c r="C4722" s="64">
        <v>11021</v>
      </c>
      <c r="D4722" s="64">
        <v>1</v>
      </c>
      <c r="E4722" s="64">
        <v>0</v>
      </c>
      <c r="F4722" s="64">
        <v>13</v>
      </c>
      <c r="G4722" s="64">
        <v>10221</v>
      </c>
      <c r="H4722" s="64">
        <v>1</v>
      </c>
      <c r="I4722" s="64">
        <v>2</v>
      </c>
      <c r="J4722" s="64">
        <v>1</v>
      </c>
    </row>
    <row r="4723" spans="1:10">
      <c r="A4723" s="64">
        <v>11208</v>
      </c>
      <c r="B4723" s="64" t="s">
        <v>3236</v>
      </c>
      <c r="C4723" s="64">
        <v>11022</v>
      </c>
      <c r="D4723" s="64">
        <v>1</v>
      </c>
      <c r="E4723" s="64">
        <v>0</v>
      </c>
      <c r="F4723" s="64">
        <v>13</v>
      </c>
      <c r="G4723" s="64">
        <v>10232</v>
      </c>
      <c r="H4723" s="64">
        <v>1</v>
      </c>
      <c r="I4723" s="64">
        <v>2</v>
      </c>
      <c r="J4723" s="64">
        <v>1</v>
      </c>
    </row>
    <row r="4724" spans="1:10">
      <c r="A4724" s="64">
        <v>11209</v>
      </c>
      <c r="B4724" s="64" t="s">
        <v>3237</v>
      </c>
      <c r="C4724" s="64">
        <v>11023</v>
      </c>
      <c r="D4724" s="64">
        <v>1</v>
      </c>
      <c r="E4724" s="64">
        <v>0</v>
      </c>
      <c r="F4724" s="64">
        <v>13</v>
      </c>
      <c r="G4724" s="64">
        <v>10243</v>
      </c>
      <c r="H4724" s="64">
        <v>1</v>
      </c>
      <c r="I4724" s="64">
        <v>2</v>
      </c>
      <c r="J4724" s="64">
        <v>1</v>
      </c>
    </row>
    <row r="4725" spans="1:10">
      <c r="A4725" s="64">
        <v>11210</v>
      </c>
      <c r="B4725" s="64" t="s">
        <v>3238</v>
      </c>
      <c r="C4725" s="64">
        <v>11024</v>
      </c>
      <c r="D4725" s="64">
        <v>1</v>
      </c>
      <c r="E4725" s="64">
        <v>0</v>
      </c>
      <c r="F4725" s="64">
        <v>13</v>
      </c>
      <c r="G4725" s="64">
        <v>10254</v>
      </c>
      <c r="H4725" s="64">
        <v>1</v>
      </c>
      <c r="I4725" s="64">
        <v>2</v>
      </c>
      <c r="J4725" s="64">
        <v>1</v>
      </c>
    </row>
    <row r="4726" spans="1:10">
      <c r="A4726" s="64">
        <v>11211</v>
      </c>
      <c r="B4726" s="64" t="s">
        <v>3239</v>
      </c>
      <c r="C4726" s="64">
        <v>11025</v>
      </c>
      <c r="D4726" s="64">
        <v>1</v>
      </c>
      <c r="E4726" s="64">
        <v>0</v>
      </c>
      <c r="F4726" s="64">
        <v>12</v>
      </c>
      <c r="G4726" s="64">
        <v>10265</v>
      </c>
      <c r="H4726" s="64">
        <v>1</v>
      </c>
      <c r="I4726" s="64">
        <v>2</v>
      </c>
      <c r="J4726" s="64">
        <v>1</v>
      </c>
    </row>
    <row r="4727" spans="1:10">
      <c r="A4727" s="64">
        <v>11212</v>
      </c>
      <c r="B4727" s="64" t="s">
        <v>3240</v>
      </c>
      <c r="C4727" s="64">
        <v>11026</v>
      </c>
      <c r="D4727" s="64">
        <v>1</v>
      </c>
      <c r="E4727" s="64">
        <v>0</v>
      </c>
      <c r="F4727" s="64">
        <v>12</v>
      </c>
      <c r="G4727" s="64">
        <v>10276</v>
      </c>
      <c r="H4727" s="64">
        <v>1</v>
      </c>
      <c r="I4727" s="64">
        <v>2</v>
      </c>
      <c r="J4727" s="64">
        <v>2</v>
      </c>
    </row>
    <row r="4728" spans="1:10">
      <c r="A4728" s="64">
        <v>11213</v>
      </c>
      <c r="B4728" s="64" t="s">
        <v>3241</v>
      </c>
      <c r="C4728" s="64">
        <v>11027</v>
      </c>
      <c r="D4728" s="64">
        <v>1</v>
      </c>
      <c r="E4728" s="64">
        <v>0</v>
      </c>
      <c r="F4728" s="64">
        <v>12</v>
      </c>
      <c r="G4728" s="64">
        <v>10287</v>
      </c>
      <c r="H4728" s="64">
        <v>1</v>
      </c>
      <c r="I4728" s="64">
        <v>2</v>
      </c>
      <c r="J4728" s="64">
        <v>2</v>
      </c>
    </row>
    <row r="4729" spans="1:10">
      <c r="A4729" s="64">
        <v>11214</v>
      </c>
      <c r="B4729" s="64" t="s">
        <v>3242</v>
      </c>
      <c r="C4729" s="64">
        <v>11028</v>
      </c>
      <c r="D4729" s="64">
        <v>1</v>
      </c>
      <c r="E4729" s="64">
        <v>0</v>
      </c>
      <c r="F4729" s="64">
        <v>13</v>
      </c>
      <c r="G4729" s="64">
        <v>10298</v>
      </c>
      <c r="H4729" s="64">
        <v>1</v>
      </c>
      <c r="I4729" s="64">
        <v>2</v>
      </c>
      <c r="J4729" s="64">
        <v>1</v>
      </c>
    </row>
    <row r="4730" spans="1:10">
      <c r="A4730" s="64">
        <v>11215</v>
      </c>
      <c r="B4730" s="64" t="s">
        <v>3243</v>
      </c>
      <c r="C4730" s="64">
        <v>11029</v>
      </c>
      <c r="D4730" s="64">
        <v>1</v>
      </c>
      <c r="E4730" s="64">
        <v>0</v>
      </c>
      <c r="F4730" s="64">
        <v>13</v>
      </c>
      <c r="G4730" s="64">
        <v>10309</v>
      </c>
      <c r="H4730" s="64">
        <v>1</v>
      </c>
      <c r="I4730" s="64">
        <v>2</v>
      </c>
      <c r="J4730" s="64">
        <v>2</v>
      </c>
    </row>
    <row r="4731" spans="1:10">
      <c r="A4731" s="64">
        <v>11216</v>
      </c>
      <c r="B4731" s="64" t="s">
        <v>3244</v>
      </c>
      <c r="C4731" s="64">
        <v>11030</v>
      </c>
      <c r="D4731" s="64">
        <v>1</v>
      </c>
      <c r="E4731" s="64">
        <v>0</v>
      </c>
      <c r="F4731" s="64">
        <v>13</v>
      </c>
      <c r="G4731" s="64">
        <v>10320</v>
      </c>
      <c r="H4731" s="64">
        <v>1</v>
      </c>
      <c r="I4731" s="64">
        <v>2</v>
      </c>
      <c r="J4731" s="64">
        <v>1</v>
      </c>
    </row>
    <row r="4732" spans="1:10">
      <c r="A4732" s="64">
        <v>11217</v>
      </c>
      <c r="B4732" s="64" t="s">
        <v>3245</v>
      </c>
      <c r="C4732" s="64">
        <v>11031</v>
      </c>
      <c r="D4732" s="64">
        <v>1</v>
      </c>
      <c r="E4732" s="64">
        <v>0</v>
      </c>
      <c r="F4732" s="64">
        <v>13</v>
      </c>
      <c r="G4732" s="64">
        <v>10331</v>
      </c>
      <c r="H4732" s="64">
        <v>1</v>
      </c>
      <c r="I4732" s="64">
        <v>2</v>
      </c>
      <c r="J4732" s="64">
        <v>1</v>
      </c>
    </row>
    <row r="4733" spans="1:10">
      <c r="A4733" s="64">
        <v>11218</v>
      </c>
      <c r="B4733" s="64" t="s">
        <v>3246</v>
      </c>
      <c r="C4733" s="64">
        <v>11032</v>
      </c>
      <c r="D4733" s="64">
        <v>1</v>
      </c>
      <c r="E4733" s="64">
        <v>0</v>
      </c>
      <c r="F4733" s="64">
        <v>13</v>
      </c>
      <c r="G4733" s="64">
        <v>10342</v>
      </c>
      <c r="H4733" s="64">
        <v>1</v>
      </c>
      <c r="I4733" s="64">
        <v>2</v>
      </c>
      <c r="J4733" s="64">
        <v>2</v>
      </c>
    </row>
    <row r="4734" spans="1:10">
      <c r="A4734" s="64">
        <v>11219</v>
      </c>
      <c r="B4734" s="64" t="s">
        <v>3247</v>
      </c>
      <c r="C4734" s="64">
        <v>11033</v>
      </c>
      <c r="D4734" s="64">
        <v>1</v>
      </c>
      <c r="E4734" s="64">
        <v>0</v>
      </c>
      <c r="F4734" s="64">
        <v>13</v>
      </c>
      <c r="G4734" s="64">
        <v>10353</v>
      </c>
      <c r="H4734" s="64">
        <v>1</v>
      </c>
      <c r="I4734" s="64">
        <v>2</v>
      </c>
      <c r="J4734" s="64">
        <v>2</v>
      </c>
    </row>
    <row r="4735" spans="1:10">
      <c r="A4735" s="64">
        <v>11220</v>
      </c>
      <c r="B4735" s="64" t="s">
        <v>3248</v>
      </c>
      <c r="C4735" s="64">
        <v>11034</v>
      </c>
      <c r="D4735" s="64">
        <v>1</v>
      </c>
      <c r="E4735" s="64">
        <v>0</v>
      </c>
      <c r="F4735" s="64">
        <v>13</v>
      </c>
      <c r="G4735" s="64">
        <v>10364</v>
      </c>
      <c r="H4735" s="64">
        <v>1</v>
      </c>
      <c r="I4735" s="64">
        <v>2</v>
      </c>
      <c r="J4735" s="64">
        <v>2</v>
      </c>
    </row>
    <row r="4736" spans="1:10">
      <c r="A4736" s="64">
        <v>11221</v>
      </c>
      <c r="B4736" s="64" t="s">
        <v>3249</v>
      </c>
      <c r="C4736" s="64">
        <v>11034</v>
      </c>
      <c r="D4736" s="64">
        <v>1</v>
      </c>
      <c r="E4736" s="64">
        <v>0</v>
      </c>
      <c r="F4736" s="64">
        <v>12</v>
      </c>
      <c r="G4736" s="64">
        <v>10375</v>
      </c>
      <c r="H4736" s="64">
        <v>1</v>
      </c>
      <c r="I4736" s="64">
        <v>2</v>
      </c>
      <c r="J4736" s="64">
        <v>2</v>
      </c>
    </row>
    <row r="4737" spans="1:10">
      <c r="A4737" s="64">
        <v>11222</v>
      </c>
      <c r="B4737" s="64" t="s">
        <v>3250</v>
      </c>
      <c r="C4737" s="64">
        <v>14020</v>
      </c>
      <c r="D4737" s="64">
        <v>1</v>
      </c>
      <c r="E4737" s="64">
        <v>0</v>
      </c>
      <c r="F4737" s="64">
        <v>12</v>
      </c>
      <c r="G4737" s="64">
        <v>10386</v>
      </c>
      <c r="H4737" s="64">
        <v>1</v>
      </c>
      <c r="I4737" s="64">
        <v>2</v>
      </c>
      <c r="J4737" s="64">
        <v>2</v>
      </c>
    </row>
    <row r="4738" spans="1:10">
      <c r="A4738" s="64">
        <v>11223</v>
      </c>
      <c r="B4738" s="64" t="s">
        <v>3251</v>
      </c>
      <c r="C4738" s="64">
        <v>11037</v>
      </c>
      <c r="D4738" s="64">
        <v>1</v>
      </c>
      <c r="E4738" s="64">
        <v>0</v>
      </c>
      <c r="F4738" s="64">
        <v>13</v>
      </c>
      <c r="G4738" s="64">
        <v>10397</v>
      </c>
      <c r="H4738" s="64">
        <v>1</v>
      </c>
      <c r="I4738" s="64">
        <v>2</v>
      </c>
      <c r="J4738" s="64">
        <v>2</v>
      </c>
    </row>
    <row r="4739" spans="1:10">
      <c r="A4739" s="64">
        <v>11224</v>
      </c>
      <c r="B4739" s="64" t="s">
        <v>3252</v>
      </c>
      <c r="C4739" s="64">
        <v>11038</v>
      </c>
      <c r="D4739" s="64">
        <v>1</v>
      </c>
      <c r="E4739" s="64">
        <v>0</v>
      </c>
      <c r="F4739" s="64">
        <v>13</v>
      </c>
      <c r="G4739" s="64">
        <v>10408</v>
      </c>
      <c r="H4739" s="64">
        <v>1</v>
      </c>
      <c r="I4739" s="64">
        <v>2</v>
      </c>
      <c r="J4739" s="64">
        <v>1</v>
      </c>
    </row>
    <row r="4740" spans="1:10">
      <c r="A4740" s="64">
        <v>11225</v>
      </c>
      <c r="B4740" s="64" t="s">
        <v>3253</v>
      </c>
      <c r="C4740" s="64">
        <v>11039</v>
      </c>
      <c r="D4740" s="64">
        <v>1</v>
      </c>
      <c r="E4740" s="64">
        <v>0</v>
      </c>
      <c r="F4740" s="64">
        <v>13</v>
      </c>
      <c r="G4740" s="64">
        <v>10419</v>
      </c>
      <c r="H4740" s="64">
        <v>1</v>
      </c>
      <c r="I4740" s="64">
        <v>2</v>
      </c>
      <c r="J4740" s="64">
        <v>1</v>
      </c>
    </row>
    <row r="4741" spans="1:10">
      <c r="A4741" s="64">
        <v>11226</v>
      </c>
      <c r="B4741" s="64" t="s">
        <v>3254</v>
      </c>
      <c r="C4741" s="64">
        <v>11040</v>
      </c>
      <c r="D4741" s="64">
        <v>1</v>
      </c>
      <c r="E4741" s="64">
        <v>0</v>
      </c>
      <c r="F4741" s="64">
        <v>13</v>
      </c>
      <c r="G4741" s="64">
        <v>10430</v>
      </c>
      <c r="H4741" s="64">
        <v>0</v>
      </c>
      <c r="I4741" s="64">
        <v>2</v>
      </c>
      <c r="J4741" s="64">
        <v>2</v>
      </c>
    </row>
    <row r="4742" spans="1:10">
      <c r="A4742" s="64">
        <v>11227</v>
      </c>
      <c r="B4742" s="64" t="s">
        <v>3255</v>
      </c>
      <c r="C4742" s="64">
        <v>11041</v>
      </c>
      <c r="D4742" s="64">
        <v>1</v>
      </c>
      <c r="E4742" s="64">
        <v>0</v>
      </c>
      <c r="F4742" s="64">
        <v>13</v>
      </c>
      <c r="G4742" s="64">
        <v>10441</v>
      </c>
      <c r="H4742" s="64">
        <v>0</v>
      </c>
      <c r="I4742" s="64">
        <v>2</v>
      </c>
      <c r="J4742" s="64">
        <v>2</v>
      </c>
    </row>
    <row r="4743" spans="1:10">
      <c r="A4743" s="64">
        <v>11228</v>
      </c>
      <c r="B4743" s="64" t="s">
        <v>3256</v>
      </c>
      <c r="C4743" s="64">
        <v>11042</v>
      </c>
      <c r="D4743" s="64">
        <v>1</v>
      </c>
      <c r="E4743" s="64">
        <v>0</v>
      </c>
      <c r="F4743" s="64">
        <v>13</v>
      </c>
      <c r="G4743" s="64">
        <v>10452</v>
      </c>
      <c r="H4743" s="64">
        <v>0</v>
      </c>
      <c r="I4743" s="64">
        <v>2</v>
      </c>
      <c r="J4743" s="64">
        <v>1</v>
      </c>
    </row>
    <row r="4744" spans="1:10">
      <c r="A4744" s="64">
        <v>11229</v>
      </c>
      <c r="B4744" s="64" t="s">
        <v>3257</v>
      </c>
      <c r="C4744" s="64">
        <v>11043</v>
      </c>
      <c r="D4744" s="64">
        <v>1</v>
      </c>
      <c r="E4744" s="64">
        <v>0</v>
      </c>
      <c r="F4744" s="64">
        <v>12</v>
      </c>
      <c r="G4744" s="64">
        <v>10463</v>
      </c>
      <c r="H4744" s="64">
        <v>0</v>
      </c>
      <c r="I4744" s="64">
        <v>2</v>
      </c>
      <c r="J4744" s="64">
        <v>1</v>
      </c>
    </row>
    <row r="4745" spans="1:10">
      <c r="A4745" s="64">
        <v>11230</v>
      </c>
      <c r="B4745" s="64" t="s">
        <v>3258</v>
      </c>
      <c r="C4745" s="64">
        <v>11044</v>
      </c>
      <c r="D4745" s="64">
        <v>1</v>
      </c>
      <c r="E4745" s="64">
        <v>0</v>
      </c>
      <c r="F4745" s="64">
        <v>13</v>
      </c>
      <c r="G4745" s="64">
        <v>10474</v>
      </c>
      <c r="H4745" s="64">
        <v>1</v>
      </c>
      <c r="I4745" s="64">
        <v>2</v>
      </c>
      <c r="J4745" s="64">
        <v>2</v>
      </c>
    </row>
    <row r="4746" spans="1:10">
      <c r="A4746" s="64">
        <v>11231</v>
      </c>
      <c r="B4746" s="64" t="s">
        <v>3259</v>
      </c>
      <c r="C4746" s="64">
        <v>11045</v>
      </c>
      <c r="D4746" s="64">
        <v>1</v>
      </c>
      <c r="E4746" s="64">
        <v>0</v>
      </c>
      <c r="F4746" s="64">
        <v>12</v>
      </c>
      <c r="G4746" s="64">
        <v>10485</v>
      </c>
      <c r="H4746" s="64">
        <v>0</v>
      </c>
      <c r="I4746" s="64">
        <v>2</v>
      </c>
      <c r="J4746" s="64">
        <v>2</v>
      </c>
    </row>
    <row r="4747" spans="1:10">
      <c r="A4747" s="64">
        <v>11232</v>
      </c>
      <c r="B4747" s="64" t="s">
        <v>3260</v>
      </c>
      <c r="C4747" s="64">
        <v>11023</v>
      </c>
      <c r="D4747" s="64">
        <v>1</v>
      </c>
      <c r="E4747" s="64">
        <v>0</v>
      </c>
      <c r="F4747" s="64">
        <v>12</v>
      </c>
      <c r="G4747" s="64">
        <v>10496</v>
      </c>
      <c r="H4747" s="64">
        <v>1</v>
      </c>
      <c r="I4747" s="64">
        <v>2</v>
      </c>
      <c r="J4747" s="64">
        <v>1</v>
      </c>
    </row>
    <row r="4748" spans="1:10">
      <c r="A4748" s="64">
        <v>11233</v>
      </c>
      <c r="B4748" s="64" t="s">
        <v>3261</v>
      </c>
      <c r="C4748" s="64">
        <v>11023</v>
      </c>
      <c r="D4748" s="64">
        <v>1</v>
      </c>
      <c r="E4748" s="64">
        <v>0</v>
      </c>
      <c r="F4748" s="64">
        <v>12</v>
      </c>
      <c r="G4748" s="64">
        <v>10507</v>
      </c>
      <c r="H4748" s="64">
        <v>1</v>
      </c>
      <c r="I4748" s="64">
        <v>2</v>
      </c>
      <c r="J4748" s="64">
        <v>1</v>
      </c>
    </row>
    <row r="4749" spans="1:10">
      <c r="A4749" s="64">
        <v>11234</v>
      </c>
      <c r="B4749" s="64" t="s">
        <v>3262</v>
      </c>
      <c r="C4749" s="64">
        <v>11038</v>
      </c>
      <c r="D4749" s="64">
        <v>1</v>
      </c>
      <c r="E4749" s="64">
        <v>0</v>
      </c>
      <c r="F4749" s="64">
        <v>13</v>
      </c>
      <c r="G4749" s="64">
        <v>10518</v>
      </c>
      <c r="H4749" s="64">
        <v>1</v>
      </c>
      <c r="I4749" s="64">
        <v>2</v>
      </c>
      <c r="J4749" s="64">
        <v>1</v>
      </c>
    </row>
    <row r="4750" spans="1:10">
      <c r="A4750" s="64">
        <v>11235</v>
      </c>
      <c r="B4750" s="64" t="s">
        <v>3263</v>
      </c>
      <c r="C4750" s="64">
        <v>11038</v>
      </c>
      <c r="D4750" s="64">
        <v>1</v>
      </c>
      <c r="E4750" s="64">
        <v>0</v>
      </c>
      <c r="F4750" s="64">
        <v>12</v>
      </c>
      <c r="G4750" s="64">
        <v>10529</v>
      </c>
      <c r="H4750" s="64">
        <v>1</v>
      </c>
      <c r="I4750" s="64">
        <v>2</v>
      </c>
      <c r="J4750" s="64">
        <v>1</v>
      </c>
    </row>
    <row r="4751" spans="1:10">
      <c r="A4751" s="64">
        <v>11236</v>
      </c>
      <c r="B4751" s="64" t="s">
        <v>3264</v>
      </c>
      <c r="C4751" s="64">
        <v>14050</v>
      </c>
      <c r="D4751" s="64">
        <v>1</v>
      </c>
      <c r="E4751" s="64">
        <v>0</v>
      </c>
      <c r="F4751" s="64">
        <v>12</v>
      </c>
      <c r="G4751" s="64">
        <v>10540</v>
      </c>
      <c r="H4751" s="64">
        <v>1</v>
      </c>
      <c r="I4751" s="64">
        <v>2</v>
      </c>
      <c r="J4751" s="64">
        <v>1</v>
      </c>
    </row>
    <row r="4752" spans="1:10">
      <c r="A4752" s="64">
        <v>11237</v>
      </c>
      <c r="B4752" s="64" t="s">
        <v>3265</v>
      </c>
      <c r="C4752" s="64">
        <v>11023</v>
      </c>
      <c r="D4752" s="64">
        <v>1</v>
      </c>
      <c r="E4752" s="64">
        <v>0</v>
      </c>
      <c r="F4752" s="64">
        <v>12</v>
      </c>
      <c r="G4752" s="64">
        <v>10551</v>
      </c>
      <c r="H4752" s="64">
        <v>1</v>
      </c>
      <c r="I4752" s="64">
        <v>2</v>
      </c>
      <c r="J4752" s="64">
        <v>1</v>
      </c>
    </row>
    <row r="4753" spans="1:10">
      <c r="A4753" s="64">
        <v>11238</v>
      </c>
      <c r="B4753" s="64" t="s">
        <v>3266</v>
      </c>
      <c r="C4753" s="64">
        <v>11023</v>
      </c>
      <c r="D4753" s="64">
        <v>1</v>
      </c>
      <c r="E4753" s="64">
        <v>0</v>
      </c>
      <c r="F4753" s="64">
        <v>12</v>
      </c>
      <c r="G4753" s="64">
        <v>10562</v>
      </c>
      <c r="H4753" s="64">
        <v>1</v>
      </c>
      <c r="I4753" s="64">
        <v>2</v>
      </c>
      <c r="J4753" s="64">
        <v>2</v>
      </c>
    </row>
    <row r="4754" spans="1:10">
      <c r="A4754" s="64">
        <v>11239</v>
      </c>
      <c r="B4754" s="64" t="s">
        <v>3267</v>
      </c>
      <c r="C4754" s="64">
        <v>12031</v>
      </c>
      <c r="D4754" s="64">
        <v>1</v>
      </c>
      <c r="E4754" s="64">
        <v>0</v>
      </c>
      <c r="F4754" s="64">
        <v>12</v>
      </c>
      <c r="G4754" s="64">
        <v>10573</v>
      </c>
      <c r="H4754" s="64">
        <v>1</v>
      </c>
      <c r="I4754" s="64">
        <v>2</v>
      </c>
      <c r="J4754" s="64">
        <v>1</v>
      </c>
    </row>
    <row r="4755" spans="1:10">
      <c r="A4755" s="64">
        <v>11240</v>
      </c>
      <c r="B4755" s="64" t="s">
        <v>3268</v>
      </c>
      <c r="C4755" s="64">
        <v>11048</v>
      </c>
      <c r="D4755" s="64">
        <v>1</v>
      </c>
      <c r="E4755" s="64">
        <v>0</v>
      </c>
      <c r="F4755" s="64">
        <v>12</v>
      </c>
      <c r="G4755" s="64">
        <v>10584</v>
      </c>
      <c r="H4755" s="64">
        <v>1</v>
      </c>
      <c r="I4755" s="64">
        <v>2</v>
      </c>
      <c r="J4755" s="64">
        <v>1</v>
      </c>
    </row>
    <row r="4756" spans="1:10">
      <c r="A4756" s="64">
        <v>11241</v>
      </c>
      <c r="B4756" s="64" t="s">
        <v>3269</v>
      </c>
      <c r="C4756" s="64">
        <v>11048</v>
      </c>
      <c r="D4756" s="64">
        <v>1</v>
      </c>
      <c r="E4756" s="64">
        <v>0</v>
      </c>
      <c r="F4756" s="64">
        <v>12</v>
      </c>
      <c r="G4756" s="64">
        <v>10595</v>
      </c>
      <c r="H4756" s="64">
        <v>1</v>
      </c>
      <c r="I4756" s="64">
        <v>2</v>
      </c>
      <c r="J4756" s="64">
        <v>1</v>
      </c>
    </row>
    <row r="4757" spans="1:10">
      <c r="A4757" s="64">
        <v>11242</v>
      </c>
      <c r="B4757" s="64" t="s">
        <v>3270</v>
      </c>
      <c r="C4757" s="64">
        <v>11048</v>
      </c>
      <c r="D4757" s="64">
        <v>1</v>
      </c>
      <c r="E4757" s="64">
        <v>0</v>
      </c>
      <c r="F4757" s="64">
        <v>12</v>
      </c>
      <c r="G4757" s="64">
        <v>10606</v>
      </c>
      <c r="H4757" s="64">
        <v>1</v>
      </c>
      <c r="I4757" s="64">
        <v>2</v>
      </c>
      <c r="J4757" s="64">
        <v>2</v>
      </c>
    </row>
    <row r="4758" spans="1:10">
      <c r="A4758" s="64">
        <v>11243</v>
      </c>
      <c r="B4758" s="64" t="s">
        <v>3271</v>
      </c>
      <c r="C4758" s="64">
        <v>11023</v>
      </c>
      <c r="D4758" s="64">
        <v>1</v>
      </c>
      <c r="E4758" s="64">
        <v>0</v>
      </c>
      <c r="F4758" s="64">
        <v>12</v>
      </c>
      <c r="G4758" s="64">
        <v>10617</v>
      </c>
      <c r="H4758" s="64">
        <v>1</v>
      </c>
      <c r="I4758" s="64">
        <v>2</v>
      </c>
      <c r="J4758" s="64">
        <v>2</v>
      </c>
    </row>
    <row r="4759" spans="1:10">
      <c r="A4759" s="64">
        <v>11244</v>
      </c>
      <c r="B4759" s="64" t="s">
        <v>3272</v>
      </c>
      <c r="C4759" s="64">
        <v>14046</v>
      </c>
      <c r="D4759" s="64">
        <v>1</v>
      </c>
      <c r="E4759" s="64">
        <v>0</v>
      </c>
      <c r="F4759" s="64">
        <v>12</v>
      </c>
      <c r="G4759" s="64">
        <v>10628</v>
      </c>
      <c r="H4759" s="64">
        <v>1</v>
      </c>
      <c r="I4759" s="64">
        <v>2</v>
      </c>
      <c r="J4759" s="64">
        <v>1</v>
      </c>
    </row>
    <row r="4760" spans="1:10">
      <c r="A4760" s="64">
        <v>11245</v>
      </c>
      <c r="B4760" s="64" t="s">
        <v>3273</v>
      </c>
      <c r="C4760" s="64">
        <v>11053</v>
      </c>
      <c r="D4760" s="64">
        <v>1</v>
      </c>
      <c r="E4760" s="64">
        <v>0</v>
      </c>
      <c r="F4760" s="64">
        <v>12</v>
      </c>
      <c r="G4760" s="64">
        <v>10639</v>
      </c>
      <c r="H4760" s="64">
        <v>1</v>
      </c>
      <c r="I4760" s="64">
        <v>2</v>
      </c>
      <c r="J4760" s="64">
        <v>1</v>
      </c>
    </row>
    <row r="4761" spans="1:10">
      <c r="A4761" s="64">
        <v>11246</v>
      </c>
      <c r="B4761" s="64" t="s">
        <v>3274</v>
      </c>
      <c r="C4761" s="64">
        <v>11053</v>
      </c>
      <c r="D4761" s="64">
        <v>1</v>
      </c>
      <c r="E4761" s="64">
        <v>0</v>
      </c>
      <c r="F4761" s="64">
        <v>12</v>
      </c>
      <c r="G4761" s="64">
        <v>10650</v>
      </c>
      <c r="H4761" s="64">
        <v>1</v>
      </c>
      <c r="I4761" s="64">
        <v>2</v>
      </c>
      <c r="J4761" s="64">
        <v>2</v>
      </c>
    </row>
    <row r="4762" spans="1:10">
      <c r="A4762" s="64">
        <v>11247</v>
      </c>
      <c r="B4762" s="64" t="s">
        <v>3275</v>
      </c>
      <c r="C4762" s="64">
        <v>11054</v>
      </c>
      <c r="D4762" s="64">
        <v>1</v>
      </c>
      <c r="E4762" s="64">
        <v>0</v>
      </c>
      <c r="F4762" s="64">
        <v>12</v>
      </c>
      <c r="G4762" s="64">
        <v>10661</v>
      </c>
      <c r="H4762" s="64">
        <v>1</v>
      </c>
      <c r="I4762" s="64">
        <v>2</v>
      </c>
      <c r="J4762" s="64">
        <v>2</v>
      </c>
    </row>
    <row r="4763" spans="1:10">
      <c r="A4763" s="64">
        <v>11248</v>
      </c>
      <c r="B4763" s="64" t="s">
        <v>3276</v>
      </c>
      <c r="C4763" s="64">
        <v>11054</v>
      </c>
      <c r="D4763" s="64">
        <v>1</v>
      </c>
      <c r="E4763" s="64">
        <v>0</v>
      </c>
      <c r="F4763" s="64">
        <v>12</v>
      </c>
      <c r="G4763" s="64">
        <v>10672</v>
      </c>
      <c r="H4763" s="64">
        <v>1</v>
      </c>
      <c r="I4763" s="64">
        <v>2</v>
      </c>
      <c r="J4763" s="64">
        <v>1</v>
      </c>
    </row>
    <row r="4764" spans="1:10">
      <c r="A4764" s="64">
        <v>11249</v>
      </c>
      <c r="B4764" s="64" t="s">
        <v>3277</v>
      </c>
      <c r="C4764" s="64">
        <v>110022</v>
      </c>
      <c r="D4764" s="64">
        <v>1</v>
      </c>
      <c r="E4764" s="64">
        <v>0</v>
      </c>
      <c r="F4764" s="64">
        <v>23</v>
      </c>
      <c r="G4764" s="64">
        <v>10001</v>
      </c>
      <c r="H4764" s="64">
        <v>1</v>
      </c>
      <c r="I4764" s="64">
        <v>2</v>
      </c>
      <c r="J4764" s="64">
        <v>2</v>
      </c>
    </row>
    <row r="4765" spans="1:10">
      <c r="A4765" s="64">
        <v>11250</v>
      </c>
      <c r="B4765" s="64" t="s">
        <v>3278</v>
      </c>
      <c r="C4765" s="64">
        <v>110033</v>
      </c>
      <c r="D4765" s="64">
        <v>1</v>
      </c>
      <c r="E4765" s="64">
        <v>0</v>
      </c>
      <c r="F4765" s="64">
        <v>20</v>
      </c>
      <c r="G4765" s="64">
        <v>10012</v>
      </c>
      <c r="H4765" s="64">
        <v>1</v>
      </c>
      <c r="I4765" s="64">
        <v>2</v>
      </c>
      <c r="J4765" s="64">
        <v>2</v>
      </c>
    </row>
    <row r="4766" spans="1:10">
      <c r="A4766" s="64">
        <v>11251</v>
      </c>
      <c r="B4766" s="64" t="s">
        <v>3279</v>
      </c>
      <c r="C4766" s="64">
        <v>110043</v>
      </c>
      <c r="D4766" s="64">
        <v>1</v>
      </c>
      <c r="E4766" s="64">
        <v>0</v>
      </c>
      <c r="F4766" s="64">
        <v>20</v>
      </c>
      <c r="G4766" s="64">
        <v>10023</v>
      </c>
      <c r="H4766" s="64">
        <v>1</v>
      </c>
      <c r="I4766" s="64">
        <v>2</v>
      </c>
      <c r="J4766" s="64">
        <v>1</v>
      </c>
    </row>
    <row r="4767" spans="1:10">
      <c r="A4767" s="64">
        <v>11252</v>
      </c>
      <c r="B4767" s="64" t="s">
        <v>3280</v>
      </c>
      <c r="C4767" s="64">
        <v>11005</v>
      </c>
      <c r="D4767" s="64">
        <v>1</v>
      </c>
      <c r="E4767" s="64">
        <v>0</v>
      </c>
      <c r="F4767" s="64">
        <v>20</v>
      </c>
      <c r="G4767" s="64">
        <v>10034</v>
      </c>
      <c r="H4767" s="64">
        <v>1</v>
      </c>
      <c r="I4767" s="64">
        <v>2</v>
      </c>
      <c r="J4767" s="64">
        <v>1</v>
      </c>
    </row>
    <row r="4768" spans="1:10">
      <c r="A4768" s="64">
        <v>11253</v>
      </c>
      <c r="B4768" s="64" t="s">
        <v>3281</v>
      </c>
      <c r="C4768" s="64">
        <v>110063</v>
      </c>
      <c r="D4768" s="64">
        <v>1</v>
      </c>
      <c r="E4768" s="64">
        <v>0</v>
      </c>
      <c r="F4768" s="64">
        <v>20</v>
      </c>
      <c r="G4768" s="64">
        <v>10045</v>
      </c>
      <c r="H4768" s="64">
        <v>1</v>
      </c>
      <c r="I4768" s="64">
        <v>2</v>
      </c>
      <c r="J4768" s="64">
        <v>1</v>
      </c>
    </row>
    <row r="4769" spans="1:10">
      <c r="A4769" s="64">
        <v>11254</v>
      </c>
      <c r="B4769" s="64" t="s">
        <v>3282</v>
      </c>
      <c r="C4769" s="64">
        <v>110072</v>
      </c>
      <c r="D4769" s="64">
        <v>1</v>
      </c>
      <c r="E4769" s="64">
        <v>0</v>
      </c>
      <c r="F4769" s="64">
        <v>23</v>
      </c>
      <c r="G4769" s="64">
        <v>10056</v>
      </c>
      <c r="H4769" s="64">
        <v>1</v>
      </c>
      <c r="I4769" s="64">
        <v>2</v>
      </c>
      <c r="J4769" s="64">
        <v>2</v>
      </c>
    </row>
    <row r="4770" spans="1:10">
      <c r="A4770" s="64">
        <v>11255</v>
      </c>
      <c r="B4770" s="64" t="s">
        <v>3283</v>
      </c>
      <c r="C4770" s="64">
        <v>110013</v>
      </c>
      <c r="D4770" s="64">
        <v>1</v>
      </c>
      <c r="E4770" s="64">
        <v>0</v>
      </c>
      <c r="F4770" s="64">
        <v>20</v>
      </c>
      <c r="G4770" s="64">
        <v>10067</v>
      </c>
      <c r="H4770" s="64">
        <v>1</v>
      </c>
      <c r="I4770" s="64">
        <v>2</v>
      </c>
      <c r="J4770" s="64">
        <v>2</v>
      </c>
    </row>
    <row r="4771" spans="1:10">
      <c r="A4771" s="64">
        <v>11256</v>
      </c>
      <c r="B4771" s="64" t="s">
        <v>3284</v>
      </c>
      <c r="C4771" s="64">
        <v>11008</v>
      </c>
      <c r="D4771" s="64">
        <v>1</v>
      </c>
      <c r="E4771" s="64">
        <v>0</v>
      </c>
      <c r="F4771" s="64">
        <v>18</v>
      </c>
      <c r="G4771" s="64">
        <v>10078</v>
      </c>
      <c r="H4771" s="64">
        <v>1</v>
      </c>
      <c r="I4771" s="64">
        <v>2</v>
      </c>
      <c r="J4771" s="64">
        <v>2</v>
      </c>
    </row>
    <row r="4772" spans="1:10">
      <c r="A4772" s="64">
        <v>11257</v>
      </c>
      <c r="B4772" s="64" t="s">
        <v>3285</v>
      </c>
      <c r="C4772" s="64">
        <v>11009</v>
      </c>
      <c r="D4772" s="64">
        <v>1</v>
      </c>
      <c r="E4772" s="64">
        <v>0</v>
      </c>
      <c r="F4772" s="64">
        <v>20</v>
      </c>
      <c r="G4772" s="64">
        <v>10089</v>
      </c>
      <c r="H4772" s="64">
        <v>1</v>
      </c>
      <c r="I4772" s="64">
        <v>2</v>
      </c>
      <c r="J4772" s="64">
        <v>2</v>
      </c>
    </row>
    <row r="4773" spans="1:10">
      <c r="A4773" s="64">
        <v>11258</v>
      </c>
      <c r="B4773" s="64" t="s">
        <v>3286</v>
      </c>
      <c r="C4773" s="64">
        <v>11010</v>
      </c>
      <c r="D4773" s="64">
        <v>1</v>
      </c>
      <c r="E4773" s="64">
        <v>0</v>
      </c>
      <c r="F4773" s="64">
        <v>18</v>
      </c>
      <c r="G4773" s="64">
        <v>10100</v>
      </c>
      <c r="H4773" s="64">
        <v>1</v>
      </c>
      <c r="I4773" s="64">
        <v>2</v>
      </c>
      <c r="J4773" s="64">
        <v>2</v>
      </c>
    </row>
    <row r="4774" spans="1:10">
      <c r="A4774" s="64">
        <v>11259</v>
      </c>
      <c r="B4774" s="64" t="s">
        <v>3287</v>
      </c>
      <c r="C4774" s="64">
        <v>110113</v>
      </c>
      <c r="D4774" s="64">
        <v>1</v>
      </c>
      <c r="E4774" s="64">
        <v>0</v>
      </c>
      <c r="F4774" s="64">
        <v>20</v>
      </c>
      <c r="G4774" s="64">
        <v>10111</v>
      </c>
      <c r="H4774" s="64">
        <v>1</v>
      </c>
      <c r="I4774" s="64">
        <v>2</v>
      </c>
      <c r="J4774" s="64">
        <v>2</v>
      </c>
    </row>
    <row r="4775" spans="1:10">
      <c r="A4775" s="64">
        <v>11260</v>
      </c>
      <c r="B4775" s="64" t="s">
        <v>3288</v>
      </c>
      <c r="C4775" s="64">
        <v>11012</v>
      </c>
      <c r="D4775" s="64">
        <v>1</v>
      </c>
      <c r="E4775" s="64">
        <v>0</v>
      </c>
      <c r="F4775" s="64">
        <v>20</v>
      </c>
      <c r="G4775" s="64">
        <v>10122</v>
      </c>
      <c r="H4775" s="64">
        <v>1</v>
      </c>
      <c r="I4775" s="64">
        <v>2</v>
      </c>
      <c r="J4775" s="64">
        <v>1</v>
      </c>
    </row>
    <row r="4776" spans="1:10">
      <c r="A4776" s="64">
        <v>11261</v>
      </c>
      <c r="B4776" s="64" t="s">
        <v>3289</v>
      </c>
      <c r="C4776" s="64">
        <v>11013</v>
      </c>
      <c r="D4776" s="64">
        <v>1</v>
      </c>
      <c r="E4776" s="64">
        <v>0</v>
      </c>
      <c r="F4776" s="64">
        <v>18</v>
      </c>
      <c r="G4776" s="64">
        <v>10133</v>
      </c>
      <c r="H4776" s="64">
        <v>1</v>
      </c>
      <c r="I4776" s="64">
        <v>2</v>
      </c>
      <c r="J4776" s="64">
        <v>1</v>
      </c>
    </row>
    <row r="4777" spans="1:10">
      <c r="A4777" s="64">
        <v>11262</v>
      </c>
      <c r="B4777" s="64" t="s">
        <v>3290</v>
      </c>
      <c r="C4777" s="64">
        <v>11014</v>
      </c>
      <c r="D4777" s="64">
        <v>1</v>
      </c>
      <c r="E4777" s="64">
        <v>0</v>
      </c>
      <c r="F4777" s="64">
        <v>20</v>
      </c>
      <c r="G4777" s="64">
        <v>10144</v>
      </c>
      <c r="H4777" s="64">
        <v>1</v>
      </c>
      <c r="I4777" s="64">
        <v>2</v>
      </c>
      <c r="J4777" s="64">
        <v>1</v>
      </c>
    </row>
    <row r="4778" spans="1:10">
      <c r="A4778" s="64">
        <v>11263</v>
      </c>
      <c r="B4778" s="64" t="s">
        <v>3291</v>
      </c>
      <c r="C4778" s="64">
        <v>11015</v>
      </c>
      <c r="D4778" s="64">
        <v>1</v>
      </c>
      <c r="E4778" s="64">
        <v>0</v>
      </c>
      <c r="F4778" s="64">
        <v>18</v>
      </c>
      <c r="G4778" s="64">
        <v>10155</v>
      </c>
      <c r="H4778" s="64">
        <v>1</v>
      </c>
      <c r="I4778" s="64">
        <v>2</v>
      </c>
      <c r="J4778" s="64">
        <v>1</v>
      </c>
    </row>
    <row r="4779" spans="1:10">
      <c r="A4779" s="64">
        <v>11264</v>
      </c>
      <c r="B4779" s="64" t="s">
        <v>3292</v>
      </c>
      <c r="C4779" s="64">
        <v>11016</v>
      </c>
      <c r="D4779" s="64">
        <v>1</v>
      </c>
      <c r="E4779" s="64">
        <v>0</v>
      </c>
      <c r="F4779" s="64">
        <v>18</v>
      </c>
      <c r="G4779" s="64">
        <v>10166</v>
      </c>
      <c r="H4779" s="64">
        <v>1</v>
      </c>
      <c r="I4779" s="64">
        <v>2</v>
      </c>
      <c r="J4779" s="64">
        <v>1</v>
      </c>
    </row>
    <row r="4780" spans="1:10">
      <c r="A4780" s="64">
        <v>11265</v>
      </c>
      <c r="B4780" s="64" t="s">
        <v>3293</v>
      </c>
      <c r="C4780" s="64">
        <v>11017</v>
      </c>
      <c r="D4780" s="64">
        <v>1</v>
      </c>
      <c r="E4780" s="64">
        <v>0</v>
      </c>
      <c r="F4780" s="64">
        <v>18</v>
      </c>
      <c r="G4780" s="64">
        <v>10177</v>
      </c>
      <c r="H4780" s="64">
        <v>1</v>
      </c>
      <c r="I4780" s="64">
        <v>2</v>
      </c>
      <c r="J4780" s="64">
        <v>1</v>
      </c>
    </row>
    <row r="4781" spans="1:10">
      <c r="A4781" s="64">
        <v>11266</v>
      </c>
      <c r="B4781" s="64" t="s">
        <v>3294</v>
      </c>
      <c r="C4781" s="64">
        <v>11018</v>
      </c>
      <c r="D4781" s="64">
        <v>1</v>
      </c>
      <c r="E4781" s="64">
        <v>0</v>
      </c>
      <c r="F4781" s="64">
        <v>18</v>
      </c>
      <c r="G4781" s="64">
        <v>10188</v>
      </c>
      <c r="H4781" s="64">
        <v>0</v>
      </c>
      <c r="I4781" s="64">
        <v>2</v>
      </c>
      <c r="J4781" s="64">
        <v>2</v>
      </c>
    </row>
    <row r="4782" spans="1:10">
      <c r="A4782" s="64">
        <v>11267</v>
      </c>
      <c r="B4782" s="64" t="s">
        <v>3295</v>
      </c>
      <c r="C4782" s="64">
        <v>11019</v>
      </c>
      <c r="D4782" s="64">
        <v>1</v>
      </c>
      <c r="E4782" s="64">
        <v>0</v>
      </c>
      <c r="F4782" s="64">
        <v>18</v>
      </c>
      <c r="G4782" s="64">
        <v>10199</v>
      </c>
      <c r="H4782" s="64">
        <v>1</v>
      </c>
      <c r="I4782" s="64">
        <v>2</v>
      </c>
      <c r="J4782" s="64">
        <v>1</v>
      </c>
    </row>
    <row r="4783" spans="1:10">
      <c r="A4783" s="64">
        <v>11268</v>
      </c>
      <c r="B4783" s="64" t="s">
        <v>3296</v>
      </c>
      <c r="C4783" s="64">
        <v>11020</v>
      </c>
      <c r="D4783" s="64">
        <v>1</v>
      </c>
      <c r="E4783" s="64">
        <v>0</v>
      </c>
      <c r="F4783" s="64">
        <v>18</v>
      </c>
      <c r="G4783" s="64">
        <v>10210</v>
      </c>
      <c r="H4783" s="64">
        <v>1</v>
      </c>
      <c r="I4783" s="64">
        <v>2</v>
      </c>
      <c r="J4783" s="64">
        <v>2</v>
      </c>
    </row>
    <row r="4784" spans="1:10">
      <c r="A4784" s="64">
        <v>11269</v>
      </c>
      <c r="B4784" s="64" t="s">
        <v>3297</v>
      </c>
      <c r="C4784" s="64">
        <v>11021</v>
      </c>
      <c r="D4784" s="64">
        <v>1</v>
      </c>
      <c r="E4784" s="64">
        <v>0</v>
      </c>
      <c r="F4784" s="64">
        <v>13</v>
      </c>
      <c r="G4784" s="64">
        <v>10221</v>
      </c>
      <c r="H4784" s="64">
        <v>1</v>
      </c>
      <c r="I4784" s="64">
        <v>2</v>
      </c>
      <c r="J4784" s="64">
        <v>1</v>
      </c>
    </row>
    <row r="4785" spans="1:10">
      <c r="A4785" s="64">
        <v>11270</v>
      </c>
      <c r="B4785" s="64" t="s">
        <v>3298</v>
      </c>
      <c r="C4785" s="64">
        <v>11022</v>
      </c>
      <c r="D4785" s="64">
        <v>1</v>
      </c>
      <c r="E4785" s="64">
        <v>0</v>
      </c>
      <c r="F4785" s="64">
        <v>13</v>
      </c>
      <c r="G4785" s="64">
        <v>10232</v>
      </c>
      <c r="H4785" s="64">
        <v>1</v>
      </c>
      <c r="I4785" s="64">
        <v>2</v>
      </c>
      <c r="J4785" s="64">
        <v>1</v>
      </c>
    </row>
    <row r="4786" spans="1:10">
      <c r="A4786" s="64">
        <v>11271</v>
      </c>
      <c r="B4786" s="64" t="s">
        <v>3299</v>
      </c>
      <c r="C4786" s="64">
        <v>11023</v>
      </c>
      <c r="D4786" s="64">
        <v>1</v>
      </c>
      <c r="E4786" s="64">
        <v>0</v>
      </c>
      <c r="F4786" s="64">
        <v>13</v>
      </c>
      <c r="G4786" s="64">
        <v>10243</v>
      </c>
      <c r="H4786" s="64">
        <v>1</v>
      </c>
      <c r="I4786" s="64">
        <v>2</v>
      </c>
      <c r="J4786" s="64">
        <v>1</v>
      </c>
    </row>
    <row r="4787" spans="1:10">
      <c r="A4787" s="64">
        <v>11272</v>
      </c>
      <c r="B4787" s="64" t="s">
        <v>3300</v>
      </c>
      <c r="C4787" s="64">
        <v>11024</v>
      </c>
      <c r="D4787" s="64">
        <v>1</v>
      </c>
      <c r="E4787" s="64">
        <v>0</v>
      </c>
      <c r="F4787" s="64">
        <v>13</v>
      </c>
      <c r="G4787" s="64">
        <v>10254</v>
      </c>
      <c r="H4787" s="64">
        <v>1</v>
      </c>
      <c r="I4787" s="64">
        <v>2</v>
      </c>
      <c r="J4787" s="64">
        <v>1</v>
      </c>
    </row>
    <row r="4788" spans="1:10">
      <c r="A4788" s="64">
        <v>11273</v>
      </c>
      <c r="B4788" s="64" t="s">
        <v>3301</v>
      </c>
      <c r="C4788" s="64">
        <v>11025</v>
      </c>
      <c r="D4788" s="64">
        <v>1</v>
      </c>
      <c r="E4788" s="64">
        <v>0</v>
      </c>
      <c r="F4788" s="64">
        <v>12</v>
      </c>
      <c r="G4788" s="64">
        <v>10265</v>
      </c>
      <c r="H4788" s="64">
        <v>1</v>
      </c>
      <c r="I4788" s="64">
        <v>2</v>
      </c>
      <c r="J4788" s="64">
        <v>1</v>
      </c>
    </row>
    <row r="4789" spans="1:10">
      <c r="A4789" s="64">
        <v>11274</v>
      </c>
      <c r="B4789" s="64" t="s">
        <v>3302</v>
      </c>
      <c r="C4789" s="64">
        <v>11026</v>
      </c>
      <c r="D4789" s="64">
        <v>1</v>
      </c>
      <c r="E4789" s="64">
        <v>0</v>
      </c>
      <c r="F4789" s="64">
        <v>12</v>
      </c>
      <c r="G4789" s="64">
        <v>10276</v>
      </c>
      <c r="H4789" s="64">
        <v>1</v>
      </c>
      <c r="I4789" s="64">
        <v>2</v>
      </c>
      <c r="J4789" s="64">
        <v>2</v>
      </c>
    </row>
    <row r="4790" spans="1:10">
      <c r="A4790" s="64">
        <v>11275</v>
      </c>
      <c r="B4790" s="64" t="s">
        <v>3303</v>
      </c>
      <c r="C4790" s="64">
        <v>11027</v>
      </c>
      <c r="D4790" s="64">
        <v>1</v>
      </c>
      <c r="E4790" s="64">
        <v>0</v>
      </c>
      <c r="F4790" s="64">
        <v>12</v>
      </c>
      <c r="G4790" s="64">
        <v>10287</v>
      </c>
      <c r="H4790" s="64">
        <v>1</v>
      </c>
      <c r="I4790" s="64">
        <v>2</v>
      </c>
      <c r="J4790" s="64">
        <v>2</v>
      </c>
    </row>
    <row r="4791" spans="1:10">
      <c r="A4791" s="64">
        <v>11276</v>
      </c>
      <c r="B4791" s="64" t="s">
        <v>3304</v>
      </c>
      <c r="C4791" s="64">
        <v>11028</v>
      </c>
      <c r="D4791" s="64">
        <v>1</v>
      </c>
      <c r="E4791" s="64">
        <v>0</v>
      </c>
      <c r="F4791" s="64">
        <v>13</v>
      </c>
      <c r="G4791" s="64">
        <v>10298</v>
      </c>
      <c r="H4791" s="64">
        <v>1</v>
      </c>
      <c r="I4791" s="64">
        <v>2</v>
      </c>
      <c r="J4791" s="64">
        <v>1</v>
      </c>
    </row>
    <row r="4792" spans="1:10">
      <c r="A4792" s="64">
        <v>11277</v>
      </c>
      <c r="B4792" s="64" t="s">
        <v>3305</v>
      </c>
      <c r="C4792" s="64">
        <v>11029</v>
      </c>
      <c r="D4792" s="64">
        <v>1</v>
      </c>
      <c r="E4792" s="64">
        <v>0</v>
      </c>
      <c r="F4792" s="64">
        <v>13</v>
      </c>
      <c r="G4792" s="64">
        <v>10309</v>
      </c>
      <c r="H4792" s="64">
        <v>1</v>
      </c>
      <c r="I4792" s="64">
        <v>2</v>
      </c>
      <c r="J4792" s="64">
        <v>2</v>
      </c>
    </row>
    <row r="4793" spans="1:10">
      <c r="A4793" s="64">
        <v>11278</v>
      </c>
      <c r="B4793" s="64" t="s">
        <v>3306</v>
      </c>
      <c r="C4793" s="64">
        <v>11030</v>
      </c>
      <c r="D4793" s="64">
        <v>1</v>
      </c>
      <c r="E4793" s="64">
        <v>0</v>
      </c>
      <c r="F4793" s="64">
        <v>13</v>
      </c>
      <c r="G4793" s="64">
        <v>10320</v>
      </c>
      <c r="H4793" s="64">
        <v>1</v>
      </c>
      <c r="I4793" s="64">
        <v>2</v>
      </c>
      <c r="J4793" s="64">
        <v>1</v>
      </c>
    </row>
    <row r="4794" spans="1:10">
      <c r="A4794" s="64">
        <v>11279</v>
      </c>
      <c r="B4794" s="64" t="s">
        <v>3307</v>
      </c>
      <c r="C4794" s="64">
        <v>11031</v>
      </c>
      <c r="D4794" s="64">
        <v>1</v>
      </c>
      <c r="E4794" s="64">
        <v>0</v>
      </c>
      <c r="F4794" s="64">
        <v>13</v>
      </c>
      <c r="G4794" s="64">
        <v>10331</v>
      </c>
      <c r="H4794" s="64">
        <v>1</v>
      </c>
      <c r="I4794" s="64">
        <v>2</v>
      </c>
      <c r="J4794" s="64">
        <v>1</v>
      </c>
    </row>
    <row r="4795" spans="1:10">
      <c r="A4795" s="64">
        <v>11280</v>
      </c>
      <c r="B4795" s="64" t="s">
        <v>3308</v>
      </c>
      <c r="C4795" s="64">
        <v>11032</v>
      </c>
      <c r="D4795" s="64">
        <v>1</v>
      </c>
      <c r="E4795" s="64">
        <v>0</v>
      </c>
      <c r="F4795" s="64">
        <v>13</v>
      </c>
      <c r="G4795" s="64">
        <v>10342</v>
      </c>
      <c r="H4795" s="64">
        <v>1</v>
      </c>
      <c r="I4795" s="64">
        <v>2</v>
      </c>
      <c r="J4795" s="64">
        <v>2</v>
      </c>
    </row>
    <row r="4796" spans="1:10">
      <c r="A4796" s="64">
        <v>11281</v>
      </c>
      <c r="B4796" s="64" t="s">
        <v>3309</v>
      </c>
      <c r="C4796" s="64">
        <v>11033</v>
      </c>
      <c r="D4796" s="64">
        <v>1</v>
      </c>
      <c r="E4796" s="64">
        <v>0</v>
      </c>
      <c r="F4796" s="64">
        <v>13</v>
      </c>
      <c r="G4796" s="64">
        <v>10353</v>
      </c>
      <c r="H4796" s="64">
        <v>1</v>
      </c>
      <c r="I4796" s="64">
        <v>2</v>
      </c>
      <c r="J4796" s="64">
        <v>2</v>
      </c>
    </row>
    <row r="4797" spans="1:10">
      <c r="A4797" s="64">
        <v>11282</v>
      </c>
      <c r="B4797" s="64" t="s">
        <v>3310</v>
      </c>
      <c r="C4797" s="64">
        <v>11034</v>
      </c>
      <c r="D4797" s="64">
        <v>1</v>
      </c>
      <c r="E4797" s="64">
        <v>0</v>
      </c>
      <c r="F4797" s="64">
        <v>13</v>
      </c>
      <c r="G4797" s="64">
        <v>10364</v>
      </c>
      <c r="H4797" s="64">
        <v>1</v>
      </c>
      <c r="I4797" s="64">
        <v>2</v>
      </c>
      <c r="J4797" s="64">
        <v>2</v>
      </c>
    </row>
    <row r="4798" spans="1:10">
      <c r="A4798" s="64">
        <v>11283</v>
      </c>
      <c r="B4798" s="64" t="s">
        <v>3311</v>
      </c>
      <c r="C4798" s="64">
        <v>11034</v>
      </c>
      <c r="D4798" s="64">
        <v>1</v>
      </c>
      <c r="E4798" s="64">
        <v>0</v>
      </c>
      <c r="F4798" s="64">
        <v>12</v>
      </c>
      <c r="G4798" s="64">
        <v>10375</v>
      </c>
      <c r="H4798" s="64">
        <v>1</v>
      </c>
      <c r="I4798" s="64">
        <v>2</v>
      </c>
      <c r="J4798" s="64">
        <v>2</v>
      </c>
    </row>
    <row r="4799" spans="1:10">
      <c r="A4799" s="64">
        <v>11284</v>
      </c>
      <c r="B4799" s="64" t="s">
        <v>3312</v>
      </c>
      <c r="C4799" s="64">
        <v>14020</v>
      </c>
      <c r="D4799" s="64">
        <v>1</v>
      </c>
      <c r="E4799" s="64">
        <v>0</v>
      </c>
      <c r="F4799" s="64">
        <v>12</v>
      </c>
      <c r="G4799" s="64">
        <v>10386</v>
      </c>
      <c r="H4799" s="64">
        <v>1</v>
      </c>
      <c r="I4799" s="64">
        <v>2</v>
      </c>
      <c r="J4799" s="64">
        <v>2</v>
      </c>
    </row>
    <row r="4800" spans="1:10">
      <c r="A4800" s="64">
        <v>11285</v>
      </c>
      <c r="B4800" s="64" t="s">
        <v>3313</v>
      </c>
      <c r="C4800" s="64">
        <v>11037</v>
      </c>
      <c r="D4800" s="64">
        <v>1</v>
      </c>
      <c r="E4800" s="64">
        <v>0</v>
      </c>
      <c r="F4800" s="64">
        <v>13</v>
      </c>
      <c r="G4800" s="64">
        <v>10397</v>
      </c>
      <c r="H4800" s="64">
        <v>1</v>
      </c>
      <c r="I4800" s="64">
        <v>2</v>
      </c>
      <c r="J4800" s="64">
        <v>2</v>
      </c>
    </row>
    <row r="4801" spans="1:10">
      <c r="A4801" s="64">
        <v>11286</v>
      </c>
      <c r="B4801" s="64" t="s">
        <v>3314</v>
      </c>
      <c r="C4801" s="64">
        <v>11038</v>
      </c>
      <c r="D4801" s="64">
        <v>1</v>
      </c>
      <c r="E4801" s="64">
        <v>0</v>
      </c>
      <c r="F4801" s="64">
        <v>13</v>
      </c>
      <c r="G4801" s="64">
        <v>10408</v>
      </c>
      <c r="H4801" s="64">
        <v>1</v>
      </c>
      <c r="I4801" s="64">
        <v>2</v>
      </c>
      <c r="J4801" s="64">
        <v>1</v>
      </c>
    </row>
    <row r="4802" spans="1:10">
      <c r="A4802" s="64">
        <v>11287</v>
      </c>
      <c r="B4802" s="64" t="s">
        <v>3315</v>
      </c>
      <c r="C4802" s="64">
        <v>11039</v>
      </c>
      <c r="D4802" s="64">
        <v>1</v>
      </c>
      <c r="E4802" s="64">
        <v>0</v>
      </c>
      <c r="F4802" s="64">
        <v>13</v>
      </c>
      <c r="G4802" s="64">
        <v>10419</v>
      </c>
      <c r="H4802" s="64">
        <v>1</v>
      </c>
      <c r="I4802" s="64">
        <v>2</v>
      </c>
      <c r="J4802" s="64">
        <v>1</v>
      </c>
    </row>
    <row r="4803" spans="1:10">
      <c r="A4803" s="64">
        <v>11288</v>
      </c>
      <c r="B4803" s="64" t="s">
        <v>3316</v>
      </c>
      <c r="C4803" s="64">
        <v>11040</v>
      </c>
      <c r="D4803" s="64">
        <v>1</v>
      </c>
      <c r="E4803" s="64">
        <v>0</v>
      </c>
      <c r="F4803" s="64">
        <v>13</v>
      </c>
      <c r="G4803" s="64">
        <v>10430</v>
      </c>
      <c r="H4803" s="64">
        <v>0</v>
      </c>
      <c r="I4803" s="64">
        <v>2</v>
      </c>
      <c r="J4803" s="64">
        <v>2</v>
      </c>
    </row>
    <row r="4804" spans="1:10">
      <c r="A4804" s="64">
        <v>11289</v>
      </c>
      <c r="B4804" s="64" t="s">
        <v>3317</v>
      </c>
      <c r="C4804" s="64">
        <v>11041</v>
      </c>
      <c r="D4804" s="64">
        <v>1</v>
      </c>
      <c r="E4804" s="64">
        <v>0</v>
      </c>
      <c r="F4804" s="64">
        <v>13</v>
      </c>
      <c r="G4804" s="64">
        <v>10441</v>
      </c>
      <c r="H4804" s="64">
        <v>0</v>
      </c>
      <c r="I4804" s="64">
        <v>2</v>
      </c>
      <c r="J4804" s="64">
        <v>2</v>
      </c>
    </row>
    <row r="4805" spans="1:10">
      <c r="A4805" s="64">
        <v>11290</v>
      </c>
      <c r="B4805" s="64" t="s">
        <v>3318</v>
      </c>
      <c r="C4805" s="64">
        <v>11042</v>
      </c>
      <c r="D4805" s="64">
        <v>1</v>
      </c>
      <c r="E4805" s="64">
        <v>0</v>
      </c>
      <c r="F4805" s="64">
        <v>13</v>
      </c>
      <c r="G4805" s="64">
        <v>10452</v>
      </c>
      <c r="H4805" s="64">
        <v>0</v>
      </c>
      <c r="I4805" s="64">
        <v>2</v>
      </c>
      <c r="J4805" s="64">
        <v>1</v>
      </c>
    </row>
    <row r="4806" spans="1:10">
      <c r="A4806" s="64">
        <v>11291</v>
      </c>
      <c r="B4806" s="64" t="s">
        <v>3319</v>
      </c>
      <c r="C4806" s="64">
        <v>11043</v>
      </c>
      <c r="D4806" s="64">
        <v>1</v>
      </c>
      <c r="E4806" s="64">
        <v>0</v>
      </c>
      <c r="F4806" s="64">
        <v>12</v>
      </c>
      <c r="G4806" s="64">
        <v>10463</v>
      </c>
      <c r="H4806" s="64">
        <v>0</v>
      </c>
      <c r="I4806" s="64">
        <v>2</v>
      </c>
      <c r="J4806" s="64">
        <v>1</v>
      </c>
    </row>
    <row r="4807" spans="1:10">
      <c r="A4807" s="64">
        <v>11292</v>
      </c>
      <c r="B4807" s="64" t="s">
        <v>3320</v>
      </c>
      <c r="C4807" s="64">
        <v>11044</v>
      </c>
      <c r="D4807" s="64">
        <v>1</v>
      </c>
      <c r="E4807" s="64">
        <v>0</v>
      </c>
      <c r="F4807" s="64">
        <v>13</v>
      </c>
      <c r="G4807" s="64">
        <v>10474</v>
      </c>
      <c r="H4807" s="64">
        <v>1</v>
      </c>
      <c r="I4807" s="64">
        <v>2</v>
      </c>
      <c r="J4807" s="64">
        <v>2</v>
      </c>
    </row>
    <row r="4808" spans="1:10">
      <c r="A4808" s="64">
        <v>11293</v>
      </c>
      <c r="B4808" s="64" t="s">
        <v>3321</v>
      </c>
      <c r="C4808" s="64">
        <v>11045</v>
      </c>
      <c r="D4808" s="64">
        <v>1</v>
      </c>
      <c r="E4808" s="64">
        <v>0</v>
      </c>
      <c r="F4808" s="64">
        <v>12</v>
      </c>
      <c r="G4808" s="64">
        <v>10485</v>
      </c>
      <c r="H4808" s="64">
        <v>0</v>
      </c>
      <c r="I4808" s="64">
        <v>2</v>
      </c>
      <c r="J4808" s="64">
        <v>2</v>
      </c>
    </row>
    <row r="4809" spans="1:10">
      <c r="A4809" s="64">
        <v>11294</v>
      </c>
      <c r="B4809" s="64" t="s">
        <v>3322</v>
      </c>
      <c r="C4809" s="64">
        <v>11023</v>
      </c>
      <c r="D4809" s="64">
        <v>1</v>
      </c>
      <c r="E4809" s="64">
        <v>0</v>
      </c>
      <c r="F4809" s="64">
        <v>12</v>
      </c>
      <c r="G4809" s="64">
        <v>10496</v>
      </c>
      <c r="H4809" s="64">
        <v>1</v>
      </c>
      <c r="I4809" s="64">
        <v>2</v>
      </c>
      <c r="J4809" s="64">
        <v>1</v>
      </c>
    </row>
    <row r="4810" spans="1:10">
      <c r="A4810" s="64">
        <v>11295</v>
      </c>
      <c r="B4810" s="64" t="s">
        <v>3323</v>
      </c>
      <c r="C4810" s="64">
        <v>11023</v>
      </c>
      <c r="D4810" s="64">
        <v>1</v>
      </c>
      <c r="E4810" s="64">
        <v>0</v>
      </c>
      <c r="F4810" s="64">
        <v>12</v>
      </c>
      <c r="G4810" s="64">
        <v>10507</v>
      </c>
      <c r="H4810" s="64">
        <v>1</v>
      </c>
      <c r="I4810" s="64">
        <v>2</v>
      </c>
      <c r="J4810" s="64">
        <v>1</v>
      </c>
    </row>
    <row r="4811" spans="1:10">
      <c r="A4811" s="64">
        <v>11296</v>
      </c>
      <c r="B4811" s="64" t="s">
        <v>3324</v>
      </c>
      <c r="C4811" s="64">
        <v>11038</v>
      </c>
      <c r="D4811" s="64">
        <v>1</v>
      </c>
      <c r="E4811" s="64">
        <v>0</v>
      </c>
      <c r="F4811" s="64">
        <v>13</v>
      </c>
      <c r="G4811" s="64">
        <v>10518</v>
      </c>
      <c r="H4811" s="64">
        <v>1</v>
      </c>
      <c r="I4811" s="64">
        <v>2</v>
      </c>
      <c r="J4811" s="64">
        <v>1</v>
      </c>
    </row>
    <row r="4812" spans="1:10">
      <c r="A4812" s="64">
        <v>11297</v>
      </c>
      <c r="B4812" s="64" t="s">
        <v>3325</v>
      </c>
      <c r="C4812" s="64">
        <v>11038</v>
      </c>
      <c r="D4812" s="64">
        <v>1</v>
      </c>
      <c r="E4812" s="64">
        <v>0</v>
      </c>
      <c r="F4812" s="64">
        <v>12</v>
      </c>
      <c r="G4812" s="64">
        <v>10529</v>
      </c>
      <c r="H4812" s="64">
        <v>1</v>
      </c>
      <c r="I4812" s="64">
        <v>2</v>
      </c>
      <c r="J4812" s="64">
        <v>1</v>
      </c>
    </row>
    <row r="4813" spans="1:10">
      <c r="A4813" s="64">
        <v>11298</v>
      </c>
      <c r="B4813" s="64" t="s">
        <v>3326</v>
      </c>
      <c r="C4813" s="64">
        <v>14050</v>
      </c>
      <c r="D4813" s="64">
        <v>1</v>
      </c>
      <c r="E4813" s="64">
        <v>0</v>
      </c>
      <c r="F4813" s="64">
        <v>12</v>
      </c>
      <c r="G4813" s="64">
        <v>10540</v>
      </c>
      <c r="H4813" s="64">
        <v>1</v>
      </c>
      <c r="I4813" s="64">
        <v>2</v>
      </c>
      <c r="J4813" s="64">
        <v>1</v>
      </c>
    </row>
    <row r="4814" spans="1:10">
      <c r="A4814" s="64">
        <v>11299</v>
      </c>
      <c r="B4814" s="64" t="s">
        <v>3327</v>
      </c>
      <c r="C4814" s="64">
        <v>11023</v>
      </c>
      <c r="D4814" s="64">
        <v>1</v>
      </c>
      <c r="E4814" s="64">
        <v>0</v>
      </c>
      <c r="F4814" s="64">
        <v>12</v>
      </c>
      <c r="G4814" s="64">
        <v>10551</v>
      </c>
      <c r="H4814" s="64">
        <v>1</v>
      </c>
      <c r="I4814" s="64">
        <v>2</v>
      </c>
      <c r="J4814" s="64">
        <v>1</v>
      </c>
    </row>
    <row r="4815" spans="1:10">
      <c r="A4815" s="64">
        <v>11300</v>
      </c>
      <c r="B4815" s="64" t="s">
        <v>3328</v>
      </c>
      <c r="C4815" s="64">
        <v>11023</v>
      </c>
      <c r="D4815" s="64">
        <v>1</v>
      </c>
      <c r="E4815" s="64">
        <v>0</v>
      </c>
      <c r="F4815" s="64">
        <v>12</v>
      </c>
      <c r="G4815" s="64">
        <v>10562</v>
      </c>
      <c r="H4815" s="64">
        <v>1</v>
      </c>
      <c r="I4815" s="64">
        <v>2</v>
      </c>
      <c r="J4815" s="64">
        <v>2</v>
      </c>
    </row>
    <row r="4816" spans="1:10">
      <c r="A4816" s="64">
        <v>11301</v>
      </c>
      <c r="B4816" s="64" t="s">
        <v>3329</v>
      </c>
      <c r="C4816" s="64">
        <v>12031</v>
      </c>
      <c r="D4816" s="64">
        <v>1</v>
      </c>
      <c r="E4816" s="64">
        <v>0</v>
      </c>
      <c r="F4816" s="64">
        <v>12</v>
      </c>
      <c r="G4816" s="64">
        <v>10573</v>
      </c>
      <c r="H4816" s="64">
        <v>1</v>
      </c>
      <c r="I4816" s="64">
        <v>2</v>
      </c>
      <c r="J4816" s="64">
        <v>1</v>
      </c>
    </row>
    <row r="4817" spans="1:10">
      <c r="A4817" s="64">
        <v>11302</v>
      </c>
      <c r="B4817" s="64" t="s">
        <v>3330</v>
      </c>
      <c r="C4817" s="64">
        <v>11048</v>
      </c>
      <c r="D4817" s="64">
        <v>1</v>
      </c>
      <c r="E4817" s="64">
        <v>0</v>
      </c>
      <c r="F4817" s="64">
        <v>12</v>
      </c>
      <c r="G4817" s="64">
        <v>10584</v>
      </c>
      <c r="H4817" s="64">
        <v>1</v>
      </c>
      <c r="I4817" s="64">
        <v>2</v>
      </c>
      <c r="J4817" s="64">
        <v>1</v>
      </c>
    </row>
    <row r="4818" spans="1:10">
      <c r="A4818" s="64">
        <v>11303</v>
      </c>
      <c r="B4818" s="64" t="s">
        <v>3331</v>
      </c>
      <c r="C4818" s="64">
        <v>11048</v>
      </c>
      <c r="D4818" s="64">
        <v>1</v>
      </c>
      <c r="E4818" s="64">
        <v>0</v>
      </c>
      <c r="F4818" s="64">
        <v>12</v>
      </c>
      <c r="G4818" s="64">
        <v>10595</v>
      </c>
      <c r="H4818" s="64">
        <v>1</v>
      </c>
      <c r="I4818" s="64">
        <v>2</v>
      </c>
      <c r="J4818" s="64">
        <v>1</v>
      </c>
    </row>
    <row r="4819" spans="1:10">
      <c r="A4819" s="64">
        <v>11304</v>
      </c>
      <c r="B4819" s="64" t="s">
        <v>3332</v>
      </c>
      <c r="C4819" s="64">
        <v>11048</v>
      </c>
      <c r="D4819" s="64">
        <v>1</v>
      </c>
      <c r="E4819" s="64">
        <v>0</v>
      </c>
      <c r="F4819" s="64">
        <v>12</v>
      </c>
      <c r="G4819" s="64">
        <v>10606</v>
      </c>
      <c r="H4819" s="64">
        <v>1</v>
      </c>
      <c r="I4819" s="64">
        <v>2</v>
      </c>
      <c r="J4819" s="64">
        <v>2</v>
      </c>
    </row>
    <row r="4820" spans="1:10">
      <c r="A4820" s="64">
        <v>11305</v>
      </c>
      <c r="B4820" s="64" t="s">
        <v>3333</v>
      </c>
      <c r="C4820" s="64">
        <v>11023</v>
      </c>
      <c r="D4820" s="64">
        <v>1</v>
      </c>
      <c r="E4820" s="64">
        <v>0</v>
      </c>
      <c r="F4820" s="64">
        <v>12</v>
      </c>
      <c r="G4820" s="64">
        <v>10617</v>
      </c>
      <c r="H4820" s="64">
        <v>1</v>
      </c>
      <c r="I4820" s="64">
        <v>2</v>
      </c>
      <c r="J4820" s="64">
        <v>2</v>
      </c>
    </row>
    <row r="4821" spans="1:10">
      <c r="A4821" s="64">
        <v>11306</v>
      </c>
      <c r="B4821" s="64" t="s">
        <v>3334</v>
      </c>
      <c r="C4821" s="64">
        <v>14046</v>
      </c>
      <c r="D4821" s="64">
        <v>1</v>
      </c>
      <c r="E4821" s="64">
        <v>0</v>
      </c>
      <c r="F4821" s="64">
        <v>12</v>
      </c>
      <c r="G4821" s="64">
        <v>10628</v>
      </c>
      <c r="H4821" s="64">
        <v>1</v>
      </c>
      <c r="I4821" s="64">
        <v>2</v>
      </c>
      <c r="J4821" s="64">
        <v>1</v>
      </c>
    </row>
    <row r="4822" spans="1:10">
      <c r="A4822" s="64">
        <v>11307</v>
      </c>
      <c r="B4822" s="64" t="s">
        <v>3335</v>
      </c>
      <c r="C4822" s="64">
        <v>11053</v>
      </c>
      <c r="D4822" s="64">
        <v>1</v>
      </c>
      <c r="E4822" s="64">
        <v>0</v>
      </c>
      <c r="F4822" s="64">
        <v>12</v>
      </c>
      <c r="G4822" s="64">
        <v>10639</v>
      </c>
      <c r="H4822" s="64">
        <v>1</v>
      </c>
      <c r="I4822" s="64">
        <v>2</v>
      </c>
      <c r="J4822" s="64">
        <v>1</v>
      </c>
    </row>
    <row r="4823" spans="1:10">
      <c r="A4823" s="64">
        <v>11308</v>
      </c>
      <c r="B4823" s="64" t="s">
        <v>3336</v>
      </c>
      <c r="C4823" s="64">
        <v>11053</v>
      </c>
      <c r="D4823" s="64">
        <v>1</v>
      </c>
      <c r="E4823" s="64">
        <v>0</v>
      </c>
      <c r="F4823" s="64">
        <v>12</v>
      </c>
      <c r="G4823" s="64">
        <v>10650</v>
      </c>
      <c r="H4823" s="64">
        <v>1</v>
      </c>
      <c r="I4823" s="64">
        <v>2</v>
      </c>
      <c r="J4823" s="64">
        <v>2</v>
      </c>
    </row>
    <row r="4824" spans="1:10">
      <c r="A4824" s="64">
        <v>11309</v>
      </c>
      <c r="B4824" s="64" t="s">
        <v>3337</v>
      </c>
      <c r="C4824" s="64">
        <v>11054</v>
      </c>
      <c r="D4824" s="64">
        <v>1</v>
      </c>
      <c r="E4824" s="64">
        <v>0</v>
      </c>
      <c r="F4824" s="64">
        <v>12</v>
      </c>
      <c r="G4824" s="64">
        <v>10661</v>
      </c>
      <c r="H4824" s="64">
        <v>1</v>
      </c>
      <c r="I4824" s="64">
        <v>2</v>
      </c>
      <c r="J4824" s="64">
        <v>2</v>
      </c>
    </row>
    <row r="4825" spans="1:10">
      <c r="A4825" s="64">
        <v>11310</v>
      </c>
      <c r="B4825" s="64" t="s">
        <v>3338</v>
      </c>
      <c r="C4825" s="64">
        <v>11054</v>
      </c>
      <c r="D4825" s="64">
        <v>1</v>
      </c>
      <c r="E4825" s="64">
        <v>0</v>
      </c>
      <c r="F4825" s="64">
        <v>12</v>
      </c>
      <c r="G4825" s="64">
        <v>10672</v>
      </c>
      <c r="H4825" s="64">
        <v>1</v>
      </c>
      <c r="I4825" s="64">
        <v>2</v>
      </c>
      <c r="J4825" s="64">
        <v>1</v>
      </c>
    </row>
    <row r="4826" spans="1:10">
      <c r="A4826" s="64">
        <v>11311</v>
      </c>
      <c r="B4826" s="64" t="s">
        <v>3153</v>
      </c>
      <c r="C4826" s="64">
        <v>110022</v>
      </c>
      <c r="D4826" s="64">
        <v>1</v>
      </c>
      <c r="E4826" s="64">
        <v>0</v>
      </c>
      <c r="F4826" s="64">
        <v>23</v>
      </c>
      <c r="G4826" s="64">
        <v>10001</v>
      </c>
      <c r="H4826" s="64">
        <v>1</v>
      </c>
      <c r="I4826" s="64">
        <v>2</v>
      </c>
      <c r="J4826" s="64">
        <v>2</v>
      </c>
    </row>
    <row r="4827" spans="1:10">
      <c r="A4827" s="64">
        <v>11312</v>
      </c>
      <c r="B4827" s="64" t="s">
        <v>3154</v>
      </c>
      <c r="C4827" s="64">
        <v>110033</v>
      </c>
      <c r="D4827" s="64">
        <v>1</v>
      </c>
      <c r="E4827" s="64">
        <v>0</v>
      </c>
      <c r="F4827" s="64">
        <v>20</v>
      </c>
      <c r="G4827" s="64">
        <v>10012</v>
      </c>
      <c r="H4827" s="64">
        <v>1</v>
      </c>
      <c r="I4827" s="64">
        <v>2</v>
      </c>
      <c r="J4827" s="64">
        <v>2</v>
      </c>
    </row>
    <row r="4828" spans="1:10">
      <c r="A4828" s="64">
        <v>11313</v>
      </c>
      <c r="B4828" s="64" t="s">
        <v>3155</v>
      </c>
      <c r="C4828" s="64">
        <v>110043</v>
      </c>
      <c r="D4828" s="64">
        <v>1</v>
      </c>
      <c r="E4828" s="64">
        <v>0</v>
      </c>
      <c r="F4828" s="64">
        <v>20</v>
      </c>
      <c r="G4828" s="64">
        <v>10023</v>
      </c>
      <c r="H4828" s="64">
        <v>1</v>
      </c>
      <c r="I4828" s="64">
        <v>2</v>
      </c>
      <c r="J4828" s="64">
        <v>1</v>
      </c>
    </row>
    <row r="4829" spans="1:10">
      <c r="A4829" s="64">
        <v>11314</v>
      </c>
      <c r="B4829" s="64" t="s">
        <v>3156</v>
      </c>
      <c r="C4829" s="64">
        <v>11005</v>
      </c>
      <c r="D4829" s="64">
        <v>1</v>
      </c>
      <c r="E4829" s="64">
        <v>0</v>
      </c>
      <c r="F4829" s="64">
        <v>20</v>
      </c>
      <c r="G4829" s="64">
        <v>10034</v>
      </c>
      <c r="H4829" s="64">
        <v>1</v>
      </c>
      <c r="I4829" s="64">
        <v>2</v>
      </c>
      <c r="J4829" s="64">
        <v>1</v>
      </c>
    </row>
    <row r="4830" spans="1:10">
      <c r="A4830" s="64">
        <v>11315</v>
      </c>
      <c r="B4830" s="64" t="s">
        <v>3157</v>
      </c>
      <c r="C4830" s="64">
        <v>110063</v>
      </c>
      <c r="D4830" s="64">
        <v>1</v>
      </c>
      <c r="E4830" s="64">
        <v>0</v>
      </c>
      <c r="F4830" s="64">
        <v>20</v>
      </c>
      <c r="G4830" s="64">
        <v>10045</v>
      </c>
      <c r="H4830" s="64">
        <v>1</v>
      </c>
      <c r="I4830" s="64">
        <v>2</v>
      </c>
      <c r="J4830" s="64">
        <v>1</v>
      </c>
    </row>
    <row r="4831" spans="1:10">
      <c r="A4831" s="64">
        <v>11316</v>
      </c>
      <c r="B4831" s="64" t="s">
        <v>3158</v>
      </c>
      <c r="C4831" s="64">
        <v>110072</v>
      </c>
      <c r="D4831" s="64">
        <v>1</v>
      </c>
      <c r="E4831" s="64">
        <v>0</v>
      </c>
      <c r="F4831" s="64">
        <v>23</v>
      </c>
      <c r="G4831" s="64">
        <v>10056</v>
      </c>
      <c r="H4831" s="64">
        <v>1</v>
      </c>
      <c r="I4831" s="64">
        <v>2</v>
      </c>
      <c r="J4831" s="64">
        <v>2</v>
      </c>
    </row>
    <row r="4832" spans="1:10">
      <c r="A4832" s="64">
        <v>11317</v>
      </c>
      <c r="B4832" s="64" t="s">
        <v>3159</v>
      </c>
      <c r="C4832" s="64">
        <v>110013</v>
      </c>
      <c r="D4832" s="64">
        <v>1</v>
      </c>
      <c r="E4832" s="64">
        <v>0</v>
      </c>
      <c r="F4832" s="64">
        <v>20</v>
      </c>
      <c r="G4832" s="64">
        <v>10067</v>
      </c>
      <c r="H4832" s="64">
        <v>1</v>
      </c>
      <c r="I4832" s="64">
        <v>2</v>
      </c>
      <c r="J4832" s="64">
        <v>2</v>
      </c>
    </row>
    <row r="4833" spans="1:10">
      <c r="A4833" s="64">
        <v>11318</v>
      </c>
      <c r="B4833" s="64" t="s">
        <v>3161</v>
      </c>
      <c r="C4833" s="64">
        <v>11009</v>
      </c>
      <c r="D4833" s="64">
        <v>1</v>
      </c>
      <c r="E4833" s="64">
        <v>0</v>
      </c>
      <c r="F4833" s="64">
        <v>20</v>
      </c>
      <c r="G4833" s="64">
        <v>10089</v>
      </c>
      <c r="H4833" s="64">
        <v>1</v>
      </c>
      <c r="I4833" s="64">
        <v>2</v>
      </c>
      <c r="J4833" s="64">
        <v>2</v>
      </c>
    </row>
    <row r="4834" spans="1:10">
      <c r="A4834" s="64">
        <v>11319</v>
      </c>
      <c r="B4834" s="64" t="s">
        <v>3163</v>
      </c>
      <c r="C4834" s="64">
        <v>110113</v>
      </c>
      <c r="D4834" s="64">
        <v>1</v>
      </c>
      <c r="E4834" s="64">
        <v>0</v>
      </c>
      <c r="F4834" s="64">
        <v>20</v>
      </c>
      <c r="G4834" s="64">
        <v>10111</v>
      </c>
      <c r="H4834" s="64">
        <v>1</v>
      </c>
      <c r="I4834" s="64">
        <v>2</v>
      </c>
      <c r="J4834" s="64">
        <v>2</v>
      </c>
    </row>
    <row r="4835" spans="1:10">
      <c r="A4835" s="64">
        <v>11320</v>
      </c>
      <c r="B4835" s="64" t="s">
        <v>3164</v>
      </c>
      <c r="C4835" s="64">
        <v>11012</v>
      </c>
      <c r="D4835" s="64">
        <v>1</v>
      </c>
      <c r="E4835" s="64">
        <v>0</v>
      </c>
      <c r="F4835" s="64">
        <v>20</v>
      </c>
      <c r="G4835" s="64">
        <v>10122</v>
      </c>
      <c r="H4835" s="64">
        <v>1</v>
      </c>
      <c r="I4835" s="64">
        <v>2</v>
      </c>
      <c r="J4835" s="64">
        <v>1</v>
      </c>
    </row>
    <row r="4836" spans="1:10">
      <c r="A4836" s="64">
        <v>11321</v>
      </c>
      <c r="B4836" s="64" t="s">
        <v>3166</v>
      </c>
      <c r="C4836" s="64">
        <v>11014</v>
      </c>
      <c r="D4836" s="64">
        <v>1</v>
      </c>
      <c r="E4836" s="64">
        <v>0</v>
      </c>
      <c r="F4836" s="64">
        <v>20</v>
      </c>
      <c r="G4836" s="64">
        <v>10144</v>
      </c>
      <c r="H4836" s="64">
        <v>1</v>
      </c>
      <c r="I4836" s="64">
        <v>2</v>
      </c>
      <c r="J4836" s="64">
        <v>1</v>
      </c>
    </row>
    <row r="4837" spans="1:10">
      <c r="A4837" s="64">
        <v>11322</v>
      </c>
      <c r="B4837" s="64" t="s">
        <v>3215</v>
      </c>
      <c r="C4837" s="64">
        <v>110022</v>
      </c>
      <c r="D4837" s="64">
        <v>1</v>
      </c>
      <c r="E4837" s="64">
        <v>0</v>
      </c>
      <c r="F4837" s="64">
        <v>23</v>
      </c>
      <c r="G4837" s="64">
        <v>10001</v>
      </c>
      <c r="H4837" s="64">
        <v>1</v>
      </c>
      <c r="I4837" s="64">
        <v>2</v>
      </c>
      <c r="J4837" s="64">
        <v>2</v>
      </c>
    </row>
    <row r="4838" spans="1:10">
      <c r="A4838" s="64">
        <v>11323</v>
      </c>
      <c r="B4838" s="64" t="s">
        <v>3216</v>
      </c>
      <c r="C4838" s="64">
        <v>110033</v>
      </c>
      <c r="D4838" s="64">
        <v>1</v>
      </c>
      <c r="E4838" s="64">
        <v>0</v>
      </c>
      <c r="F4838" s="64">
        <v>20</v>
      </c>
      <c r="G4838" s="64">
        <v>10012</v>
      </c>
      <c r="H4838" s="64">
        <v>1</v>
      </c>
      <c r="I4838" s="64">
        <v>2</v>
      </c>
      <c r="J4838" s="64">
        <v>2</v>
      </c>
    </row>
    <row r="4839" spans="1:10">
      <c r="A4839" s="64">
        <v>11324</v>
      </c>
      <c r="B4839" s="64" t="s">
        <v>3217</v>
      </c>
      <c r="C4839" s="64">
        <v>110043</v>
      </c>
      <c r="D4839" s="64">
        <v>1</v>
      </c>
      <c r="E4839" s="64">
        <v>0</v>
      </c>
      <c r="F4839" s="64">
        <v>20</v>
      </c>
      <c r="G4839" s="64">
        <v>10023</v>
      </c>
      <c r="H4839" s="64">
        <v>1</v>
      </c>
      <c r="I4839" s="64">
        <v>2</v>
      </c>
      <c r="J4839" s="64">
        <v>1</v>
      </c>
    </row>
    <row r="4840" spans="1:10">
      <c r="A4840" s="64">
        <v>11325</v>
      </c>
      <c r="B4840" s="64" t="s">
        <v>3218</v>
      </c>
      <c r="C4840" s="64">
        <v>11005</v>
      </c>
      <c r="D4840" s="64">
        <v>1</v>
      </c>
      <c r="E4840" s="64">
        <v>0</v>
      </c>
      <c r="F4840" s="64">
        <v>20</v>
      </c>
      <c r="G4840" s="64">
        <v>10034</v>
      </c>
      <c r="H4840" s="64">
        <v>1</v>
      </c>
      <c r="I4840" s="64">
        <v>2</v>
      </c>
      <c r="J4840" s="64">
        <v>1</v>
      </c>
    </row>
    <row r="4841" spans="1:10">
      <c r="A4841" s="64">
        <v>11326</v>
      </c>
      <c r="B4841" s="64" t="s">
        <v>3219</v>
      </c>
      <c r="C4841" s="64">
        <v>110063</v>
      </c>
      <c r="D4841" s="64">
        <v>1</v>
      </c>
      <c r="E4841" s="64">
        <v>0</v>
      </c>
      <c r="F4841" s="64">
        <v>20</v>
      </c>
      <c r="G4841" s="64">
        <v>10045</v>
      </c>
      <c r="H4841" s="64">
        <v>1</v>
      </c>
      <c r="I4841" s="64">
        <v>2</v>
      </c>
      <c r="J4841" s="64">
        <v>1</v>
      </c>
    </row>
    <row r="4842" spans="1:10">
      <c r="A4842" s="64">
        <v>11327</v>
      </c>
      <c r="B4842" s="64" t="s">
        <v>3220</v>
      </c>
      <c r="C4842" s="64">
        <v>110072</v>
      </c>
      <c r="D4842" s="64">
        <v>1</v>
      </c>
      <c r="E4842" s="64">
        <v>0</v>
      </c>
      <c r="F4842" s="64">
        <v>23</v>
      </c>
      <c r="G4842" s="64">
        <v>10056</v>
      </c>
      <c r="H4842" s="64">
        <v>1</v>
      </c>
      <c r="I4842" s="64">
        <v>2</v>
      </c>
      <c r="J4842" s="64">
        <v>2</v>
      </c>
    </row>
    <row r="4843" spans="1:10">
      <c r="A4843" s="64">
        <v>11328</v>
      </c>
      <c r="B4843" s="64" t="s">
        <v>3221</v>
      </c>
      <c r="C4843" s="64">
        <v>110013</v>
      </c>
      <c r="D4843" s="64">
        <v>1</v>
      </c>
      <c r="E4843" s="64">
        <v>0</v>
      </c>
      <c r="F4843" s="64">
        <v>20</v>
      </c>
      <c r="G4843" s="64">
        <v>10067</v>
      </c>
      <c r="H4843" s="64">
        <v>1</v>
      </c>
      <c r="I4843" s="64">
        <v>2</v>
      </c>
      <c r="J4843" s="64">
        <v>2</v>
      </c>
    </row>
    <row r="4844" spans="1:10">
      <c r="A4844" s="64">
        <v>11329</v>
      </c>
      <c r="B4844" s="64" t="s">
        <v>3223</v>
      </c>
      <c r="C4844" s="64">
        <v>11009</v>
      </c>
      <c r="D4844" s="64">
        <v>1</v>
      </c>
      <c r="E4844" s="64">
        <v>0</v>
      </c>
      <c r="F4844" s="64">
        <v>20</v>
      </c>
      <c r="G4844" s="64">
        <v>10089</v>
      </c>
      <c r="H4844" s="64">
        <v>1</v>
      </c>
      <c r="I4844" s="64">
        <v>2</v>
      </c>
      <c r="J4844" s="64">
        <v>2</v>
      </c>
    </row>
    <row r="4845" spans="1:10">
      <c r="A4845" s="64">
        <v>11330</v>
      </c>
      <c r="B4845" s="64" t="s">
        <v>3225</v>
      </c>
      <c r="C4845" s="64">
        <v>110113</v>
      </c>
      <c r="D4845" s="64">
        <v>1</v>
      </c>
      <c r="E4845" s="64">
        <v>0</v>
      </c>
      <c r="F4845" s="64">
        <v>20</v>
      </c>
      <c r="G4845" s="64">
        <v>10111</v>
      </c>
      <c r="H4845" s="64">
        <v>1</v>
      </c>
      <c r="I4845" s="64">
        <v>2</v>
      </c>
      <c r="J4845" s="64">
        <v>2</v>
      </c>
    </row>
    <row r="4846" spans="1:10">
      <c r="A4846" s="64">
        <v>11331</v>
      </c>
      <c r="B4846" s="64" t="s">
        <v>3226</v>
      </c>
      <c r="C4846" s="64">
        <v>11012</v>
      </c>
      <c r="D4846" s="64">
        <v>1</v>
      </c>
      <c r="E4846" s="64">
        <v>0</v>
      </c>
      <c r="F4846" s="64">
        <v>20</v>
      </c>
      <c r="G4846" s="64">
        <v>10122</v>
      </c>
      <c r="H4846" s="64">
        <v>1</v>
      </c>
      <c r="I4846" s="64">
        <v>2</v>
      </c>
      <c r="J4846" s="64">
        <v>1</v>
      </c>
    </row>
    <row r="4847" spans="1:10">
      <c r="A4847" s="64">
        <v>11332</v>
      </c>
      <c r="B4847" s="64" t="s">
        <v>3228</v>
      </c>
      <c r="C4847" s="64">
        <v>11014</v>
      </c>
      <c r="D4847" s="64">
        <v>1</v>
      </c>
      <c r="E4847" s="64">
        <v>0</v>
      </c>
      <c r="F4847" s="64">
        <v>20</v>
      </c>
      <c r="G4847" s="64">
        <v>10144</v>
      </c>
      <c r="H4847" s="64">
        <v>1</v>
      </c>
      <c r="I4847" s="64">
        <v>2</v>
      </c>
      <c r="J4847" s="64">
        <v>1</v>
      </c>
    </row>
    <row r="4848" spans="1:10">
      <c r="A4848" s="64">
        <v>11333</v>
      </c>
      <c r="B4848" s="64" t="s">
        <v>3277</v>
      </c>
      <c r="C4848" s="64">
        <v>110022</v>
      </c>
      <c r="D4848" s="64">
        <v>1</v>
      </c>
      <c r="E4848" s="64">
        <v>0</v>
      </c>
      <c r="F4848" s="64">
        <v>23</v>
      </c>
      <c r="G4848" s="64">
        <v>10001</v>
      </c>
      <c r="H4848" s="64">
        <v>1</v>
      </c>
      <c r="I4848" s="64">
        <v>2</v>
      </c>
      <c r="J4848" s="64">
        <v>2</v>
      </c>
    </row>
    <row r="4849" spans="1:10">
      <c r="A4849" s="64">
        <v>11334</v>
      </c>
      <c r="B4849" s="64" t="s">
        <v>3278</v>
      </c>
      <c r="C4849" s="64">
        <v>110033</v>
      </c>
      <c r="D4849" s="64">
        <v>1</v>
      </c>
      <c r="E4849" s="64">
        <v>0</v>
      </c>
      <c r="F4849" s="64">
        <v>20</v>
      </c>
      <c r="G4849" s="64">
        <v>10012</v>
      </c>
      <c r="H4849" s="64">
        <v>1</v>
      </c>
      <c r="I4849" s="64">
        <v>2</v>
      </c>
      <c r="J4849" s="64">
        <v>2</v>
      </c>
    </row>
    <row r="4850" spans="1:10">
      <c r="A4850" s="64">
        <v>11335</v>
      </c>
      <c r="B4850" s="64" t="s">
        <v>3279</v>
      </c>
      <c r="C4850" s="64">
        <v>110043</v>
      </c>
      <c r="D4850" s="64">
        <v>1</v>
      </c>
      <c r="E4850" s="64">
        <v>0</v>
      </c>
      <c r="F4850" s="64">
        <v>20</v>
      </c>
      <c r="G4850" s="64">
        <v>10023</v>
      </c>
      <c r="H4850" s="64">
        <v>1</v>
      </c>
      <c r="I4850" s="64">
        <v>2</v>
      </c>
      <c r="J4850" s="64">
        <v>1</v>
      </c>
    </row>
    <row r="4851" spans="1:10">
      <c r="A4851" s="64">
        <v>11336</v>
      </c>
      <c r="B4851" s="64" t="s">
        <v>3280</v>
      </c>
      <c r="C4851" s="64">
        <v>11005</v>
      </c>
      <c r="D4851" s="64">
        <v>1</v>
      </c>
      <c r="E4851" s="64">
        <v>0</v>
      </c>
      <c r="F4851" s="64">
        <v>20</v>
      </c>
      <c r="G4851" s="64">
        <v>10034</v>
      </c>
      <c r="H4851" s="64">
        <v>1</v>
      </c>
      <c r="I4851" s="64">
        <v>2</v>
      </c>
      <c r="J4851" s="64">
        <v>1</v>
      </c>
    </row>
    <row r="4852" spans="1:10">
      <c r="A4852" s="64">
        <v>11337</v>
      </c>
      <c r="B4852" s="64" t="s">
        <v>3281</v>
      </c>
      <c r="C4852" s="64">
        <v>110063</v>
      </c>
      <c r="D4852" s="64">
        <v>1</v>
      </c>
      <c r="E4852" s="64">
        <v>0</v>
      </c>
      <c r="F4852" s="64">
        <v>20</v>
      </c>
      <c r="G4852" s="64">
        <v>10045</v>
      </c>
      <c r="H4852" s="64">
        <v>1</v>
      </c>
      <c r="I4852" s="64">
        <v>2</v>
      </c>
      <c r="J4852" s="64">
        <v>1</v>
      </c>
    </row>
    <row r="4853" spans="1:10">
      <c r="A4853" s="64">
        <v>11338</v>
      </c>
      <c r="B4853" s="64" t="s">
        <v>3282</v>
      </c>
      <c r="C4853" s="64">
        <v>110072</v>
      </c>
      <c r="D4853" s="64">
        <v>1</v>
      </c>
      <c r="E4853" s="64">
        <v>0</v>
      </c>
      <c r="F4853" s="64">
        <v>23</v>
      </c>
      <c r="G4853" s="64">
        <v>10056</v>
      </c>
      <c r="H4853" s="64">
        <v>1</v>
      </c>
      <c r="I4853" s="64">
        <v>2</v>
      </c>
      <c r="J4853" s="64">
        <v>2</v>
      </c>
    </row>
    <row r="4854" spans="1:10">
      <c r="A4854" s="64">
        <v>11339</v>
      </c>
      <c r="B4854" s="64" t="s">
        <v>3283</v>
      </c>
      <c r="C4854" s="64">
        <v>110013</v>
      </c>
      <c r="D4854" s="64">
        <v>1</v>
      </c>
      <c r="E4854" s="64">
        <v>0</v>
      </c>
      <c r="F4854" s="64">
        <v>20</v>
      </c>
      <c r="G4854" s="64">
        <v>10067</v>
      </c>
      <c r="H4854" s="64">
        <v>1</v>
      </c>
      <c r="I4854" s="64">
        <v>2</v>
      </c>
      <c r="J4854" s="64">
        <v>2</v>
      </c>
    </row>
    <row r="4855" spans="1:10">
      <c r="A4855" s="64">
        <v>11340</v>
      </c>
      <c r="B4855" s="64" t="s">
        <v>3285</v>
      </c>
      <c r="C4855" s="64">
        <v>11009</v>
      </c>
      <c r="D4855" s="64">
        <v>1</v>
      </c>
      <c r="E4855" s="64">
        <v>0</v>
      </c>
      <c r="F4855" s="64">
        <v>20</v>
      </c>
      <c r="G4855" s="64">
        <v>10089</v>
      </c>
      <c r="H4855" s="64">
        <v>1</v>
      </c>
      <c r="I4855" s="64">
        <v>2</v>
      </c>
      <c r="J4855" s="64">
        <v>2</v>
      </c>
    </row>
    <row r="4856" spans="1:10">
      <c r="A4856" s="64">
        <v>11341</v>
      </c>
      <c r="B4856" s="64" t="s">
        <v>3287</v>
      </c>
      <c r="C4856" s="64">
        <v>110113</v>
      </c>
      <c r="D4856" s="64">
        <v>1</v>
      </c>
      <c r="E4856" s="64">
        <v>0</v>
      </c>
      <c r="F4856" s="64">
        <v>20</v>
      </c>
      <c r="G4856" s="64">
        <v>10111</v>
      </c>
      <c r="H4856" s="64">
        <v>1</v>
      </c>
      <c r="I4856" s="64">
        <v>2</v>
      </c>
      <c r="J4856" s="64">
        <v>2</v>
      </c>
    </row>
    <row r="4857" spans="1:10">
      <c r="A4857" s="64">
        <v>11342</v>
      </c>
      <c r="B4857" s="64" t="s">
        <v>3288</v>
      </c>
      <c r="C4857" s="64">
        <v>11012</v>
      </c>
      <c r="D4857" s="64">
        <v>1</v>
      </c>
      <c r="E4857" s="64">
        <v>0</v>
      </c>
      <c r="F4857" s="64">
        <v>20</v>
      </c>
      <c r="G4857" s="64">
        <v>10122</v>
      </c>
      <c r="H4857" s="64">
        <v>1</v>
      </c>
      <c r="I4857" s="64">
        <v>2</v>
      </c>
      <c r="J4857" s="64">
        <v>1</v>
      </c>
    </row>
    <row r="4858" spans="1:10">
      <c r="A4858" s="64">
        <v>11343</v>
      </c>
      <c r="B4858" s="64" t="s">
        <v>3290</v>
      </c>
      <c r="C4858" s="64">
        <v>11014</v>
      </c>
      <c r="D4858" s="64">
        <v>1</v>
      </c>
      <c r="E4858" s="64">
        <v>0</v>
      </c>
      <c r="F4858" s="64">
        <v>20</v>
      </c>
      <c r="G4858" s="64">
        <v>10144</v>
      </c>
      <c r="H4858" s="64">
        <v>1</v>
      </c>
      <c r="I4858" s="64">
        <v>2</v>
      </c>
      <c r="J4858" s="64">
        <v>1</v>
      </c>
    </row>
    <row r="4859" spans="1:10">
      <c r="A4859" s="64">
        <v>11344</v>
      </c>
      <c r="B4859" s="64" t="s">
        <v>3153</v>
      </c>
      <c r="C4859" s="64">
        <v>110022</v>
      </c>
      <c r="D4859" s="64">
        <v>1</v>
      </c>
      <c r="E4859" s="64">
        <v>0</v>
      </c>
      <c r="F4859" s="64">
        <v>23</v>
      </c>
      <c r="G4859" s="64">
        <v>10001</v>
      </c>
      <c r="H4859" s="64">
        <v>1</v>
      </c>
      <c r="I4859" s="64">
        <v>2</v>
      </c>
      <c r="J4859" s="64">
        <v>2</v>
      </c>
    </row>
    <row r="4860" spans="1:10">
      <c r="A4860" s="64">
        <v>11345</v>
      </c>
      <c r="B4860" s="64" t="s">
        <v>3154</v>
      </c>
      <c r="C4860" s="64">
        <v>110033</v>
      </c>
      <c r="D4860" s="64">
        <v>1</v>
      </c>
      <c r="E4860" s="64">
        <v>0</v>
      </c>
      <c r="F4860" s="64">
        <v>20</v>
      </c>
      <c r="G4860" s="64">
        <v>10012</v>
      </c>
      <c r="H4860" s="64">
        <v>1</v>
      </c>
      <c r="I4860" s="64">
        <v>2</v>
      </c>
      <c r="J4860" s="64">
        <v>2</v>
      </c>
    </row>
    <row r="4861" spans="1:10">
      <c r="A4861" s="64">
        <v>11346</v>
      </c>
      <c r="B4861" s="64" t="s">
        <v>3155</v>
      </c>
      <c r="C4861" s="64">
        <v>110043</v>
      </c>
      <c r="D4861" s="64">
        <v>1</v>
      </c>
      <c r="E4861" s="64">
        <v>0</v>
      </c>
      <c r="F4861" s="64">
        <v>20</v>
      </c>
      <c r="G4861" s="64">
        <v>10023</v>
      </c>
      <c r="H4861" s="64">
        <v>1</v>
      </c>
      <c r="I4861" s="64">
        <v>2</v>
      </c>
      <c r="J4861" s="64">
        <v>1</v>
      </c>
    </row>
    <row r="4862" spans="1:10">
      <c r="A4862" s="64">
        <v>11347</v>
      </c>
      <c r="B4862" s="64" t="s">
        <v>3156</v>
      </c>
      <c r="C4862" s="64">
        <v>11005</v>
      </c>
      <c r="D4862" s="64">
        <v>1</v>
      </c>
      <c r="E4862" s="64">
        <v>0</v>
      </c>
      <c r="F4862" s="64">
        <v>20</v>
      </c>
      <c r="G4862" s="64">
        <v>10034</v>
      </c>
      <c r="H4862" s="64">
        <v>1</v>
      </c>
      <c r="I4862" s="64">
        <v>2</v>
      </c>
      <c r="J4862" s="64">
        <v>1</v>
      </c>
    </row>
    <row r="4863" spans="1:10">
      <c r="A4863" s="64">
        <v>11348</v>
      </c>
      <c r="B4863" s="64" t="s">
        <v>3157</v>
      </c>
      <c r="C4863" s="64">
        <v>110063</v>
      </c>
      <c r="D4863" s="64">
        <v>1</v>
      </c>
      <c r="E4863" s="64">
        <v>0</v>
      </c>
      <c r="F4863" s="64">
        <v>20</v>
      </c>
      <c r="G4863" s="64">
        <v>10045</v>
      </c>
      <c r="H4863" s="64">
        <v>1</v>
      </c>
      <c r="I4863" s="64">
        <v>2</v>
      </c>
      <c r="J4863" s="64">
        <v>1</v>
      </c>
    </row>
    <row r="4864" spans="1:10">
      <c r="A4864" s="64">
        <v>11349</v>
      </c>
      <c r="B4864" s="64" t="s">
        <v>3158</v>
      </c>
      <c r="C4864" s="64">
        <v>110072</v>
      </c>
      <c r="D4864" s="64">
        <v>1</v>
      </c>
      <c r="E4864" s="64">
        <v>0</v>
      </c>
      <c r="F4864" s="64">
        <v>23</v>
      </c>
      <c r="G4864" s="64">
        <v>10056</v>
      </c>
      <c r="H4864" s="64">
        <v>1</v>
      </c>
      <c r="I4864" s="64">
        <v>2</v>
      </c>
      <c r="J4864" s="64">
        <v>2</v>
      </c>
    </row>
    <row r="4865" spans="1:10">
      <c r="A4865" s="64">
        <v>11350</v>
      </c>
      <c r="B4865" s="64" t="s">
        <v>3159</v>
      </c>
      <c r="C4865" s="64">
        <v>110013</v>
      </c>
      <c r="D4865" s="64">
        <v>1</v>
      </c>
      <c r="E4865" s="64">
        <v>0</v>
      </c>
      <c r="F4865" s="64">
        <v>20</v>
      </c>
      <c r="G4865" s="64">
        <v>10067</v>
      </c>
      <c r="H4865" s="64">
        <v>1</v>
      </c>
      <c r="I4865" s="64">
        <v>2</v>
      </c>
      <c r="J4865" s="64">
        <v>2</v>
      </c>
    </row>
    <row r="4866" spans="1:10">
      <c r="A4866" s="64">
        <v>11351</v>
      </c>
      <c r="B4866" s="64" t="s">
        <v>3161</v>
      </c>
      <c r="C4866" s="64">
        <v>11009</v>
      </c>
      <c r="D4866" s="64">
        <v>1</v>
      </c>
      <c r="E4866" s="64">
        <v>0</v>
      </c>
      <c r="F4866" s="64">
        <v>20</v>
      </c>
      <c r="G4866" s="64">
        <v>10089</v>
      </c>
      <c r="H4866" s="64">
        <v>1</v>
      </c>
      <c r="I4866" s="64">
        <v>2</v>
      </c>
      <c r="J4866" s="64">
        <v>2</v>
      </c>
    </row>
    <row r="4867" spans="1:10">
      <c r="A4867" s="64">
        <v>11352</v>
      </c>
      <c r="B4867" s="64" t="s">
        <v>3163</v>
      </c>
      <c r="C4867" s="64">
        <v>110113</v>
      </c>
      <c r="D4867" s="64">
        <v>1</v>
      </c>
      <c r="E4867" s="64">
        <v>0</v>
      </c>
      <c r="F4867" s="64">
        <v>20</v>
      </c>
      <c r="G4867" s="64">
        <v>10111</v>
      </c>
      <c r="H4867" s="64">
        <v>1</v>
      </c>
      <c r="I4867" s="64">
        <v>2</v>
      </c>
      <c r="J4867" s="64">
        <v>2</v>
      </c>
    </row>
    <row r="4868" spans="1:10">
      <c r="A4868" s="64">
        <v>11353</v>
      </c>
      <c r="B4868" s="64" t="s">
        <v>3164</v>
      </c>
      <c r="C4868" s="64">
        <v>11012</v>
      </c>
      <c r="D4868" s="64">
        <v>1</v>
      </c>
      <c r="E4868" s="64">
        <v>0</v>
      </c>
      <c r="F4868" s="64">
        <v>20</v>
      </c>
      <c r="G4868" s="64">
        <v>10122</v>
      </c>
      <c r="H4868" s="64">
        <v>1</v>
      </c>
      <c r="I4868" s="64">
        <v>2</v>
      </c>
      <c r="J4868" s="64">
        <v>1</v>
      </c>
    </row>
    <row r="4869" spans="1:10">
      <c r="A4869" s="64">
        <v>11354</v>
      </c>
      <c r="B4869" s="64" t="s">
        <v>3166</v>
      </c>
      <c r="C4869" s="64">
        <v>11014</v>
      </c>
      <c r="D4869" s="64">
        <v>1</v>
      </c>
      <c r="E4869" s="64">
        <v>0</v>
      </c>
      <c r="F4869" s="64">
        <v>20</v>
      </c>
      <c r="G4869" s="64">
        <v>10144</v>
      </c>
      <c r="H4869" s="64">
        <v>1</v>
      </c>
      <c r="I4869" s="64">
        <v>2</v>
      </c>
      <c r="J4869" s="64">
        <v>1</v>
      </c>
    </row>
    <row r="4870" spans="1:10">
      <c r="A4870" s="64">
        <v>11355</v>
      </c>
      <c r="B4870" s="64" t="s">
        <v>3215</v>
      </c>
      <c r="C4870" s="64">
        <v>110022</v>
      </c>
      <c r="D4870" s="64">
        <v>1</v>
      </c>
      <c r="E4870" s="64">
        <v>0</v>
      </c>
      <c r="F4870" s="64">
        <v>23</v>
      </c>
      <c r="G4870" s="64">
        <v>10001</v>
      </c>
      <c r="H4870" s="64">
        <v>1</v>
      </c>
      <c r="I4870" s="64">
        <v>2</v>
      </c>
      <c r="J4870" s="64">
        <v>2</v>
      </c>
    </row>
    <row r="4871" spans="1:10">
      <c r="A4871" s="64">
        <v>11356</v>
      </c>
      <c r="B4871" s="64" t="s">
        <v>3216</v>
      </c>
      <c r="C4871" s="64">
        <v>110033</v>
      </c>
      <c r="D4871" s="64">
        <v>1</v>
      </c>
      <c r="E4871" s="64">
        <v>0</v>
      </c>
      <c r="F4871" s="64">
        <v>20</v>
      </c>
      <c r="G4871" s="64">
        <v>10012</v>
      </c>
      <c r="H4871" s="64">
        <v>1</v>
      </c>
      <c r="I4871" s="64">
        <v>2</v>
      </c>
      <c r="J4871" s="64">
        <v>2</v>
      </c>
    </row>
    <row r="4872" spans="1:10">
      <c r="A4872" s="64">
        <v>11357</v>
      </c>
      <c r="B4872" s="64" t="s">
        <v>3217</v>
      </c>
      <c r="C4872" s="64">
        <v>110043</v>
      </c>
      <c r="D4872" s="64">
        <v>1</v>
      </c>
      <c r="E4872" s="64">
        <v>0</v>
      </c>
      <c r="F4872" s="64">
        <v>20</v>
      </c>
      <c r="G4872" s="64">
        <v>10023</v>
      </c>
      <c r="H4872" s="64">
        <v>1</v>
      </c>
      <c r="I4872" s="64">
        <v>2</v>
      </c>
      <c r="J4872" s="64">
        <v>1</v>
      </c>
    </row>
    <row r="4873" spans="1:10">
      <c r="A4873" s="64">
        <v>11358</v>
      </c>
      <c r="B4873" s="64" t="s">
        <v>3218</v>
      </c>
      <c r="C4873" s="64">
        <v>11005</v>
      </c>
      <c r="D4873" s="64">
        <v>1</v>
      </c>
      <c r="E4873" s="64">
        <v>0</v>
      </c>
      <c r="F4873" s="64">
        <v>20</v>
      </c>
      <c r="G4873" s="64">
        <v>10034</v>
      </c>
      <c r="H4873" s="64">
        <v>1</v>
      </c>
      <c r="I4873" s="64">
        <v>2</v>
      </c>
      <c r="J4873" s="64">
        <v>1</v>
      </c>
    </row>
    <row r="4874" spans="1:10">
      <c r="A4874" s="64">
        <v>11359</v>
      </c>
      <c r="B4874" s="64" t="s">
        <v>3219</v>
      </c>
      <c r="C4874" s="64">
        <v>110063</v>
      </c>
      <c r="D4874" s="64">
        <v>1</v>
      </c>
      <c r="E4874" s="64">
        <v>0</v>
      </c>
      <c r="F4874" s="64">
        <v>20</v>
      </c>
      <c r="G4874" s="64">
        <v>10045</v>
      </c>
      <c r="H4874" s="64">
        <v>1</v>
      </c>
      <c r="I4874" s="64">
        <v>2</v>
      </c>
      <c r="J4874" s="64">
        <v>1</v>
      </c>
    </row>
    <row r="4875" spans="1:10">
      <c r="A4875" s="64">
        <v>11360</v>
      </c>
      <c r="B4875" s="64" t="s">
        <v>3220</v>
      </c>
      <c r="C4875" s="64">
        <v>110072</v>
      </c>
      <c r="D4875" s="64">
        <v>1</v>
      </c>
      <c r="E4875" s="64">
        <v>0</v>
      </c>
      <c r="F4875" s="64">
        <v>23</v>
      </c>
      <c r="G4875" s="64">
        <v>10056</v>
      </c>
      <c r="H4875" s="64">
        <v>1</v>
      </c>
      <c r="I4875" s="64">
        <v>2</v>
      </c>
      <c r="J4875" s="64">
        <v>2</v>
      </c>
    </row>
    <row r="4876" spans="1:10">
      <c r="A4876" s="64">
        <v>11361</v>
      </c>
      <c r="B4876" s="64" t="s">
        <v>3221</v>
      </c>
      <c r="C4876" s="64">
        <v>110013</v>
      </c>
      <c r="D4876" s="64">
        <v>1</v>
      </c>
      <c r="E4876" s="64">
        <v>0</v>
      </c>
      <c r="F4876" s="64">
        <v>20</v>
      </c>
      <c r="G4876" s="64">
        <v>10067</v>
      </c>
      <c r="H4876" s="64">
        <v>1</v>
      </c>
      <c r="I4876" s="64">
        <v>2</v>
      </c>
      <c r="J4876" s="64">
        <v>2</v>
      </c>
    </row>
    <row r="4877" spans="1:10">
      <c r="A4877" s="64">
        <v>11362</v>
      </c>
      <c r="B4877" s="64" t="s">
        <v>3223</v>
      </c>
      <c r="C4877" s="64">
        <v>11009</v>
      </c>
      <c r="D4877" s="64">
        <v>1</v>
      </c>
      <c r="E4877" s="64">
        <v>0</v>
      </c>
      <c r="F4877" s="64">
        <v>20</v>
      </c>
      <c r="G4877" s="64">
        <v>10089</v>
      </c>
      <c r="H4877" s="64">
        <v>1</v>
      </c>
      <c r="I4877" s="64">
        <v>2</v>
      </c>
      <c r="J4877" s="64">
        <v>2</v>
      </c>
    </row>
    <row r="4878" spans="1:10">
      <c r="A4878" s="64">
        <v>11363</v>
      </c>
      <c r="B4878" s="64" t="s">
        <v>3225</v>
      </c>
      <c r="C4878" s="64">
        <v>110113</v>
      </c>
      <c r="D4878" s="64">
        <v>1</v>
      </c>
      <c r="E4878" s="64">
        <v>0</v>
      </c>
      <c r="F4878" s="64">
        <v>20</v>
      </c>
      <c r="G4878" s="64">
        <v>10111</v>
      </c>
      <c r="H4878" s="64">
        <v>1</v>
      </c>
      <c r="I4878" s="64">
        <v>2</v>
      </c>
      <c r="J4878" s="64">
        <v>2</v>
      </c>
    </row>
    <row r="4879" spans="1:10">
      <c r="A4879" s="64">
        <v>11364</v>
      </c>
      <c r="B4879" s="64" t="s">
        <v>3226</v>
      </c>
      <c r="C4879" s="64">
        <v>11012</v>
      </c>
      <c r="D4879" s="64">
        <v>1</v>
      </c>
      <c r="E4879" s="64">
        <v>0</v>
      </c>
      <c r="F4879" s="64">
        <v>20</v>
      </c>
      <c r="G4879" s="64">
        <v>10122</v>
      </c>
      <c r="H4879" s="64">
        <v>1</v>
      </c>
      <c r="I4879" s="64">
        <v>2</v>
      </c>
      <c r="J4879" s="64">
        <v>1</v>
      </c>
    </row>
    <row r="4880" spans="1:10">
      <c r="A4880" s="64">
        <v>11365</v>
      </c>
      <c r="B4880" s="64" t="s">
        <v>3228</v>
      </c>
      <c r="C4880" s="64">
        <v>11014</v>
      </c>
      <c r="D4880" s="64">
        <v>1</v>
      </c>
      <c r="E4880" s="64">
        <v>0</v>
      </c>
      <c r="F4880" s="64">
        <v>20</v>
      </c>
      <c r="G4880" s="64">
        <v>10144</v>
      </c>
      <c r="H4880" s="64">
        <v>1</v>
      </c>
      <c r="I4880" s="64">
        <v>2</v>
      </c>
      <c r="J4880" s="64">
        <v>1</v>
      </c>
    </row>
    <row r="4881" spans="1:10">
      <c r="A4881" s="64">
        <v>11366</v>
      </c>
      <c r="B4881" s="64" t="s">
        <v>3277</v>
      </c>
      <c r="C4881" s="64">
        <v>110022</v>
      </c>
      <c r="D4881" s="64">
        <v>1</v>
      </c>
      <c r="E4881" s="64">
        <v>0</v>
      </c>
      <c r="F4881" s="64">
        <v>23</v>
      </c>
      <c r="G4881" s="64">
        <v>10001</v>
      </c>
      <c r="H4881" s="64">
        <v>1</v>
      </c>
      <c r="I4881" s="64">
        <v>2</v>
      </c>
      <c r="J4881" s="64">
        <v>2</v>
      </c>
    </row>
    <row r="4882" spans="1:10">
      <c r="A4882" s="64">
        <v>11367</v>
      </c>
      <c r="B4882" s="64" t="s">
        <v>3278</v>
      </c>
      <c r="C4882" s="64">
        <v>110033</v>
      </c>
      <c r="D4882" s="64">
        <v>1</v>
      </c>
      <c r="E4882" s="64">
        <v>0</v>
      </c>
      <c r="F4882" s="64">
        <v>20</v>
      </c>
      <c r="G4882" s="64">
        <v>10012</v>
      </c>
      <c r="H4882" s="64">
        <v>1</v>
      </c>
      <c r="I4882" s="64">
        <v>2</v>
      </c>
      <c r="J4882" s="64">
        <v>2</v>
      </c>
    </row>
    <row r="4883" spans="1:10">
      <c r="A4883" s="64">
        <v>11368</v>
      </c>
      <c r="B4883" s="64" t="s">
        <v>3279</v>
      </c>
      <c r="C4883" s="64">
        <v>110043</v>
      </c>
      <c r="D4883" s="64">
        <v>1</v>
      </c>
      <c r="E4883" s="64">
        <v>0</v>
      </c>
      <c r="F4883" s="64">
        <v>20</v>
      </c>
      <c r="G4883" s="64">
        <v>10023</v>
      </c>
      <c r="H4883" s="64">
        <v>1</v>
      </c>
      <c r="I4883" s="64">
        <v>2</v>
      </c>
      <c r="J4883" s="64">
        <v>1</v>
      </c>
    </row>
    <row r="4884" spans="1:10">
      <c r="A4884" s="64">
        <v>11369</v>
      </c>
      <c r="B4884" s="64" t="s">
        <v>3280</v>
      </c>
      <c r="C4884" s="64">
        <v>11005</v>
      </c>
      <c r="D4884" s="64">
        <v>1</v>
      </c>
      <c r="E4884" s="64">
        <v>0</v>
      </c>
      <c r="F4884" s="64">
        <v>20</v>
      </c>
      <c r="G4884" s="64">
        <v>10034</v>
      </c>
      <c r="H4884" s="64">
        <v>1</v>
      </c>
      <c r="I4884" s="64">
        <v>2</v>
      </c>
      <c r="J4884" s="64">
        <v>1</v>
      </c>
    </row>
    <row r="4885" spans="1:10">
      <c r="A4885" s="64">
        <v>11370</v>
      </c>
      <c r="B4885" s="64" t="s">
        <v>3281</v>
      </c>
      <c r="C4885" s="64">
        <v>110063</v>
      </c>
      <c r="D4885" s="64">
        <v>1</v>
      </c>
      <c r="E4885" s="64">
        <v>0</v>
      </c>
      <c r="F4885" s="64">
        <v>20</v>
      </c>
      <c r="G4885" s="64">
        <v>10045</v>
      </c>
      <c r="H4885" s="64">
        <v>1</v>
      </c>
      <c r="I4885" s="64">
        <v>2</v>
      </c>
      <c r="J4885" s="64">
        <v>1</v>
      </c>
    </row>
    <row r="4886" spans="1:10">
      <c r="A4886" s="64">
        <v>11371</v>
      </c>
      <c r="B4886" s="64" t="s">
        <v>3282</v>
      </c>
      <c r="C4886" s="64">
        <v>110072</v>
      </c>
      <c r="D4886" s="64">
        <v>1</v>
      </c>
      <c r="E4886" s="64">
        <v>0</v>
      </c>
      <c r="F4886" s="64">
        <v>23</v>
      </c>
      <c r="G4886" s="64">
        <v>10056</v>
      </c>
      <c r="H4886" s="64">
        <v>1</v>
      </c>
      <c r="I4886" s="64">
        <v>2</v>
      </c>
      <c r="J4886" s="64">
        <v>2</v>
      </c>
    </row>
    <row r="4887" spans="1:10">
      <c r="A4887" s="64">
        <v>11372</v>
      </c>
      <c r="B4887" s="64" t="s">
        <v>3283</v>
      </c>
      <c r="C4887" s="64">
        <v>110013</v>
      </c>
      <c r="D4887" s="64">
        <v>1</v>
      </c>
      <c r="E4887" s="64">
        <v>0</v>
      </c>
      <c r="F4887" s="64">
        <v>20</v>
      </c>
      <c r="G4887" s="64">
        <v>10067</v>
      </c>
      <c r="H4887" s="64">
        <v>1</v>
      </c>
      <c r="I4887" s="64">
        <v>2</v>
      </c>
      <c r="J4887" s="64">
        <v>2</v>
      </c>
    </row>
    <row r="4888" spans="1:10">
      <c r="A4888" s="64">
        <v>11373</v>
      </c>
      <c r="B4888" s="64" t="s">
        <v>3285</v>
      </c>
      <c r="C4888" s="64">
        <v>11009</v>
      </c>
      <c r="D4888" s="64">
        <v>1</v>
      </c>
      <c r="E4888" s="64">
        <v>0</v>
      </c>
      <c r="F4888" s="64">
        <v>20</v>
      </c>
      <c r="G4888" s="64">
        <v>10089</v>
      </c>
      <c r="H4888" s="64">
        <v>1</v>
      </c>
      <c r="I4888" s="64">
        <v>2</v>
      </c>
      <c r="J4888" s="64">
        <v>2</v>
      </c>
    </row>
    <row r="4889" spans="1:10">
      <c r="A4889" s="64">
        <v>11374</v>
      </c>
      <c r="B4889" s="64" t="s">
        <v>3287</v>
      </c>
      <c r="C4889" s="64">
        <v>110113</v>
      </c>
      <c r="D4889" s="64">
        <v>1</v>
      </c>
      <c r="E4889" s="64">
        <v>0</v>
      </c>
      <c r="F4889" s="64">
        <v>20</v>
      </c>
      <c r="G4889" s="64">
        <v>10111</v>
      </c>
      <c r="H4889" s="64">
        <v>1</v>
      </c>
      <c r="I4889" s="64">
        <v>2</v>
      </c>
      <c r="J4889" s="64">
        <v>2</v>
      </c>
    </row>
    <row r="4890" spans="1:10">
      <c r="A4890" s="64">
        <v>11375</v>
      </c>
      <c r="B4890" s="64" t="s">
        <v>3288</v>
      </c>
      <c r="C4890" s="64">
        <v>11012</v>
      </c>
      <c r="D4890" s="64">
        <v>1</v>
      </c>
      <c r="E4890" s="64">
        <v>0</v>
      </c>
      <c r="F4890" s="64">
        <v>20</v>
      </c>
      <c r="G4890" s="64">
        <v>10122</v>
      </c>
      <c r="H4890" s="64">
        <v>1</v>
      </c>
      <c r="I4890" s="64">
        <v>2</v>
      </c>
      <c r="J4890" s="64">
        <v>1</v>
      </c>
    </row>
    <row r="4891" spans="1:10">
      <c r="A4891" s="64">
        <v>11376</v>
      </c>
      <c r="B4891" s="64" t="s">
        <v>3290</v>
      </c>
      <c r="C4891" s="64">
        <v>11014</v>
      </c>
      <c r="D4891" s="64">
        <v>1</v>
      </c>
      <c r="E4891" s="64">
        <v>0</v>
      </c>
      <c r="F4891" s="64">
        <v>20</v>
      </c>
      <c r="G4891" s="64">
        <v>10144</v>
      </c>
      <c r="H4891" s="64">
        <v>1</v>
      </c>
      <c r="I4891" s="64">
        <v>2</v>
      </c>
      <c r="J4891" s="64">
        <v>1</v>
      </c>
    </row>
    <row r="4892" spans="1:10">
      <c r="A4892" s="64">
        <v>11377</v>
      </c>
      <c r="B4892" s="64" t="s">
        <v>3153</v>
      </c>
      <c r="C4892" s="64">
        <v>110023</v>
      </c>
      <c r="D4892" s="64">
        <v>1</v>
      </c>
      <c r="E4892" s="64">
        <v>0</v>
      </c>
      <c r="F4892" s="64">
        <v>23</v>
      </c>
      <c r="G4892" s="64">
        <v>10001</v>
      </c>
      <c r="H4892" s="64">
        <v>1</v>
      </c>
      <c r="I4892" s="64">
        <v>2</v>
      </c>
      <c r="J4892" s="64">
        <v>2</v>
      </c>
    </row>
    <row r="4893" spans="1:10">
      <c r="A4893" s="64">
        <v>11378</v>
      </c>
      <c r="B4893" s="64" t="s">
        <v>3154</v>
      </c>
      <c r="C4893" s="64">
        <v>110034</v>
      </c>
      <c r="D4893" s="64">
        <v>1</v>
      </c>
      <c r="E4893" s="64">
        <v>0</v>
      </c>
      <c r="F4893" s="64">
        <v>23</v>
      </c>
      <c r="G4893" s="64">
        <v>10012</v>
      </c>
      <c r="H4893" s="64">
        <v>1</v>
      </c>
      <c r="I4893" s="64">
        <v>2</v>
      </c>
      <c r="J4893" s="64">
        <v>2</v>
      </c>
    </row>
    <row r="4894" spans="1:10">
      <c r="A4894" s="64">
        <v>11379</v>
      </c>
      <c r="B4894" s="64" t="s">
        <v>3155</v>
      </c>
      <c r="C4894" s="64">
        <v>110044</v>
      </c>
      <c r="D4894" s="64">
        <v>1</v>
      </c>
      <c r="E4894" s="64">
        <v>0</v>
      </c>
      <c r="F4894" s="64">
        <v>23</v>
      </c>
      <c r="G4894" s="64">
        <v>10023</v>
      </c>
      <c r="H4894" s="64">
        <v>1</v>
      </c>
      <c r="I4894" s="64">
        <v>2</v>
      </c>
      <c r="J4894" s="64">
        <v>1</v>
      </c>
    </row>
    <row r="4895" spans="1:10">
      <c r="A4895" s="64">
        <v>11380</v>
      </c>
      <c r="B4895" s="64" t="s">
        <v>3156</v>
      </c>
      <c r="C4895" s="64">
        <v>110052</v>
      </c>
      <c r="D4895" s="64">
        <v>1</v>
      </c>
      <c r="E4895" s="64">
        <v>0</v>
      </c>
      <c r="F4895" s="64">
        <v>23</v>
      </c>
      <c r="G4895" s="64">
        <v>10034</v>
      </c>
      <c r="H4895" s="64">
        <v>1</v>
      </c>
      <c r="I4895" s="64">
        <v>2</v>
      </c>
      <c r="J4895" s="64">
        <v>1</v>
      </c>
    </row>
    <row r="4896" spans="1:10">
      <c r="A4896" s="64">
        <v>11381</v>
      </c>
      <c r="B4896" s="64" t="s">
        <v>3157</v>
      </c>
      <c r="C4896" s="64">
        <v>110064</v>
      </c>
      <c r="D4896" s="64">
        <v>1</v>
      </c>
      <c r="E4896" s="64">
        <v>0</v>
      </c>
      <c r="F4896" s="64">
        <v>23</v>
      </c>
      <c r="G4896" s="64">
        <v>10045</v>
      </c>
      <c r="H4896" s="64">
        <v>1</v>
      </c>
      <c r="I4896" s="64">
        <v>2</v>
      </c>
      <c r="J4896" s="64">
        <v>1</v>
      </c>
    </row>
    <row r="4897" spans="1:10">
      <c r="A4897" s="64">
        <v>11382</v>
      </c>
      <c r="B4897" s="64" t="s">
        <v>3158</v>
      </c>
      <c r="C4897" s="64">
        <v>110073</v>
      </c>
      <c r="D4897" s="64">
        <v>1</v>
      </c>
      <c r="E4897" s="64">
        <v>0</v>
      </c>
      <c r="F4897" s="64">
        <v>23</v>
      </c>
      <c r="G4897" s="64">
        <v>10056</v>
      </c>
      <c r="H4897" s="64">
        <v>1</v>
      </c>
      <c r="I4897" s="64">
        <v>2</v>
      </c>
      <c r="J4897" s="64">
        <v>2</v>
      </c>
    </row>
    <row r="4898" spans="1:10">
      <c r="A4898" s="64">
        <v>11383</v>
      </c>
      <c r="B4898" s="64" t="s">
        <v>3159</v>
      </c>
      <c r="C4898" s="64">
        <v>110014</v>
      </c>
      <c r="D4898" s="64">
        <v>1</v>
      </c>
      <c r="E4898" s="64">
        <v>0</v>
      </c>
      <c r="F4898" s="64">
        <v>23</v>
      </c>
      <c r="G4898" s="64">
        <v>10067</v>
      </c>
      <c r="H4898" s="64">
        <v>1</v>
      </c>
      <c r="I4898" s="64">
        <v>2</v>
      </c>
      <c r="J4898" s="64">
        <v>2</v>
      </c>
    </row>
    <row r="4899" spans="1:10">
      <c r="A4899" s="64">
        <v>11384</v>
      </c>
      <c r="B4899" s="64" t="s">
        <v>3161</v>
      </c>
      <c r="C4899" s="64">
        <v>110092</v>
      </c>
      <c r="D4899" s="64">
        <v>1</v>
      </c>
      <c r="E4899" s="64">
        <v>0</v>
      </c>
      <c r="F4899" s="64">
        <v>23</v>
      </c>
      <c r="G4899" s="64">
        <v>10089</v>
      </c>
      <c r="H4899" s="64">
        <v>1</v>
      </c>
      <c r="I4899" s="64">
        <v>2</v>
      </c>
      <c r="J4899" s="64">
        <v>2</v>
      </c>
    </row>
    <row r="4900" spans="1:10">
      <c r="A4900" s="64">
        <v>11385</v>
      </c>
      <c r="B4900" s="64" t="s">
        <v>3163</v>
      </c>
      <c r="C4900" s="64">
        <v>110114</v>
      </c>
      <c r="D4900" s="64">
        <v>1</v>
      </c>
      <c r="E4900" s="64">
        <v>0</v>
      </c>
      <c r="F4900" s="64">
        <v>23</v>
      </c>
      <c r="G4900" s="64">
        <v>10111</v>
      </c>
      <c r="H4900" s="64">
        <v>1</v>
      </c>
      <c r="I4900" s="64">
        <v>2</v>
      </c>
      <c r="J4900" s="64">
        <v>2</v>
      </c>
    </row>
    <row r="4901" spans="1:10">
      <c r="A4901" s="64">
        <v>11386</v>
      </c>
      <c r="B4901" s="64" t="s">
        <v>3164</v>
      </c>
      <c r="C4901" s="64">
        <v>110122</v>
      </c>
      <c r="D4901" s="64">
        <v>1</v>
      </c>
      <c r="E4901" s="64">
        <v>0</v>
      </c>
      <c r="F4901" s="64">
        <v>23</v>
      </c>
      <c r="G4901" s="64">
        <v>10122</v>
      </c>
      <c r="H4901" s="64">
        <v>1</v>
      </c>
      <c r="I4901" s="64">
        <v>2</v>
      </c>
      <c r="J4901" s="64">
        <v>1</v>
      </c>
    </row>
    <row r="4902" spans="1:10">
      <c r="A4902" s="64">
        <v>11387</v>
      </c>
      <c r="B4902" s="64" t="s">
        <v>3166</v>
      </c>
      <c r="C4902" s="64">
        <v>110142</v>
      </c>
      <c r="D4902" s="64">
        <v>1</v>
      </c>
      <c r="E4902" s="64">
        <v>0</v>
      </c>
      <c r="F4902" s="64">
        <v>23</v>
      </c>
      <c r="G4902" s="64">
        <v>10144</v>
      </c>
      <c r="H4902" s="64">
        <v>1</v>
      </c>
      <c r="I4902" s="64">
        <v>2</v>
      </c>
      <c r="J4902" s="64">
        <v>1</v>
      </c>
    </row>
    <row r="4903" spans="1:10">
      <c r="A4903" s="64">
        <v>11388</v>
      </c>
      <c r="B4903" s="64" t="s">
        <v>3215</v>
      </c>
      <c r="C4903" s="64">
        <v>110023</v>
      </c>
      <c r="D4903" s="64">
        <v>1</v>
      </c>
      <c r="E4903" s="64">
        <v>0</v>
      </c>
      <c r="F4903" s="64">
        <v>23</v>
      </c>
      <c r="G4903" s="64">
        <v>10001</v>
      </c>
      <c r="H4903" s="64">
        <v>1</v>
      </c>
      <c r="I4903" s="64">
        <v>2</v>
      </c>
      <c r="J4903" s="64">
        <v>2</v>
      </c>
    </row>
    <row r="4904" spans="1:10">
      <c r="A4904" s="64">
        <v>11389</v>
      </c>
      <c r="B4904" s="64" t="s">
        <v>3216</v>
      </c>
      <c r="C4904" s="64">
        <v>110034</v>
      </c>
      <c r="D4904" s="64">
        <v>1</v>
      </c>
      <c r="E4904" s="64">
        <v>0</v>
      </c>
      <c r="F4904" s="64">
        <v>23</v>
      </c>
      <c r="G4904" s="64">
        <v>10012</v>
      </c>
      <c r="H4904" s="64">
        <v>1</v>
      </c>
      <c r="I4904" s="64">
        <v>2</v>
      </c>
      <c r="J4904" s="64">
        <v>2</v>
      </c>
    </row>
    <row r="4905" spans="1:10">
      <c r="A4905" s="64">
        <v>11390</v>
      </c>
      <c r="B4905" s="64" t="s">
        <v>3217</v>
      </c>
      <c r="C4905" s="64">
        <v>110044</v>
      </c>
      <c r="D4905" s="64">
        <v>1</v>
      </c>
      <c r="E4905" s="64">
        <v>0</v>
      </c>
      <c r="F4905" s="64">
        <v>23</v>
      </c>
      <c r="G4905" s="64">
        <v>10023</v>
      </c>
      <c r="H4905" s="64">
        <v>1</v>
      </c>
      <c r="I4905" s="64">
        <v>2</v>
      </c>
      <c r="J4905" s="64">
        <v>1</v>
      </c>
    </row>
    <row r="4906" spans="1:10">
      <c r="A4906" s="64">
        <v>11391</v>
      </c>
      <c r="B4906" s="64" t="s">
        <v>3218</v>
      </c>
      <c r="C4906" s="64">
        <v>110052</v>
      </c>
      <c r="D4906" s="64">
        <v>1</v>
      </c>
      <c r="E4906" s="64">
        <v>0</v>
      </c>
      <c r="F4906" s="64">
        <v>23</v>
      </c>
      <c r="G4906" s="64">
        <v>10034</v>
      </c>
      <c r="H4906" s="64">
        <v>1</v>
      </c>
      <c r="I4906" s="64">
        <v>2</v>
      </c>
      <c r="J4906" s="64">
        <v>1</v>
      </c>
    </row>
    <row r="4907" spans="1:10">
      <c r="A4907" s="64">
        <v>11392</v>
      </c>
      <c r="B4907" s="64" t="s">
        <v>3219</v>
      </c>
      <c r="C4907" s="64">
        <v>110064</v>
      </c>
      <c r="D4907" s="64">
        <v>1</v>
      </c>
      <c r="E4907" s="64">
        <v>0</v>
      </c>
      <c r="F4907" s="64">
        <v>23</v>
      </c>
      <c r="G4907" s="64">
        <v>10045</v>
      </c>
      <c r="H4907" s="64">
        <v>1</v>
      </c>
      <c r="I4907" s="64">
        <v>2</v>
      </c>
      <c r="J4907" s="64">
        <v>1</v>
      </c>
    </row>
    <row r="4908" spans="1:10">
      <c r="A4908" s="64">
        <v>11393</v>
      </c>
      <c r="B4908" s="64" t="s">
        <v>3220</v>
      </c>
      <c r="C4908" s="64">
        <v>110073</v>
      </c>
      <c r="D4908" s="64">
        <v>1</v>
      </c>
      <c r="E4908" s="64">
        <v>0</v>
      </c>
      <c r="F4908" s="64">
        <v>23</v>
      </c>
      <c r="G4908" s="64">
        <v>10056</v>
      </c>
      <c r="H4908" s="64">
        <v>1</v>
      </c>
      <c r="I4908" s="64">
        <v>2</v>
      </c>
      <c r="J4908" s="64">
        <v>2</v>
      </c>
    </row>
    <row r="4909" spans="1:10">
      <c r="A4909" s="64">
        <v>11394</v>
      </c>
      <c r="B4909" s="64" t="s">
        <v>3221</v>
      </c>
      <c r="C4909" s="64">
        <v>110014</v>
      </c>
      <c r="D4909" s="64">
        <v>1</v>
      </c>
      <c r="E4909" s="64">
        <v>0</v>
      </c>
      <c r="F4909" s="64">
        <v>23</v>
      </c>
      <c r="G4909" s="64">
        <v>10067</v>
      </c>
      <c r="H4909" s="64">
        <v>1</v>
      </c>
      <c r="I4909" s="64">
        <v>2</v>
      </c>
      <c r="J4909" s="64">
        <v>2</v>
      </c>
    </row>
    <row r="4910" spans="1:10">
      <c r="A4910" s="64">
        <v>11395</v>
      </c>
      <c r="B4910" s="64" t="s">
        <v>3223</v>
      </c>
      <c r="C4910" s="64">
        <v>110092</v>
      </c>
      <c r="D4910" s="64">
        <v>1</v>
      </c>
      <c r="E4910" s="64">
        <v>0</v>
      </c>
      <c r="F4910" s="64">
        <v>23</v>
      </c>
      <c r="G4910" s="64">
        <v>10089</v>
      </c>
      <c r="H4910" s="64">
        <v>1</v>
      </c>
      <c r="I4910" s="64">
        <v>2</v>
      </c>
      <c r="J4910" s="64">
        <v>2</v>
      </c>
    </row>
    <row r="4911" spans="1:10">
      <c r="A4911" s="64">
        <v>11396</v>
      </c>
      <c r="B4911" s="64" t="s">
        <v>3225</v>
      </c>
      <c r="C4911" s="64">
        <v>110114</v>
      </c>
      <c r="D4911" s="64">
        <v>1</v>
      </c>
      <c r="E4911" s="64">
        <v>0</v>
      </c>
      <c r="F4911" s="64">
        <v>23</v>
      </c>
      <c r="G4911" s="64">
        <v>10111</v>
      </c>
      <c r="H4911" s="64">
        <v>1</v>
      </c>
      <c r="I4911" s="64">
        <v>2</v>
      </c>
      <c r="J4911" s="64">
        <v>2</v>
      </c>
    </row>
    <row r="4912" spans="1:10">
      <c r="A4912" s="64">
        <v>11397</v>
      </c>
      <c r="B4912" s="64" t="s">
        <v>3226</v>
      </c>
      <c r="C4912" s="64">
        <v>110122</v>
      </c>
      <c r="D4912" s="64">
        <v>1</v>
      </c>
      <c r="E4912" s="64">
        <v>0</v>
      </c>
      <c r="F4912" s="64">
        <v>23</v>
      </c>
      <c r="G4912" s="64">
        <v>10122</v>
      </c>
      <c r="H4912" s="64">
        <v>1</v>
      </c>
      <c r="I4912" s="64">
        <v>2</v>
      </c>
      <c r="J4912" s="64">
        <v>1</v>
      </c>
    </row>
    <row r="4913" spans="1:10">
      <c r="A4913" s="64">
        <v>11398</v>
      </c>
      <c r="B4913" s="64" t="s">
        <v>3228</v>
      </c>
      <c r="C4913" s="64">
        <v>110142</v>
      </c>
      <c r="D4913" s="64">
        <v>1</v>
      </c>
      <c r="E4913" s="64">
        <v>0</v>
      </c>
      <c r="F4913" s="64">
        <v>23</v>
      </c>
      <c r="G4913" s="64">
        <v>10144</v>
      </c>
      <c r="H4913" s="64">
        <v>1</v>
      </c>
      <c r="I4913" s="64">
        <v>2</v>
      </c>
      <c r="J4913" s="64">
        <v>1</v>
      </c>
    </row>
    <row r="4914" spans="1:10">
      <c r="A4914" s="64">
        <v>11399</v>
      </c>
      <c r="B4914" s="64" t="s">
        <v>3277</v>
      </c>
      <c r="C4914" s="64">
        <v>110023</v>
      </c>
      <c r="D4914" s="64">
        <v>1</v>
      </c>
      <c r="E4914" s="64">
        <v>0</v>
      </c>
      <c r="F4914" s="64">
        <v>23</v>
      </c>
      <c r="G4914" s="64">
        <v>10001</v>
      </c>
      <c r="H4914" s="64">
        <v>1</v>
      </c>
      <c r="I4914" s="64">
        <v>2</v>
      </c>
      <c r="J4914" s="64">
        <v>2</v>
      </c>
    </row>
    <row r="4915" spans="1:10">
      <c r="A4915" s="64">
        <v>11400</v>
      </c>
      <c r="B4915" s="64" t="s">
        <v>3278</v>
      </c>
      <c r="C4915" s="64">
        <v>110034</v>
      </c>
      <c r="D4915" s="64">
        <v>1</v>
      </c>
      <c r="E4915" s="64">
        <v>0</v>
      </c>
      <c r="F4915" s="64">
        <v>23</v>
      </c>
      <c r="G4915" s="64">
        <v>10012</v>
      </c>
      <c r="H4915" s="64">
        <v>1</v>
      </c>
      <c r="I4915" s="64">
        <v>2</v>
      </c>
      <c r="J4915" s="64">
        <v>2</v>
      </c>
    </row>
    <row r="4916" spans="1:10">
      <c r="A4916" s="64">
        <v>11401</v>
      </c>
      <c r="B4916" s="64" t="s">
        <v>3279</v>
      </c>
      <c r="C4916" s="64">
        <v>110044</v>
      </c>
      <c r="D4916" s="64">
        <v>1</v>
      </c>
      <c r="E4916" s="64">
        <v>0</v>
      </c>
      <c r="F4916" s="64">
        <v>23</v>
      </c>
      <c r="G4916" s="64">
        <v>10023</v>
      </c>
      <c r="H4916" s="64">
        <v>1</v>
      </c>
      <c r="I4916" s="64">
        <v>2</v>
      </c>
      <c r="J4916" s="64">
        <v>1</v>
      </c>
    </row>
    <row r="4917" spans="1:10">
      <c r="A4917" s="64">
        <v>11402</v>
      </c>
      <c r="B4917" s="64" t="s">
        <v>3280</v>
      </c>
      <c r="C4917" s="64">
        <v>110052</v>
      </c>
      <c r="D4917" s="64">
        <v>1</v>
      </c>
      <c r="E4917" s="64">
        <v>0</v>
      </c>
      <c r="F4917" s="64">
        <v>23</v>
      </c>
      <c r="G4917" s="64">
        <v>10034</v>
      </c>
      <c r="H4917" s="64">
        <v>1</v>
      </c>
      <c r="I4917" s="64">
        <v>2</v>
      </c>
      <c r="J4917" s="64">
        <v>1</v>
      </c>
    </row>
    <row r="4918" spans="1:10">
      <c r="A4918" s="64">
        <v>11403</v>
      </c>
      <c r="B4918" s="64" t="s">
        <v>3281</v>
      </c>
      <c r="C4918" s="64">
        <v>110064</v>
      </c>
      <c r="D4918" s="64">
        <v>1</v>
      </c>
      <c r="E4918" s="64">
        <v>0</v>
      </c>
      <c r="F4918" s="64">
        <v>23</v>
      </c>
      <c r="G4918" s="64">
        <v>10045</v>
      </c>
      <c r="H4918" s="64">
        <v>1</v>
      </c>
      <c r="I4918" s="64">
        <v>2</v>
      </c>
      <c r="J4918" s="64">
        <v>1</v>
      </c>
    </row>
    <row r="4919" spans="1:10">
      <c r="A4919" s="64">
        <v>11404</v>
      </c>
      <c r="B4919" s="64" t="s">
        <v>3282</v>
      </c>
      <c r="C4919" s="64">
        <v>110073</v>
      </c>
      <c r="D4919" s="64">
        <v>1</v>
      </c>
      <c r="E4919" s="64">
        <v>0</v>
      </c>
      <c r="F4919" s="64">
        <v>23</v>
      </c>
      <c r="G4919" s="64">
        <v>10056</v>
      </c>
      <c r="H4919" s="64">
        <v>1</v>
      </c>
      <c r="I4919" s="64">
        <v>2</v>
      </c>
      <c r="J4919" s="64">
        <v>2</v>
      </c>
    </row>
    <row r="4920" spans="1:10">
      <c r="A4920" s="64">
        <v>11405</v>
      </c>
      <c r="B4920" s="64" t="s">
        <v>3283</v>
      </c>
      <c r="C4920" s="64">
        <v>110014</v>
      </c>
      <c r="D4920" s="64">
        <v>1</v>
      </c>
      <c r="E4920" s="64">
        <v>0</v>
      </c>
      <c r="F4920" s="64">
        <v>23</v>
      </c>
      <c r="G4920" s="64">
        <v>10067</v>
      </c>
      <c r="H4920" s="64">
        <v>1</v>
      </c>
      <c r="I4920" s="64">
        <v>2</v>
      </c>
      <c r="J4920" s="64">
        <v>2</v>
      </c>
    </row>
    <row r="4921" spans="1:10">
      <c r="A4921" s="64">
        <v>11406</v>
      </c>
      <c r="B4921" s="64" t="s">
        <v>3285</v>
      </c>
      <c r="C4921" s="64">
        <v>110092</v>
      </c>
      <c r="D4921" s="64">
        <v>1</v>
      </c>
      <c r="E4921" s="64">
        <v>0</v>
      </c>
      <c r="F4921" s="64">
        <v>23</v>
      </c>
      <c r="G4921" s="64">
        <v>10089</v>
      </c>
      <c r="H4921" s="64">
        <v>1</v>
      </c>
      <c r="I4921" s="64">
        <v>2</v>
      </c>
      <c r="J4921" s="64">
        <v>2</v>
      </c>
    </row>
    <row r="4922" spans="1:10">
      <c r="A4922" s="64">
        <v>11407</v>
      </c>
      <c r="B4922" s="64" t="s">
        <v>3287</v>
      </c>
      <c r="C4922" s="64">
        <v>110114</v>
      </c>
      <c r="D4922" s="64">
        <v>1</v>
      </c>
      <c r="E4922" s="64">
        <v>0</v>
      </c>
      <c r="F4922" s="64">
        <v>23</v>
      </c>
      <c r="G4922" s="64">
        <v>10111</v>
      </c>
      <c r="H4922" s="64">
        <v>1</v>
      </c>
      <c r="I4922" s="64">
        <v>2</v>
      </c>
      <c r="J4922" s="64">
        <v>2</v>
      </c>
    </row>
    <row r="4923" spans="1:10">
      <c r="A4923" s="64">
        <v>11408</v>
      </c>
      <c r="B4923" s="64" t="s">
        <v>3288</v>
      </c>
      <c r="C4923" s="64">
        <v>110122</v>
      </c>
      <c r="D4923" s="64">
        <v>1</v>
      </c>
      <c r="E4923" s="64">
        <v>0</v>
      </c>
      <c r="F4923" s="64">
        <v>23</v>
      </c>
      <c r="G4923" s="64">
        <v>10122</v>
      </c>
      <c r="H4923" s="64">
        <v>1</v>
      </c>
      <c r="I4923" s="64">
        <v>2</v>
      </c>
      <c r="J4923" s="64">
        <v>1</v>
      </c>
    </row>
    <row r="4924" spans="1:10">
      <c r="A4924" s="64">
        <v>11409</v>
      </c>
      <c r="B4924" s="64" t="s">
        <v>3290</v>
      </c>
      <c r="C4924" s="64">
        <v>110142</v>
      </c>
      <c r="D4924" s="64">
        <v>1</v>
      </c>
      <c r="E4924" s="64">
        <v>0</v>
      </c>
      <c r="F4924" s="64">
        <v>23</v>
      </c>
      <c r="G4924" s="64">
        <v>10144</v>
      </c>
      <c r="H4924" s="64">
        <v>1</v>
      </c>
      <c r="I4924" s="64">
        <v>2</v>
      </c>
      <c r="J4924" s="64">
        <v>1</v>
      </c>
    </row>
    <row r="4925" spans="1:10">
      <c r="A4925" s="64">
        <v>11410</v>
      </c>
      <c r="B4925" s="64" t="s">
        <v>3154</v>
      </c>
      <c r="C4925" s="64">
        <v>110034</v>
      </c>
      <c r="D4925" s="64">
        <v>1</v>
      </c>
      <c r="E4925" s="64">
        <v>0</v>
      </c>
      <c r="F4925" s="64">
        <v>23</v>
      </c>
      <c r="G4925" s="64">
        <v>10012</v>
      </c>
      <c r="H4925" s="64">
        <v>1</v>
      </c>
      <c r="I4925" s="64">
        <v>2</v>
      </c>
      <c r="J4925" s="64">
        <v>2</v>
      </c>
    </row>
    <row r="4926" spans="1:10">
      <c r="A4926" s="64">
        <v>11411</v>
      </c>
      <c r="B4926" s="64" t="s">
        <v>3155</v>
      </c>
      <c r="C4926" s="64">
        <v>110044</v>
      </c>
      <c r="D4926" s="64">
        <v>1</v>
      </c>
      <c r="E4926" s="64">
        <v>0</v>
      </c>
      <c r="F4926" s="64">
        <v>23</v>
      </c>
      <c r="G4926" s="64">
        <v>10023</v>
      </c>
      <c r="H4926" s="64">
        <v>1</v>
      </c>
      <c r="I4926" s="64">
        <v>2</v>
      </c>
      <c r="J4926" s="64">
        <v>1</v>
      </c>
    </row>
    <row r="4927" spans="1:10">
      <c r="A4927" s="64">
        <v>11412</v>
      </c>
      <c r="B4927" s="64" t="s">
        <v>3156</v>
      </c>
      <c r="C4927" s="64">
        <v>110052</v>
      </c>
      <c r="D4927" s="64">
        <v>1</v>
      </c>
      <c r="E4927" s="64">
        <v>0</v>
      </c>
      <c r="F4927" s="64">
        <v>23</v>
      </c>
      <c r="G4927" s="64">
        <v>10034</v>
      </c>
      <c r="H4927" s="64">
        <v>1</v>
      </c>
      <c r="I4927" s="64">
        <v>2</v>
      </c>
      <c r="J4927" s="64">
        <v>1</v>
      </c>
    </row>
    <row r="4928" spans="1:10">
      <c r="A4928" s="64">
        <v>11413</v>
      </c>
      <c r="B4928" s="64" t="s">
        <v>3157</v>
      </c>
      <c r="C4928" s="64">
        <v>110064</v>
      </c>
      <c r="D4928" s="64">
        <v>1</v>
      </c>
      <c r="E4928" s="64">
        <v>0</v>
      </c>
      <c r="F4928" s="64">
        <v>23</v>
      </c>
      <c r="G4928" s="64">
        <v>10045</v>
      </c>
      <c r="H4928" s="64">
        <v>1</v>
      </c>
      <c r="I4928" s="64">
        <v>2</v>
      </c>
      <c r="J4928" s="64">
        <v>1</v>
      </c>
    </row>
    <row r="4929" spans="1:10">
      <c r="A4929" s="64">
        <v>11414</v>
      </c>
      <c r="B4929" s="64" t="s">
        <v>3159</v>
      </c>
      <c r="C4929" s="64">
        <v>110014</v>
      </c>
      <c r="D4929" s="64">
        <v>1</v>
      </c>
      <c r="E4929" s="64">
        <v>0</v>
      </c>
      <c r="F4929" s="64">
        <v>23</v>
      </c>
      <c r="G4929" s="64">
        <v>10067</v>
      </c>
      <c r="H4929" s="64">
        <v>1</v>
      </c>
      <c r="I4929" s="64">
        <v>2</v>
      </c>
      <c r="J4929" s="64">
        <v>2</v>
      </c>
    </row>
    <row r="4930" spans="1:10">
      <c r="A4930" s="64">
        <v>11415</v>
      </c>
      <c r="B4930" s="64" t="s">
        <v>3161</v>
      </c>
      <c r="C4930" s="64">
        <v>110092</v>
      </c>
      <c r="D4930" s="64">
        <v>1</v>
      </c>
      <c r="E4930" s="64">
        <v>0</v>
      </c>
      <c r="F4930" s="64">
        <v>23</v>
      </c>
      <c r="G4930" s="64">
        <v>10089</v>
      </c>
      <c r="H4930" s="64">
        <v>1</v>
      </c>
      <c r="I4930" s="64">
        <v>2</v>
      </c>
      <c r="J4930" s="64">
        <v>2</v>
      </c>
    </row>
    <row r="4931" spans="1:10">
      <c r="A4931" s="64">
        <v>11416</v>
      </c>
      <c r="B4931" s="64" t="s">
        <v>3163</v>
      </c>
      <c r="C4931" s="64">
        <v>110114</v>
      </c>
      <c r="D4931" s="64">
        <v>1</v>
      </c>
      <c r="E4931" s="64">
        <v>0</v>
      </c>
      <c r="F4931" s="64">
        <v>23</v>
      </c>
      <c r="G4931" s="64">
        <v>10111</v>
      </c>
      <c r="H4931" s="64">
        <v>1</v>
      </c>
      <c r="I4931" s="64">
        <v>2</v>
      </c>
      <c r="J4931" s="64">
        <v>2</v>
      </c>
    </row>
    <row r="4932" spans="1:10">
      <c r="A4932" s="64">
        <v>11417</v>
      </c>
      <c r="B4932" s="64" t="s">
        <v>3164</v>
      </c>
      <c r="C4932" s="64">
        <v>110122</v>
      </c>
      <c r="D4932" s="64">
        <v>1</v>
      </c>
      <c r="E4932" s="64">
        <v>0</v>
      </c>
      <c r="F4932" s="64">
        <v>23</v>
      </c>
      <c r="G4932" s="64">
        <v>10122</v>
      </c>
      <c r="H4932" s="64">
        <v>1</v>
      </c>
      <c r="I4932" s="64">
        <v>2</v>
      </c>
      <c r="J4932" s="64">
        <v>1</v>
      </c>
    </row>
    <row r="4933" spans="1:10">
      <c r="A4933" s="64">
        <v>11418</v>
      </c>
      <c r="B4933" s="64" t="s">
        <v>3166</v>
      </c>
      <c r="C4933" s="64">
        <v>110142</v>
      </c>
      <c r="D4933" s="64">
        <v>1</v>
      </c>
      <c r="E4933" s="64">
        <v>0</v>
      </c>
      <c r="F4933" s="64">
        <v>23</v>
      </c>
      <c r="G4933" s="64">
        <v>10144</v>
      </c>
      <c r="H4933" s="64">
        <v>1</v>
      </c>
      <c r="I4933" s="64">
        <v>2</v>
      </c>
      <c r="J4933" s="64">
        <v>1</v>
      </c>
    </row>
    <row r="4934" spans="1:10">
      <c r="A4934" s="64">
        <v>11419</v>
      </c>
      <c r="B4934" s="64" t="s">
        <v>3216</v>
      </c>
      <c r="C4934" s="64">
        <v>110034</v>
      </c>
      <c r="D4934" s="64">
        <v>1</v>
      </c>
      <c r="E4934" s="64">
        <v>0</v>
      </c>
      <c r="F4934" s="64">
        <v>23</v>
      </c>
      <c r="G4934" s="64">
        <v>10012</v>
      </c>
      <c r="H4934" s="64">
        <v>1</v>
      </c>
      <c r="I4934" s="64">
        <v>2</v>
      </c>
      <c r="J4934" s="64">
        <v>2</v>
      </c>
    </row>
    <row r="4935" spans="1:10">
      <c r="A4935" s="64">
        <v>11420</v>
      </c>
      <c r="B4935" s="64" t="s">
        <v>3217</v>
      </c>
      <c r="C4935" s="64">
        <v>110044</v>
      </c>
      <c r="D4935" s="64">
        <v>1</v>
      </c>
      <c r="E4935" s="64">
        <v>0</v>
      </c>
      <c r="F4935" s="64">
        <v>23</v>
      </c>
      <c r="G4935" s="64">
        <v>10023</v>
      </c>
      <c r="H4935" s="64">
        <v>1</v>
      </c>
      <c r="I4935" s="64">
        <v>2</v>
      </c>
      <c r="J4935" s="64">
        <v>1</v>
      </c>
    </row>
    <row r="4936" spans="1:10">
      <c r="A4936" s="64">
        <v>11421</v>
      </c>
      <c r="B4936" s="64" t="s">
        <v>3218</v>
      </c>
      <c r="C4936" s="64">
        <v>110052</v>
      </c>
      <c r="D4936" s="64">
        <v>1</v>
      </c>
      <c r="E4936" s="64">
        <v>0</v>
      </c>
      <c r="F4936" s="64">
        <v>23</v>
      </c>
      <c r="G4936" s="64">
        <v>10034</v>
      </c>
      <c r="H4936" s="64">
        <v>1</v>
      </c>
      <c r="I4936" s="64">
        <v>2</v>
      </c>
      <c r="J4936" s="64">
        <v>1</v>
      </c>
    </row>
    <row r="4937" spans="1:10">
      <c r="A4937" s="64">
        <v>11422</v>
      </c>
      <c r="B4937" s="64" t="s">
        <v>3219</v>
      </c>
      <c r="C4937" s="64">
        <v>110064</v>
      </c>
      <c r="D4937" s="64">
        <v>1</v>
      </c>
      <c r="E4937" s="64">
        <v>0</v>
      </c>
      <c r="F4937" s="64">
        <v>23</v>
      </c>
      <c r="G4937" s="64">
        <v>10045</v>
      </c>
      <c r="H4937" s="64">
        <v>1</v>
      </c>
      <c r="I4937" s="64">
        <v>2</v>
      </c>
      <c r="J4937" s="64">
        <v>1</v>
      </c>
    </row>
    <row r="4938" spans="1:10">
      <c r="A4938" s="64">
        <v>11423</v>
      </c>
      <c r="B4938" s="64" t="s">
        <v>3221</v>
      </c>
      <c r="C4938" s="64">
        <v>110014</v>
      </c>
      <c r="D4938" s="64">
        <v>1</v>
      </c>
      <c r="E4938" s="64">
        <v>0</v>
      </c>
      <c r="F4938" s="64">
        <v>23</v>
      </c>
      <c r="G4938" s="64">
        <v>10067</v>
      </c>
      <c r="H4938" s="64">
        <v>1</v>
      </c>
      <c r="I4938" s="64">
        <v>2</v>
      </c>
      <c r="J4938" s="64">
        <v>2</v>
      </c>
    </row>
    <row r="4939" spans="1:10">
      <c r="A4939" s="64">
        <v>11424</v>
      </c>
      <c r="B4939" s="64" t="s">
        <v>3223</v>
      </c>
      <c r="C4939" s="64">
        <v>110092</v>
      </c>
      <c r="D4939" s="64">
        <v>1</v>
      </c>
      <c r="E4939" s="64">
        <v>0</v>
      </c>
      <c r="F4939" s="64">
        <v>23</v>
      </c>
      <c r="G4939" s="64">
        <v>10089</v>
      </c>
      <c r="H4939" s="64">
        <v>1</v>
      </c>
      <c r="I4939" s="64">
        <v>2</v>
      </c>
      <c r="J4939" s="64">
        <v>2</v>
      </c>
    </row>
    <row r="4940" spans="1:10">
      <c r="A4940" s="64">
        <v>11425</v>
      </c>
      <c r="B4940" s="64" t="s">
        <v>3225</v>
      </c>
      <c r="C4940" s="64">
        <v>110114</v>
      </c>
      <c r="D4940" s="64">
        <v>1</v>
      </c>
      <c r="E4940" s="64">
        <v>0</v>
      </c>
      <c r="F4940" s="64">
        <v>23</v>
      </c>
      <c r="G4940" s="64">
        <v>10111</v>
      </c>
      <c r="H4940" s="64">
        <v>1</v>
      </c>
      <c r="I4940" s="64">
        <v>2</v>
      </c>
      <c r="J4940" s="64">
        <v>2</v>
      </c>
    </row>
    <row r="4941" spans="1:10">
      <c r="A4941" s="64">
        <v>11426</v>
      </c>
      <c r="B4941" s="64" t="s">
        <v>3226</v>
      </c>
      <c r="C4941" s="64">
        <v>110122</v>
      </c>
      <c r="D4941" s="64">
        <v>1</v>
      </c>
      <c r="E4941" s="64">
        <v>0</v>
      </c>
      <c r="F4941" s="64">
        <v>23</v>
      </c>
      <c r="G4941" s="64">
        <v>10122</v>
      </c>
      <c r="H4941" s="64">
        <v>1</v>
      </c>
      <c r="I4941" s="64">
        <v>2</v>
      </c>
      <c r="J4941" s="64">
        <v>1</v>
      </c>
    </row>
    <row r="4942" spans="1:10">
      <c r="A4942" s="64">
        <v>11427</v>
      </c>
      <c r="B4942" s="64" t="s">
        <v>3228</v>
      </c>
      <c r="C4942" s="64">
        <v>110142</v>
      </c>
      <c r="D4942" s="64">
        <v>1</v>
      </c>
      <c r="E4942" s="64">
        <v>0</v>
      </c>
      <c r="F4942" s="64">
        <v>23</v>
      </c>
      <c r="G4942" s="64">
        <v>10144</v>
      </c>
      <c r="H4942" s="64">
        <v>1</v>
      </c>
      <c r="I4942" s="64">
        <v>2</v>
      </c>
      <c r="J4942" s="64">
        <v>1</v>
      </c>
    </row>
    <row r="4943" spans="1:10">
      <c r="A4943" s="64">
        <v>11428</v>
      </c>
      <c r="B4943" s="64" t="s">
        <v>3278</v>
      </c>
      <c r="C4943" s="64">
        <v>110034</v>
      </c>
      <c r="D4943" s="64">
        <v>1</v>
      </c>
      <c r="E4943" s="64">
        <v>0</v>
      </c>
      <c r="F4943" s="64">
        <v>23</v>
      </c>
      <c r="G4943" s="64">
        <v>10012</v>
      </c>
      <c r="H4943" s="64">
        <v>1</v>
      </c>
      <c r="I4943" s="64">
        <v>2</v>
      </c>
      <c r="J4943" s="64">
        <v>2</v>
      </c>
    </row>
    <row r="4944" spans="1:10">
      <c r="A4944" s="64">
        <v>11429</v>
      </c>
      <c r="B4944" s="64" t="s">
        <v>3279</v>
      </c>
      <c r="C4944" s="64">
        <v>110044</v>
      </c>
      <c r="D4944" s="64">
        <v>1</v>
      </c>
      <c r="E4944" s="64">
        <v>0</v>
      </c>
      <c r="F4944" s="64">
        <v>23</v>
      </c>
      <c r="G4944" s="64">
        <v>10023</v>
      </c>
      <c r="H4944" s="64">
        <v>1</v>
      </c>
      <c r="I4944" s="64">
        <v>2</v>
      </c>
      <c r="J4944" s="64">
        <v>1</v>
      </c>
    </row>
    <row r="4945" spans="1:10">
      <c r="A4945" s="64">
        <v>11430</v>
      </c>
      <c r="B4945" s="64" t="s">
        <v>3280</v>
      </c>
      <c r="C4945" s="64">
        <v>110052</v>
      </c>
      <c r="D4945" s="64">
        <v>1</v>
      </c>
      <c r="E4945" s="64">
        <v>0</v>
      </c>
      <c r="F4945" s="64">
        <v>23</v>
      </c>
      <c r="G4945" s="64">
        <v>10034</v>
      </c>
      <c r="H4945" s="64">
        <v>1</v>
      </c>
      <c r="I4945" s="64">
        <v>2</v>
      </c>
      <c r="J4945" s="64">
        <v>1</v>
      </c>
    </row>
    <row r="4946" spans="1:10">
      <c r="A4946" s="64">
        <v>11431</v>
      </c>
      <c r="B4946" s="64" t="s">
        <v>3281</v>
      </c>
      <c r="C4946" s="64">
        <v>110064</v>
      </c>
      <c r="D4946" s="64">
        <v>1</v>
      </c>
      <c r="E4946" s="64">
        <v>0</v>
      </c>
      <c r="F4946" s="64">
        <v>23</v>
      </c>
      <c r="G4946" s="64">
        <v>10045</v>
      </c>
      <c r="H4946" s="64">
        <v>1</v>
      </c>
      <c r="I4946" s="64">
        <v>2</v>
      </c>
      <c r="J4946" s="64">
        <v>1</v>
      </c>
    </row>
    <row r="4947" spans="1:10">
      <c r="A4947" s="64">
        <v>11432</v>
      </c>
      <c r="B4947" s="64" t="s">
        <v>3283</v>
      </c>
      <c r="C4947" s="64">
        <v>110014</v>
      </c>
      <c r="D4947" s="64">
        <v>1</v>
      </c>
      <c r="E4947" s="64">
        <v>0</v>
      </c>
      <c r="F4947" s="64">
        <v>23</v>
      </c>
      <c r="G4947" s="64">
        <v>10067</v>
      </c>
      <c r="H4947" s="64">
        <v>1</v>
      </c>
      <c r="I4947" s="64">
        <v>2</v>
      </c>
      <c r="J4947" s="64">
        <v>2</v>
      </c>
    </row>
    <row r="4948" spans="1:10">
      <c r="A4948" s="64">
        <v>11433</v>
      </c>
      <c r="B4948" s="64" t="s">
        <v>3285</v>
      </c>
      <c r="C4948" s="64">
        <v>110092</v>
      </c>
      <c r="D4948" s="64">
        <v>1</v>
      </c>
      <c r="E4948" s="64">
        <v>0</v>
      </c>
      <c r="F4948" s="64">
        <v>23</v>
      </c>
      <c r="G4948" s="64">
        <v>10089</v>
      </c>
      <c r="H4948" s="64">
        <v>1</v>
      </c>
      <c r="I4948" s="64">
        <v>2</v>
      </c>
      <c r="J4948" s="64">
        <v>2</v>
      </c>
    </row>
    <row r="4949" spans="1:10">
      <c r="A4949" s="64">
        <v>11434</v>
      </c>
      <c r="B4949" s="64" t="s">
        <v>3287</v>
      </c>
      <c r="C4949" s="64">
        <v>110114</v>
      </c>
      <c r="D4949" s="64">
        <v>1</v>
      </c>
      <c r="E4949" s="64">
        <v>0</v>
      </c>
      <c r="F4949" s="64">
        <v>23</v>
      </c>
      <c r="G4949" s="64">
        <v>10111</v>
      </c>
      <c r="H4949" s="64">
        <v>1</v>
      </c>
      <c r="I4949" s="64">
        <v>2</v>
      </c>
      <c r="J4949" s="64">
        <v>2</v>
      </c>
    </row>
    <row r="4950" spans="1:10">
      <c r="A4950" s="64">
        <v>11435</v>
      </c>
      <c r="B4950" s="64" t="s">
        <v>3288</v>
      </c>
      <c r="C4950" s="64">
        <v>110122</v>
      </c>
      <c r="D4950" s="64">
        <v>1</v>
      </c>
      <c r="E4950" s="64">
        <v>0</v>
      </c>
      <c r="F4950" s="64">
        <v>23</v>
      </c>
      <c r="G4950" s="64">
        <v>10122</v>
      </c>
      <c r="H4950" s="64">
        <v>1</v>
      </c>
      <c r="I4950" s="64">
        <v>2</v>
      </c>
      <c r="J4950" s="64">
        <v>1</v>
      </c>
    </row>
    <row r="4951" spans="1:10">
      <c r="A4951" s="64">
        <v>11436</v>
      </c>
      <c r="B4951" s="64" t="s">
        <v>3290</v>
      </c>
      <c r="C4951" s="64">
        <v>110142</v>
      </c>
      <c r="D4951" s="64">
        <v>1</v>
      </c>
      <c r="E4951" s="64">
        <v>0</v>
      </c>
      <c r="F4951" s="64">
        <v>23</v>
      </c>
      <c r="G4951" s="64">
        <v>10144</v>
      </c>
      <c r="H4951" s="64">
        <v>1</v>
      </c>
      <c r="I4951" s="64">
        <v>2</v>
      </c>
      <c r="J4951" s="64">
        <v>1</v>
      </c>
    </row>
    <row r="4952" spans="1:10">
      <c r="A4952" s="64">
        <v>11437</v>
      </c>
      <c r="B4952" s="64" t="s">
        <v>3154</v>
      </c>
      <c r="C4952" s="64">
        <v>110034</v>
      </c>
      <c r="D4952" s="64">
        <v>1</v>
      </c>
      <c r="E4952" s="64">
        <v>0</v>
      </c>
      <c r="F4952" s="64">
        <v>23</v>
      </c>
      <c r="G4952" s="64">
        <v>10012</v>
      </c>
      <c r="H4952" s="64">
        <v>1</v>
      </c>
      <c r="I4952" s="64">
        <v>2</v>
      </c>
      <c r="J4952" s="64">
        <v>2</v>
      </c>
    </row>
    <row r="4953" spans="1:10">
      <c r="A4953" s="64">
        <v>11438</v>
      </c>
      <c r="B4953" s="64" t="s">
        <v>3155</v>
      </c>
      <c r="C4953" s="64">
        <v>110044</v>
      </c>
      <c r="D4953" s="64">
        <v>1</v>
      </c>
      <c r="E4953" s="64">
        <v>0</v>
      </c>
      <c r="F4953" s="64">
        <v>23</v>
      </c>
      <c r="G4953" s="64">
        <v>10023</v>
      </c>
      <c r="H4953" s="64">
        <v>1</v>
      </c>
      <c r="I4953" s="64">
        <v>2</v>
      </c>
      <c r="J4953" s="64">
        <v>1</v>
      </c>
    </row>
    <row r="4954" spans="1:10">
      <c r="A4954" s="64">
        <v>11439</v>
      </c>
      <c r="B4954" s="64" t="s">
        <v>3156</v>
      </c>
      <c r="C4954" s="64">
        <v>110052</v>
      </c>
      <c r="D4954" s="64">
        <v>1</v>
      </c>
      <c r="E4954" s="64">
        <v>0</v>
      </c>
      <c r="F4954" s="64">
        <v>23</v>
      </c>
      <c r="G4954" s="64">
        <v>10034</v>
      </c>
      <c r="H4954" s="64">
        <v>1</v>
      </c>
      <c r="I4954" s="64">
        <v>2</v>
      </c>
      <c r="J4954" s="64">
        <v>1</v>
      </c>
    </row>
    <row r="4955" spans="1:10">
      <c r="A4955" s="64">
        <v>11440</v>
      </c>
      <c r="B4955" s="64" t="s">
        <v>3157</v>
      </c>
      <c r="C4955" s="64">
        <v>110064</v>
      </c>
      <c r="D4955" s="64">
        <v>1</v>
      </c>
      <c r="E4955" s="64">
        <v>0</v>
      </c>
      <c r="F4955" s="64">
        <v>23</v>
      </c>
      <c r="G4955" s="64">
        <v>10045</v>
      </c>
      <c r="H4955" s="64">
        <v>1</v>
      </c>
      <c r="I4955" s="64">
        <v>2</v>
      </c>
      <c r="J4955" s="64">
        <v>1</v>
      </c>
    </row>
    <row r="4956" spans="1:10">
      <c r="A4956" s="64">
        <v>11441</v>
      </c>
      <c r="B4956" s="64" t="s">
        <v>3159</v>
      </c>
      <c r="C4956" s="64">
        <v>110014</v>
      </c>
      <c r="D4956" s="64">
        <v>1</v>
      </c>
      <c r="E4956" s="64">
        <v>0</v>
      </c>
      <c r="F4956" s="64">
        <v>23</v>
      </c>
      <c r="G4956" s="64">
        <v>10067</v>
      </c>
      <c r="H4956" s="64">
        <v>1</v>
      </c>
      <c r="I4956" s="64">
        <v>2</v>
      </c>
      <c r="J4956" s="64">
        <v>2</v>
      </c>
    </row>
    <row r="4957" spans="1:10">
      <c r="A4957" s="64">
        <v>11442</v>
      </c>
      <c r="B4957" s="64" t="s">
        <v>3161</v>
      </c>
      <c r="C4957" s="64">
        <v>110092</v>
      </c>
      <c r="D4957" s="64">
        <v>1</v>
      </c>
      <c r="E4957" s="64">
        <v>0</v>
      </c>
      <c r="F4957" s="64">
        <v>23</v>
      </c>
      <c r="G4957" s="64">
        <v>10089</v>
      </c>
      <c r="H4957" s="64">
        <v>1</v>
      </c>
      <c r="I4957" s="64">
        <v>2</v>
      </c>
      <c r="J4957" s="64">
        <v>2</v>
      </c>
    </row>
    <row r="4958" spans="1:10">
      <c r="A4958" s="64">
        <v>11443</v>
      </c>
      <c r="B4958" s="64" t="s">
        <v>3163</v>
      </c>
      <c r="C4958" s="64">
        <v>110114</v>
      </c>
      <c r="D4958" s="64">
        <v>1</v>
      </c>
      <c r="E4958" s="64">
        <v>0</v>
      </c>
      <c r="F4958" s="64">
        <v>23</v>
      </c>
      <c r="G4958" s="64">
        <v>10111</v>
      </c>
      <c r="H4958" s="64">
        <v>1</v>
      </c>
      <c r="I4958" s="64">
        <v>2</v>
      </c>
      <c r="J4958" s="64">
        <v>2</v>
      </c>
    </row>
    <row r="4959" spans="1:10">
      <c r="A4959" s="64">
        <v>11444</v>
      </c>
      <c r="B4959" s="64" t="s">
        <v>3164</v>
      </c>
      <c r="C4959" s="64">
        <v>110122</v>
      </c>
      <c r="D4959" s="64">
        <v>1</v>
      </c>
      <c r="E4959" s="64">
        <v>0</v>
      </c>
      <c r="F4959" s="64">
        <v>23</v>
      </c>
      <c r="G4959" s="64">
        <v>10122</v>
      </c>
      <c r="H4959" s="64">
        <v>1</v>
      </c>
      <c r="I4959" s="64">
        <v>2</v>
      </c>
      <c r="J4959" s="64">
        <v>1</v>
      </c>
    </row>
    <row r="4960" spans="1:10">
      <c r="A4960" s="64">
        <v>11445</v>
      </c>
      <c r="B4960" s="64" t="s">
        <v>3166</v>
      </c>
      <c r="C4960" s="64">
        <v>110142</v>
      </c>
      <c r="D4960" s="64">
        <v>1</v>
      </c>
      <c r="E4960" s="64">
        <v>0</v>
      </c>
      <c r="F4960" s="64">
        <v>23</v>
      </c>
      <c r="G4960" s="64">
        <v>10144</v>
      </c>
      <c r="H4960" s="64">
        <v>1</v>
      </c>
      <c r="I4960" s="64">
        <v>2</v>
      </c>
      <c r="J4960" s="64">
        <v>1</v>
      </c>
    </row>
    <row r="4961" spans="1:10">
      <c r="A4961" s="64">
        <v>11446</v>
      </c>
      <c r="B4961" s="64" t="s">
        <v>3216</v>
      </c>
      <c r="C4961" s="64">
        <v>110034</v>
      </c>
      <c r="D4961" s="64">
        <v>1</v>
      </c>
      <c r="E4961" s="64">
        <v>0</v>
      </c>
      <c r="F4961" s="64">
        <v>23</v>
      </c>
      <c r="G4961" s="64">
        <v>10012</v>
      </c>
      <c r="H4961" s="64">
        <v>1</v>
      </c>
      <c r="I4961" s="64">
        <v>2</v>
      </c>
      <c r="J4961" s="64">
        <v>2</v>
      </c>
    </row>
    <row r="4962" spans="1:10">
      <c r="A4962" s="64">
        <v>11447</v>
      </c>
      <c r="B4962" s="64" t="s">
        <v>3217</v>
      </c>
      <c r="C4962" s="64">
        <v>110044</v>
      </c>
      <c r="D4962" s="64">
        <v>1</v>
      </c>
      <c r="E4962" s="64">
        <v>0</v>
      </c>
      <c r="F4962" s="64">
        <v>23</v>
      </c>
      <c r="G4962" s="64">
        <v>10023</v>
      </c>
      <c r="H4962" s="64">
        <v>1</v>
      </c>
      <c r="I4962" s="64">
        <v>2</v>
      </c>
      <c r="J4962" s="64">
        <v>1</v>
      </c>
    </row>
    <row r="4963" spans="1:10">
      <c r="A4963" s="64">
        <v>11448</v>
      </c>
      <c r="B4963" s="64" t="s">
        <v>3218</v>
      </c>
      <c r="C4963" s="64">
        <v>110052</v>
      </c>
      <c r="D4963" s="64">
        <v>1</v>
      </c>
      <c r="E4963" s="64">
        <v>0</v>
      </c>
      <c r="F4963" s="64">
        <v>23</v>
      </c>
      <c r="G4963" s="64">
        <v>10034</v>
      </c>
      <c r="H4963" s="64">
        <v>1</v>
      </c>
      <c r="I4963" s="64">
        <v>2</v>
      </c>
      <c r="J4963" s="64">
        <v>1</v>
      </c>
    </row>
    <row r="4964" spans="1:10">
      <c r="A4964" s="64">
        <v>11449</v>
      </c>
      <c r="B4964" s="64" t="s">
        <v>3219</v>
      </c>
      <c r="C4964" s="64">
        <v>110064</v>
      </c>
      <c r="D4964" s="64">
        <v>1</v>
      </c>
      <c r="E4964" s="64">
        <v>0</v>
      </c>
      <c r="F4964" s="64">
        <v>23</v>
      </c>
      <c r="G4964" s="64">
        <v>10045</v>
      </c>
      <c r="H4964" s="64">
        <v>1</v>
      </c>
      <c r="I4964" s="64">
        <v>2</v>
      </c>
      <c r="J4964" s="64">
        <v>1</v>
      </c>
    </row>
    <row r="4965" spans="1:10">
      <c r="A4965" s="64">
        <v>11450</v>
      </c>
      <c r="B4965" s="64" t="s">
        <v>3221</v>
      </c>
      <c r="C4965" s="64">
        <v>110014</v>
      </c>
      <c r="D4965" s="64">
        <v>1</v>
      </c>
      <c r="E4965" s="64">
        <v>0</v>
      </c>
      <c r="F4965" s="64">
        <v>23</v>
      </c>
      <c r="G4965" s="64">
        <v>10067</v>
      </c>
      <c r="H4965" s="64">
        <v>1</v>
      </c>
      <c r="I4965" s="64">
        <v>2</v>
      </c>
      <c r="J4965" s="64">
        <v>2</v>
      </c>
    </row>
    <row r="4966" spans="1:10">
      <c r="A4966" s="64">
        <v>11451</v>
      </c>
      <c r="B4966" s="64" t="s">
        <v>3223</v>
      </c>
      <c r="C4966" s="64">
        <v>110092</v>
      </c>
      <c r="D4966" s="64">
        <v>1</v>
      </c>
      <c r="E4966" s="64">
        <v>0</v>
      </c>
      <c r="F4966" s="64">
        <v>23</v>
      </c>
      <c r="G4966" s="64">
        <v>10089</v>
      </c>
      <c r="H4966" s="64">
        <v>1</v>
      </c>
      <c r="I4966" s="64">
        <v>2</v>
      </c>
      <c r="J4966" s="64">
        <v>2</v>
      </c>
    </row>
    <row r="4967" spans="1:10">
      <c r="A4967" s="64">
        <v>11452</v>
      </c>
      <c r="B4967" s="64" t="s">
        <v>3225</v>
      </c>
      <c r="C4967" s="64">
        <v>110114</v>
      </c>
      <c r="D4967" s="64">
        <v>1</v>
      </c>
      <c r="E4967" s="64">
        <v>0</v>
      </c>
      <c r="F4967" s="64">
        <v>23</v>
      </c>
      <c r="G4967" s="64">
        <v>10111</v>
      </c>
      <c r="H4967" s="64">
        <v>1</v>
      </c>
      <c r="I4967" s="64">
        <v>2</v>
      </c>
      <c r="J4967" s="64">
        <v>2</v>
      </c>
    </row>
    <row r="4968" spans="1:10">
      <c r="A4968" s="64">
        <v>11453</v>
      </c>
      <c r="B4968" s="64" t="s">
        <v>3226</v>
      </c>
      <c r="C4968" s="64">
        <v>110122</v>
      </c>
      <c r="D4968" s="64">
        <v>1</v>
      </c>
      <c r="E4968" s="64">
        <v>0</v>
      </c>
      <c r="F4968" s="64">
        <v>23</v>
      </c>
      <c r="G4968" s="64">
        <v>10122</v>
      </c>
      <c r="H4968" s="64">
        <v>1</v>
      </c>
      <c r="I4968" s="64">
        <v>2</v>
      </c>
      <c r="J4968" s="64">
        <v>1</v>
      </c>
    </row>
    <row r="4969" spans="1:10">
      <c r="A4969" s="64">
        <v>11454</v>
      </c>
      <c r="B4969" s="64" t="s">
        <v>3228</v>
      </c>
      <c r="C4969" s="64">
        <v>110142</v>
      </c>
      <c r="D4969" s="64">
        <v>1</v>
      </c>
      <c r="E4969" s="64">
        <v>0</v>
      </c>
      <c r="F4969" s="64">
        <v>23</v>
      </c>
      <c r="G4969" s="64">
        <v>10144</v>
      </c>
      <c r="H4969" s="64">
        <v>1</v>
      </c>
      <c r="I4969" s="64">
        <v>2</v>
      </c>
      <c r="J4969" s="64">
        <v>1</v>
      </c>
    </row>
    <row r="4970" spans="1:10">
      <c r="A4970" s="64">
        <v>11455</v>
      </c>
      <c r="B4970" s="64" t="s">
        <v>3278</v>
      </c>
      <c r="C4970" s="64">
        <v>110034</v>
      </c>
      <c r="D4970" s="64">
        <v>1</v>
      </c>
      <c r="E4970" s="64">
        <v>0</v>
      </c>
      <c r="F4970" s="64">
        <v>23</v>
      </c>
      <c r="G4970" s="64">
        <v>10012</v>
      </c>
      <c r="H4970" s="64">
        <v>1</v>
      </c>
      <c r="I4970" s="64">
        <v>2</v>
      </c>
      <c r="J4970" s="64">
        <v>2</v>
      </c>
    </row>
    <row r="4971" spans="1:10">
      <c r="A4971" s="64">
        <v>11456</v>
      </c>
      <c r="B4971" s="64" t="s">
        <v>3279</v>
      </c>
      <c r="C4971" s="64">
        <v>110044</v>
      </c>
      <c r="D4971" s="64">
        <v>1</v>
      </c>
      <c r="E4971" s="64">
        <v>0</v>
      </c>
      <c r="F4971" s="64">
        <v>23</v>
      </c>
      <c r="G4971" s="64">
        <v>10023</v>
      </c>
      <c r="H4971" s="64">
        <v>1</v>
      </c>
      <c r="I4971" s="64">
        <v>2</v>
      </c>
      <c r="J4971" s="64">
        <v>1</v>
      </c>
    </row>
    <row r="4972" spans="1:10">
      <c r="A4972" s="64">
        <v>11457</v>
      </c>
      <c r="B4972" s="64" t="s">
        <v>3280</v>
      </c>
      <c r="C4972" s="64">
        <v>110052</v>
      </c>
      <c r="D4972" s="64">
        <v>1</v>
      </c>
      <c r="E4972" s="64">
        <v>0</v>
      </c>
      <c r="F4972" s="64">
        <v>23</v>
      </c>
      <c r="G4972" s="64">
        <v>10034</v>
      </c>
      <c r="H4972" s="64">
        <v>1</v>
      </c>
      <c r="I4972" s="64">
        <v>2</v>
      </c>
      <c r="J4972" s="64">
        <v>1</v>
      </c>
    </row>
    <row r="4973" spans="1:10">
      <c r="A4973" s="64">
        <v>11458</v>
      </c>
      <c r="B4973" s="64" t="s">
        <v>3281</v>
      </c>
      <c r="C4973" s="64">
        <v>110064</v>
      </c>
      <c r="D4973" s="64">
        <v>1</v>
      </c>
      <c r="E4973" s="64">
        <v>0</v>
      </c>
      <c r="F4973" s="64">
        <v>23</v>
      </c>
      <c r="G4973" s="64">
        <v>10045</v>
      </c>
      <c r="H4973" s="64">
        <v>1</v>
      </c>
      <c r="I4973" s="64">
        <v>2</v>
      </c>
      <c r="J4973" s="64">
        <v>1</v>
      </c>
    </row>
    <row r="4974" spans="1:10">
      <c r="A4974" s="64">
        <v>11459</v>
      </c>
      <c r="B4974" s="64" t="s">
        <v>3283</v>
      </c>
      <c r="C4974" s="64">
        <v>110014</v>
      </c>
      <c r="D4974" s="64">
        <v>1</v>
      </c>
      <c r="E4974" s="64">
        <v>0</v>
      </c>
      <c r="F4974" s="64">
        <v>23</v>
      </c>
      <c r="G4974" s="64">
        <v>10067</v>
      </c>
      <c r="H4974" s="64">
        <v>1</v>
      </c>
      <c r="I4974" s="64">
        <v>2</v>
      </c>
      <c r="J4974" s="64">
        <v>2</v>
      </c>
    </row>
    <row r="4975" spans="1:10">
      <c r="A4975" s="64">
        <v>11460</v>
      </c>
      <c r="B4975" s="64" t="s">
        <v>3285</v>
      </c>
      <c r="C4975" s="64">
        <v>110092</v>
      </c>
      <c r="D4975" s="64">
        <v>1</v>
      </c>
      <c r="E4975" s="64">
        <v>0</v>
      </c>
      <c r="F4975" s="64">
        <v>23</v>
      </c>
      <c r="G4975" s="64">
        <v>10089</v>
      </c>
      <c r="H4975" s="64">
        <v>1</v>
      </c>
      <c r="I4975" s="64">
        <v>2</v>
      </c>
      <c r="J4975" s="64">
        <v>2</v>
      </c>
    </row>
    <row r="4976" spans="1:10">
      <c r="A4976" s="64">
        <v>11461</v>
      </c>
      <c r="B4976" s="64" t="s">
        <v>3287</v>
      </c>
      <c r="C4976" s="64">
        <v>110114</v>
      </c>
      <c r="D4976" s="64">
        <v>1</v>
      </c>
      <c r="E4976" s="64">
        <v>0</v>
      </c>
      <c r="F4976" s="64">
        <v>23</v>
      </c>
      <c r="G4976" s="64">
        <v>10111</v>
      </c>
      <c r="H4976" s="64">
        <v>1</v>
      </c>
      <c r="I4976" s="64">
        <v>2</v>
      </c>
      <c r="J4976" s="64">
        <v>2</v>
      </c>
    </row>
    <row r="4977" spans="1:10">
      <c r="A4977" s="64">
        <v>11462</v>
      </c>
      <c r="B4977" s="64" t="s">
        <v>3288</v>
      </c>
      <c r="C4977" s="64">
        <v>110122</v>
      </c>
      <c r="D4977" s="64">
        <v>1</v>
      </c>
      <c r="E4977" s="64">
        <v>0</v>
      </c>
      <c r="F4977" s="64">
        <v>23</v>
      </c>
      <c r="G4977" s="64">
        <v>10122</v>
      </c>
      <c r="H4977" s="64">
        <v>1</v>
      </c>
      <c r="I4977" s="64">
        <v>2</v>
      </c>
      <c r="J4977" s="64">
        <v>1</v>
      </c>
    </row>
    <row r="4978" spans="1:10">
      <c r="A4978" s="64">
        <v>11463</v>
      </c>
      <c r="B4978" s="64" t="s">
        <v>3290</v>
      </c>
      <c r="C4978" s="64">
        <v>110142</v>
      </c>
      <c r="D4978" s="64">
        <v>1</v>
      </c>
      <c r="E4978" s="64">
        <v>0</v>
      </c>
      <c r="F4978" s="64">
        <v>23</v>
      </c>
      <c r="G4978" s="64">
        <v>10144</v>
      </c>
      <c r="H4978" s="64">
        <v>1</v>
      </c>
      <c r="I4978" s="64">
        <v>2</v>
      </c>
      <c r="J4978" s="64">
        <v>1</v>
      </c>
    </row>
    <row r="4979" spans="1:10">
      <c r="A4979" s="64">
        <v>11464</v>
      </c>
      <c r="B4979" s="64" t="s">
        <v>3154</v>
      </c>
      <c r="C4979" s="64">
        <v>110034</v>
      </c>
      <c r="D4979" s="64">
        <v>1</v>
      </c>
      <c r="E4979" s="64">
        <v>0</v>
      </c>
      <c r="F4979" s="64">
        <v>23</v>
      </c>
      <c r="G4979" s="64">
        <v>10012</v>
      </c>
      <c r="H4979" s="64">
        <v>1</v>
      </c>
      <c r="I4979" s="64">
        <v>2</v>
      </c>
      <c r="J4979" s="64">
        <v>2</v>
      </c>
    </row>
    <row r="4980" spans="1:10">
      <c r="A4980" s="64">
        <v>11465</v>
      </c>
      <c r="B4980" s="64" t="s">
        <v>3155</v>
      </c>
      <c r="C4980" s="64">
        <v>110044</v>
      </c>
      <c r="D4980" s="64">
        <v>1</v>
      </c>
      <c r="E4980" s="64">
        <v>0</v>
      </c>
      <c r="F4980" s="64">
        <v>23</v>
      </c>
      <c r="G4980" s="64">
        <v>10023</v>
      </c>
      <c r="H4980" s="64">
        <v>1</v>
      </c>
      <c r="I4980" s="64">
        <v>2</v>
      </c>
      <c r="J4980" s="64">
        <v>1</v>
      </c>
    </row>
    <row r="4981" spans="1:10">
      <c r="A4981" s="64">
        <v>11466</v>
      </c>
      <c r="B4981" s="64" t="s">
        <v>3156</v>
      </c>
      <c r="C4981" s="64">
        <v>110052</v>
      </c>
      <c r="D4981" s="64">
        <v>1</v>
      </c>
      <c r="E4981" s="64">
        <v>0</v>
      </c>
      <c r="F4981" s="64">
        <v>23</v>
      </c>
      <c r="G4981" s="64">
        <v>10034</v>
      </c>
      <c r="H4981" s="64">
        <v>1</v>
      </c>
      <c r="I4981" s="64">
        <v>2</v>
      </c>
      <c r="J4981" s="64">
        <v>1</v>
      </c>
    </row>
    <row r="4982" spans="1:10">
      <c r="A4982" s="64">
        <v>11467</v>
      </c>
      <c r="B4982" s="64" t="s">
        <v>3157</v>
      </c>
      <c r="C4982" s="64">
        <v>110064</v>
      </c>
      <c r="D4982" s="64">
        <v>1</v>
      </c>
      <c r="E4982" s="64">
        <v>0</v>
      </c>
      <c r="F4982" s="64">
        <v>23</v>
      </c>
      <c r="G4982" s="64">
        <v>10045</v>
      </c>
      <c r="H4982" s="64">
        <v>1</v>
      </c>
      <c r="I4982" s="64">
        <v>2</v>
      </c>
      <c r="J4982" s="64">
        <v>1</v>
      </c>
    </row>
    <row r="4983" spans="1:10">
      <c r="A4983" s="64">
        <v>11468</v>
      </c>
      <c r="B4983" s="64" t="s">
        <v>3159</v>
      </c>
      <c r="C4983" s="64">
        <v>110014</v>
      </c>
      <c r="D4983" s="64">
        <v>1</v>
      </c>
      <c r="E4983" s="64">
        <v>0</v>
      </c>
      <c r="F4983" s="64">
        <v>23</v>
      </c>
      <c r="G4983" s="64">
        <v>10067</v>
      </c>
      <c r="H4983" s="64">
        <v>1</v>
      </c>
      <c r="I4983" s="64">
        <v>2</v>
      </c>
      <c r="J4983" s="64">
        <v>2</v>
      </c>
    </row>
    <row r="4984" spans="1:10">
      <c r="A4984" s="64">
        <v>11469</v>
      </c>
      <c r="B4984" s="64" t="s">
        <v>3161</v>
      </c>
      <c r="C4984" s="64">
        <v>110092</v>
      </c>
      <c r="D4984" s="64">
        <v>1</v>
      </c>
      <c r="E4984" s="64">
        <v>0</v>
      </c>
      <c r="F4984" s="64">
        <v>23</v>
      </c>
      <c r="G4984" s="64">
        <v>10089</v>
      </c>
      <c r="H4984" s="64">
        <v>1</v>
      </c>
      <c r="I4984" s="64">
        <v>2</v>
      </c>
      <c r="J4984" s="64">
        <v>2</v>
      </c>
    </row>
    <row r="4985" spans="1:10">
      <c r="A4985" s="64">
        <v>11470</v>
      </c>
      <c r="B4985" s="64" t="s">
        <v>3163</v>
      </c>
      <c r="C4985" s="64">
        <v>110114</v>
      </c>
      <c r="D4985" s="64">
        <v>1</v>
      </c>
      <c r="E4985" s="64">
        <v>0</v>
      </c>
      <c r="F4985" s="64">
        <v>23</v>
      </c>
      <c r="G4985" s="64">
        <v>10111</v>
      </c>
      <c r="H4985" s="64">
        <v>1</v>
      </c>
      <c r="I4985" s="64">
        <v>2</v>
      </c>
      <c r="J4985" s="64">
        <v>2</v>
      </c>
    </row>
    <row r="4986" spans="1:10">
      <c r="A4986" s="64">
        <v>11471</v>
      </c>
      <c r="B4986" s="64" t="s">
        <v>3164</v>
      </c>
      <c r="C4986" s="64">
        <v>110122</v>
      </c>
      <c r="D4986" s="64">
        <v>1</v>
      </c>
      <c r="E4986" s="64">
        <v>0</v>
      </c>
      <c r="F4986" s="64">
        <v>23</v>
      </c>
      <c r="G4986" s="64">
        <v>10122</v>
      </c>
      <c r="H4986" s="64">
        <v>1</v>
      </c>
      <c r="I4986" s="64">
        <v>2</v>
      </c>
      <c r="J4986" s="64">
        <v>1</v>
      </c>
    </row>
    <row r="4987" spans="1:10">
      <c r="A4987" s="64">
        <v>11472</v>
      </c>
      <c r="B4987" s="64" t="s">
        <v>3166</v>
      </c>
      <c r="C4987" s="64">
        <v>110142</v>
      </c>
      <c r="D4987" s="64">
        <v>1</v>
      </c>
      <c r="E4987" s="64">
        <v>0</v>
      </c>
      <c r="F4987" s="64">
        <v>23</v>
      </c>
      <c r="G4987" s="64">
        <v>10144</v>
      </c>
      <c r="H4987" s="64">
        <v>1</v>
      </c>
      <c r="I4987" s="64">
        <v>2</v>
      </c>
      <c r="J4987" s="64">
        <v>1</v>
      </c>
    </row>
    <row r="4988" spans="1:10">
      <c r="A4988" s="64">
        <v>11473</v>
      </c>
      <c r="B4988" s="64" t="s">
        <v>3216</v>
      </c>
      <c r="C4988" s="64">
        <v>110034</v>
      </c>
      <c r="D4988" s="64">
        <v>1</v>
      </c>
      <c r="E4988" s="64">
        <v>0</v>
      </c>
      <c r="F4988" s="64">
        <v>23</v>
      </c>
      <c r="G4988" s="64">
        <v>10012</v>
      </c>
      <c r="H4988" s="64">
        <v>1</v>
      </c>
      <c r="I4988" s="64">
        <v>2</v>
      </c>
      <c r="J4988" s="64">
        <v>2</v>
      </c>
    </row>
    <row r="4989" spans="1:10">
      <c r="A4989" s="64">
        <v>11474</v>
      </c>
      <c r="B4989" s="64" t="s">
        <v>3217</v>
      </c>
      <c r="C4989" s="64">
        <v>110044</v>
      </c>
      <c r="D4989" s="64">
        <v>1</v>
      </c>
      <c r="E4989" s="64">
        <v>0</v>
      </c>
      <c r="F4989" s="64">
        <v>23</v>
      </c>
      <c r="G4989" s="64">
        <v>10023</v>
      </c>
      <c r="H4989" s="64">
        <v>1</v>
      </c>
      <c r="I4989" s="64">
        <v>2</v>
      </c>
      <c r="J4989" s="64">
        <v>1</v>
      </c>
    </row>
    <row r="4990" spans="1:10">
      <c r="A4990" s="64">
        <v>11475</v>
      </c>
      <c r="B4990" s="64" t="s">
        <v>3218</v>
      </c>
      <c r="C4990" s="64">
        <v>110052</v>
      </c>
      <c r="D4990" s="64">
        <v>1</v>
      </c>
      <c r="E4990" s="64">
        <v>0</v>
      </c>
      <c r="F4990" s="64">
        <v>23</v>
      </c>
      <c r="G4990" s="64">
        <v>10034</v>
      </c>
      <c r="H4990" s="64">
        <v>1</v>
      </c>
      <c r="I4990" s="64">
        <v>2</v>
      </c>
      <c r="J4990" s="64">
        <v>1</v>
      </c>
    </row>
    <row r="4991" spans="1:10">
      <c r="A4991" s="64">
        <v>11476</v>
      </c>
      <c r="B4991" s="64" t="s">
        <v>3219</v>
      </c>
      <c r="C4991" s="64">
        <v>110064</v>
      </c>
      <c r="D4991" s="64">
        <v>1</v>
      </c>
      <c r="E4991" s="64">
        <v>0</v>
      </c>
      <c r="F4991" s="64">
        <v>23</v>
      </c>
      <c r="G4991" s="64">
        <v>10045</v>
      </c>
      <c r="H4991" s="64">
        <v>1</v>
      </c>
      <c r="I4991" s="64">
        <v>2</v>
      </c>
      <c r="J4991" s="64">
        <v>1</v>
      </c>
    </row>
    <row r="4992" spans="1:10">
      <c r="A4992" s="64">
        <v>11477</v>
      </c>
      <c r="B4992" s="64" t="s">
        <v>3221</v>
      </c>
      <c r="C4992" s="64">
        <v>110014</v>
      </c>
      <c r="D4992" s="64">
        <v>1</v>
      </c>
      <c r="E4992" s="64">
        <v>0</v>
      </c>
      <c r="F4992" s="64">
        <v>23</v>
      </c>
      <c r="G4992" s="64">
        <v>10067</v>
      </c>
      <c r="H4992" s="64">
        <v>1</v>
      </c>
      <c r="I4992" s="64">
        <v>2</v>
      </c>
      <c r="J4992" s="64">
        <v>2</v>
      </c>
    </row>
    <row r="4993" spans="1:10">
      <c r="A4993" s="64">
        <v>11478</v>
      </c>
      <c r="B4993" s="64" t="s">
        <v>3223</v>
      </c>
      <c r="C4993" s="64">
        <v>110092</v>
      </c>
      <c r="D4993" s="64">
        <v>1</v>
      </c>
      <c r="E4993" s="64">
        <v>0</v>
      </c>
      <c r="F4993" s="64">
        <v>23</v>
      </c>
      <c r="G4993" s="64">
        <v>10089</v>
      </c>
      <c r="H4993" s="64">
        <v>1</v>
      </c>
      <c r="I4993" s="64">
        <v>2</v>
      </c>
      <c r="J4993" s="64">
        <v>2</v>
      </c>
    </row>
    <row r="4994" spans="1:10">
      <c r="A4994" s="64">
        <v>11479</v>
      </c>
      <c r="B4994" s="64" t="s">
        <v>3225</v>
      </c>
      <c r="C4994" s="64">
        <v>110114</v>
      </c>
      <c r="D4994" s="64">
        <v>1</v>
      </c>
      <c r="E4994" s="64">
        <v>0</v>
      </c>
      <c r="F4994" s="64">
        <v>23</v>
      </c>
      <c r="G4994" s="64">
        <v>10111</v>
      </c>
      <c r="H4994" s="64">
        <v>1</v>
      </c>
      <c r="I4994" s="64">
        <v>2</v>
      </c>
      <c r="J4994" s="64">
        <v>2</v>
      </c>
    </row>
    <row r="4995" spans="1:10">
      <c r="A4995" s="64">
        <v>11480</v>
      </c>
      <c r="B4995" s="64" t="s">
        <v>3226</v>
      </c>
      <c r="C4995" s="64">
        <v>110122</v>
      </c>
      <c r="D4995" s="64">
        <v>1</v>
      </c>
      <c r="E4995" s="64">
        <v>0</v>
      </c>
      <c r="F4995" s="64">
        <v>23</v>
      </c>
      <c r="G4995" s="64">
        <v>10122</v>
      </c>
      <c r="H4995" s="64">
        <v>1</v>
      </c>
      <c r="I4995" s="64">
        <v>2</v>
      </c>
      <c r="J4995" s="64">
        <v>1</v>
      </c>
    </row>
    <row r="4996" spans="1:10">
      <c r="A4996" s="64">
        <v>11481</v>
      </c>
      <c r="B4996" s="64" t="s">
        <v>3228</v>
      </c>
      <c r="C4996" s="64">
        <v>110142</v>
      </c>
      <c r="D4996" s="64">
        <v>1</v>
      </c>
      <c r="E4996" s="64">
        <v>0</v>
      </c>
      <c r="F4996" s="64">
        <v>23</v>
      </c>
      <c r="G4996" s="64">
        <v>10144</v>
      </c>
      <c r="H4996" s="64">
        <v>1</v>
      </c>
      <c r="I4996" s="64">
        <v>2</v>
      </c>
      <c r="J4996" s="64">
        <v>1</v>
      </c>
    </row>
    <row r="4997" spans="1:10">
      <c r="A4997" s="64">
        <v>11482</v>
      </c>
      <c r="B4997" s="64" t="s">
        <v>3278</v>
      </c>
      <c r="C4997" s="64">
        <v>110034</v>
      </c>
      <c r="D4997" s="64">
        <v>1</v>
      </c>
      <c r="E4997" s="64">
        <v>0</v>
      </c>
      <c r="F4997" s="64">
        <v>23</v>
      </c>
      <c r="G4997" s="64">
        <v>10012</v>
      </c>
      <c r="H4997" s="64">
        <v>1</v>
      </c>
      <c r="I4997" s="64">
        <v>2</v>
      </c>
      <c r="J4997" s="64">
        <v>2</v>
      </c>
    </row>
    <row r="4998" spans="1:10">
      <c r="A4998" s="64">
        <v>11483</v>
      </c>
      <c r="B4998" s="64" t="s">
        <v>3279</v>
      </c>
      <c r="C4998" s="64">
        <v>110044</v>
      </c>
      <c r="D4998" s="64">
        <v>1</v>
      </c>
      <c r="E4998" s="64">
        <v>0</v>
      </c>
      <c r="F4998" s="64">
        <v>23</v>
      </c>
      <c r="G4998" s="64">
        <v>10023</v>
      </c>
      <c r="H4998" s="64">
        <v>1</v>
      </c>
      <c r="I4998" s="64">
        <v>2</v>
      </c>
      <c r="J4998" s="64">
        <v>1</v>
      </c>
    </row>
    <row r="4999" spans="1:10">
      <c r="A4999" s="64">
        <v>11484</v>
      </c>
      <c r="B4999" s="64" t="s">
        <v>3280</v>
      </c>
      <c r="C4999" s="64">
        <v>110052</v>
      </c>
      <c r="D4999" s="64">
        <v>1</v>
      </c>
      <c r="E4999" s="64">
        <v>0</v>
      </c>
      <c r="F4999" s="64">
        <v>23</v>
      </c>
      <c r="G4999" s="64">
        <v>10034</v>
      </c>
      <c r="H4999" s="64">
        <v>1</v>
      </c>
      <c r="I4999" s="64">
        <v>2</v>
      </c>
      <c r="J4999" s="64">
        <v>1</v>
      </c>
    </row>
    <row r="5000" spans="1:10">
      <c r="A5000" s="64">
        <v>11485</v>
      </c>
      <c r="B5000" s="64" t="s">
        <v>3281</v>
      </c>
      <c r="C5000" s="64">
        <v>110064</v>
      </c>
      <c r="D5000" s="64">
        <v>1</v>
      </c>
      <c r="E5000" s="64">
        <v>0</v>
      </c>
      <c r="F5000" s="64">
        <v>23</v>
      </c>
      <c r="G5000" s="64">
        <v>10045</v>
      </c>
      <c r="H5000" s="64">
        <v>1</v>
      </c>
      <c r="I5000" s="64">
        <v>2</v>
      </c>
      <c r="J5000" s="64">
        <v>1</v>
      </c>
    </row>
    <row r="5001" spans="1:10">
      <c r="A5001" s="64">
        <v>11486</v>
      </c>
      <c r="B5001" s="64" t="s">
        <v>3283</v>
      </c>
      <c r="C5001" s="64">
        <v>110014</v>
      </c>
      <c r="D5001" s="64">
        <v>1</v>
      </c>
      <c r="E5001" s="64">
        <v>0</v>
      </c>
      <c r="F5001" s="64">
        <v>23</v>
      </c>
      <c r="G5001" s="64">
        <v>10067</v>
      </c>
      <c r="H5001" s="64">
        <v>1</v>
      </c>
      <c r="I5001" s="64">
        <v>2</v>
      </c>
      <c r="J5001" s="64">
        <v>2</v>
      </c>
    </row>
    <row r="5002" spans="1:10">
      <c r="A5002" s="64">
        <v>11487</v>
      </c>
      <c r="B5002" s="64" t="s">
        <v>3285</v>
      </c>
      <c r="C5002" s="64">
        <v>110092</v>
      </c>
      <c r="D5002" s="64">
        <v>1</v>
      </c>
      <c r="E5002" s="64">
        <v>0</v>
      </c>
      <c r="F5002" s="64">
        <v>23</v>
      </c>
      <c r="G5002" s="64">
        <v>10089</v>
      </c>
      <c r="H5002" s="64">
        <v>1</v>
      </c>
      <c r="I5002" s="64">
        <v>2</v>
      </c>
      <c r="J5002" s="64">
        <v>2</v>
      </c>
    </row>
    <row r="5003" spans="1:10">
      <c r="A5003" s="64">
        <v>11488</v>
      </c>
      <c r="B5003" s="64" t="s">
        <v>3287</v>
      </c>
      <c r="C5003" s="64">
        <v>110114</v>
      </c>
      <c r="D5003" s="64">
        <v>1</v>
      </c>
      <c r="E5003" s="64">
        <v>0</v>
      </c>
      <c r="F5003" s="64">
        <v>23</v>
      </c>
      <c r="G5003" s="64">
        <v>10111</v>
      </c>
      <c r="H5003" s="64">
        <v>1</v>
      </c>
      <c r="I5003" s="64">
        <v>2</v>
      </c>
      <c r="J5003" s="64">
        <v>2</v>
      </c>
    </row>
    <row r="5004" spans="1:10">
      <c r="A5004" s="64">
        <v>11489</v>
      </c>
      <c r="B5004" s="64" t="s">
        <v>3288</v>
      </c>
      <c r="C5004" s="64">
        <v>110122</v>
      </c>
      <c r="D5004" s="64">
        <v>1</v>
      </c>
      <c r="E5004" s="64">
        <v>0</v>
      </c>
      <c r="F5004" s="64">
        <v>23</v>
      </c>
      <c r="G5004" s="64">
        <v>10122</v>
      </c>
      <c r="H5004" s="64">
        <v>1</v>
      </c>
      <c r="I5004" s="64">
        <v>2</v>
      </c>
      <c r="J5004" s="64">
        <v>1</v>
      </c>
    </row>
    <row r="5005" spans="1:10">
      <c r="A5005" s="64">
        <v>11490</v>
      </c>
      <c r="B5005" s="64" t="s">
        <v>3290</v>
      </c>
      <c r="C5005" s="64">
        <v>110142</v>
      </c>
      <c r="D5005" s="64">
        <v>1</v>
      </c>
      <c r="E5005" s="64">
        <v>0</v>
      </c>
      <c r="F5005" s="64">
        <v>23</v>
      </c>
      <c r="G5005" s="64">
        <v>10144</v>
      </c>
      <c r="H5005" s="64">
        <v>1</v>
      </c>
      <c r="I5005" s="64">
        <v>2</v>
      </c>
      <c r="J5005" s="64">
        <v>1</v>
      </c>
    </row>
    <row r="5006" spans="1:10">
      <c r="A5006" s="64">
        <v>21103</v>
      </c>
      <c r="B5006" s="64" t="s">
        <v>3339</v>
      </c>
      <c r="C5006" s="64">
        <v>120032</v>
      </c>
      <c r="D5006" s="64">
        <v>1</v>
      </c>
      <c r="E5006" s="64">
        <v>0</v>
      </c>
      <c r="F5006" s="64">
        <v>23</v>
      </c>
      <c r="G5006" s="64">
        <v>20001</v>
      </c>
      <c r="H5006" s="64">
        <v>1</v>
      </c>
      <c r="I5006" s="64">
        <v>2</v>
      </c>
      <c r="J5006" s="64">
        <v>1</v>
      </c>
    </row>
    <row r="5007" spans="1:10">
      <c r="A5007" s="64">
        <v>21104</v>
      </c>
      <c r="B5007" s="64" t="s">
        <v>3340</v>
      </c>
      <c r="C5007" s="64">
        <v>120043</v>
      </c>
      <c r="D5007" s="64">
        <v>1</v>
      </c>
      <c r="E5007" s="64">
        <v>0</v>
      </c>
      <c r="F5007" s="64">
        <v>20</v>
      </c>
      <c r="G5007" s="64">
        <v>20012</v>
      </c>
      <c r="H5007" s="64">
        <v>1</v>
      </c>
      <c r="I5007" s="64">
        <v>2</v>
      </c>
      <c r="J5007" s="64">
        <v>1</v>
      </c>
    </row>
    <row r="5008" spans="1:10">
      <c r="A5008" s="64">
        <v>21105</v>
      </c>
      <c r="B5008" s="64" t="s">
        <v>3341</v>
      </c>
      <c r="C5008" s="64">
        <v>120013</v>
      </c>
      <c r="D5008" s="64">
        <v>1</v>
      </c>
      <c r="E5008" s="64">
        <v>0</v>
      </c>
      <c r="F5008" s="64">
        <v>20</v>
      </c>
      <c r="G5008" s="64">
        <v>20023</v>
      </c>
      <c r="H5008" s="64">
        <v>1</v>
      </c>
      <c r="I5008" s="64">
        <v>2</v>
      </c>
      <c r="J5008" s="64">
        <v>1</v>
      </c>
    </row>
    <row r="5009" spans="1:10">
      <c r="A5009" s="64">
        <v>21106</v>
      </c>
      <c r="B5009" s="64" t="s">
        <v>3342</v>
      </c>
      <c r="C5009" s="64">
        <v>120053</v>
      </c>
      <c r="D5009" s="64">
        <v>1</v>
      </c>
      <c r="E5009" s="64">
        <v>0</v>
      </c>
      <c r="F5009" s="64">
        <v>20</v>
      </c>
      <c r="G5009" s="64">
        <v>20034</v>
      </c>
      <c r="H5009" s="64">
        <v>1</v>
      </c>
      <c r="I5009" s="64">
        <v>2</v>
      </c>
      <c r="J5009" s="64">
        <v>1</v>
      </c>
    </row>
    <row r="5010" spans="1:10">
      <c r="A5010" s="64">
        <v>21107</v>
      </c>
      <c r="B5010" s="64" t="s">
        <v>3343</v>
      </c>
      <c r="C5010" s="64">
        <v>120063</v>
      </c>
      <c r="D5010" s="64">
        <v>1</v>
      </c>
      <c r="E5010" s="64">
        <v>0</v>
      </c>
      <c r="F5010" s="64">
        <v>20</v>
      </c>
      <c r="G5010" s="64">
        <v>20045</v>
      </c>
      <c r="H5010" s="64">
        <v>1</v>
      </c>
      <c r="I5010" s="64">
        <v>2</v>
      </c>
      <c r="J5010" s="64">
        <v>1</v>
      </c>
    </row>
    <row r="5011" spans="1:10">
      <c r="A5011" s="64">
        <v>21108</v>
      </c>
      <c r="B5011" s="64" t="s">
        <v>3344</v>
      </c>
      <c r="C5011" s="64">
        <v>12007</v>
      </c>
      <c r="D5011" s="64">
        <v>1</v>
      </c>
      <c r="E5011" s="64">
        <v>0</v>
      </c>
      <c r="F5011" s="64">
        <v>20</v>
      </c>
      <c r="G5011" s="64">
        <v>20056</v>
      </c>
      <c r="H5011" s="64">
        <v>1</v>
      </c>
      <c r="I5011" s="64">
        <v>2</v>
      </c>
      <c r="J5011" s="64">
        <v>1</v>
      </c>
    </row>
    <row r="5012" spans="1:10">
      <c r="A5012" s="64">
        <v>21109</v>
      </c>
      <c r="B5012" s="64" t="s">
        <v>3345</v>
      </c>
      <c r="C5012" s="64">
        <v>120083</v>
      </c>
      <c r="D5012" s="64">
        <v>1</v>
      </c>
      <c r="E5012" s="64">
        <v>0</v>
      </c>
      <c r="F5012" s="64">
        <v>20</v>
      </c>
      <c r="G5012" s="64">
        <v>20067</v>
      </c>
      <c r="H5012" s="64">
        <v>1</v>
      </c>
      <c r="I5012" s="64">
        <v>2</v>
      </c>
      <c r="J5012" s="64">
        <v>1</v>
      </c>
    </row>
    <row r="5013" spans="1:10">
      <c r="A5013" s="64">
        <v>21110</v>
      </c>
      <c r="B5013" s="64" t="s">
        <v>3346</v>
      </c>
      <c r="C5013" s="64">
        <v>120092</v>
      </c>
      <c r="D5013" s="64">
        <v>1</v>
      </c>
      <c r="E5013" s="64">
        <v>0</v>
      </c>
      <c r="F5013" s="64">
        <v>23</v>
      </c>
      <c r="G5013" s="64">
        <v>20078</v>
      </c>
      <c r="H5013" s="64">
        <v>1</v>
      </c>
      <c r="I5013" s="64">
        <v>2</v>
      </c>
      <c r="J5013" s="64">
        <v>2</v>
      </c>
    </row>
    <row r="5014" spans="1:10">
      <c r="A5014" s="64">
        <v>21111</v>
      </c>
      <c r="B5014" s="64" t="s">
        <v>3347</v>
      </c>
      <c r="C5014" s="64">
        <v>12010</v>
      </c>
      <c r="D5014" s="64">
        <v>1</v>
      </c>
      <c r="E5014" s="64">
        <v>0</v>
      </c>
      <c r="F5014" s="64">
        <v>20</v>
      </c>
      <c r="G5014" s="64">
        <v>20089</v>
      </c>
      <c r="H5014" s="64">
        <v>1</v>
      </c>
      <c r="I5014" s="64">
        <v>2</v>
      </c>
      <c r="J5014" s="64">
        <v>2</v>
      </c>
    </row>
    <row r="5015" spans="1:10">
      <c r="A5015" s="64">
        <v>21112</v>
      </c>
      <c r="B5015" s="64" t="s">
        <v>3348</v>
      </c>
      <c r="C5015" s="64">
        <v>12011</v>
      </c>
      <c r="D5015" s="64">
        <v>1</v>
      </c>
      <c r="E5015" s="64">
        <v>0</v>
      </c>
      <c r="F5015" s="64">
        <v>18</v>
      </c>
      <c r="G5015" s="64">
        <v>20100</v>
      </c>
      <c r="H5015" s="64">
        <v>1</v>
      </c>
      <c r="I5015" s="64">
        <v>2</v>
      </c>
      <c r="J5015" s="64">
        <v>2</v>
      </c>
    </row>
    <row r="5016" spans="1:10">
      <c r="A5016" s="64">
        <v>21113</v>
      </c>
      <c r="B5016" s="64" t="s">
        <v>3349</v>
      </c>
      <c r="C5016" s="64">
        <v>12012</v>
      </c>
      <c r="D5016" s="64">
        <v>1</v>
      </c>
      <c r="E5016" s="64">
        <v>0</v>
      </c>
      <c r="F5016" s="64">
        <v>20</v>
      </c>
      <c r="G5016" s="64">
        <v>20111</v>
      </c>
      <c r="H5016" s="64">
        <v>1</v>
      </c>
      <c r="I5016" s="64">
        <v>2</v>
      </c>
      <c r="J5016" s="64">
        <v>1</v>
      </c>
    </row>
    <row r="5017" spans="1:10">
      <c r="A5017" s="64">
        <v>21114</v>
      </c>
      <c r="B5017" s="64" t="s">
        <v>3350</v>
      </c>
      <c r="C5017" s="64">
        <v>12013</v>
      </c>
      <c r="D5017" s="64">
        <v>1</v>
      </c>
      <c r="E5017" s="64">
        <v>0</v>
      </c>
      <c r="F5017" s="64">
        <v>18</v>
      </c>
      <c r="G5017" s="64">
        <v>20122</v>
      </c>
      <c r="H5017" s="64">
        <v>1</v>
      </c>
      <c r="I5017" s="64">
        <v>2</v>
      </c>
      <c r="J5017" s="64">
        <v>2</v>
      </c>
    </row>
    <row r="5018" spans="1:10">
      <c r="A5018" s="64">
        <v>21115</v>
      </c>
      <c r="B5018" s="64" t="s">
        <v>3351</v>
      </c>
      <c r="C5018" s="64">
        <v>12014</v>
      </c>
      <c r="D5018" s="64">
        <v>1</v>
      </c>
      <c r="E5018" s="64">
        <v>0</v>
      </c>
      <c r="F5018" s="64">
        <v>18</v>
      </c>
      <c r="G5018" s="64">
        <v>20133</v>
      </c>
      <c r="H5018" s="64">
        <v>1</v>
      </c>
      <c r="I5018" s="64">
        <v>2</v>
      </c>
      <c r="J5018" s="64">
        <v>1</v>
      </c>
    </row>
    <row r="5019" spans="1:10">
      <c r="A5019" s="64">
        <v>21116</v>
      </c>
      <c r="B5019" s="64" t="s">
        <v>3352</v>
      </c>
      <c r="C5019" s="64">
        <v>12015</v>
      </c>
      <c r="D5019" s="64">
        <v>1</v>
      </c>
      <c r="E5019" s="64">
        <v>0</v>
      </c>
      <c r="F5019" s="64">
        <v>18</v>
      </c>
      <c r="G5019" s="64">
        <v>20144</v>
      </c>
      <c r="H5019" s="64">
        <v>0</v>
      </c>
      <c r="I5019" s="64">
        <v>2</v>
      </c>
      <c r="J5019" s="64">
        <v>2</v>
      </c>
    </row>
    <row r="5020" spans="1:10">
      <c r="A5020" s="64">
        <v>21117</v>
      </c>
      <c r="B5020" s="64" t="s">
        <v>3353</v>
      </c>
      <c r="C5020" s="64">
        <v>12016</v>
      </c>
      <c r="D5020" s="64">
        <v>1</v>
      </c>
      <c r="E5020" s="64">
        <v>0</v>
      </c>
      <c r="F5020" s="64">
        <v>20</v>
      </c>
      <c r="G5020" s="64">
        <v>20155</v>
      </c>
      <c r="H5020" s="64">
        <v>1</v>
      </c>
      <c r="I5020" s="64">
        <v>2</v>
      </c>
      <c r="J5020" s="64">
        <v>2</v>
      </c>
    </row>
    <row r="5021" spans="1:10">
      <c r="A5021" s="64">
        <v>21118</v>
      </c>
      <c r="B5021" s="64" t="s">
        <v>3354</v>
      </c>
      <c r="C5021" s="64">
        <v>12017</v>
      </c>
      <c r="D5021" s="64">
        <v>1</v>
      </c>
      <c r="E5021" s="64">
        <v>0</v>
      </c>
      <c r="F5021" s="64">
        <v>18</v>
      </c>
      <c r="G5021" s="64">
        <v>20166</v>
      </c>
      <c r="H5021" s="64">
        <v>1</v>
      </c>
      <c r="I5021" s="64">
        <v>2</v>
      </c>
      <c r="J5021" s="64">
        <v>1</v>
      </c>
    </row>
    <row r="5022" spans="1:10">
      <c r="A5022" s="64">
        <v>21119</v>
      </c>
      <c r="B5022" s="64" t="s">
        <v>3355</v>
      </c>
      <c r="C5022" s="64">
        <v>12018</v>
      </c>
      <c r="D5022" s="64">
        <v>1</v>
      </c>
      <c r="E5022" s="64">
        <v>0</v>
      </c>
      <c r="F5022" s="64">
        <v>18</v>
      </c>
      <c r="G5022" s="64">
        <v>20177</v>
      </c>
      <c r="H5022" s="64">
        <v>1</v>
      </c>
      <c r="I5022" s="64">
        <v>2</v>
      </c>
      <c r="J5022" s="64">
        <v>2</v>
      </c>
    </row>
    <row r="5023" spans="1:10">
      <c r="A5023" s="64">
        <v>21120</v>
      </c>
      <c r="B5023" s="64" t="s">
        <v>3356</v>
      </c>
      <c r="C5023" s="64">
        <v>12019</v>
      </c>
      <c r="D5023" s="64">
        <v>1</v>
      </c>
      <c r="E5023" s="64">
        <v>0</v>
      </c>
      <c r="F5023" s="64">
        <v>18</v>
      </c>
      <c r="G5023" s="64">
        <v>20188</v>
      </c>
      <c r="H5023" s="64">
        <v>1</v>
      </c>
      <c r="I5023" s="64">
        <v>2</v>
      </c>
      <c r="J5023" s="64">
        <v>1</v>
      </c>
    </row>
    <row r="5024" spans="1:10">
      <c r="A5024" s="64">
        <v>21121</v>
      </c>
      <c r="B5024" s="64" t="s">
        <v>3357</v>
      </c>
      <c r="C5024" s="64">
        <v>12002</v>
      </c>
      <c r="D5024" s="64">
        <v>1</v>
      </c>
      <c r="E5024" s="64">
        <v>0</v>
      </c>
      <c r="F5024" s="64">
        <v>18</v>
      </c>
      <c r="G5024" s="64">
        <v>20199</v>
      </c>
      <c r="H5024" s="64">
        <v>0</v>
      </c>
      <c r="I5024" s="64">
        <v>2</v>
      </c>
      <c r="J5024" s="64">
        <v>1</v>
      </c>
    </row>
    <row r="5025" spans="1:10">
      <c r="A5025" s="64">
        <v>21122</v>
      </c>
      <c r="B5025" s="64" t="s">
        <v>3358</v>
      </c>
      <c r="C5025" s="64">
        <v>12020</v>
      </c>
      <c r="D5025" s="64">
        <v>1</v>
      </c>
      <c r="E5025" s="64">
        <v>0</v>
      </c>
      <c r="F5025" s="64">
        <v>13</v>
      </c>
      <c r="G5025" s="64">
        <v>20210</v>
      </c>
      <c r="H5025" s="64">
        <v>1</v>
      </c>
      <c r="I5025" s="64">
        <v>2</v>
      </c>
      <c r="J5025" s="64">
        <v>1</v>
      </c>
    </row>
    <row r="5026" spans="1:10">
      <c r="A5026" s="64">
        <v>21123</v>
      </c>
      <c r="B5026" s="64" t="s">
        <v>3359</v>
      </c>
      <c r="C5026" s="64">
        <v>12021</v>
      </c>
      <c r="D5026" s="64">
        <v>1</v>
      </c>
      <c r="E5026" s="64">
        <v>0</v>
      </c>
      <c r="F5026" s="64">
        <v>13</v>
      </c>
      <c r="G5026" s="64">
        <v>20221</v>
      </c>
      <c r="H5026" s="64">
        <v>1</v>
      </c>
      <c r="I5026" s="64">
        <v>2</v>
      </c>
      <c r="J5026" s="64">
        <v>1</v>
      </c>
    </row>
    <row r="5027" spans="1:10">
      <c r="A5027" s="64">
        <v>21124</v>
      </c>
      <c r="B5027" s="64" t="s">
        <v>3360</v>
      </c>
      <c r="C5027" s="64">
        <v>12022</v>
      </c>
      <c r="D5027" s="64">
        <v>1</v>
      </c>
      <c r="E5027" s="64">
        <v>0</v>
      </c>
      <c r="F5027" s="64">
        <v>13</v>
      </c>
      <c r="G5027" s="64">
        <v>20232</v>
      </c>
      <c r="H5027" s="64">
        <v>0</v>
      </c>
      <c r="I5027" s="64">
        <v>2</v>
      </c>
      <c r="J5027" s="64">
        <v>1</v>
      </c>
    </row>
    <row r="5028" spans="1:10">
      <c r="A5028" s="64">
        <v>21125</v>
      </c>
      <c r="B5028" s="64" t="s">
        <v>3361</v>
      </c>
      <c r="C5028" s="64">
        <v>12023</v>
      </c>
      <c r="D5028" s="64">
        <v>1</v>
      </c>
      <c r="E5028" s="64">
        <v>0</v>
      </c>
      <c r="F5028" s="64">
        <v>13</v>
      </c>
      <c r="G5028" s="64">
        <v>20243</v>
      </c>
      <c r="H5028" s="64">
        <v>0</v>
      </c>
      <c r="I5028" s="64">
        <v>2</v>
      </c>
      <c r="J5028" s="64">
        <v>1</v>
      </c>
    </row>
    <row r="5029" spans="1:10">
      <c r="A5029" s="64">
        <v>21126</v>
      </c>
      <c r="B5029" s="64" t="s">
        <v>3362</v>
      </c>
      <c r="C5029" s="64">
        <v>12024</v>
      </c>
      <c r="D5029" s="64">
        <v>1</v>
      </c>
      <c r="E5029" s="64">
        <v>0</v>
      </c>
      <c r="F5029" s="64">
        <v>13</v>
      </c>
      <c r="G5029" s="64">
        <v>20254</v>
      </c>
      <c r="H5029" s="64">
        <v>0</v>
      </c>
      <c r="I5029" s="64">
        <v>2</v>
      </c>
      <c r="J5029" s="64">
        <v>2</v>
      </c>
    </row>
    <row r="5030" spans="1:10">
      <c r="A5030" s="64">
        <v>21127</v>
      </c>
      <c r="B5030" s="64" t="s">
        <v>3363</v>
      </c>
      <c r="C5030" s="64">
        <v>12025</v>
      </c>
      <c r="D5030" s="64">
        <v>1</v>
      </c>
      <c r="E5030" s="64">
        <v>0</v>
      </c>
      <c r="F5030" s="64">
        <v>13</v>
      </c>
      <c r="G5030" s="64">
        <v>20265</v>
      </c>
      <c r="H5030" s="64">
        <v>1</v>
      </c>
      <c r="I5030" s="64">
        <v>2</v>
      </c>
      <c r="J5030" s="64">
        <v>2</v>
      </c>
    </row>
    <row r="5031" spans="1:10">
      <c r="A5031" s="64">
        <v>21128</v>
      </c>
      <c r="B5031" s="64" t="s">
        <v>3364</v>
      </c>
      <c r="C5031" s="64">
        <v>12026</v>
      </c>
      <c r="D5031" s="64">
        <v>1</v>
      </c>
      <c r="E5031" s="64">
        <v>0</v>
      </c>
      <c r="F5031" s="64">
        <v>13</v>
      </c>
      <c r="G5031" s="64">
        <v>20276</v>
      </c>
      <c r="H5031" s="64">
        <v>1</v>
      </c>
      <c r="I5031" s="64">
        <v>2</v>
      </c>
      <c r="J5031" s="64">
        <v>2</v>
      </c>
    </row>
    <row r="5032" spans="1:10">
      <c r="A5032" s="64">
        <v>21129</v>
      </c>
      <c r="B5032" s="64" t="s">
        <v>3365</v>
      </c>
      <c r="C5032" s="64">
        <v>12026</v>
      </c>
      <c r="D5032" s="64">
        <v>1</v>
      </c>
      <c r="E5032" s="64">
        <v>0</v>
      </c>
      <c r="F5032" s="64">
        <v>12</v>
      </c>
      <c r="G5032" s="64">
        <v>20287</v>
      </c>
      <c r="H5032" s="64">
        <v>1</v>
      </c>
      <c r="I5032" s="64">
        <v>2</v>
      </c>
      <c r="J5032" s="64">
        <v>2</v>
      </c>
    </row>
    <row r="5033" spans="1:10">
      <c r="A5033" s="64">
        <v>21130</v>
      </c>
      <c r="B5033" s="64" t="s">
        <v>3366</v>
      </c>
      <c r="C5033" s="64">
        <v>12027</v>
      </c>
      <c r="D5033" s="64">
        <v>1</v>
      </c>
      <c r="E5033" s="64">
        <v>0</v>
      </c>
      <c r="F5033" s="64">
        <v>13</v>
      </c>
      <c r="G5033" s="64">
        <v>20298</v>
      </c>
      <c r="H5033" s="64">
        <v>1</v>
      </c>
      <c r="I5033" s="64">
        <v>2</v>
      </c>
      <c r="J5033" s="64">
        <v>1</v>
      </c>
    </row>
    <row r="5034" spans="1:10">
      <c r="A5034" s="64">
        <v>21131</v>
      </c>
      <c r="B5034" s="64" t="s">
        <v>3367</v>
      </c>
      <c r="C5034" s="64">
        <v>11038</v>
      </c>
      <c r="D5034" s="64">
        <v>1</v>
      </c>
      <c r="E5034" s="64">
        <v>0</v>
      </c>
      <c r="F5034" s="64">
        <v>13</v>
      </c>
      <c r="G5034" s="64">
        <v>20309</v>
      </c>
      <c r="H5034" s="64">
        <v>1</v>
      </c>
      <c r="I5034" s="64">
        <v>2</v>
      </c>
      <c r="J5034" s="64">
        <v>1</v>
      </c>
    </row>
    <row r="5035" spans="1:10">
      <c r="A5035" s="64">
        <v>21132</v>
      </c>
      <c r="B5035" s="64" t="s">
        <v>3368</v>
      </c>
      <c r="C5035" s="64">
        <v>14042</v>
      </c>
      <c r="D5035" s="64">
        <v>1</v>
      </c>
      <c r="E5035" s="64">
        <v>0</v>
      </c>
      <c r="F5035" s="64">
        <v>13</v>
      </c>
      <c r="G5035" s="64">
        <v>20320</v>
      </c>
      <c r="H5035" s="64">
        <v>1</v>
      </c>
      <c r="I5035" s="64">
        <v>2</v>
      </c>
      <c r="J5035" s="64">
        <v>1</v>
      </c>
    </row>
    <row r="5036" spans="1:10">
      <c r="A5036" s="64">
        <v>21133</v>
      </c>
      <c r="B5036" s="64" t="s">
        <v>3369</v>
      </c>
      <c r="C5036" s="64">
        <v>13036</v>
      </c>
      <c r="D5036" s="64">
        <v>1</v>
      </c>
      <c r="E5036" s="64">
        <v>0</v>
      </c>
      <c r="F5036" s="64">
        <v>13</v>
      </c>
      <c r="G5036" s="64">
        <v>20331</v>
      </c>
      <c r="H5036" s="64">
        <v>1</v>
      </c>
      <c r="I5036" s="64">
        <v>2</v>
      </c>
      <c r="J5036" s="64">
        <v>2</v>
      </c>
    </row>
    <row r="5037" spans="1:10">
      <c r="A5037" s="64">
        <v>21134</v>
      </c>
      <c r="B5037" s="64" t="s">
        <v>3370</v>
      </c>
      <c r="C5037" s="64">
        <v>14047</v>
      </c>
      <c r="D5037" s="64">
        <v>1</v>
      </c>
      <c r="E5037" s="64">
        <v>0</v>
      </c>
      <c r="F5037" s="64">
        <v>12</v>
      </c>
      <c r="G5037" s="64">
        <v>20342</v>
      </c>
      <c r="H5037" s="64">
        <v>1</v>
      </c>
      <c r="I5037" s="64">
        <v>2</v>
      </c>
      <c r="J5037" s="64">
        <v>1</v>
      </c>
    </row>
    <row r="5038" spans="1:10">
      <c r="A5038" s="64">
        <v>21135</v>
      </c>
      <c r="B5038" s="64" t="s">
        <v>3371</v>
      </c>
      <c r="C5038" s="64">
        <v>12031</v>
      </c>
      <c r="D5038" s="64">
        <v>1</v>
      </c>
      <c r="E5038" s="64">
        <v>0</v>
      </c>
      <c r="F5038" s="64">
        <v>12</v>
      </c>
      <c r="G5038" s="64">
        <v>20353</v>
      </c>
      <c r="H5038" s="64">
        <v>1</v>
      </c>
      <c r="I5038" s="64">
        <v>2</v>
      </c>
      <c r="J5038" s="64">
        <v>2</v>
      </c>
    </row>
    <row r="5039" spans="1:10">
      <c r="A5039" s="64">
        <v>21136</v>
      </c>
      <c r="B5039" s="64" t="s">
        <v>3372</v>
      </c>
      <c r="C5039" s="64">
        <v>12032</v>
      </c>
      <c r="D5039" s="64">
        <v>1</v>
      </c>
      <c r="E5039" s="64">
        <v>0</v>
      </c>
      <c r="F5039" s="64">
        <v>13</v>
      </c>
      <c r="G5039" s="64">
        <v>20364</v>
      </c>
      <c r="H5039" s="64">
        <v>1</v>
      </c>
      <c r="I5039" s="64">
        <v>2</v>
      </c>
      <c r="J5039" s="64">
        <v>2</v>
      </c>
    </row>
    <row r="5040" spans="1:10">
      <c r="A5040" s="64">
        <v>21137</v>
      </c>
      <c r="B5040" s="64" t="s">
        <v>3373</v>
      </c>
      <c r="C5040" s="64">
        <v>12033</v>
      </c>
      <c r="D5040" s="64">
        <v>1</v>
      </c>
      <c r="E5040" s="64">
        <v>0</v>
      </c>
      <c r="F5040" s="64">
        <v>13</v>
      </c>
      <c r="G5040" s="64">
        <v>20375</v>
      </c>
      <c r="H5040" s="64">
        <v>1</v>
      </c>
      <c r="I5040" s="64">
        <v>2</v>
      </c>
      <c r="J5040" s="64">
        <v>2</v>
      </c>
    </row>
    <row r="5041" spans="1:10">
      <c r="A5041" s="64">
        <v>21138</v>
      </c>
      <c r="B5041" s="64" t="s">
        <v>3374</v>
      </c>
      <c r="C5041" s="64">
        <v>11034</v>
      </c>
      <c r="D5041" s="64">
        <v>1</v>
      </c>
      <c r="E5041" s="64">
        <v>0</v>
      </c>
      <c r="F5041" s="64">
        <v>13</v>
      </c>
      <c r="G5041" s="64">
        <v>20386</v>
      </c>
      <c r="H5041" s="64">
        <v>1</v>
      </c>
      <c r="I5041" s="64">
        <v>2</v>
      </c>
      <c r="J5041" s="64">
        <v>2</v>
      </c>
    </row>
    <row r="5042" spans="1:10">
      <c r="A5042" s="64">
        <v>21139</v>
      </c>
      <c r="B5042" s="64" t="s">
        <v>3375</v>
      </c>
      <c r="C5042" s="64">
        <v>14020</v>
      </c>
      <c r="D5042" s="64">
        <v>1</v>
      </c>
      <c r="E5042" s="64">
        <v>0</v>
      </c>
      <c r="F5042" s="64">
        <v>12</v>
      </c>
      <c r="G5042" s="64">
        <v>20397</v>
      </c>
      <c r="H5042" s="64">
        <v>1</v>
      </c>
      <c r="I5042" s="64">
        <v>2</v>
      </c>
      <c r="J5042" s="64">
        <v>2</v>
      </c>
    </row>
    <row r="5043" spans="1:10">
      <c r="A5043" s="64">
        <v>21140</v>
      </c>
      <c r="B5043" s="64" t="s">
        <v>3376</v>
      </c>
      <c r="C5043" s="64">
        <v>14029</v>
      </c>
      <c r="D5043" s="64">
        <v>1</v>
      </c>
      <c r="E5043" s="64">
        <v>0</v>
      </c>
      <c r="F5043" s="64">
        <v>12</v>
      </c>
      <c r="G5043" s="64">
        <v>20408</v>
      </c>
      <c r="H5043" s="64">
        <v>1</v>
      </c>
      <c r="I5043" s="64">
        <v>2</v>
      </c>
      <c r="J5043" s="64">
        <v>2</v>
      </c>
    </row>
    <row r="5044" spans="1:10">
      <c r="A5044" s="64">
        <v>21141</v>
      </c>
      <c r="B5044" s="64" t="s">
        <v>3377</v>
      </c>
      <c r="C5044" s="64">
        <v>14045</v>
      </c>
      <c r="D5044" s="64">
        <v>1</v>
      </c>
      <c r="E5044" s="64">
        <v>0</v>
      </c>
      <c r="F5044" s="64">
        <v>13</v>
      </c>
      <c r="G5044" s="64">
        <v>20419</v>
      </c>
      <c r="H5044" s="64">
        <v>1</v>
      </c>
      <c r="I5044" s="64">
        <v>2</v>
      </c>
      <c r="J5044" s="64">
        <v>2</v>
      </c>
    </row>
    <row r="5045" spans="1:10">
      <c r="A5045" s="64">
        <v>21142</v>
      </c>
      <c r="B5045" s="64" t="s">
        <v>3378</v>
      </c>
      <c r="C5045" s="64">
        <v>14045</v>
      </c>
      <c r="D5045" s="64">
        <v>1</v>
      </c>
      <c r="E5045" s="64">
        <v>0</v>
      </c>
      <c r="F5045" s="64">
        <v>13</v>
      </c>
      <c r="G5045" s="64">
        <v>20430</v>
      </c>
      <c r="H5045" s="64">
        <v>1</v>
      </c>
      <c r="I5045" s="64">
        <v>2</v>
      </c>
      <c r="J5045" s="64">
        <v>1</v>
      </c>
    </row>
    <row r="5046" spans="1:10">
      <c r="A5046" s="64">
        <v>21143</v>
      </c>
      <c r="B5046" s="64" t="s">
        <v>3379</v>
      </c>
      <c r="C5046" s="64">
        <v>12039</v>
      </c>
      <c r="D5046" s="64">
        <v>1</v>
      </c>
      <c r="E5046" s="64">
        <v>0</v>
      </c>
      <c r="F5046" s="64">
        <v>13</v>
      </c>
      <c r="G5046" s="64">
        <v>20441</v>
      </c>
      <c r="H5046" s="64">
        <v>0</v>
      </c>
      <c r="I5046" s="64">
        <v>2</v>
      </c>
      <c r="J5046" s="64">
        <v>1</v>
      </c>
    </row>
    <row r="5047" spans="1:10">
      <c r="A5047" s="64">
        <v>21144</v>
      </c>
      <c r="B5047" s="64" t="s">
        <v>3380</v>
      </c>
      <c r="C5047" s="64">
        <v>12040</v>
      </c>
      <c r="D5047" s="64">
        <v>1</v>
      </c>
      <c r="E5047" s="64">
        <v>0</v>
      </c>
      <c r="F5047" s="64">
        <v>12</v>
      </c>
      <c r="G5047" s="64">
        <v>20452</v>
      </c>
      <c r="H5047" s="64">
        <v>0</v>
      </c>
      <c r="I5047" s="64">
        <v>2</v>
      </c>
      <c r="J5047" s="64">
        <v>1</v>
      </c>
    </row>
    <row r="5048" spans="1:10">
      <c r="A5048" s="64">
        <v>21145</v>
      </c>
      <c r="B5048" s="64" t="s">
        <v>3381</v>
      </c>
      <c r="C5048" s="64">
        <v>12041</v>
      </c>
      <c r="D5048" s="64">
        <v>1</v>
      </c>
      <c r="E5048" s="64">
        <v>0</v>
      </c>
      <c r="F5048" s="64">
        <v>13</v>
      </c>
      <c r="G5048" s="64">
        <v>20463</v>
      </c>
      <c r="H5048" s="64">
        <v>1</v>
      </c>
      <c r="I5048" s="64">
        <v>2</v>
      </c>
      <c r="J5048" s="64">
        <v>1</v>
      </c>
    </row>
    <row r="5049" spans="1:10">
      <c r="A5049" s="64">
        <v>21146</v>
      </c>
      <c r="B5049" s="64" t="s">
        <v>3382</v>
      </c>
      <c r="C5049" s="64">
        <v>12042</v>
      </c>
      <c r="D5049" s="64">
        <v>1</v>
      </c>
      <c r="E5049" s="64">
        <v>0</v>
      </c>
      <c r="F5049" s="64">
        <v>13</v>
      </c>
      <c r="G5049" s="64">
        <v>20474</v>
      </c>
      <c r="H5049" s="64">
        <v>1</v>
      </c>
      <c r="I5049" s="64">
        <v>2</v>
      </c>
      <c r="J5049" s="64">
        <v>1</v>
      </c>
    </row>
    <row r="5050" spans="1:10">
      <c r="A5050" s="64">
        <v>21147</v>
      </c>
      <c r="B5050" s="64" t="s">
        <v>3383</v>
      </c>
      <c r="C5050" s="64">
        <v>12031</v>
      </c>
      <c r="D5050" s="64">
        <v>1</v>
      </c>
      <c r="E5050" s="64">
        <v>0</v>
      </c>
      <c r="F5050" s="64">
        <v>12</v>
      </c>
      <c r="G5050" s="64">
        <v>20485</v>
      </c>
      <c r="H5050" s="64">
        <v>1</v>
      </c>
      <c r="I5050" s="64">
        <v>2</v>
      </c>
      <c r="J5050" s="64">
        <v>1</v>
      </c>
    </row>
    <row r="5051" spans="1:10">
      <c r="A5051" s="64">
        <v>21148</v>
      </c>
      <c r="B5051" s="64" t="s">
        <v>3384</v>
      </c>
      <c r="C5051" s="64">
        <v>12031</v>
      </c>
      <c r="D5051" s="64">
        <v>1</v>
      </c>
      <c r="E5051" s="64">
        <v>0</v>
      </c>
      <c r="F5051" s="64">
        <v>12</v>
      </c>
      <c r="G5051" s="64">
        <v>20496</v>
      </c>
      <c r="H5051" s="64">
        <v>1</v>
      </c>
      <c r="I5051" s="64">
        <v>2</v>
      </c>
      <c r="J5051" s="64">
        <v>1</v>
      </c>
    </row>
    <row r="5052" spans="1:10">
      <c r="A5052" s="64">
        <v>21149</v>
      </c>
      <c r="B5052" s="64" t="s">
        <v>3385</v>
      </c>
      <c r="C5052" s="64">
        <v>11048</v>
      </c>
      <c r="D5052" s="64">
        <v>1</v>
      </c>
      <c r="E5052" s="64">
        <v>0</v>
      </c>
      <c r="F5052" s="64">
        <v>12</v>
      </c>
      <c r="G5052" s="64">
        <v>20507</v>
      </c>
      <c r="H5052" s="64">
        <v>1</v>
      </c>
      <c r="I5052" s="64">
        <v>2</v>
      </c>
      <c r="J5052" s="64">
        <v>1</v>
      </c>
    </row>
    <row r="5053" spans="1:10">
      <c r="A5053" s="64">
        <v>21150</v>
      </c>
      <c r="B5053" s="64" t="s">
        <v>3386</v>
      </c>
      <c r="C5053" s="64">
        <v>12031</v>
      </c>
      <c r="D5053" s="64">
        <v>1</v>
      </c>
      <c r="E5053" s="64">
        <v>0</v>
      </c>
      <c r="F5053" s="64">
        <v>12</v>
      </c>
      <c r="G5053" s="64">
        <v>20518</v>
      </c>
      <c r="H5053" s="64">
        <v>1</v>
      </c>
      <c r="I5053" s="64">
        <v>2</v>
      </c>
      <c r="J5053" s="64">
        <v>1</v>
      </c>
    </row>
    <row r="5054" spans="1:10">
      <c r="A5054" s="64">
        <v>21151</v>
      </c>
      <c r="B5054" s="64" t="s">
        <v>3387</v>
      </c>
      <c r="C5054" s="64">
        <v>12026</v>
      </c>
      <c r="D5054" s="64">
        <v>1</v>
      </c>
      <c r="E5054" s="64">
        <v>0</v>
      </c>
      <c r="F5054" s="64">
        <v>12</v>
      </c>
      <c r="G5054" s="64">
        <v>20529</v>
      </c>
      <c r="H5054" s="64">
        <v>1</v>
      </c>
      <c r="I5054" s="64">
        <v>2</v>
      </c>
      <c r="J5054" s="64">
        <v>2</v>
      </c>
    </row>
    <row r="5055" spans="1:10">
      <c r="A5055" s="64">
        <v>21152</v>
      </c>
      <c r="B5055" s="64" t="s">
        <v>3388</v>
      </c>
      <c r="C5055" s="64">
        <v>12044</v>
      </c>
      <c r="D5055" s="64">
        <v>1</v>
      </c>
      <c r="E5055" s="64">
        <v>0</v>
      </c>
      <c r="F5055" s="64">
        <v>12</v>
      </c>
      <c r="G5055" s="64">
        <v>20540</v>
      </c>
      <c r="H5055" s="64">
        <v>1</v>
      </c>
      <c r="I5055" s="64">
        <v>2</v>
      </c>
      <c r="J5055" s="64">
        <v>2</v>
      </c>
    </row>
    <row r="5056" spans="1:10">
      <c r="A5056" s="64">
        <v>21153</v>
      </c>
      <c r="B5056" s="64" t="s">
        <v>3389</v>
      </c>
      <c r="C5056" s="64">
        <v>12045</v>
      </c>
      <c r="D5056" s="64">
        <v>1</v>
      </c>
      <c r="E5056" s="64">
        <v>0</v>
      </c>
      <c r="F5056" s="64">
        <v>12</v>
      </c>
      <c r="G5056" s="64">
        <v>20551</v>
      </c>
      <c r="H5056" s="64">
        <v>1</v>
      </c>
      <c r="I5056" s="64">
        <v>2</v>
      </c>
      <c r="J5056" s="64">
        <v>2</v>
      </c>
    </row>
    <row r="5057" spans="1:10">
      <c r="A5057" s="64">
        <v>21154</v>
      </c>
      <c r="B5057" s="64" t="s">
        <v>3390</v>
      </c>
      <c r="C5057" s="64">
        <v>120032</v>
      </c>
      <c r="D5057" s="64">
        <v>1</v>
      </c>
      <c r="E5057" s="64">
        <v>0</v>
      </c>
      <c r="F5057" s="64">
        <v>23</v>
      </c>
      <c r="G5057" s="64">
        <v>20001</v>
      </c>
      <c r="H5057" s="64">
        <v>1</v>
      </c>
      <c r="I5057" s="64">
        <v>2</v>
      </c>
      <c r="J5057" s="64">
        <v>1</v>
      </c>
    </row>
    <row r="5058" spans="1:10">
      <c r="A5058" s="64">
        <v>21155</v>
      </c>
      <c r="B5058" s="64" t="s">
        <v>3391</v>
      </c>
      <c r="C5058" s="64">
        <v>120043</v>
      </c>
      <c r="D5058" s="64">
        <v>1</v>
      </c>
      <c r="E5058" s="64">
        <v>0</v>
      </c>
      <c r="F5058" s="64">
        <v>20</v>
      </c>
      <c r="G5058" s="64">
        <v>20012</v>
      </c>
      <c r="H5058" s="64">
        <v>1</v>
      </c>
      <c r="I5058" s="64">
        <v>2</v>
      </c>
      <c r="J5058" s="64">
        <v>1</v>
      </c>
    </row>
    <row r="5059" spans="1:10">
      <c r="A5059" s="64">
        <v>21156</v>
      </c>
      <c r="B5059" s="64" t="s">
        <v>3392</v>
      </c>
      <c r="C5059" s="64">
        <v>120013</v>
      </c>
      <c r="D5059" s="64">
        <v>1</v>
      </c>
      <c r="E5059" s="64">
        <v>0</v>
      </c>
      <c r="F5059" s="64">
        <v>20</v>
      </c>
      <c r="G5059" s="64">
        <v>20023</v>
      </c>
      <c r="H5059" s="64">
        <v>1</v>
      </c>
      <c r="I5059" s="64">
        <v>2</v>
      </c>
      <c r="J5059" s="64">
        <v>1</v>
      </c>
    </row>
    <row r="5060" spans="1:10">
      <c r="A5060" s="64">
        <v>21157</v>
      </c>
      <c r="B5060" s="64" t="s">
        <v>3393</v>
      </c>
      <c r="C5060" s="64">
        <v>120053</v>
      </c>
      <c r="D5060" s="64">
        <v>1</v>
      </c>
      <c r="E5060" s="64">
        <v>0</v>
      </c>
      <c r="F5060" s="64">
        <v>20</v>
      </c>
      <c r="G5060" s="64">
        <v>20034</v>
      </c>
      <c r="H5060" s="64">
        <v>1</v>
      </c>
      <c r="I5060" s="64">
        <v>2</v>
      </c>
      <c r="J5060" s="64">
        <v>1</v>
      </c>
    </row>
    <row r="5061" spans="1:10">
      <c r="A5061" s="64">
        <v>21158</v>
      </c>
      <c r="B5061" s="64" t="s">
        <v>3394</v>
      </c>
      <c r="C5061" s="64">
        <v>120063</v>
      </c>
      <c r="D5061" s="64">
        <v>1</v>
      </c>
      <c r="E5061" s="64">
        <v>0</v>
      </c>
      <c r="F5061" s="64">
        <v>20</v>
      </c>
      <c r="G5061" s="64">
        <v>20045</v>
      </c>
      <c r="H5061" s="64">
        <v>1</v>
      </c>
      <c r="I5061" s="64">
        <v>2</v>
      </c>
      <c r="J5061" s="64">
        <v>1</v>
      </c>
    </row>
    <row r="5062" spans="1:10">
      <c r="A5062" s="64">
        <v>21159</v>
      </c>
      <c r="B5062" s="64" t="s">
        <v>3395</v>
      </c>
      <c r="C5062" s="64">
        <v>12007</v>
      </c>
      <c r="D5062" s="64">
        <v>1</v>
      </c>
      <c r="E5062" s="64">
        <v>0</v>
      </c>
      <c r="F5062" s="64">
        <v>20</v>
      </c>
      <c r="G5062" s="64">
        <v>20056</v>
      </c>
      <c r="H5062" s="64">
        <v>1</v>
      </c>
      <c r="I5062" s="64">
        <v>2</v>
      </c>
      <c r="J5062" s="64">
        <v>1</v>
      </c>
    </row>
    <row r="5063" spans="1:10">
      <c r="A5063" s="64">
        <v>21160</v>
      </c>
      <c r="B5063" s="64" t="s">
        <v>3396</v>
      </c>
      <c r="C5063" s="64">
        <v>120083</v>
      </c>
      <c r="D5063" s="64">
        <v>1</v>
      </c>
      <c r="E5063" s="64">
        <v>0</v>
      </c>
      <c r="F5063" s="64">
        <v>20</v>
      </c>
      <c r="G5063" s="64">
        <v>20067</v>
      </c>
      <c r="H5063" s="64">
        <v>1</v>
      </c>
      <c r="I5063" s="64">
        <v>2</v>
      </c>
      <c r="J5063" s="64">
        <v>1</v>
      </c>
    </row>
    <row r="5064" spans="1:10">
      <c r="A5064" s="64">
        <v>21161</v>
      </c>
      <c r="B5064" s="64" t="s">
        <v>3397</v>
      </c>
      <c r="C5064" s="64">
        <v>120092</v>
      </c>
      <c r="D5064" s="64">
        <v>1</v>
      </c>
      <c r="E5064" s="64">
        <v>0</v>
      </c>
      <c r="F5064" s="64">
        <v>23</v>
      </c>
      <c r="G5064" s="64">
        <v>20078</v>
      </c>
      <c r="H5064" s="64">
        <v>1</v>
      </c>
      <c r="I5064" s="64">
        <v>2</v>
      </c>
      <c r="J5064" s="64">
        <v>2</v>
      </c>
    </row>
    <row r="5065" spans="1:10">
      <c r="A5065" s="64">
        <v>21162</v>
      </c>
      <c r="B5065" s="64" t="s">
        <v>3398</v>
      </c>
      <c r="C5065" s="64">
        <v>12010</v>
      </c>
      <c r="D5065" s="64">
        <v>1</v>
      </c>
      <c r="E5065" s="64">
        <v>0</v>
      </c>
      <c r="F5065" s="64">
        <v>20</v>
      </c>
      <c r="G5065" s="64">
        <v>20089</v>
      </c>
      <c r="H5065" s="64">
        <v>1</v>
      </c>
      <c r="I5065" s="64">
        <v>2</v>
      </c>
      <c r="J5065" s="64">
        <v>2</v>
      </c>
    </row>
    <row r="5066" spans="1:10">
      <c r="A5066" s="64">
        <v>21163</v>
      </c>
      <c r="B5066" s="64" t="s">
        <v>3399</v>
      </c>
      <c r="C5066" s="64">
        <v>12011</v>
      </c>
      <c r="D5066" s="64">
        <v>1</v>
      </c>
      <c r="E5066" s="64">
        <v>0</v>
      </c>
      <c r="F5066" s="64">
        <v>18</v>
      </c>
      <c r="G5066" s="64">
        <v>20100</v>
      </c>
      <c r="H5066" s="64">
        <v>1</v>
      </c>
      <c r="I5066" s="64">
        <v>2</v>
      </c>
      <c r="J5066" s="64">
        <v>2</v>
      </c>
    </row>
    <row r="5067" spans="1:10">
      <c r="A5067" s="64">
        <v>21164</v>
      </c>
      <c r="B5067" s="64" t="s">
        <v>3400</v>
      </c>
      <c r="C5067" s="64">
        <v>12012</v>
      </c>
      <c r="D5067" s="64">
        <v>1</v>
      </c>
      <c r="E5067" s="64">
        <v>0</v>
      </c>
      <c r="F5067" s="64">
        <v>20</v>
      </c>
      <c r="G5067" s="64">
        <v>20111</v>
      </c>
      <c r="H5067" s="64">
        <v>1</v>
      </c>
      <c r="I5067" s="64">
        <v>2</v>
      </c>
      <c r="J5067" s="64">
        <v>1</v>
      </c>
    </row>
    <row r="5068" spans="1:10">
      <c r="A5068" s="64">
        <v>21165</v>
      </c>
      <c r="B5068" s="64" t="s">
        <v>3401</v>
      </c>
      <c r="C5068" s="64">
        <v>12013</v>
      </c>
      <c r="D5068" s="64">
        <v>1</v>
      </c>
      <c r="E5068" s="64">
        <v>0</v>
      </c>
      <c r="F5068" s="64">
        <v>18</v>
      </c>
      <c r="G5068" s="64">
        <v>20122</v>
      </c>
      <c r="H5068" s="64">
        <v>1</v>
      </c>
      <c r="I5068" s="64">
        <v>2</v>
      </c>
      <c r="J5068" s="64">
        <v>2</v>
      </c>
    </row>
    <row r="5069" spans="1:10">
      <c r="A5069" s="64">
        <v>21166</v>
      </c>
      <c r="B5069" s="64" t="s">
        <v>3402</v>
      </c>
      <c r="C5069" s="64">
        <v>12014</v>
      </c>
      <c r="D5069" s="64">
        <v>1</v>
      </c>
      <c r="E5069" s="64">
        <v>0</v>
      </c>
      <c r="F5069" s="64">
        <v>18</v>
      </c>
      <c r="G5069" s="64">
        <v>20133</v>
      </c>
      <c r="H5069" s="64">
        <v>1</v>
      </c>
      <c r="I5069" s="64">
        <v>2</v>
      </c>
      <c r="J5069" s="64">
        <v>1</v>
      </c>
    </row>
    <row r="5070" spans="1:10">
      <c r="A5070" s="64">
        <v>21167</v>
      </c>
      <c r="B5070" s="64" t="s">
        <v>3403</v>
      </c>
      <c r="C5070" s="64">
        <v>12015</v>
      </c>
      <c r="D5070" s="64">
        <v>1</v>
      </c>
      <c r="E5070" s="64">
        <v>0</v>
      </c>
      <c r="F5070" s="64">
        <v>18</v>
      </c>
      <c r="G5070" s="64">
        <v>20144</v>
      </c>
      <c r="H5070" s="64">
        <v>0</v>
      </c>
      <c r="I5070" s="64">
        <v>2</v>
      </c>
      <c r="J5070" s="64">
        <v>2</v>
      </c>
    </row>
    <row r="5071" spans="1:10">
      <c r="A5071" s="64">
        <v>21168</v>
      </c>
      <c r="B5071" s="64" t="s">
        <v>3404</v>
      </c>
      <c r="C5071" s="64">
        <v>12016</v>
      </c>
      <c r="D5071" s="64">
        <v>1</v>
      </c>
      <c r="E5071" s="64">
        <v>0</v>
      </c>
      <c r="F5071" s="64">
        <v>20</v>
      </c>
      <c r="G5071" s="64">
        <v>20155</v>
      </c>
      <c r="H5071" s="64">
        <v>1</v>
      </c>
      <c r="I5071" s="64">
        <v>2</v>
      </c>
      <c r="J5071" s="64">
        <v>2</v>
      </c>
    </row>
    <row r="5072" spans="1:10">
      <c r="A5072" s="64">
        <v>21169</v>
      </c>
      <c r="B5072" s="64" t="s">
        <v>3405</v>
      </c>
      <c r="C5072" s="64">
        <v>12017</v>
      </c>
      <c r="D5072" s="64">
        <v>1</v>
      </c>
      <c r="E5072" s="64">
        <v>0</v>
      </c>
      <c r="F5072" s="64">
        <v>18</v>
      </c>
      <c r="G5072" s="64">
        <v>20166</v>
      </c>
      <c r="H5072" s="64">
        <v>1</v>
      </c>
      <c r="I5072" s="64">
        <v>2</v>
      </c>
      <c r="J5072" s="64">
        <v>1</v>
      </c>
    </row>
    <row r="5073" spans="1:10">
      <c r="A5073" s="64">
        <v>21170</v>
      </c>
      <c r="B5073" s="64" t="s">
        <v>3406</v>
      </c>
      <c r="C5073" s="64">
        <v>12018</v>
      </c>
      <c r="D5073" s="64">
        <v>1</v>
      </c>
      <c r="E5073" s="64">
        <v>0</v>
      </c>
      <c r="F5073" s="64">
        <v>18</v>
      </c>
      <c r="G5073" s="64">
        <v>20177</v>
      </c>
      <c r="H5073" s="64">
        <v>1</v>
      </c>
      <c r="I5073" s="64">
        <v>2</v>
      </c>
      <c r="J5073" s="64">
        <v>2</v>
      </c>
    </row>
    <row r="5074" spans="1:10">
      <c r="A5074" s="64">
        <v>21171</v>
      </c>
      <c r="B5074" s="64" t="s">
        <v>3407</v>
      </c>
      <c r="C5074" s="64">
        <v>12019</v>
      </c>
      <c r="D5074" s="64">
        <v>1</v>
      </c>
      <c r="E5074" s="64">
        <v>0</v>
      </c>
      <c r="F5074" s="64">
        <v>18</v>
      </c>
      <c r="G5074" s="64">
        <v>20188</v>
      </c>
      <c r="H5074" s="64">
        <v>1</v>
      </c>
      <c r="I5074" s="64">
        <v>2</v>
      </c>
      <c r="J5074" s="64">
        <v>1</v>
      </c>
    </row>
    <row r="5075" spans="1:10">
      <c r="A5075" s="64">
        <v>21172</v>
      </c>
      <c r="B5075" s="64" t="s">
        <v>3408</v>
      </c>
      <c r="C5075" s="64">
        <v>12002</v>
      </c>
      <c r="D5075" s="64">
        <v>1</v>
      </c>
      <c r="E5075" s="64">
        <v>0</v>
      </c>
      <c r="F5075" s="64">
        <v>18</v>
      </c>
      <c r="G5075" s="64">
        <v>20199</v>
      </c>
      <c r="H5075" s="64">
        <v>0</v>
      </c>
      <c r="I5075" s="64">
        <v>2</v>
      </c>
      <c r="J5075" s="64">
        <v>1</v>
      </c>
    </row>
    <row r="5076" spans="1:10">
      <c r="A5076" s="64">
        <v>21173</v>
      </c>
      <c r="B5076" s="64" t="s">
        <v>3409</v>
      </c>
      <c r="C5076" s="64">
        <v>12020</v>
      </c>
      <c r="D5076" s="64">
        <v>1</v>
      </c>
      <c r="E5076" s="64">
        <v>0</v>
      </c>
      <c r="F5076" s="64">
        <v>13</v>
      </c>
      <c r="G5076" s="64">
        <v>20210</v>
      </c>
      <c r="H5076" s="64">
        <v>1</v>
      </c>
      <c r="I5076" s="64">
        <v>2</v>
      </c>
      <c r="J5076" s="64">
        <v>1</v>
      </c>
    </row>
    <row r="5077" spans="1:10">
      <c r="A5077" s="64">
        <v>21174</v>
      </c>
      <c r="B5077" s="64" t="s">
        <v>3410</v>
      </c>
      <c r="C5077" s="64">
        <v>12021</v>
      </c>
      <c r="D5077" s="64">
        <v>1</v>
      </c>
      <c r="E5077" s="64">
        <v>0</v>
      </c>
      <c r="F5077" s="64">
        <v>13</v>
      </c>
      <c r="G5077" s="64">
        <v>20221</v>
      </c>
      <c r="H5077" s="64">
        <v>1</v>
      </c>
      <c r="I5077" s="64">
        <v>2</v>
      </c>
      <c r="J5077" s="64">
        <v>1</v>
      </c>
    </row>
    <row r="5078" spans="1:10">
      <c r="A5078" s="64">
        <v>21175</v>
      </c>
      <c r="B5078" s="64" t="s">
        <v>3411</v>
      </c>
      <c r="C5078" s="64">
        <v>12022</v>
      </c>
      <c r="D5078" s="64">
        <v>1</v>
      </c>
      <c r="E5078" s="64">
        <v>0</v>
      </c>
      <c r="F5078" s="64">
        <v>13</v>
      </c>
      <c r="G5078" s="64">
        <v>20232</v>
      </c>
      <c r="H5078" s="64">
        <v>0</v>
      </c>
      <c r="I5078" s="64">
        <v>2</v>
      </c>
      <c r="J5078" s="64">
        <v>1</v>
      </c>
    </row>
    <row r="5079" spans="1:10">
      <c r="A5079" s="64">
        <v>21176</v>
      </c>
      <c r="B5079" s="64" t="s">
        <v>3412</v>
      </c>
      <c r="C5079" s="64">
        <v>12023</v>
      </c>
      <c r="D5079" s="64">
        <v>1</v>
      </c>
      <c r="E5079" s="64">
        <v>0</v>
      </c>
      <c r="F5079" s="64">
        <v>13</v>
      </c>
      <c r="G5079" s="64">
        <v>20243</v>
      </c>
      <c r="H5079" s="64">
        <v>0</v>
      </c>
      <c r="I5079" s="64">
        <v>2</v>
      </c>
      <c r="J5079" s="64">
        <v>1</v>
      </c>
    </row>
    <row r="5080" spans="1:10">
      <c r="A5080" s="64">
        <v>21177</v>
      </c>
      <c r="B5080" s="64" t="s">
        <v>3413</v>
      </c>
      <c r="C5080" s="64">
        <v>12024</v>
      </c>
      <c r="D5080" s="64">
        <v>1</v>
      </c>
      <c r="E5080" s="64">
        <v>0</v>
      </c>
      <c r="F5080" s="64">
        <v>13</v>
      </c>
      <c r="G5080" s="64">
        <v>20254</v>
      </c>
      <c r="H5080" s="64">
        <v>0</v>
      </c>
      <c r="I5080" s="64">
        <v>2</v>
      </c>
      <c r="J5080" s="64">
        <v>2</v>
      </c>
    </row>
    <row r="5081" spans="1:10">
      <c r="A5081" s="64">
        <v>21178</v>
      </c>
      <c r="B5081" s="64" t="s">
        <v>3414</v>
      </c>
      <c r="C5081" s="64">
        <v>12025</v>
      </c>
      <c r="D5081" s="64">
        <v>1</v>
      </c>
      <c r="E5081" s="64">
        <v>0</v>
      </c>
      <c r="F5081" s="64">
        <v>13</v>
      </c>
      <c r="G5081" s="64">
        <v>20265</v>
      </c>
      <c r="H5081" s="64">
        <v>1</v>
      </c>
      <c r="I5081" s="64">
        <v>2</v>
      </c>
      <c r="J5081" s="64">
        <v>2</v>
      </c>
    </row>
    <row r="5082" spans="1:10">
      <c r="A5082" s="64">
        <v>21179</v>
      </c>
      <c r="B5082" s="64" t="s">
        <v>3415</v>
      </c>
      <c r="C5082" s="64">
        <v>12026</v>
      </c>
      <c r="D5082" s="64">
        <v>1</v>
      </c>
      <c r="E5082" s="64">
        <v>0</v>
      </c>
      <c r="F5082" s="64">
        <v>13</v>
      </c>
      <c r="G5082" s="64">
        <v>20276</v>
      </c>
      <c r="H5082" s="64">
        <v>1</v>
      </c>
      <c r="I5082" s="64">
        <v>2</v>
      </c>
      <c r="J5082" s="64">
        <v>2</v>
      </c>
    </row>
    <row r="5083" spans="1:10">
      <c r="A5083" s="64">
        <v>21180</v>
      </c>
      <c r="B5083" s="64" t="s">
        <v>3416</v>
      </c>
      <c r="C5083" s="64">
        <v>12026</v>
      </c>
      <c r="D5083" s="64">
        <v>1</v>
      </c>
      <c r="E5083" s="64">
        <v>0</v>
      </c>
      <c r="F5083" s="64">
        <v>12</v>
      </c>
      <c r="G5083" s="64">
        <v>20287</v>
      </c>
      <c r="H5083" s="64">
        <v>1</v>
      </c>
      <c r="I5083" s="64">
        <v>2</v>
      </c>
      <c r="J5083" s="64">
        <v>2</v>
      </c>
    </row>
    <row r="5084" spans="1:10">
      <c r="A5084" s="64">
        <v>21181</v>
      </c>
      <c r="B5084" s="64" t="s">
        <v>3417</v>
      </c>
      <c r="C5084" s="64">
        <v>12027</v>
      </c>
      <c r="D5084" s="64">
        <v>1</v>
      </c>
      <c r="E5084" s="64">
        <v>0</v>
      </c>
      <c r="F5084" s="64">
        <v>13</v>
      </c>
      <c r="G5084" s="64">
        <v>20298</v>
      </c>
      <c r="H5084" s="64">
        <v>1</v>
      </c>
      <c r="I5084" s="64">
        <v>2</v>
      </c>
      <c r="J5084" s="64">
        <v>1</v>
      </c>
    </row>
    <row r="5085" spans="1:10">
      <c r="A5085" s="64">
        <v>21182</v>
      </c>
      <c r="B5085" s="64" t="s">
        <v>3418</v>
      </c>
      <c r="C5085" s="64">
        <v>11038</v>
      </c>
      <c r="D5085" s="64">
        <v>1</v>
      </c>
      <c r="E5085" s="64">
        <v>0</v>
      </c>
      <c r="F5085" s="64">
        <v>13</v>
      </c>
      <c r="G5085" s="64">
        <v>20309</v>
      </c>
      <c r="H5085" s="64">
        <v>1</v>
      </c>
      <c r="I5085" s="64">
        <v>2</v>
      </c>
      <c r="J5085" s="64">
        <v>1</v>
      </c>
    </row>
    <row r="5086" spans="1:10">
      <c r="A5086" s="64">
        <v>21183</v>
      </c>
      <c r="B5086" s="64" t="s">
        <v>3419</v>
      </c>
      <c r="C5086" s="64">
        <v>14042</v>
      </c>
      <c r="D5086" s="64">
        <v>1</v>
      </c>
      <c r="E5086" s="64">
        <v>0</v>
      </c>
      <c r="F5086" s="64">
        <v>13</v>
      </c>
      <c r="G5086" s="64">
        <v>20320</v>
      </c>
      <c r="H5086" s="64">
        <v>1</v>
      </c>
      <c r="I5086" s="64">
        <v>2</v>
      </c>
      <c r="J5086" s="64">
        <v>1</v>
      </c>
    </row>
    <row r="5087" spans="1:10">
      <c r="A5087" s="64">
        <v>21184</v>
      </c>
      <c r="B5087" s="64" t="s">
        <v>3420</v>
      </c>
      <c r="C5087" s="64">
        <v>13036</v>
      </c>
      <c r="D5087" s="64">
        <v>1</v>
      </c>
      <c r="E5087" s="64">
        <v>0</v>
      </c>
      <c r="F5087" s="64">
        <v>13</v>
      </c>
      <c r="G5087" s="64">
        <v>20331</v>
      </c>
      <c r="H5087" s="64">
        <v>1</v>
      </c>
      <c r="I5087" s="64">
        <v>2</v>
      </c>
      <c r="J5087" s="64">
        <v>2</v>
      </c>
    </row>
    <row r="5088" spans="1:10">
      <c r="A5088" s="64">
        <v>21185</v>
      </c>
      <c r="B5088" s="64" t="s">
        <v>3421</v>
      </c>
      <c r="C5088" s="64">
        <v>14047</v>
      </c>
      <c r="D5088" s="64">
        <v>1</v>
      </c>
      <c r="E5088" s="64">
        <v>0</v>
      </c>
      <c r="F5088" s="64">
        <v>12</v>
      </c>
      <c r="G5088" s="64">
        <v>20342</v>
      </c>
      <c r="H5088" s="64">
        <v>1</v>
      </c>
      <c r="I5088" s="64">
        <v>2</v>
      </c>
      <c r="J5088" s="64">
        <v>1</v>
      </c>
    </row>
    <row r="5089" spans="1:10">
      <c r="A5089" s="64">
        <v>21186</v>
      </c>
      <c r="B5089" s="64" t="s">
        <v>3422</v>
      </c>
      <c r="C5089" s="64">
        <v>12031</v>
      </c>
      <c r="D5089" s="64">
        <v>1</v>
      </c>
      <c r="E5089" s="64">
        <v>0</v>
      </c>
      <c r="F5089" s="64">
        <v>12</v>
      </c>
      <c r="G5089" s="64">
        <v>20353</v>
      </c>
      <c r="H5089" s="64">
        <v>1</v>
      </c>
      <c r="I5089" s="64">
        <v>2</v>
      </c>
      <c r="J5089" s="64">
        <v>2</v>
      </c>
    </row>
    <row r="5090" spans="1:10">
      <c r="A5090" s="64">
        <v>21187</v>
      </c>
      <c r="B5090" s="64" t="s">
        <v>3423</v>
      </c>
      <c r="C5090" s="64">
        <v>12032</v>
      </c>
      <c r="D5090" s="64">
        <v>1</v>
      </c>
      <c r="E5090" s="64">
        <v>0</v>
      </c>
      <c r="F5090" s="64">
        <v>13</v>
      </c>
      <c r="G5090" s="64">
        <v>20364</v>
      </c>
      <c r="H5090" s="64">
        <v>1</v>
      </c>
      <c r="I5090" s="64">
        <v>2</v>
      </c>
      <c r="J5090" s="64">
        <v>2</v>
      </c>
    </row>
    <row r="5091" spans="1:10">
      <c r="A5091" s="64">
        <v>21188</v>
      </c>
      <c r="B5091" s="64" t="s">
        <v>3424</v>
      </c>
      <c r="C5091" s="64">
        <v>12033</v>
      </c>
      <c r="D5091" s="64">
        <v>1</v>
      </c>
      <c r="E5091" s="64">
        <v>0</v>
      </c>
      <c r="F5091" s="64">
        <v>13</v>
      </c>
      <c r="G5091" s="64">
        <v>20375</v>
      </c>
      <c r="H5091" s="64">
        <v>1</v>
      </c>
      <c r="I5091" s="64">
        <v>2</v>
      </c>
      <c r="J5091" s="64">
        <v>2</v>
      </c>
    </row>
    <row r="5092" spans="1:10">
      <c r="A5092" s="64">
        <v>21189</v>
      </c>
      <c r="B5092" s="64" t="s">
        <v>3425</v>
      </c>
      <c r="C5092" s="64">
        <v>11034</v>
      </c>
      <c r="D5092" s="64">
        <v>1</v>
      </c>
      <c r="E5092" s="64">
        <v>0</v>
      </c>
      <c r="F5092" s="64">
        <v>13</v>
      </c>
      <c r="G5092" s="64">
        <v>20386</v>
      </c>
      <c r="H5092" s="64">
        <v>1</v>
      </c>
      <c r="I5092" s="64">
        <v>2</v>
      </c>
      <c r="J5092" s="64">
        <v>2</v>
      </c>
    </row>
    <row r="5093" spans="1:10">
      <c r="A5093" s="64">
        <v>21190</v>
      </c>
      <c r="B5093" s="64" t="s">
        <v>3426</v>
      </c>
      <c r="C5093" s="64">
        <v>14020</v>
      </c>
      <c r="D5093" s="64">
        <v>1</v>
      </c>
      <c r="E5093" s="64">
        <v>0</v>
      </c>
      <c r="F5093" s="64">
        <v>12</v>
      </c>
      <c r="G5093" s="64">
        <v>20397</v>
      </c>
      <c r="H5093" s="64">
        <v>1</v>
      </c>
      <c r="I5093" s="64">
        <v>2</v>
      </c>
      <c r="J5093" s="64">
        <v>2</v>
      </c>
    </row>
    <row r="5094" spans="1:10">
      <c r="A5094" s="64">
        <v>21191</v>
      </c>
      <c r="B5094" s="64" t="s">
        <v>3427</v>
      </c>
      <c r="C5094" s="64">
        <v>14029</v>
      </c>
      <c r="D5094" s="64">
        <v>1</v>
      </c>
      <c r="E5094" s="64">
        <v>0</v>
      </c>
      <c r="F5094" s="64">
        <v>12</v>
      </c>
      <c r="G5094" s="64">
        <v>20408</v>
      </c>
      <c r="H5094" s="64">
        <v>1</v>
      </c>
      <c r="I5094" s="64">
        <v>2</v>
      </c>
      <c r="J5094" s="64">
        <v>2</v>
      </c>
    </row>
    <row r="5095" spans="1:10">
      <c r="A5095" s="64">
        <v>21192</v>
      </c>
      <c r="B5095" s="64" t="s">
        <v>3428</v>
      </c>
      <c r="C5095" s="64">
        <v>14045</v>
      </c>
      <c r="D5095" s="64">
        <v>1</v>
      </c>
      <c r="E5095" s="64">
        <v>0</v>
      </c>
      <c r="F5095" s="64">
        <v>13</v>
      </c>
      <c r="G5095" s="64">
        <v>20419</v>
      </c>
      <c r="H5095" s="64">
        <v>1</v>
      </c>
      <c r="I5095" s="64">
        <v>2</v>
      </c>
      <c r="J5095" s="64">
        <v>2</v>
      </c>
    </row>
    <row r="5096" spans="1:10">
      <c r="A5096" s="64">
        <v>21193</v>
      </c>
      <c r="B5096" s="64" t="s">
        <v>3429</v>
      </c>
      <c r="C5096" s="64">
        <v>14045</v>
      </c>
      <c r="D5096" s="64">
        <v>1</v>
      </c>
      <c r="E5096" s="64">
        <v>0</v>
      </c>
      <c r="F5096" s="64">
        <v>13</v>
      </c>
      <c r="G5096" s="64">
        <v>20430</v>
      </c>
      <c r="H5096" s="64">
        <v>1</v>
      </c>
      <c r="I5096" s="64">
        <v>2</v>
      </c>
      <c r="J5096" s="64">
        <v>1</v>
      </c>
    </row>
    <row r="5097" spans="1:10">
      <c r="A5097" s="64">
        <v>21194</v>
      </c>
      <c r="B5097" s="64" t="s">
        <v>3430</v>
      </c>
      <c r="C5097" s="64">
        <v>12039</v>
      </c>
      <c r="D5097" s="64">
        <v>1</v>
      </c>
      <c r="E5097" s="64">
        <v>0</v>
      </c>
      <c r="F5097" s="64">
        <v>13</v>
      </c>
      <c r="G5097" s="64">
        <v>20441</v>
      </c>
      <c r="H5097" s="64">
        <v>0</v>
      </c>
      <c r="I5097" s="64">
        <v>2</v>
      </c>
      <c r="J5097" s="64">
        <v>1</v>
      </c>
    </row>
    <row r="5098" spans="1:10">
      <c r="A5098" s="64">
        <v>21195</v>
      </c>
      <c r="B5098" s="64" t="s">
        <v>3431</v>
      </c>
      <c r="C5098" s="64">
        <v>12040</v>
      </c>
      <c r="D5098" s="64">
        <v>1</v>
      </c>
      <c r="E5098" s="64">
        <v>0</v>
      </c>
      <c r="F5098" s="64">
        <v>12</v>
      </c>
      <c r="G5098" s="64">
        <v>20452</v>
      </c>
      <c r="H5098" s="64">
        <v>0</v>
      </c>
      <c r="I5098" s="64">
        <v>2</v>
      </c>
      <c r="J5098" s="64">
        <v>1</v>
      </c>
    </row>
    <row r="5099" spans="1:10">
      <c r="A5099" s="64">
        <v>21196</v>
      </c>
      <c r="B5099" s="64" t="s">
        <v>3432</v>
      </c>
      <c r="C5099" s="64">
        <v>12041</v>
      </c>
      <c r="D5099" s="64">
        <v>1</v>
      </c>
      <c r="E5099" s="64">
        <v>0</v>
      </c>
      <c r="F5099" s="64">
        <v>13</v>
      </c>
      <c r="G5099" s="64">
        <v>20463</v>
      </c>
      <c r="H5099" s="64">
        <v>1</v>
      </c>
      <c r="I5099" s="64">
        <v>2</v>
      </c>
      <c r="J5099" s="64">
        <v>1</v>
      </c>
    </row>
    <row r="5100" spans="1:10">
      <c r="A5100" s="64">
        <v>21197</v>
      </c>
      <c r="B5100" s="64" t="s">
        <v>3433</v>
      </c>
      <c r="C5100" s="64">
        <v>12042</v>
      </c>
      <c r="D5100" s="64">
        <v>1</v>
      </c>
      <c r="E5100" s="64">
        <v>0</v>
      </c>
      <c r="F5100" s="64">
        <v>13</v>
      </c>
      <c r="G5100" s="64">
        <v>20474</v>
      </c>
      <c r="H5100" s="64">
        <v>1</v>
      </c>
      <c r="I5100" s="64">
        <v>2</v>
      </c>
      <c r="J5100" s="64">
        <v>1</v>
      </c>
    </row>
    <row r="5101" spans="1:10">
      <c r="A5101" s="64">
        <v>21198</v>
      </c>
      <c r="B5101" s="64" t="s">
        <v>3434</v>
      </c>
      <c r="C5101" s="64">
        <v>12031</v>
      </c>
      <c r="D5101" s="64">
        <v>1</v>
      </c>
      <c r="E5101" s="64">
        <v>0</v>
      </c>
      <c r="F5101" s="64">
        <v>12</v>
      </c>
      <c r="G5101" s="64">
        <v>20485</v>
      </c>
      <c r="H5101" s="64">
        <v>1</v>
      </c>
      <c r="I5101" s="64">
        <v>2</v>
      </c>
      <c r="J5101" s="64">
        <v>1</v>
      </c>
    </row>
    <row r="5102" spans="1:10">
      <c r="A5102" s="64">
        <v>21199</v>
      </c>
      <c r="B5102" s="64" t="s">
        <v>3435</v>
      </c>
      <c r="C5102" s="64">
        <v>12031</v>
      </c>
      <c r="D5102" s="64">
        <v>1</v>
      </c>
      <c r="E5102" s="64">
        <v>0</v>
      </c>
      <c r="F5102" s="64">
        <v>12</v>
      </c>
      <c r="G5102" s="64">
        <v>20496</v>
      </c>
      <c r="H5102" s="64">
        <v>1</v>
      </c>
      <c r="I5102" s="64">
        <v>2</v>
      </c>
      <c r="J5102" s="64">
        <v>1</v>
      </c>
    </row>
    <row r="5103" spans="1:10">
      <c r="A5103" s="64">
        <v>21200</v>
      </c>
      <c r="B5103" s="64" t="s">
        <v>3436</v>
      </c>
      <c r="C5103" s="64">
        <v>11048</v>
      </c>
      <c r="D5103" s="64">
        <v>1</v>
      </c>
      <c r="E5103" s="64">
        <v>0</v>
      </c>
      <c r="F5103" s="64">
        <v>12</v>
      </c>
      <c r="G5103" s="64">
        <v>20507</v>
      </c>
      <c r="H5103" s="64">
        <v>1</v>
      </c>
      <c r="I5103" s="64">
        <v>2</v>
      </c>
      <c r="J5103" s="64">
        <v>1</v>
      </c>
    </row>
    <row r="5104" spans="1:10">
      <c r="A5104" s="64">
        <v>21201</v>
      </c>
      <c r="B5104" s="64" t="s">
        <v>3437</v>
      </c>
      <c r="C5104" s="64">
        <v>12031</v>
      </c>
      <c r="D5104" s="64">
        <v>1</v>
      </c>
      <c r="E5104" s="64">
        <v>0</v>
      </c>
      <c r="F5104" s="64">
        <v>12</v>
      </c>
      <c r="G5104" s="64">
        <v>20518</v>
      </c>
      <c r="H5104" s="64">
        <v>1</v>
      </c>
      <c r="I5104" s="64">
        <v>2</v>
      </c>
      <c r="J5104" s="64">
        <v>1</v>
      </c>
    </row>
    <row r="5105" spans="1:10">
      <c r="A5105" s="64">
        <v>21202</v>
      </c>
      <c r="B5105" s="64" t="s">
        <v>3438</v>
      </c>
      <c r="C5105" s="64">
        <v>12026</v>
      </c>
      <c r="D5105" s="64">
        <v>1</v>
      </c>
      <c r="E5105" s="64">
        <v>0</v>
      </c>
      <c r="F5105" s="64">
        <v>12</v>
      </c>
      <c r="G5105" s="64">
        <v>20529</v>
      </c>
      <c r="H5105" s="64">
        <v>1</v>
      </c>
      <c r="I5105" s="64">
        <v>2</v>
      </c>
      <c r="J5105" s="64">
        <v>2</v>
      </c>
    </row>
    <row r="5106" spans="1:10">
      <c r="A5106" s="64">
        <v>21203</v>
      </c>
      <c r="B5106" s="64" t="s">
        <v>3439</v>
      </c>
      <c r="C5106" s="64">
        <v>12044</v>
      </c>
      <c r="D5106" s="64">
        <v>1</v>
      </c>
      <c r="E5106" s="64">
        <v>0</v>
      </c>
      <c r="F5106" s="64">
        <v>12</v>
      </c>
      <c r="G5106" s="64">
        <v>20540</v>
      </c>
      <c r="H5106" s="64">
        <v>1</v>
      </c>
      <c r="I5106" s="64">
        <v>2</v>
      </c>
      <c r="J5106" s="64">
        <v>2</v>
      </c>
    </row>
    <row r="5107" spans="1:10">
      <c r="A5107" s="64">
        <v>21204</v>
      </c>
      <c r="B5107" s="64" t="s">
        <v>3440</v>
      </c>
      <c r="C5107" s="64">
        <v>12045</v>
      </c>
      <c r="D5107" s="64">
        <v>1</v>
      </c>
      <c r="E5107" s="64">
        <v>0</v>
      </c>
      <c r="F5107" s="64">
        <v>12</v>
      </c>
      <c r="G5107" s="64">
        <v>20551</v>
      </c>
      <c r="H5107" s="64">
        <v>1</v>
      </c>
      <c r="I5107" s="64">
        <v>2</v>
      </c>
      <c r="J5107" s="64">
        <v>2</v>
      </c>
    </row>
    <row r="5108" spans="1:10">
      <c r="A5108" s="64">
        <v>21205</v>
      </c>
      <c r="B5108" s="64" t="s">
        <v>3441</v>
      </c>
      <c r="C5108" s="64">
        <v>120032</v>
      </c>
      <c r="D5108" s="64">
        <v>1</v>
      </c>
      <c r="E5108" s="64">
        <v>0</v>
      </c>
      <c r="F5108" s="64">
        <v>23</v>
      </c>
      <c r="G5108" s="64">
        <v>20001</v>
      </c>
      <c r="H5108" s="64">
        <v>1</v>
      </c>
      <c r="I5108" s="64">
        <v>2</v>
      </c>
      <c r="J5108" s="64">
        <v>1</v>
      </c>
    </row>
    <row r="5109" spans="1:10">
      <c r="A5109" s="64">
        <v>21206</v>
      </c>
      <c r="B5109" s="64" t="s">
        <v>3442</v>
      </c>
      <c r="C5109" s="64">
        <v>120043</v>
      </c>
      <c r="D5109" s="64">
        <v>1</v>
      </c>
      <c r="E5109" s="64">
        <v>0</v>
      </c>
      <c r="F5109" s="64">
        <v>20</v>
      </c>
      <c r="G5109" s="64">
        <v>20012</v>
      </c>
      <c r="H5109" s="64">
        <v>1</v>
      </c>
      <c r="I5109" s="64">
        <v>2</v>
      </c>
      <c r="J5109" s="64">
        <v>1</v>
      </c>
    </row>
    <row r="5110" spans="1:10">
      <c r="A5110" s="64">
        <v>21207</v>
      </c>
      <c r="B5110" s="64" t="s">
        <v>3443</v>
      </c>
      <c r="C5110" s="64">
        <v>120013</v>
      </c>
      <c r="D5110" s="64">
        <v>1</v>
      </c>
      <c r="E5110" s="64">
        <v>0</v>
      </c>
      <c r="F5110" s="64">
        <v>20</v>
      </c>
      <c r="G5110" s="64">
        <v>20023</v>
      </c>
      <c r="H5110" s="64">
        <v>1</v>
      </c>
      <c r="I5110" s="64">
        <v>2</v>
      </c>
      <c r="J5110" s="64">
        <v>1</v>
      </c>
    </row>
    <row r="5111" spans="1:10">
      <c r="A5111" s="64">
        <v>21208</v>
      </c>
      <c r="B5111" s="64" t="s">
        <v>3444</v>
      </c>
      <c r="C5111" s="64">
        <v>120053</v>
      </c>
      <c r="D5111" s="64">
        <v>1</v>
      </c>
      <c r="E5111" s="64">
        <v>0</v>
      </c>
      <c r="F5111" s="64">
        <v>20</v>
      </c>
      <c r="G5111" s="64">
        <v>20034</v>
      </c>
      <c r="H5111" s="64">
        <v>1</v>
      </c>
      <c r="I5111" s="64">
        <v>2</v>
      </c>
      <c r="J5111" s="64">
        <v>1</v>
      </c>
    </row>
    <row r="5112" spans="1:10">
      <c r="A5112" s="64">
        <v>21209</v>
      </c>
      <c r="B5112" s="64" t="s">
        <v>3445</v>
      </c>
      <c r="C5112" s="64">
        <v>120063</v>
      </c>
      <c r="D5112" s="64">
        <v>1</v>
      </c>
      <c r="E5112" s="64">
        <v>0</v>
      </c>
      <c r="F5112" s="64">
        <v>20</v>
      </c>
      <c r="G5112" s="64">
        <v>20045</v>
      </c>
      <c r="H5112" s="64">
        <v>1</v>
      </c>
      <c r="I5112" s="64">
        <v>2</v>
      </c>
      <c r="J5112" s="64">
        <v>1</v>
      </c>
    </row>
    <row r="5113" spans="1:10">
      <c r="A5113" s="64">
        <v>21210</v>
      </c>
      <c r="B5113" s="64" t="s">
        <v>3446</v>
      </c>
      <c r="C5113" s="64">
        <v>12007</v>
      </c>
      <c r="D5113" s="64">
        <v>1</v>
      </c>
      <c r="E5113" s="64">
        <v>0</v>
      </c>
      <c r="F5113" s="64">
        <v>20</v>
      </c>
      <c r="G5113" s="64">
        <v>20056</v>
      </c>
      <c r="H5113" s="64">
        <v>1</v>
      </c>
      <c r="I5113" s="64">
        <v>2</v>
      </c>
      <c r="J5113" s="64">
        <v>1</v>
      </c>
    </row>
    <row r="5114" spans="1:10">
      <c r="A5114" s="64">
        <v>21211</v>
      </c>
      <c r="B5114" s="64" t="s">
        <v>3447</v>
      </c>
      <c r="C5114" s="64">
        <v>120083</v>
      </c>
      <c r="D5114" s="64">
        <v>1</v>
      </c>
      <c r="E5114" s="64">
        <v>0</v>
      </c>
      <c r="F5114" s="64">
        <v>20</v>
      </c>
      <c r="G5114" s="64">
        <v>20067</v>
      </c>
      <c r="H5114" s="64">
        <v>1</v>
      </c>
      <c r="I5114" s="64">
        <v>2</v>
      </c>
      <c r="J5114" s="64">
        <v>1</v>
      </c>
    </row>
    <row r="5115" spans="1:10">
      <c r="A5115" s="64">
        <v>21212</v>
      </c>
      <c r="B5115" s="64" t="s">
        <v>3448</v>
      </c>
      <c r="C5115" s="64">
        <v>120092</v>
      </c>
      <c r="D5115" s="64">
        <v>1</v>
      </c>
      <c r="E5115" s="64">
        <v>0</v>
      </c>
      <c r="F5115" s="64">
        <v>23</v>
      </c>
      <c r="G5115" s="64">
        <v>20078</v>
      </c>
      <c r="H5115" s="64">
        <v>1</v>
      </c>
      <c r="I5115" s="64">
        <v>2</v>
      </c>
      <c r="J5115" s="64">
        <v>2</v>
      </c>
    </row>
    <row r="5116" spans="1:10">
      <c r="A5116" s="64">
        <v>21213</v>
      </c>
      <c r="B5116" s="64" t="s">
        <v>3449</v>
      </c>
      <c r="C5116" s="64">
        <v>12010</v>
      </c>
      <c r="D5116" s="64">
        <v>1</v>
      </c>
      <c r="E5116" s="64">
        <v>0</v>
      </c>
      <c r="F5116" s="64">
        <v>20</v>
      </c>
      <c r="G5116" s="64">
        <v>20089</v>
      </c>
      <c r="H5116" s="64">
        <v>1</v>
      </c>
      <c r="I5116" s="64">
        <v>2</v>
      </c>
      <c r="J5116" s="64">
        <v>2</v>
      </c>
    </row>
    <row r="5117" spans="1:10">
      <c r="A5117" s="64">
        <v>21214</v>
      </c>
      <c r="B5117" s="64" t="s">
        <v>3450</v>
      </c>
      <c r="C5117" s="64">
        <v>12011</v>
      </c>
      <c r="D5117" s="64">
        <v>1</v>
      </c>
      <c r="E5117" s="64">
        <v>0</v>
      </c>
      <c r="F5117" s="64">
        <v>18</v>
      </c>
      <c r="G5117" s="64">
        <v>20100</v>
      </c>
      <c r="H5117" s="64">
        <v>1</v>
      </c>
      <c r="I5117" s="64">
        <v>2</v>
      </c>
      <c r="J5117" s="64">
        <v>2</v>
      </c>
    </row>
    <row r="5118" spans="1:10">
      <c r="A5118" s="64">
        <v>21215</v>
      </c>
      <c r="B5118" s="64" t="s">
        <v>3451</v>
      </c>
      <c r="C5118" s="64">
        <v>12012</v>
      </c>
      <c r="D5118" s="64">
        <v>1</v>
      </c>
      <c r="E5118" s="64">
        <v>0</v>
      </c>
      <c r="F5118" s="64">
        <v>20</v>
      </c>
      <c r="G5118" s="64">
        <v>20111</v>
      </c>
      <c r="H5118" s="64">
        <v>1</v>
      </c>
      <c r="I5118" s="64">
        <v>2</v>
      </c>
      <c r="J5118" s="64">
        <v>1</v>
      </c>
    </row>
    <row r="5119" spans="1:10">
      <c r="A5119" s="64">
        <v>21216</v>
      </c>
      <c r="B5119" s="64" t="s">
        <v>3452</v>
      </c>
      <c r="C5119" s="64">
        <v>12013</v>
      </c>
      <c r="D5119" s="64">
        <v>1</v>
      </c>
      <c r="E5119" s="64">
        <v>0</v>
      </c>
      <c r="F5119" s="64">
        <v>18</v>
      </c>
      <c r="G5119" s="64">
        <v>20122</v>
      </c>
      <c r="H5119" s="64">
        <v>1</v>
      </c>
      <c r="I5119" s="64">
        <v>2</v>
      </c>
      <c r="J5119" s="64">
        <v>2</v>
      </c>
    </row>
    <row r="5120" spans="1:10">
      <c r="A5120" s="64">
        <v>21217</v>
      </c>
      <c r="B5120" s="64" t="s">
        <v>3453</v>
      </c>
      <c r="C5120" s="64">
        <v>12014</v>
      </c>
      <c r="D5120" s="64">
        <v>1</v>
      </c>
      <c r="E5120" s="64">
        <v>0</v>
      </c>
      <c r="F5120" s="64">
        <v>18</v>
      </c>
      <c r="G5120" s="64">
        <v>20133</v>
      </c>
      <c r="H5120" s="64">
        <v>1</v>
      </c>
      <c r="I5120" s="64">
        <v>2</v>
      </c>
      <c r="J5120" s="64">
        <v>1</v>
      </c>
    </row>
    <row r="5121" spans="1:10">
      <c r="A5121" s="64">
        <v>21218</v>
      </c>
      <c r="B5121" s="64" t="s">
        <v>3454</v>
      </c>
      <c r="C5121" s="64">
        <v>12015</v>
      </c>
      <c r="D5121" s="64">
        <v>1</v>
      </c>
      <c r="E5121" s="64">
        <v>0</v>
      </c>
      <c r="F5121" s="64">
        <v>18</v>
      </c>
      <c r="G5121" s="64">
        <v>20144</v>
      </c>
      <c r="H5121" s="64">
        <v>0</v>
      </c>
      <c r="I5121" s="64">
        <v>2</v>
      </c>
      <c r="J5121" s="64">
        <v>2</v>
      </c>
    </row>
    <row r="5122" spans="1:10">
      <c r="A5122" s="64">
        <v>21219</v>
      </c>
      <c r="B5122" s="64" t="s">
        <v>3455</v>
      </c>
      <c r="C5122" s="64">
        <v>12016</v>
      </c>
      <c r="D5122" s="64">
        <v>1</v>
      </c>
      <c r="E5122" s="64">
        <v>0</v>
      </c>
      <c r="F5122" s="64">
        <v>20</v>
      </c>
      <c r="G5122" s="64">
        <v>20155</v>
      </c>
      <c r="H5122" s="64">
        <v>1</v>
      </c>
      <c r="I5122" s="64">
        <v>2</v>
      </c>
      <c r="J5122" s="64">
        <v>2</v>
      </c>
    </row>
    <row r="5123" spans="1:10">
      <c r="A5123" s="64">
        <v>21220</v>
      </c>
      <c r="B5123" s="64" t="s">
        <v>3456</v>
      </c>
      <c r="C5123" s="64">
        <v>12017</v>
      </c>
      <c r="D5123" s="64">
        <v>1</v>
      </c>
      <c r="E5123" s="64">
        <v>0</v>
      </c>
      <c r="F5123" s="64">
        <v>18</v>
      </c>
      <c r="G5123" s="64">
        <v>20166</v>
      </c>
      <c r="H5123" s="64">
        <v>1</v>
      </c>
      <c r="I5123" s="64">
        <v>2</v>
      </c>
      <c r="J5123" s="64">
        <v>1</v>
      </c>
    </row>
    <row r="5124" spans="1:10">
      <c r="A5124" s="64">
        <v>21221</v>
      </c>
      <c r="B5124" s="64" t="s">
        <v>3457</v>
      </c>
      <c r="C5124" s="64">
        <v>12018</v>
      </c>
      <c r="D5124" s="64">
        <v>1</v>
      </c>
      <c r="E5124" s="64">
        <v>0</v>
      </c>
      <c r="F5124" s="64">
        <v>18</v>
      </c>
      <c r="G5124" s="64">
        <v>20177</v>
      </c>
      <c r="H5124" s="64">
        <v>1</v>
      </c>
      <c r="I5124" s="64">
        <v>2</v>
      </c>
      <c r="J5124" s="64">
        <v>2</v>
      </c>
    </row>
    <row r="5125" spans="1:10">
      <c r="A5125" s="64">
        <v>21222</v>
      </c>
      <c r="B5125" s="64" t="s">
        <v>3458</v>
      </c>
      <c r="C5125" s="64">
        <v>12019</v>
      </c>
      <c r="D5125" s="64">
        <v>1</v>
      </c>
      <c r="E5125" s="64">
        <v>0</v>
      </c>
      <c r="F5125" s="64">
        <v>18</v>
      </c>
      <c r="G5125" s="64">
        <v>20188</v>
      </c>
      <c r="H5125" s="64">
        <v>1</v>
      </c>
      <c r="I5125" s="64">
        <v>2</v>
      </c>
      <c r="J5125" s="64">
        <v>1</v>
      </c>
    </row>
    <row r="5126" spans="1:10">
      <c r="A5126" s="64">
        <v>21223</v>
      </c>
      <c r="B5126" s="64" t="s">
        <v>3459</v>
      </c>
      <c r="C5126" s="64">
        <v>12002</v>
      </c>
      <c r="D5126" s="64">
        <v>1</v>
      </c>
      <c r="E5126" s="64">
        <v>0</v>
      </c>
      <c r="F5126" s="64">
        <v>18</v>
      </c>
      <c r="G5126" s="64">
        <v>20199</v>
      </c>
      <c r="H5126" s="64">
        <v>0</v>
      </c>
      <c r="I5126" s="64">
        <v>2</v>
      </c>
      <c r="J5126" s="64">
        <v>1</v>
      </c>
    </row>
    <row r="5127" spans="1:10">
      <c r="A5127" s="64">
        <v>21224</v>
      </c>
      <c r="B5127" s="64" t="s">
        <v>3460</v>
      </c>
      <c r="C5127" s="64">
        <v>12020</v>
      </c>
      <c r="D5127" s="64">
        <v>1</v>
      </c>
      <c r="E5127" s="64">
        <v>0</v>
      </c>
      <c r="F5127" s="64">
        <v>13</v>
      </c>
      <c r="G5127" s="64">
        <v>20210</v>
      </c>
      <c r="H5127" s="64">
        <v>1</v>
      </c>
      <c r="I5127" s="64">
        <v>2</v>
      </c>
      <c r="J5127" s="64">
        <v>1</v>
      </c>
    </row>
    <row r="5128" spans="1:10">
      <c r="A5128" s="64">
        <v>21225</v>
      </c>
      <c r="B5128" s="64" t="s">
        <v>3461</v>
      </c>
      <c r="C5128" s="64">
        <v>12021</v>
      </c>
      <c r="D5128" s="64">
        <v>1</v>
      </c>
      <c r="E5128" s="64">
        <v>0</v>
      </c>
      <c r="F5128" s="64">
        <v>13</v>
      </c>
      <c r="G5128" s="64">
        <v>20221</v>
      </c>
      <c r="H5128" s="64">
        <v>1</v>
      </c>
      <c r="I5128" s="64">
        <v>2</v>
      </c>
      <c r="J5128" s="64">
        <v>1</v>
      </c>
    </row>
    <row r="5129" spans="1:10">
      <c r="A5129" s="64">
        <v>21226</v>
      </c>
      <c r="B5129" s="64" t="s">
        <v>3462</v>
      </c>
      <c r="C5129" s="64">
        <v>12022</v>
      </c>
      <c r="D5129" s="64">
        <v>1</v>
      </c>
      <c r="E5129" s="64">
        <v>0</v>
      </c>
      <c r="F5129" s="64">
        <v>13</v>
      </c>
      <c r="G5129" s="64">
        <v>20232</v>
      </c>
      <c r="H5129" s="64">
        <v>0</v>
      </c>
      <c r="I5129" s="64">
        <v>2</v>
      </c>
      <c r="J5129" s="64">
        <v>1</v>
      </c>
    </row>
    <row r="5130" spans="1:10">
      <c r="A5130" s="64">
        <v>21227</v>
      </c>
      <c r="B5130" s="64" t="s">
        <v>3463</v>
      </c>
      <c r="C5130" s="64">
        <v>12023</v>
      </c>
      <c r="D5130" s="64">
        <v>1</v>
      </c>
      <c r="E5130" s="64">
        <v>0</v>
      </c>
      <c r="F5130" s="64">
        <v>13</v>
      </c>
      <c r="G5130" s="64">
        <v>20243</v>
      </c>
      <c r="H5130" s="64">
        <v>0</v>
      </c>
      <c r="I5130" s="64">
        <v>2</v>
      </c>
      <c r="J5130" s="64">
        <v>1</v>
      </c>
    </row>
    <row r="5131" spans="1:10">
      <c r="A5131" s="64">
        <v>21228</v>
      </c>
      <c r="B5131" s="64" t="s">
        <v>3464</v>
      </c>
      <c r="C5131" s="64">
        <v>12024</v>
      </c>
      <c r="D5131" s="64">
        <v>1</v>
      </c>
      <c r="E5131" s="64">
        <v>0</v>
      </c>
      <c r="F5131" s="64">
        <v>13</v>
      </c>
      <c r="G5131" s="64">
        <v>20254</v>
      </c>
      <c r="H5131" s="64">
        <v>0</v>
      </c>
      <c r="I5131" s="64">
        <v>2</v>
      </c>
      <c r="J5131" s="64">
        <v>2</v>
      </c>
    </row>
    <row r="5132" spans="1:10">
      <c r="A5132" s="64">
        <v>21229</v>
      </c>
      <c r="B5132" s="64" t="s">
        <v>3465</v>
      </c>
      <c r="C5132" s="64">
        <v>12025</v>
      </c>
      <c r="D5132" s="64">
        <v>1</v>
      </c>
      <c r="E5132" s="64">
        <v>0</v>
      </c>
      <c r="F5132" s="64">
        <v>13</v>
      </c>
      <c r="G5132" s="64">
        <v>20265</v>
      </c>
      <c r="H5132" s="64">
        <v>1</v>
      </c>
      <c r="I5132" s="64">
        <v>2</v>
      </c>
      <c r="J5132" s="64">
        <v>2</v>
      </c>
    </row>
    <row r="5133" spans="1:10">
      <c r="A5133" s="64">
        <v>21230</v>
      </c>
      <c r="B5133" s="64" t="s">
        <v>3466</v>
      </c>
      <c r="C5133" s="64">
        <v>12026</v>
      </c>
      <c r="D5133" s="64">
        <v>1</v>
      </c>
      <c r="E5133" s="64">
        <v>0</v>
      </c>
      <c r="F5133" s="64">
        <v>13</v>
      </c>
      <c r="G5133" s="64">
        <v>20276</v>
      </c>
      <c r="H5133" s="64">
        <v>1</v>
      </c>
      <c r="I5133" s="64">
        <v>2</v>
      </c>
      <c r="J5133" s="64">
        <v>2</v>
      </c>
    </row>
    <row r="5134" spans="1:10">
      <c r="A5134" s="64">
        <v>21231</v>
      </c>
      <c r="B5134" s="64" t="s">
        <v>3467</v>
      </c>
      <c r="C5134" s="64">
        <v>12026</v>
      </c>
      <c r="D5134" s="64">
        <v>1</v>
      </c>
      <c r="E5134" s="64">
        <v>0</v>
      </c>
      <c r="F5134" s="64">
        <v>12</v>
      </c>
      <c r="G5134" s="64">
        <v>20287</v>
      </c>
      <c r="H5134" s="64">
        <v>1</v>
      </c>
      <c r="I5134" s="64">
        <v>2</v>
      </c>
      <c r="J5134" s="64">
        <v>2</v>
      </c>
    </row>
    <row r="5135" spans="1:10">
      <c r="A5135" s="64">
        <v>21232</v>
      </c>
      <c r="B5135" s="64" t="s">
        <v>3468</v>
      </c>
      <c r="C5135" s="64">
        <v>12027</v>
      </c>
      <c r="D5135" s="64">
        <v>1</v>
      </c>
      <c r="E5135" s="64">
        <v>0</v>
      </c>
      <c r="F5135" s="64">
        <v>13</v>
      </c>
      <c r="G5135" s="64">
        <v>20298</v>
      </c>
      <c r="H5135" s="64">
        <v>1</v>
      </c>
      <c r="I5135" s="64">
        <v>2</v>
      </c>
      <c r="J5135" s="64">
        <v>1</v>
      </c>
    </row>
    <row r="5136" spans="1:10">
      <c r="A5136" s="64">
        <v>21233</v>
      </c>
      <c r="B5136" s="64" t="s">
        <v>3469</v>
      </c>
      <c r="C5136" s="64">
        <v>11038</v>
      </c>
      <c r="D5136" s="64">
        <v>1</v>
      </c>
      <c r="E5136" s="64">
        <v>0</v>
      </c>
      <c r="F5136" s="64">
        <v>13</v>
      </c>
      <c r="G5136" s="64">
        <v>20309</v>
      </c>
      <c r="H5136" s="64">
        <v>1</v>
      </c>
      <c r="I5136" s="64">
        <v>2</v>
      </c>
      <c r="J5136" s="64">
        <v>1</v>
      </c>
    </row>
    <row r="5137" spans="1:10">
      <c r="A5137" s="64">
        <v>21234</v>
      </c>
      <c r="B5137" s="64" t="s">
        <v>3470</v>
      </c>
      <c r="C5137" s="64">
        <v>14042</v>
      </c>
      <c r="D5137" s="64">
        <v>1</v>
      </c>
      <c r="E5137" s="64">
        <v>0</v>
      </c>
      <c r="F5137" s="64">
        <v>13</v>
      </c>
      <c r="G5137" s="64">
        <v>20320</v>
      </c>
      <c r="H5137" s="64">
        <v>1</v>
      </c>
      <c r="I5137" s="64">
        <v>2</v>
      </c>
      <c r="J5137" s="64">
        <v>1</v>
      </c>
    </row>
    <row r="5138" spans="1:10">
      <c r="A5138" s="64">
        <v>21235</v>
      </c>
      <c r="B5138" s="64" t="s">
        <v>3471</v>
      </c>
      <c r="C5138" s="64">
        <v>13036</v>
      </c>
      <c r="D5138" s="64">
        <v>1</v>
      </c>
      <c r="E5138" s="64">
        <v>0</v>
      </c>
      <c r="F5138" s="64">
        <v>13</v>
      </c>
      <c r="G5138" s="64">
        <v>20331</v>
      </c>
      <c r="H5138" s="64">
        <v>1</v>
      </c>
      <c r="I5138" s="64">
        <v>2</v>
      </c>
      <c r="J5138" s="64">
        <v>2</v>
      </c>
    </row>
    <row r="5139" spans="1:10">
      <c r="A5139" s="64">
        <v>21236</v>
      </c>
      <c r="B5139" s="64" t="s">
        <v>3472</v>
      </c>
      <c r="C5139" s="64">
        <v>14047</v>
      </c>
      <c r="D5139" s="64">
        <v>1</v>
      </c>
      <c r="E5139" s="64">
        <v>0</v>
      </c>
      <c r="F5139" s="64">
        <v>12</v>
      </c>
      <c r="G5139" s="64">
        <v>20342</v>
      </c>
      <c r="H5139" s="64">
        <v>1</v>
      </c>
      <c r="I5139" s="64">
        <v>2</v>
      </c>
      <c r="J5139" s="64">
        <v>1</v>
      </c>
    </row>
    <row r="5140" spans="1:10">
      <c r="A5140" s="64">
        <v>21237</v>
      </c>
      <c r="B5140" s="64" t="s">
        <v>3473</v>
      </c>
      <c r="C5140" s="64">
        <v>12031</v>
      </c>
      <c r="D5140" s="64">
        <v>1</v>
      </c>
      <c r="E5140" s="64">
        <v>0</v>
      </c>
      <c r="F5140" s="64">
        <v>12</v>
      </c>
      <c r="G5140" s="64">
        <v>20353</v>
      </c>
      <c r="H5140" s="64">
        <v>1</v>
      </c>
      <c r="I5140" s="64">
        <v>2</v>
      </c>
      <c r="J5140" s="64">
        <v>2</v>
      </c>
    </row>
    <row r="5141" spans="1:10">
      <c r="A5141" s="64">
        <v>21238</v>
      </c>
      <c r="B5141" s="64" t="s">
        <v>3474</v>
      </c>
      <c r="C5141" s="64">
        <v>12032</v>
      </c>
      <c r="D5141" s="64">
        <v>1</v>
      </c>
      <c r="E5141" s="64">
        <v>0</v>
      </c>
      <c r="F5141" s="64">
        <v>13</v>
      </c>
      <c r="G5141" s="64">
        <v>20364</v>
      </c>
      <c r="H5141" s="64">
        <v>1</v>
      </c>
      <c r="I5141" s="64">
        <v>2</v>
      </c>
      <c r="J5141" s="64">
        <v>2</v>
      </c>
    </row>
    <row r="5142" spans="1:10">
      <c r="A5142" s="64">
        <v>21239</v>
      </c>
      <c r="B5142" s="64" t="s">
        <v>3475</v>
      </c>
      <c r="C5142" s="64">
        <v>12033</v>
      </c>
      <c r="D5142" s="64">
        <v>1</v>
      </c>
      <c r="E5142" s="64">
        <v>0</v>
      </c>
      <c r="F5142" s="64">
        <v>13</v>
      </c>
      <c r="G5142" s="64">
        <v>20375</v>
      </c>
      <c r="H5142" s="64">
        <v>1</v>
      </c>
      <c r="I5142" s="64">
        <v>2</v>
      </c>
      <c r="J5142" s="64">
        <v>2</v>
      </c>
    </row>
    <row r="5143" spans="1:10">
      <c r="A5143" s="64">
        <v>21240</v>
      </c>
      <c r="B5143" s="64" t="s">
        <v>3476</v>
      </c>
      <c r="C5143" s="64">
        <v>11034</v>
      </c>
      <c r="D5143" s="64">
        <v>1</v>
      </c>
      <c r="E5143" s="64">
        <v>0</v>
      </c>
      <c r="F5143" s="64">
        <v>13</v>
      </c>
      <c r="G5143" s="64">
        <v>20386</v>
      </c>
      <c r="H5143" s="64">
        <v>1</v>
      </c>
      <c r="I5143" s="64">
        <v>2</v>
      </c>
      <c r="J5143" s="64">
        <v>2</v>
      </c>
    </row>
    <row r="5144" spans="1:10">
      <c r="A5144" s="64">
        <v>21241</v>
      </c>
      <c r="B5144" s="64" t="s">
        <v>3477</v>
      </c>
      <c r="C5144" s="64">
        <v>14020</v>
      </c>
      <c r="D5144" s="64">
        <v>1</v>
      </c>
      <c r="E5144" s="64">
        <v>0</v>
      </c>
      <c r="F5144" s="64">
        <v>12</v>
      </c>
      <c r="G5144" s="64">
        <v>20397</v>
      </c>
      <c r="H5144" s="64">
        <v>1</v>
      </c>
      <c r="I5144" s="64">
        <v>2</v>
      </c>
      <c r="J5144" s="64">
        <v>2</v>
      </c>
    </row>
    <row r="5145" spans="1:10">
      <c r="A5145" s="64">
        <v>21242</v>
      </c>
      <c r="B5145" s="64" t="s">
        <v>3478</v>
      </c>
      <c r="C5145" s="64">
        <v>14029</v>
      </c>
      <c r="D5145" s="64">
        <v>1</v>
      </c>
      <c r="E5145" s="64">
        <v>0</v>
      </c>
      <c r="F5145" s="64">
        <v>12</v>
      </c>
      <c r="G5145" s="64">
        <v>20408</v>
      </c>
      <c r="H5145" s="64">
        <v>1</v>
      </c>
      <c r="I5145" s="64">
        <v>2</v>
      </c>
      <c r="J5145" s="64">
        <v>2</v>
      </c>
    </row>
    <row r="5146" spans="1:10">
      <c r="A5146" s="64">
        <v>21243</v>
      </c>
      <c r="B5146" s="64" t="s">
        <v>3479</v>
      </c>
      <c r="C5146" s="64">
        <v>14045</v>
      </c>
      <c r="D5146" s="64">
        <v>1</v>
      </c>
      <c r="E5146" s="64">
        <v>0</v>
      </c>
      <c r="F5146" s="64">
        <v>13</v>
      </c>
      <c r="G5146" s="64">
        <v>20419</v>
      </c>
      <c r="H5146" s="64">
        <v>1</v>
      </c>
      <c r="I5146" s="64">
        <v>2</v>
      </c>
      <c r="J5146" s="64">
        <v>2</v>
      </c>
    </row>
    <row r="5147" spans="1:10">
      <c r="A5147" s="64">
        <v>21244</v>
      </c>
      <c r="B5147" s="64" t="s">
        <v>3480</v>
      </c>
      <c r="C5147" s="64">
        <v>14045</v>
      </c>
      <c r="D5147" s="64">
        <v>1</v>
      </c>
      <c r="E5147" s="64">
        <v>0</v>
      </c>
      <c r="F5147" s="64">
        <v>13</v>
      </c>
      <c r="G5147" s="64">
        <v>20430</v>
      </c>
      <c r="H5147" s="64">
        <v>1</v>
      </c>
      <c r="I5147" s="64">
        <v>2</v>
      </c>
      <c r="J5147" s="64">
        <v>1</v>
      </c>
    </row>
    <row r="5148" spans="1:10">
      <c r="A5148" s="64">
        <v>21245</v>
      </c>
      <c r="B5148" s="64" t="s">
        <v>3481</v>
      </c>
      <c r="C5148" s="64">
        <v>12039</v>
      </c>
      <c r="D5148" s="64">
        <v>1</v>
      </c>
      <c r="E5148" s="64">
        <v>0</v>
      </c>
      <c r="F5148" s="64">
        <v>13</v>
      </c>
      <c r="G5148" s="64">
        <v>20441</v>
      </c>
      <c r="H5148" s="64">
        <v>0</v>
      </c>
      <c r="I5148" s="64">
        <v>2</v>
      </c>
      <c r="J5148" s="64">
        <v>1</v>
      </c>
    </row>
    <row r="5149" spans="1:10">
      <c r="A5149" s="64">
        <v>21246</v>
      </c>
      <c r="B5149" s="64" t="s">
        <v>3482</v>
      </c>
      <c r="C5149" s="64">
        <v>12040</v>
      </c>
      <c r="D5149" s="64">
        <v>1</v>
      </c>
      <c r="E5149" s="64">
        <v>0</v>
      </c>
      <c r="F5149" s="64">
        <v>12</v>
      </c>
      <c r="G5149" s="64">
        <v>20452</v>
      </c>
      <c r="H5149" s="64">
        <v>0</v>
      </c>
      <c r="I5149" s="64">
        <v>2</v>
      </c>
      <c r="J5149" s="64">
        <v>1</v>
      </c>
    </row>
    <row r="5150" spans="1:10">
      <c r="A5150" s="64">
        <v>21247</v>
      </c>
      <c r="B5150" s="64" t="s">
        <v>3483</v>
      </c>
      <c r="C5150" s="64">
        <v>12041</v>
      </c>
      <c r="D5150" s="64">
        <v>1</v>
      </c>
      <c r="E5150" s="64">
        <v>0</v>
      </c>
      <c r="F5150" s="64">
        <v>13</v>
      </c>
      <c r="G5150" s="64">
        <v>20463</v>
      </c>
      <c r="H5150" s="64">
        <v>1</v>
      </c>
      <c r="I5150" s="64">
        <v>2</v>
      </c>
      <c r="J5150" s="64">
        <v>1</v>
      </c>
    </row>
    <row r="5151" spans="1:10">
      <c r="A5151" s="64">
        <v>21248</v>
      </c>
      <c r="B5151" s="64" t="s">
        <v>3484</v>
      </c>
      <c r="C5151" s="64">
        <v>12042</v>
      </c>
      <c r="D5151" s="64">
        <v>1</v>
      </c>
      <c r="E5151" s="64">
        <v>0</v>
      </c>
      <c r="F5151" s="64">
        <v>13</v>
      </c>
      <c r="G5151" s="64">
        <v>20474</v>
      </c>
      <c r="H5151" s="64">
        <v>1</v>
      </c>
      <c r="I5151" s="64">
        <v>2</v>
      </c>
      <c r="J5151" s="64">
        <v>1</v>
      </c>
    </row>
    <row r="5152" spans="1:10">
      <c r="A5152" s="64">
        <v>21249</v>
      </c>
      <c r="B5152" s="64" t="s">
        <v>3485</v>
      </c>
      <c r="C5152" s="64">
        <v>12031</v>
      </c>
      <c r="D5152" s="64">
        <v>1</v>
      </c>
      <c r="E5152" s="64">
        <v>0</v>
      </c>
      <c r="F5152" s="64">
        <v>12</v>
      </c>
      <c r="G5152" s="64">
        <v>20485</v>
      </c>
      <c r="H5152" s="64">
        <v>1</v>
      </c>
      <c r="I5152" s="64">
        <v>2</v>
      </c>
      <c r="J5152" s="64">
        <v>1</v>
      </c>
    </row>
    <row r="5153" spans="1:10">
      <c r="A5153" s="64">
        <v>21250</v>
      </c>
      <c r="B5153" s="64" t="s">
        <v>3486</v>
      </c>
      <c r="C5153" s="64">
        <v>12031</v>
      </c>
      <c r="D5153" s="64">
        <v>1</v>
      </c>
      <c r="E5153" s="64">
        <v>0</v>
      </c>
      <c r="F5153" s="64">
        <v>12</v>
      </c>
      <c r="G5153" s="64">
        <v>20496</v>
      </c>
      <c r="H5153" s="64">
        <v>1</v>
      </c>
      <c r="I5153" s="64">
        <v>2</v>
      </c>
      <c r="J5153" s="64">
        <v>1</v>
      </c>
    </row>
    <row r="5154" spans="1:10">
      <c r="A5154" s="64">
        <v>21251</v>
      </c>
      <c r="B5154" s="64" t="s">
        <v>3487</v>
      </c>
      <c r="C5154" s="64">
        <v>11048</v>
      </c>
      <c r="D5154" s="64">
        <v>1</v>
      </c>
      <c r="E5154" s="64">
        <v>0</v>
      </c>
      <c r="F5154" s="64">
        <v>12</v>
      </c>
      <c r="G5154" s="64">
        <v>20507</v>
      </c>
      <c r="H5154" s="64">
        <v>1</v>
      </c>
      <c r="I5154" s="64">
        <v>2</v>
      </c>
      <c r="J5154" s="64">
        <v>1</v>
      </c>
    </row>
    <row r="5155" spans="1:10">
      <c r="A5155" s="64">
        <v>21252</v>
      </c>
      <c r="B5155" s="64" t="s">
        <v>3488</v>
      </c>
      <c r="C5155" s="64">
        <v>12031</v>
      </c>
      <c r="D5155" s="64">
        <v>1</v>
      </c>
      <c r="E5155" s="64">
        <v>0</v>
      </c>
      <c r="F5155" s="64">
        <v>12</v>
      </c>
      <c r="G5155" s="64">
        <v>20518</v>
      </c>
      <c r="H5155" s="64">
        <v>1</v>
      </c>
      <c r="I5155" s="64">
        <v>2</v>
      </c>
      <c r="J5155" s="64">
        <v>1</v>
      </c>
    </row>
    <row r="5156" spans="1:10">
      <c r="A5156" s="64">
        <v>21253</v>
      </c>
      <c r="B5156" s="64" t="s">
        <v>3489</v>
      </c>
      <c r="C5156" s="64">
        <v>12026</v>
      </c>
      <c r="D5156" s="64">
        <v>1</v>
      </c>
      <c r="E5156" s="64">
        <v>0</v>
      </c>
      <c r="F5156" s="64">
        <v>12</v>
      </c>
      <c r="G5156" s="64">
        <v>20529</v>
      </c>
      <c r="H5156" s="64">
        <v>1</v>
      </c>
      <c r="I5156" s="64">
        <v>2</v>
      </c>
      <c r="J5156" s="64">
        <v>2</v>
      </c>
    </row>
    <row r="5157" spans="1:10">
      <c r="A5157" s="64">
        <v>21254</v>
      </c>
      <c r="B5157" s="64" t="s">
        <v>3490</v>
      </c>
      <c r="C5157" s="64">
        <v>12044</v>
      </c>
      <c r="D5157" s="64">
        <v>1</v>
      </c>
      <c r="E5157" s="64">
        <v>0</v>
      </c>
      <c r="F5157" s="64">
        <v>12</v>
      </c>
      <c r="G5157" s="64">
        <v>20540</v>
      </c>
      <c r="H5157" s="64">
        <v>1</v>
      </c>
      <c r="I5157" s="64">
        <v>2</v>
      </c>
      <c r="J5157" s="64">
        <v>2</v>
      </c>
    </row>
    <row r="5158" spans="1:10">
      <c r="A5158" s="64">
        <v>21255</v>
      </c>
      <c r="B5158" s="64" t="s">
        <v>3491</v>
      </c>
      <c r="C5158" s="64">
        <v>12045</v>
      </c>
      <c r="D5158" s="64">
        <v>1</v>
      </c>
      <c r="E5158" s="64">
        <v>0</v>
      </c>
      <c r="F5158" s="64">
        <v>12</v>
      </c>
      <c r="G5158" s="64">
        <v>20551</v>
      </c>
      <c r="H5158" s="64">
        <v>1</v>
      </c>
      <c r="I5158" s="64">
        <v>2</v>
      </c>
      <c r="J5158" s="64">
        <v>2</v>
      </c>
    </row>
    <row r="5159" spans="1:10">
      <c r="A5159" s="64">
        <v>21256</v>
      </c>
      <c r="B5159" s="64" t="s">
        <v>3339</v>
      </c>
      <c r="C5159" s="64">
        <v>120032</v>
      </c>
      <c r="D5159" s="64">
        <v>1</v>
      </c>
      <c r="E5159" s="64">
        <v>0</v>
      </c>
      <c r="F5159" s="64">
        <v>23</v>
      </c>
      <c r="G5159" s="64">
        <v>20001</v>
      </c>
      <c r="H5159" s="64">
        <v>1</v>
      </c>
      <c r="I5159" s="64">
        <v>2</v>
      </c>
      <c r="J5159" s="64">
        <v>1</v>
      </c>
    </row>
    <row r="5160" spans="1:10">
      <c r="A5160" s="64">
        <v>21257</v>
      </c>
      <c r="B5160" s="64" t="s">
        <v>3340</v>
      </c>
      <c r="C5160" s="64">
        <v>120043</v>
      </c>
      <c r="D5160" s="64">
        <v>1</v>
      </c>
      <c r="E5160" s="64">
        <v>0</v>
      </c>
      <c r="F5160" s="64">
        <v>20</v>
      </c>
      <c r="G5160" s="64">
        <v>20012</v>
      </c>
      <c r="H5160" s="64">
        <v>1</v>
      </c>
      <c r="I5160" s="64">
        <v>2</v>
      </c>
      <c r="J5160" s="64">
        <v>1</v>
      </c>
    </row>
    <row r="5161" spans="1:10">
      <c r="A5161" s="64">
        <v>21258</v>
      </c>
      <c r="B5161" s="64" t="s">
        <v>3341</v>
      </c>
      <c r="C5161" s="64">
        <v>120013</v>
      </c>
      <c r="D5161" s="64">
        <v>1</v>
      </c>
      <c r="E5161" s="64">
        <v>0</v>
      </c>
      <c r="F5161" s="64">
        <v>20</v>
      </c>
      <c r="G5161" s="64">
        <v>20023</v>
      </c>
      <c r="H5161" s="64">
        <v>1</v>
      </c>
      <c r="I5161" s="64">
        <v>2</v>
      </c>
      <c r="J5161" s="64">
        <v>1</v>
      </c>
    </row>
    <row r="5162" spans="1:10">
      <c r="A5162" s="64">
        <v>21259</v>
      </c>
      <c r="B5162" s="64" t="s">
        <v>3342</v>
      </c>
      <c r="C5162" s="64">
        <v>120053</v>
      </c>
      <c r="D5162" s="64">
        <v>1</v>
      </c>
      <c r="E5162" s="64">
        <v>0</v>
      </c>
      <c r="F5162" s="64">
        <v>20</v>
      </c>
      <c r="G5162" s="64">
        <v>20034</v>
      </c>
      <c r="H5162" s="64">
        <v>1</v>
      </c>
      <c r="I5162" s="64">
        <v>2</v>
      </c>
      <c r="J5162" s="64">
        <v>1</v>
      </c>
    </row>
    <row r="5163" spans="1:10">
      <c r="A5163" s="64">
        <v>21260</v>
      </c>
      <c r="B5163" s="64" t="s">
        <v>3343</v>
      </c>
      <c r="C5163" s="64">
        <v>120063</v>
      </c>
      <c r="D5163" s="64">
        <v>1</v>
      </c>
      <c r="E5163" s="64">
        <v>0</v>
      </c>
      <c r="F5163" s="64">
        <v>20</v>
      </c>
      <c r="G5163" s="64">
        <v>20045</v>
      </c>
      <c r="H5163" s="64">
        <v>1</v>
      </c>
      <c r="I5163" s="64">
        <v>2</v>
      </c>
      <c r="J5163" s="64">
        <v>1</v>
      </c>
    </row>
    <row r="5164" spans="1:10">
      <c r="A5164" s="64">
        <v>21261</v>
      </c>
      <c r="B5164" s="64" t="s">
        <v>3344</v>
      </c>
      <c r="C5164" s="64">
        <v>12007</v>
      </c>
      <c r="D5164" s="64">
        <v>1</v>
      </c>
      <c r="E5164" s="64">
        <v>0</v>
      </c>
      <c r="F5164" s="64">
        <v>20</v>
      </c>
      <c r="G5164" s="64">
        <v>20056</v>
      </c>
      <c r="H5164" s="64">
        <v>1</v>
      </c>
      <c r="I5164" s="64">
        <v>2</v>
      </c>
      <c r="J5164" s="64">
        <v>1</v>
      </c>
    </row>
    <row r="5165" spans="1:10">
      <c r="A5165" s="64">
        <v>21262</v>
      </c>
      <c r="B5165" s="64" t="s">
        <v>3345</v>
      </c>
      <c r="C5165" s="64">
        <v>120083</v>
      </c>
      <c r="D5165" s="64">
        <v>1</v>
      </c>
      <c r="E5165" s="64">
        <v>0</v>
      </c>
      <c r="F5165" s="64">
        <v>20</v>
      </c>
      <c r="G5165" s="64">
        <v>20067</v>
      </c>
      <c r="H5165" s="64">
        <v>1</v>
      </c>
      <c r="I5165" s="64">
        <v>2</v>
      </c>
      <c r="J5165" s="64">
        <v>1</v>
      </c>
    </row>
    <row r="5166" spans="1:10">
      <c r="A5166" s="64">
        <v>21263</v>
      </c>
      <c r="B5166" s="64" t="s">
        <v>3346</v>
      </c>
      <c r="C5166" s="64">
        <v>120092</v>
      </c>
      <c r="D5166" s="64">
        <v>1</v>
      </c>
      <c r="E5166" s="64">
        <v>0</v>
      </c>
      <c r="F5166" s="64">
        <v>23</v>
      </c>
      <c r="G5166" s="64">
        <v>20078</v>
      </c>
      <c r="H5166" s="64">
        <v>1</v>
      </c>
      <c r="I5166" s="64">
        <v>2</v>
      </c>
      <c r="J5166" s="64">
        <v>2</v>
      </c>
    </row>
    <row r="5167" spans="1:10">
      <c r="A5167" s="64">
        <v>21264</v>
      </c>
      <c r="B5167" s="64" t="s">
        <v>3347</v>
      </c>
      <c r="C5167" s="64">
        <v>12010</v>
      </c>
      <c r="D5167" s="64">
        <v>1</v>
      </c>
      <c r="E5167" s="64">
        <v>0</v>
      </c>
      <c r="F5167" s="64">
        <v>20</v>
      </c>
      <c r="G5167" s="64">
        <v>20089</v>
      </c>
      <c r="H5167" s="64">
        <v>1</v>
      </c>
      <c r="I5167" s="64">
        <v>2</v>
      </c>
      <c r="J5167" s="64">
        <v>2</v>
      </c>
    </row>
    <row r="5168" spans="1:10">
      <c r="A5168" s="64">
        <v>21265</v>
      </c>
      <c r="B5168" s="64" t="s">
        <v>3349</v>
      </c>
      <c r="C5168" s="64">
        <v>12012</v>
      </c>
      <c r="D5168" s="64">
        <v>1</v>
      </c>
      <c r="E5168" s="64">
        <v>0</v>
      </c>
      <c r="F5168" s="64">
        <v>20</v>
      </c>
      <c r="G5168" s="64">
        <v>20111</v>
      </c>
      <c r="H5168" s="64">
        <v>1</v>
      </c>
      <c r="I5168" s="64">
        <v>2</v>
      </c>
      <c r="J5168" s="64">
        <v>1</v>
      </c>
    </row>
    <row r="5169" spans="1:10">
      <c r="A5169" s="64">
        <v>21266</v>
      </c>
      <c r="B5169" s="64" t="s">
        <v>3353</v>
      </c>
      <c r="C5169" s="64">
        <v>12016</v>
      </c>
      <c r="D5169" s="64">
        <v>1</v>
      </c>
      <c r="E5169" s="64">
        <v>0</v>
      </c>
      <c r="F5169" s="64">
        <v>20</v>
      </c>
      <c r="G5169" s="64">
        <v>20155</v>
      </c>
      <c r="H5169" s="64">
        <v>1</v>
      </c>
      <c r="I5169" s="64">
        <v>2</v>
      </c>
      <c r="J5169" s="64">
        <v>2</v>
      </c>
    </row>
    <row r="5170" spans="1:10">
      <c r="A5170" s="64">
        <v>21267</v>
      </c>
      <c r="B5170" s="64" t="s">
        <v>3390</v>
      </c>
      <c r="C5170" s="64">
        <v>120032</v>
      </c>
      <c r="D5170" s="64">
        <v>1</v>
      </c>
      <c r="E5170" s="64">
        <v>0</v>
      </c>
      <c r="F5170" s="64">
        <v>23</v>
      </c>
      <c r="G5170" s="64">
        <v>20001</v>
      </c>
      <c r="H5170" s="64">
        <v>1</v>
      </c>
      <c r="I5170" s="64">
        <v>2</v>
      </c>
      <c r="J5170" s="64">
        <v>1</v>
      </c>
    </row>
    <row r="5171" spans="1:10">
      <c r="A5171" s="64">
        <v>21268</v>
      </c>
      <c r="B5171" s="64" t="s">
        <v>3391</v>
      </c>
      <c r="C5171" s="64">
        <v>120043</v>
      </c>
      <c r="D5171" s="64">
        <v>1</v>
      </c>
      <c r="E5171" s="64">
        <v>0</v>
      </c>
      <c r="F5171" s="64">
        <v>20</v>
      </c>
      <c r="G5171" s="64">
        <v>20012</v>
      </c>
      <c r="H5171" s="64">
        <v>1</v>
      </c>
      <c r="I5171" s="64">
        <v>2</v>
      </c>
      <c r="J5171" s="64">
        <v>1</v>
      </c>
    </row>
    <row r="5172" spans="1:10">
      <c r="A5172" s="64">
        <v>21269</v>
      </c>
      <c r="B5172" s="64" t="s">
        <v>3392</v>
      </c>
      <c r="C5172" s="64">
        <v>120013</v>
      </c>
      <c r="D5172" s="64">
        <v>1</v>
      </c>
      <c r="E5172" s="64">
        <v>0</v>
      </c>
      <c r="F5172" s="64">
        <v>20</v>
      </c>
      <c r="G5172" s="64">
        <v>20023</v>
      </c>
      <c r="H5172" s="64">
        <v>1</v>
      </c>
      <c r="I5172" s="64">
        <v>2</v>
      </c>
      <c r="J5172" s="64">
        <v>1</v>
      </c>
    </row>
    <row r="5173" spans="1:10">
      <c r="A5173" s="64">
        <v>21270</v>
      </c>
      <c r="B5173" s="64" t="s">
        <v>3393</v>
      </c>
      <c r="C5173" s="64">
        <v>120053</v>
      </c>
      <c r="D5173" s="64">
        <v>1</v>
      </c>
      <c r="E5173" s="64">
        <v>0</v>
      </c>
      <c r="F5173" s="64">
        <v>20</v>
      </c>
      <c r="G5173" s="64">
        <v>20034</v>
      </c>
      <c r="H5173" s="64">
        <v>1</v>
      </c>
      <c r="I5173" s="64">
        <v>2</v>
      </c>
      <c r="J5173" s="64">
        <v>1</v>
      </c>
    </row>
    <row r="5174" spans="1:10">
      <c r="A5174" s="64">
        <v>21271</v>
      </c>
      <c r="B5174" s="64" t="s">
        <v>3394</v>
      </c>
      <c r="C5174" s="64">
        <v>120063</v>
      </c>
      <c r="D5174" s="64">
        <v>1</v>
      </c>
      <c r="E5174" s="64">
        <v>0</v>
      </c>
      <c r="F5174" s="64">
        <v>20</v>
      </c>
      <c r="G5174" s="64">
        <v>20045</v>
      </c>
      <c r="H5174" s="64">
        <v>1</v>
      </c>
      <c r="I5174" s="64">
        <v>2</v>
      </c>
      <c r="J5174" s="64">
        <v>1</v>
      </c>
    </row>
    <row r="5175" spans="1:10">
      <c r="A5175" s="64">
        <v>21272</v>
      </c>
      <c r="B5175" s="64" t="s">
        <v>3395</v>
      </c>
      <c r="C5175" s="64">
        <v>12007</v>
      </c>
      <c r="D5175" s="64">
        <v>1</v>
      </c>
      <c r="E5175" s="64">
        <v>0</v>
      </c>
      <c r="F5175" s="64">
        <v>20</v>
      </c>
      <c r="G5175" s="64">
        <v>20056</v>
      </c>
      <c r="H5175" s="64">
        <v>1</v>
      </c>
      <c r="I5175" s="64">
        <v>2</v>
      </c>
      <c r="J5175" s="64">
        <v>1</v>
      </c>
    </row>
    <row r="5176" spans="1:10">
      <c r="A5176" s="64">
        <v>21273</v>
      </c>
      <c r="B5176" s="64" t="s">
        <v>3396</v>
      </c>
      <c r="C5176" s="64">
        <v>120083</v>
      </c>
      <c r="D5176" s="64">
        <v>1</v>
      </c>
      <c r="E5176" s="64">
        <v>0</v>
      </c>
      <c r="F5176" s="64">
        <v>20</v>
      </c>
      <c r="G5176" s="64">
        <v>20067</v>
      </c>
      <c r="H5176" s="64">
        <v>1</v>
      </c>
      <c r="I5176" s="64">
        <v>2</v>
      </c>
      <c r="J5176" s="64">
        <v>1</v>
      </c>
    </row>
    <row r="5177" spans="1:10">
      <c r="A5177" s="64">
        <v>21274</v>
      </c>
      <c r="B5177" s="64" t="s">
        <v>3397</v>
      </c>
      <c r="C5177" s="64">
        <v>120092</v>
      </c>
      <c r="D5177" s="64">
        <v>1</v>
      </c>
      <c r="E5177" s="64">
        <v>0</v>
      </c>
      <c r="F5177" s="64">
        <v>23</v>
      </c>
      <c r="G5177" s="64">
        <v>20078</v>
      </c>
      <c r="H5177" s="64">
        <v>1</v>
      </c>
      <c r="I5177" s="64">
        <v>2</v>
      </c>
      <c r="J5177" s="64">
        <v>2</v>
      </c>
    </row>
    <row r="5178" spans="1:10">
      <c r="A5178" s="64">
        <v>21275</v>
      </c>
      <c r="B5178" s="64" t="s">
        <v>3398</v>
      </c>
      <c r="C5178" s="64">
        <v>12010</v>
      </c>
      <c r="D5178" s="64">
        <v>1</v>
      </c>
      <c r="E5178" s="64">
        <v>0</v>
      </c>
      <c r="F5178" s="64">
        <v>20</v>
      </c>
      <c r="G5178" s="64">
        <v>20089</v>
      </c>
      <c r="H5178" s="64">
        <v>1</v>
      </c>
      <c r="I5178" s="64">
        <v>2</v>
      </c>
      <c r="J5178" s="64">
        <v>2</v>
      </c>
    </row>
    <row r="5179" spans="1:10">
      <c r="A5179" s="64">
        <v>21276</v>
      </c>
      <c r="B5179" s="64" t="s">
        <v>3400</v>
      </c>
      <c r="C5179" s="64">
        <v>12012</v>
      </c>
      <c r="D5179" s="64">
        <v>1</v>
      </c>
      <c r="E5179" s="64">
        <v>0</v>
      </c>
      <c r="F5179" s="64">
        <v>20</v>
      </c>
      <c r="G5179" s="64">
        <v>20111</v>
      </c>
      <c r="H5179" s="64">
        <v>1</v>
      </c>
      <c r="I5179" s="64">
        <v>2</v>
      </c>
      <c r="J5179" s="64">
        <v>1</v>
      </c>
    </row>
    <row r="5180" spans="1:10">
      <c r="A5180" s="64">
        <v>21277</v>
      </c>
      <c r="B5180" s="64" t="s">
        <v>3404</v>
      </c>
      <c r="C5180" s="64">
        <v>12016</v>
      </c>
      <c r="D5180" s="64">
        <v>1</v>
      </c>
      <c r="E5180" s="64">
        <v>0</v>
      </c>
      <c r="F5180" s="64">
        <v>20</v>
      </c>
      <c r="G5180" s="64">
        <v>20155</v>
      </c>
      <c r="H5180" s="64">
        <v>1</v>
      </c>
      <c r="I5180" s="64">
        <v>2</v>
      </c>
      <c r="J5180" s="64">
        <v>2</v>
      </c>
    </row>
    <row r="5181" spans="1:10">
      <c r="A5181" s="64">
        <v>21278</v>
      </c>
      <c r="B5181" s="64" t="s">
        <v>3441</v>
      </c>
      <c r="C5181" s="64">
        <v>120032</v>
      </c>
      <c r="D5181" s="64">
        <v>1</v>
      </c>
      <c r="E5181" s="64">
        <v>0</v>
      </c>
      <c r="F5181" s="64">
        <v>23</v>
      </c>
      <c r="G5181" s="64">
        <v>20001</v>
      </c>
      <c r="H5181" s="64">
        <v>1</v>
      </c>
      <c r="I5181" s="64">
        <v>2</v>
      </c>
      <c r="J5181" s="64">
        <v>1</v>
      </c>
    </row>
    <row r="5182" spans="1:10">
      <c r="A5182" s="64">
        <v>21279</v>
      </c>
      <c r="B5182" s="64" t="s">
        <v>3442</v>
      </c>
      <c r="C5182" s="64">
        <v>120043</v>
      </c>
      <c r="D5182" s="64">
        <v>1</v>
      </c>
      <c r="E5182" s="64">
        <v>0</v>
      </c>
      <c r="F5182" s="64">
        <v>20</v>
      </c>
      <c r="G5182" s="64">
        <v>20012</v>
      </c>
      <c r="H5182" s="64">
        <v>1</v>
      </c>
      <c r="I5182" s="64">
        <v>2</v>
      </c>
      <c r="J5182" s="64">
        <v>1</v>
      </c>
    </row>
    <row r="5183" spans="1:10">
      <c r="A5183" s="64">
        <v>21280</v>
      </c>
      <c r="B5183" s="64" t="s">
        <v>3443</v>
      </c>
      <c r="C5183" s="64">
        <v>120013</v>
      </c>
      <c r="D5183" s="64">
        <v>1</v>
      </c>
      <c r="E5183" s="64">
        <v>0</v>
      </c>
      <c r="F5183" s="64">
        <v>20</v>
      </c>
      <c r="G5183" s="64">
        <v>20023</v>
      </c>
      <c r="H5183" s="64">
        <v>1</v>
      </c>
      <c r="I5183" s="64">
        <v>2</v>
      </c>
      <c r="J5183" s="64">
        <v>1</v>
      </c>
    </row>
    <row r="5184" spans="1:10">
      <c r="A5184" s="64">
        <v>21281</v>
      </c>
      <c r="B5184" s="64" t="s">
        <v>3444</v>
      </c>
      <c r="C5184" s="64">
        <v>120053</v>
      </c>
      <c r="D5184" s="64">
        <v>1</v>
      </c>
      <c r="E5184" s="64">
        <v>0</v>
      </c>
      <c r="F5184" s="64">
        <v>20</v>
      </c>
      <c r="G5184" s="64">
        <v>20034</v>
      </c>
      <c r="H5184" s="64">
        <v>1</v>
      </c>
      <c r="I5184" s="64">
        <v>2</v>
      </c>
      <c r="J5184" s="64">
        <v>1</v>
      </c>
    </row>
    <row r="5185" spans="1:10">
      <c r="A5185" s="64">
        <v>21282</v>
      </c>
      <c r="B5185" s="64" t="s">
        <v>3445</v>
      </c>
      <c r="C5185" s="64">
        <v>120063</v>
      </c>
      <c r="D5185" s="64">
        <v>1</v>
      </c>
      <c r="E5185" s="64">
        <v>0</v>
      </c>
      <c r="F5185" s="64">
        <v>20</v>
      </c>
      <c r="G5185" s="64">
        <v>20045</v>
      </c>
      <c r="H5185" s="64">
        <v>1</v>
      </c>
      <c r="I5185" s="64">
        <v>2</v>
      </c>
      <c r="J5185" s="64">
        <v>1</v>
      </c>
    </row>
    <row r="5186" spans="1:10">
      <c r="A5186" s="64">
        <v>21283</v>
      </c>
      <c r="B5186" s="64" t="s">
        <v>3446</v>
      </c>
      <c r="C5186" s="64">
        <v>12007</v>
      </c>
      <c r="D5186" s="64">
        <v>1</v>
      </c>
      <c r="E5186" s="64">
        <v>0</v>
      </c>
      <c r="F5186" s="64">
        <v>20</v>
      </c>
      <c r="G5186" s="64">
        <v>20056</v>
      </c>
      <c r="H5186" s="64">
        <v>1</v>
      </c>
      <c r="I5186" s="64">
        <v>2</v>
      </c>
      <c r="J5186" s="64">
        <v>1</v>
      </c>
    </row>
    <row r="5187" spans="1:10">
      <c r="A5187" s="64">
        <v>21284</v>
      </c>
      <c r="B5187" s="64" t="s">
        <v>3447</v>
      </c>
      <c r="C5187" s="64">
        <v>120083</v>
      </c>
      <c r="D5187" s="64">
        <v>1</v>
      </c>
      <c r="E5187" s="64">
        <v>0</v>
      </c>
      <c r="F5187" s="64">
        <v>20</v>
      </c>
      <c r="G5187" s="64">
        <v>20067</v>
      </c>
      <c r="H5187" s="64">
        <v>1</v>
      </c>
      <c r="I5187" s="64">
        <v>2</v>
      </c>
      <c r="J5187" s="64">
        <v>1</v>
      </c>
    </row>
    <row r="5188" spans="1:10">
      <c r="A5188" s="64">
        <v>21285</v>
      </c>
      <c r="B5188" s="64" t="s">
        <v>3448</v>
      </c>
      <c r="C5188" s="64">
        <v>120092</v>
      </c>
      <c r="D5188" s="64">
        <v>1</v>
      </c>
      <c r="E5188" s="64">
        <v>0</v>
      </c>
      <c r="F5188" s="64">
        <v>23</v>
      </c>
      <c r="G5188" s="64">
        <v>20078</v>
      </c>
      <c r="H5188" s="64">
        <v>1</v>
      </c>
      <c r="I5188" s="64">
        <v>2</v>
      </c>
      <c r="J5188" s="64">
        <v>2</v>
      </c>
    </row>
    <row r="5189" spans="1:10">
      <c r="A5189" s="64">
        <v>21286</v>
      </c>
      <c r="B5189" s="64" t="s">
        <v>3449</v>
      </c>
      <c r="C5189" s="64">
        <v>12010</v>
      </c>
      <c r="D5189" s="64">
        <v>1</v>
      </c>
      <c r="E5189" s="64">
        <v>0</v>
      </c>
      <c r="F5189" s="64">
        <v>20</v>
      </c>
      <c r="G5189" s="64">
        <v>20089</v>
      </c>
      <c r="H5189" s="64">
        <v>1</v>
      </c>
      <c r="I5189" s="64">
        <v>2</v>
      </c>
      <c r="J5189" s="64">
        <v>2</v>
      </c>
    </row>
    <row r="5190" spans="1:10">
      <c r="A5190" s="64">
        <v>21287</v>
      </c>
      <c r="B5190" s="64" t="s">
        <v>3451</v>
      </c>
      <c r="C5190" s="64">
        <v>12012</v>
      </c>
      <c r="D5190" s="64">
        <v>1</v>
      </c>
      <c r="E5190" s="64">
        <v>0</v>
      </c>
      <c r="F5190" s="64">
        <v>20</v>
      </c>
      <c r="G5190" s="64">
        <v>20111</v>
      </c>
      <c r="H5190" s="64">
        <v>1</v>
      </c>
      <c r="I5190" s="64">
        <v>2</v>
      </c>
      <c r="J5190" s="64">
        <v>1</v>
      </c>
    </row>
    <row r="5191" spans="1:10">
      <c r="A5191" s="64">
        <v>21288</v>
      </c>
      <c r="B5191" s="64" t="s">
        <v>3455</v>
      </c>
      <c r="C5191" s="64">
        <v>12016</v>
      </c>
      <c r="D5191" s="64">
        <v>1</v>
      </c>
      <c r="E5191" s="64">
        <v>0</v>
      </c>
      <c r="F5191" s="64">
        <v>20</v>
      </c>
      <c r="G5191" s="64">
        <v>20155</v>
      </c>
      <c r="H5191" s="64">
        <v>1</v>
      </c>
      <c r="I5191" s="64">
        <v>2</v>
      </c>
      <c r="J5191" s="64">
        <v>2</v>
      </c>
    </row>
    <row r="5192" spans="1:10">
      <c r="A5192" s="64">
        <v>21289</v>
      </c>
      <c r="B5192" s="64" t="s">
        <v>3339</v>
      </c>
      <c r="C5192" s="64">
        <v>120032</v>
      </c>
      <c r="D5192" s="64">
        <v>1</v>
      </c>
      <c r="E5192" s="64">
        <v>0</v>
      </c>
      <c r="F5192" s="64">
        <v>23</v>
      </c>
      <c r="G5192" s="64">
        <v>20001</v>
      </c>
      <c r="H5192" s="64">
        <v>1</v>
      </c>
      <c r="I5192" s="64">
        <v>2</v>
      </c>
      <c r="J5192" s="64">
        <v>1</v>
      </c>
    </row>
    <row r="5193" spans="1:10">
      <c r="A5193" s="64">
        <v>21290</v>
      </c>
      <c r="B5193" s="64" t="s">
        <v>3340</v>
      </c>
      <c r="C5193" s="64">
        <v>120043</v>
      </c>
      <c r="D5193" s="64">
        <v>1</v>
      </c>
      <c r="E5193" s="64">
        <v>0</v>
      </c>
      <c r="F5193" s="64">
        <v>20</v>
      </c>
      <c r="G5193" s="64">
        <v>20012</v>
      </c>
      <c r="H5193" s="64">
        <v>1</v>
      </c>
      <c r="I5193" s="64">
        <v>2</v>
      </c>
      <c r="J5193" s="64">
        <v>1</v>
      </c>
    </row>
    <row r="5194" spans="1:10">
      <c r="A5194" s="64">
        <v>21291</v>
      </c>
      <c r="B5194" s="64" t="s">
        <v>3341</v>
      </c>
      <c r="C5194" s="64">
        <v>120013</v>
      </c>
      <c r="D5194" s="64">
        <v>1</v>
      </c>
      <c r="E5194" s="64">
        <v>0</v>
      </c>
      <c r="F5194" s="64">
        <v>20</v>
      </c>
      <c r="G5194" s="64">
        <v>20023</v>
      </c>
      <c r="H5194" s="64">
        <v>1</v>
      </c>
      <c r="I5194" s="64">
        <v>2</v>
      </c>
      <c r="J5194" s="64">
        <v>1</v>
      </c>
    </row>
    <row r="5195" spans="1:10">
      <c r="A5195" s="64">
        <v>21292</v>
      </c>
      <c r="B5195" s="64" t="s">
        <v>3342</v>
      </c>
      <c r="C5195" s="64">
        <v>120053</v>
      </c>
      <c r="D5195" s="64">
        <v>1</v>
      </c>
      <c r="E5195" s="64">
        <v>0</v>
      </c>
      <c r="F5195" s="64">
        <v>20</v>
      </c>
      <c r="G5195" s="64">
        <v>20034</v>
      </c>
      <c r="H5195" s="64">
        <v>1</v>
      </c>
      <c r="I5195" s="64">
        <v>2</v>
      </c>
      <c r="J5195" s="64">
        <v>1</v>
      </c>
    </row>
    <row r="5196" spans="1:10">
      <c r="A5196" s="64">
        <v>21293</v>
      </c>
      <c r="B5196" s="64" t="s">
        <v>3343</v>
      </c>
      <c r="C5196" s="64">
        <v>120063</v>
      </c>
      <c r="D5196" s="64">
        <v>1</v>
      </c>
      <c r="E5196" s="64">
        <v>0</v>
      </c>
      <c r="F5196" s="64">
        <v>20</v>
      </c>
      <c r="G5196" s="64">
        <v>20045</v>
      </c>
      <c r="H5196" s="64">
        <v>1</v>
      </c>
      <c r="I5196" s="64">
        <v>2</v>
      </c>
      <c r="J5196" s="64">
        <v>1</v>
      </c>
    </row>
    <row r="5197" spans="1:10">
      <c r="A5197" s="64">
        <v>21294</v>
      </c>
      <c r="B5197" s="64" t="s">
        <v>3344</v>
      </c>
      <c r="C5197" s="64">
        <v>12007</v>
      </c>
      <c r="D5197" s="64">
        <v>1</v>
      </c>
      <c r="E5197" s="64">
        <v>0</v>
      </c>
      <c r="F5197" s="64">
        <v>20</v>
      </c>
      <c r="G5197" s="64">
        <v>20056</v>
      </c>
      <c r="H5197" s="64">
        <v>1</v>
      </c>
      <c r="I5197" s="64">
        <v>2</v>
      </c>
      <c r="J5197" s="64">
        <v>1</v>
      </c>
    </row>
    <row r="5198" spans="1:10">
      <c r="A5198" s="64">
        <v>21295</v>
      </c>
      <c r="B5198" s="64" t="s">
        <v>3345</v>
      </c>
      <c r="C5198" s="64">
        <v>120083</v>
      </c>
      <c r="D5198" s="64">
        <v>1</v>
      </c>
      <c r="E5198" s="64">
        <v>0</v>
      </c>
      <c r="F5198" s="64">
        <v>20</v>
      </c>
      <c r="G5198" s="64">
        <v>20067</v>
      </c>
      <c r="H5198" s="64">
        <v>1</v>
      </c>
      <c r="I5198" s="64">
        <v>2</v>
      </c>
      <c r="J5198" s="64">
        <v>1</v>
      </c>
    </row>
    <row r="5199" spans="1:10">
      <c r="A5199" s="64">
        <v>21296</v>
      </c>
      <c r="B5199" s="64" t="s">
        <v>3346</v>
      </c>
      <c r="C5199" s="64">
        <v>120092</v>
      </c>
      <c r="D5199" s="64">
        <v>1</v>
      </c>
      <c r="E5199" s="64">
        <v>0</v>
      </c>
      <c r="F5199" s="64">
        <v>23</v>
      </c>
      <c r="G5199" s="64">
        <v>20078</v>
      </c>
      <c r="H5199" s="64">
        <v>1</v>
      </c>
      <c r="I5199" s="64">
        <v>2</v>
      </c>
      <c r="J5199" s="64">
        <v>2</v>
      </c>
    </row>
    <row r="5200" spans="1:10">
      <c r="A5200" s="64">
        <v>21297</v>
      </c>
      <c r="B5200" s="64" t="s">
        <v>3347</v>
      </c>
      <c r="C5200" s="64">
        <v>12010</v>
      </c>
      <c r="D5200" s="64">
        <v>1</v>
      </c>
      <c r="E5200" s="64">
        <v>0</v>
      </c>
      <c r="F5200" s="64">
        <v>20</v>
      </c>
      <c r="G5200" s="64">
        <v>20089</v>
      </c>
      <c r="H5200" s="64">
        <v>1</v>
      </c>
      <c r="I5200" s="64">
        <v>2</v>
      </c>
      <c r="J5200" s="64">
        <v>2</v>
      </c>
    </row>
    <row r="5201" spans="1:10">
      <c r="A5201" s="64">
        <v>21298</v>
      </c>
      <c r="B5201" s="64" t="s">
        <v>3349</v>
      </c>
      <c r="C5201" s="64">
        <v>12012</v>
      </c>
      <c r="D5201" s="64">
        <v>1</v>
      </c>
      <c r="E5201" s="64">
        <v>0</v>
      </c>
      <c r="F5201" s="64">
        <v>20</v>
      </c>
      <c r="G5201" s="64">
        <v>20111</v>
      </c>
      <c r="H5201" s="64">
        <v>1</v>
      </c>
      <c r="I5201" s="64">
        <v>2</v>
      </c>
      <c r="J5201" s="64">
        <v>1</v>
      </c>
    </row>
    <row r="5202" spans="1:10">
      <c r="A5202" s="64">
        <v>21299</v>
      </c>
      <c r="B5202" s="64" t="s">
        <v>3353</v>
      </c>
      <c r="C5202" s="64">
        <v>12016</v>
      </c>
      <c r="D5202" s="64">
        <v>1</v>
      </c>
      <c r="E5202" s="64">
        <v>0</v>
      </c>
      <c r="F5202" s="64">
        <v>20</v>
      </c>
      <c r="G5202" s="64">
        <v>20155</v>
      </c>
      <c r="H5202" s="64">
        <v>1</v>
      </c>
      <c r="I5202" s="64">
        <v>2</v>
      </c>
      <c r="J5202" s="64">
        <v>2</v>
      </c>
    </row>
    <row r="5203" spans="1:10">
      <c r="A5203" s="64">
        <v>21300</v>
      </c>
      <c r="B5203" s="64" t="s">
        <v>3390</v>
      </c>
      <c r="C5203" s="64">
        <v>120032</v>
      </c>
      <c r="D5203" s="64">
        <v>1</v>
      </c>
      <c r="E5203" s="64">
        <v>0</v>
      </c>
      <c r="F5203" s="64">
        <v>23</v>
      </c>
      <c r="G5203" s="64">
        <v>20001</v>
      </c>
      <c r="H5203" s="64">
        <v>1</v>
      </c>
      <c r="I5203" s="64">
        <v>2</v>
      </c>
      <c r="J5203" s="64">
        <v>1</v>
      </c>
    </row>
    <row r="5204" spans="1:10">
      <c r="A5204" s="64">
        <v>21301</v>
      </c>
      <c r="B5204" s="64" t="s">
        <v>3391</v>
      </c>
      <c r="C5204" s="64">
        <v>120043</v>
      </c>
      <c r="D5204" s="64">
        <v>1</v>
      </c>
      <c r="E5204" s="64">
        <v>0</v>
      </c>
      <c r="F5204" s="64">
        <v>20</v>
      </c>
      <c r="G5204" s="64">
        <v>20012</v>
      </c>
      <c r="H5204" s="64">
        <v>1</v>
      </c>
      <c r="I5204" s="64">
        <v>2</v>
      </c>
      <c r="J5204" s="64">
        <v>1</v>
      </c>
    </row>
    <row r="5205" spans="1:10">
      <c r="A5205" s="64">
        <v>21302</v>
      </c>
      <c r="B5205" s="64" t="s">
        <v>3392</v>
      </c>
      <c r="C5205" s="64">
        <v>120013</v>
      </c>
      <c r="D5205" s="64">
        <v>1</v>
      </c>
      <c r="E5205" s="64">
        <v>0</v>
      </c>
      <c r="F5205" s="64">
        <v>20</v>
      </c>
      <c r="G5205" s="64">
        <v>20023</v>
      </c>
      <c r="H5205" s="64">
        <v>1</v>
      </c>
      <c r="I5205" s="64">
        <v>2</v>
      </c>
      <c r="J5205" s="64">
        <v>1</v>
      </c>
    </row>
    <row r="5206" spans="1:10">
      <c r="A5206" s="64">
        <v>21303</v>
      </c>
      <c r="B5206" s="64" t="s">
        <v>3393</v>
      </c>
      <c r="C5206" s="64">
        <v>120053</v>
      </c>
      <c r="D5206" s="64">
        <v>1</v>
      </c>
      <c r="E5206" s="64">
        <v>0</v>
      </c>
      <c r="F5206" s="64">
        <v>20</v>
      </c>
      <c r="G5206" s="64">
        <v>20034</v>
      </c>
      <c r="H5206" s="64">
        <v>1</v>
      </c>
      <c r="I5206" s="64">
        <v>2</v>
      </c>
      <c r="J5206" s="64">
        <v>1</v>
      </c>
    </row>
    <row r="5207" spans="1:10">
      <c r="A5207" s="64">
        <v>21304</v>
      </c>
      <c r="B5207" s="64" t="s">
        <v>3394</v>
      </c>
      <c r="C5207" s="64">
        <v>120063</v>
      </c>
      <c r="D5207" s="64">
        <v>1</v>
      </c>
      <c r="E5207" s="64">
        <v>0</v>
      </c>
      <c r="F5207" s="64">
        <v>20</v>
      </c>
      <c r="G5207" s="64">
        <v>20045</v>
      </c>
      <c r="H5207" s="64">
        <v>1</v>
      </c>
      <c r="I5207" s="64">
        <v>2</v>
      </c>
      <c r="J5207" s="64">
        <v>1</v>
      </c>
    </row>
    <row r="5208" spans="1:10">
      <c r="A5208" s="64">
        <v>21305</v>
      </c>
      <c r="B5208" s="64" t="s">
        <v>3395</v>
      </c>
      <c r="C5208" s="64">
        <v>12007</v>
      </c>
      <c r="D5208" s="64">
        <v>1</v>
      </c>
      <c r="E5208" s="64">
        <v>0</v>
      </c>
      <c r="F5208" s="64">
        <v>20</v>
      </c>
      <c r="G5208" s="64">
        <v>20056</v>
      </c>
      <c r="H5208" s="64">
        <v>1</v>
      </c>
      <c r="I5208" s="64">
        <v>2</v>
      </c>
      <c r="J5208" s="64">
        <v>1</v>
      </c>
    </row>
    <row r="5209" spans="1:10">
      <c r="A5209" s="64">
        <v>21306</v>
      </c>
      <c r="B5209" s="64" t="s">
        <v>3396</v>
      </c>
      <c r="C5209" s="64">
        <v>120083</v>
      </c>
      <c r="D5209" s="64">
        <v>1</v>
      </c>
      <c r="E5209" s="64">
        <v>0</v>
      </c>
      <c r="F5209" s="64">
        <v>20</v>
      </c>
      <c r="G5209" s="64">
        <v>20067</v>
      </c>
      <c r="H5209" s="64">
        <v>1</v>
      </c>
      <c r="I5209" s="64">
        <v>2</v>
      </c>
      <c r="J5209" s="64">
        <v>1</v>
      </c>
    </row>
    <row r="5210" spans="1:10">
      <c r="A5210" s="64">
        <v>21307</v>
      </c>
      <c r="B5210" s="64" t="s">
        <v>3397</v>
      </c>
      <c r="C5210" s="64">
        <v>120092</v>
      </c>
      <c r="D5210" s="64">
        <v>1</v>
      </c>
      <c r="E5210" s="64">
        <v>0</v>
      </c>
      <c r="F5210" s="64">
        <v>23</v>
      </c>
      <c r="G5210" s="64">
        <v>20078</v>
      </c>
      <c r="H5210" s="64">
        <v>1</v>
      </c>
      <c r="I5210" s="64">
        <v>2</v>
      </c>
      <c r="J5210" s="64">
        <v>2</v>
      </c>
    </row>
    <row r="5211" spans="1:10">
      <c r="A5211" s="64">
        <v>21308</v>
      </c>
      <c r="B5211" s="64" t="s">
        <v>3398</v>
      </c>
      <c r="C5211" s="64">
        <v>12010</v>
      </c>
      <c r="D5211" s="64">
        <v>1</v>
      </c>
      <c r="E5211" s="64">
        <v>0</v>
      </c>
      <c r="F5211" s="64">
        <v>20</v>
      </c>
      <c r="G5211" s="64">
        <v>20089</v>
      </c>
      <c r="H5211" s="64">
        <v>1</v>
      </c>
      <c r="I5211" s="64">
        <v>2</v>
      </c>
      <c r="J5211" s="64">
        <v>2</v>
      </c>
    </row>
    <row r="5212" spans="1:10">
      <c r="A5212" s="64">
        <v>21309</v>
      </c>
      <c r="B5212" s="64" t="s">
        <v>3400</v>
      </c>
      <c r="C5212" s="64">
        <v>12012</v>
      </c>
      <c r="D5212" s="64">
        <v>1</v>
      </c>
      <c r="E5212" s="64">
        <v>0</v>
      </c>
      <c r="F5212" s="64">
        <v>20</v>
      </c>
      <c r="G5212" s="64">
        <v>20111</v>
      </c>
      <c r="H5212" s="64">
        <v>1</v>
      </c>
      <c r="I5212" s="64">
        <v>2</v>
      </c>
      <c r="J5212" s="64">
        <v>1</v>
      </c>
    </row>
    <row r="5213" spans="1:10">
      <c r="A5213" s="64">
        <v>21310</v>
      </c>
      <c r="B5213" s="64" t="s">
        <v>3404</v>
      </c>
      <c r="C5213" s="64">
        <v>12016</v>
      </c>
      <c r="D5213" s="64">
        <v>1</v>
      </c>
      <c r="E5213" s="64">
        <v>0</v>
      </c>
      <c r="F5213" s="64">
        <v>20</v>
      </c>
      <c r="G5213" s="64">
        <v>20155</v>
      </c>
      <c r="H5213" s="64">
        <v>1</v>
      </c>
      <c r="I5213" s="64">
        <v>2</v>
      </c>
      <c r="J5213" s="64">
        <v>2</v>
      </c>
    </row>
    <row r="5214" spans="1:10">
      <c r="A5214" s="64">
        <v>21311</v>
      </c>
      <c r="B5214" s="64" t="s">
        <v>3441</v>
      </c>
      <c r="C5214" s="64">
        <v>120032</v>
      </c>
      <c r="D5214" s="64">
        <v>1</v>
      </c>
      <c r="E5214" s="64">
        <v>0</v>
      </c>
      <c r="F5214" s="64">
        <v>23</v>
      </c>
      <c r="G5214" s="64">
        <v>20001</v>
      </c>
      <c r="H5214" s="64">
        <v>1</v>
      </c>
      <c r="I5214" s="64">
        <v>2</v>
      </c>
      <c r="J5214" s="64">
        <v>1</v>
      </c>
    </row>
    <row r="5215" spans="1:10">
      <c r="A5215" s="64">
        <v>21312</v>
      </c>
      <c r="B5215" s="64" t="s">
        <v>3442</v>
      </c>
      <c r="C5215" s="64">
        <v>120043</v>
      </c>
      <c r="D5215" s="64">
        <v>1</v>
      </c>
      <c r="E5215" s="64">
        <v>0</v>
      </c>
      <c r="F5215" s="64">
        <v>20</v>
      </c>
      <c r="G5215" s="64">
        <v>20012</v>
      </c>
      <c r="H5215" s="64">
        <v>1</v>
      </c>
      <c r="I5215" s="64">
        <v>2</v>
      </c>
      <c r="J5215" s="64">
        <v>1</v>
      </c>
    </row>
    <row r="5216" spans="1:10">
      <c r="A5216" s="64">
        <v>21313</v>
      </c>
      <c r="B5216" s="64" t="s">
        <v>3443</v>
      </c>
      <c r="C5216" s="64">
        <v>120013</v>
      </c>
      <c r="D5216" s="64">
        <v>1</v>
      </c>
      <c r="E5216" s="64">
        <v>0</v>
      </c>
      <c r="F5216" s="64">
        <v>20</v>
      </c>
      <c r="G5216" s="64">
        <v>20023</v>
      </c>
      <c r="H5216" s="64">
        <v>1</v>
      </c>
      <c r="I5216" s="64">
        <v>2</v>
      </c>
      <c r="J5216" s="64">
        <v>1</v>
      </c>
    </row>
    <row r="5217" spans="1:10">
      <c r="A5217" s="64">
        <v>21314</v>
      </c>
      <c r="B5217" s="64" t="s">
        <v>3444</v>
      </c>
      <c r="C5217" s="64">
        <v>120053</v>
      </c>
      <c r="D5217" s="64">
        <v>1</v>
      </c>
      <c r="E5217" s="64">
        <v>0</v>
      </c>
      <c r="F5217" s="64">
        <v>20</v>
      </c>
      <c r="G5217" s="64">
        <v>20034</v>
      </c>
      <c r="H5217" s="64">
        <v>1</v>
      </c>
      <c r="I5217" s="64">
        <v>2</v>
      </c>
      <c r="J5217" s="64">
        <v>1</v>
      </c>
    </row>
    <row r="5218" spans="1:10">
      <c r="A5218" s="64">
        <v>21315</v>
      </c>
      <c r="B5218" s="64" t="s">
        <v>3445</v>
      </c>
      <c r="C5218" s="64">
        <v>120063</v>
      </c>
      <c r="D5218" s="64">
        <v>1</v>
      </c>
      <c r="E5218" s="64">
        <v>0</v>
      </c>
      <c r="F5218" s="64">
        <v>20</v>
      </c>
      <c r="G5218" s="64">
        <v>20045</v>
      </c>
      <c r="H5218" s="64">
        <v>1</v>
      </c>
      <c r="I5218" s="64">
        <v>2</v>
      </c>
      <c r="J5218" s="64">
        <v>1</v>
      </c>
    </row>
    <row r="5219" spans="1:10">
      <c r="A5219" s="64">
        <v>21316</v>
      </c>
      <c r="B5219" s="64" t="s">
        <v>3446</v>
      </c>
      <c r="C5219" s="64">
        <v>12007</v>
      </c>
      <c r="D5219" s="64">
        <v>1</v>
      </c>
      <c r="E5219" s="64">
        <v>0</v>
      </c>
      <c r="F5219" s="64">
        <v>20</v>
      </c>
      <c r="G5219" s="64">
        <v>20056</v>
      </c>
      <c r="H5219" s="64">
        <v>1</v>
      </c>
      <c r="I5219" s="64">
        <v>2</v>
      </c>
      <c r="J5219" s="64">
        <v>1</v>
      </c>
    </row>
    <row r="5220" spans="1:10">
      <c r="A5220" s="64">
        <v>21317</v>
      </c>
      <c r="B5220" s="64" t="s">
        <v>3447</v>
      </c>
      <c r="C5220" s="64">
        <v>120083</v>
      </c>
      <c r="D5220" s="64">
        <v>1</v>
      </c>
      <c r="E5220" s="64">
        <v>0</v>
      </c>
      <c r="F5220" s="64">
        <v>20</v>
      </c>
      <c r="G5220" s="64">
        <v>20067</v>
      </c>
      <c r="H5220" s="64">
        <v>1</v>
      </c>
      <c r="I5220" s="64">
        <v>2</v>
      </c>
      <c r="J5220" s="64">
        <v>1</v>
      </c>
    </row>
    <row r="5221" spans="1:10">
      <c r="A5221" s="64">
        <v>21318</v>
      </c>
      <c r="B5221" s="64" t="s">
        <v>3448</v>
      </c>
      <c r="C5221" s="64">
        <v>120092</v>
      </c>
      <c r="D5221" s="64">
        <v>1</v>
      </c>
      <c r="E5221" s="64">
        <v>0</v>
      </c>
      <c r="F5221" s="64">
        <v>23</v>
      </c>
      <c r="G5221" s="64">
        <v>20078</v>
      </c>
      <c r="H5221" s="64">
        <v>1</v>
      </c>
      <c r="I5221" s="64">
        <v>2</v>
      </c>
      <c r="J5221" s="64">
        <v>2</v>
      </c>
    </row>
    <row r="5222" spans="1:10">
      <c r="A5222" s="64">
        <v>21319</v>
      </c>
      <c r="B5222" s="64" t="s">
        <v>3449</v>
      </c>
      <c r="C5222" s="64">
        <v>12010</v>
      </c>
      <c r="D5222" s="64">
        <v>1</v>
      </c>
      <c r="E5222" s="64">
        <v>0</v>
      </c>
      <c r="F5222" s="64">
        <v>20</v>
      </c>
      <c r="G5222" s="64">
        <v>20089</v>
      </c>
      <c r="H5222" s="64">
        <v>1</v>
      </c>
      <c r="I5222" s="64">
        <v>2</v>
      </c>
      <c r="J5222" s="64">
        <v>2</v>
      </c>
    </row>
    <row r="5223" spans="1:10">
      <c r="A5223" s="64">
        <v>21320</v>
      </c>
      <c r="B5223" s="64" t="s">
        <v>3451</v>
      </c>
      <c r="C5223" s="64">
        <v>12012</v>
      </c>
      <c r="D5223" s="64">
        <v>1</v>
      </c>
      <c r="E5223" s="64">
        <v>0</v>
      </c>
      <c r="F5223" s="64">
        <v>20</v>
      </c>
      <c r="G5223" s="64">
        <v>20111</v>
      </c>
      <c r="H5223" s="64">
        <v>1</v>
      </c>
      <c r="I5223" s="64">
        <v>2</v>
      </c>
      <c r="J5223" s="64">
        <v>1</v>
      </c>
    </row>
    <row r="5224" spans="1:10">
      <c r="A5224" s="64">
        <v>21321</v>
      </c>
      <c r="B5224" s="64" t="s">
        <v>3455</v>
      </c>
      <c r="C5224" s="64">
        <v>12016</v>
      </c>
      <c r="D5224" s="64">
        <v>1</v>
      </c>
      <c r="E5224" s="64">
        <v>0</v>
      </c>
      <c r="F5224" s="64">
        <v>20</v>
      </c>
      <c r="G5224" s="64">
        <v>20155</v>
      </c>
      <c r="H5224" s="64">
        <v>1</v>
      </c>
      <c r="I5224" s="64">
        <v>2</v>
      </c>
      <c r="J5224" s="64">
        <v>2</v>
      </c>
    </row>
    <row r="5225" spans="1:10">
      <c r="A5225" s="64">
        <v>21322</v>
      </c>
      <c r="B5225" s="64" t="s">
        <v>3339</v>
      </c>
      <c r="C5225" s="64">
        <v>120033</v>
      </c>
      <c r="D5225" s="64">
        <v>1</v>
      </c>
      <c r="E5225" s="64">
        <v>0</v>
      </c>
      <c r="F5225" s="64">
        <v>23</v>
      </c>
      <c r="G5225" s="64">
        <v>20001</v>
      </c>
      <c r="H5225" s="64">
        <v>1</v>
      </c>
      <c r="I5225" s="64">
        <v>2</v>
      </c>
      <c r="J5225" s="64">
        <v>1</v>
      </c>
    </row>
    <row r="5226" spans="1:10">
      <c r="A5226" s="64">
        <v>21323</v>
      </c>
      <c r="B5226" s="64" t="s">
        <v>3340</v>
      </c>
      <c r="C5226" s="64">
        <v>120044</v>
      </c>
      <c r="D5226" s="64">
        <v>1</v>
      </c>
      <c r="E5226" s="64">
        <v>0</v>
      </c>
      <c r="F5226" s="64">
        <v>23</v>
      </c>
      <c r="G5226" s="64">
        <v>20012</v>
      </c>
      <c r="H5226" s="64">
        <v>1</v>
      </c>
      <c r="I5226" s="64">
        <v>2</v>
      </c>
      <c r="J5226" s="64">
        <v>1</v>
      </c>
    </row>
    <row r="5227" spans="1:10">
      <c r="A5227" s="64">
        <v>21324</v>
      </c>
      <c r="B5227" s="64" t="s">
        <v>3341</v>
      </c>
      <c r="C5227" s="64">
        <v>120014</v>
      </c>
      <c r="D5227" s="64">
        <v>1</v>
      </c>
      <c r="E5227" s="64">
        <v>0</v>
      </c>
      <c r="F5227" s="64">
        <v>23</v>
      </c>
      <c r="G5227" s="64">
        <v>20023</v>
      </c>
      <c r="H5227" s="64">
        <v>1</v>
      </c>
      <c r="I5227" s="64">
        <v>2</v>
      </c>
      <c r="J5227" s="64">
        <v>1</v>
      </c>
    </row>
    <row r="5228" spans="1:10">
      <c r="A5228" s="64">
        <v>21325</v>
      </c>
      <c r="B5228" s="64" t="s">
        <v>3342</v>
      </c>
      <c r="C5228" s="64">
        <v>120054</v>
      </c>
      <c r="D5228" s="64">
        <v>1</v>
      </c>
      <c r="E5228" s="64">
        <v>0</v>
      </c>
      <c r="F5228" s="64">
        <v>23</v>
      </c>
      <c r="G5228" s="64">
        <v>20034</v>
      </c>
      <c r="H5228" s="64">
        <v>1</v>
      </c>
      <c r="I5228" s="64">
        <v>2</v>
      </c>
      <c r="J5228" s="64">
        <v>1</v>
      </c>
    </row>
    <row r="5229" spans="1:10">
      <c r="A5229" s="64">
        <v>21326</v>
      </c>
      <c r="B5229" s="64" t="s">
        <v>3343</v>
      </c>
      <c r="C5229" s="64">
        <v>120064</v>
      </c>
      <c r="D5229" s="64">
        <v>1</v>
      </c>
      <c r="E5229" s="64">
        <v>0</v>
      </c>
      <c r="F5229" s="64">
        <v>23</v>
      </c>
      <c r="G5229" s="64">
        <v>20045</v>
      </c>
      <c r="H5229" s="64">
        <v>1</v>
      </c>
      <c r="I5229" s="64">
        <v>2</v>
      </c>
      <c r="J5229" s="64">
        <v>1</v>
      </c>
    </row>
    <row r="5230" spans="1:10">
      <c r="A5230" s="64">
        <v>21327</v>
      </c>
      <c r="B5230" s="64" t="s">
        <v>3344</v>
      </c>
      <c r="C5230" s="64">
        <v>120072</v>
      </c>
      <c r="D5230" s="64">
        <v>1</v>
      </c>
      <c r="E5230" s="64">
        <v>0</v>
      </c>
      <c r="F5230" s="64">
        <v>23</v>
      </c>
      <c r="G5230" s="64">
        <v>20056</v>
      </c>
      <c r="H5230" s="64">
        <v>1</v>
      </c>
      <c r="I5230" s="64">
        <v>2</v>
      </c>
      <c r="J5230" s="64">
        <v>1</v>
      </c>
    </row>
    <row r="5231" spans="1:10">
      <c r="A5231" s="64">
        <v>21328</v>
      </c>
      <c r="B5231" s="64" t="s">
        <v>3345</v>
      </c>
      <c r="C5231" s="64">
        <v>120084</v>
      </c>
      <c r="D5231" s="64">
        <v>1</v>
      </c>
      <c r="E5231" s="64">
        <v>0</v>
      </c>
      <c r="F5231" s="64">
        <v>23</v>
      </c>
      <c r="G5231" s="64">
        <v>20067</v>
      </c>
      <c r="H5231" s="64">
        <v>1</v>
      </c>
      <c r="I5231" s="64">
        <v>2</v>
      </c>
      <c r="J5231" s="64">
        <v>1</v>
      </c>
    </row>
    <row r="5232" spans="1:10">
      <c r="A5232" s="64">
        <v>21329</v>
      </c>
      <c r="B5232" s="64" t="s">
        <v>3346</v>
      </c>
      <c r="C5232" s="64">
        <v>120093</v>
      </c>
      <c r="D5232" s="64">
        <v>1</v>
      </c>
      <c r="E5232" s="64">
        <v>0</v>
      </c>
      <c r="F5232" s="64">
        <v>23</v>
      </c>
      <c r="G5232" s="64">
        <v>20078</v>
      </c>
      <c r="H5232" s="64">
        <v>1</v>
      </c>
      <c r="I5232" s="64">
        <v>2</v>
      </c>
      <c r="J5232" s="64">
        <v>2</v>
      </c>
    </row>
    <row r="5233" spans="1:10">
      <c r="A5233" s="64">
        <v>21330</v>
      </c>
      <c r="B5233" s="64" t="s">
        <v>3347</v>
      </c>
      <c r="C5233" s="64">
        <v>120102</v>
      </c>
      <c r="D5233" s="64">
        <v>1</v>
      </c>
      <c r="E5233" s="64">
        <v>0</v>
      </c>
      <c r="F5233" s="64">
        <v>23</v>
      </c>
      <c r="G5233" s="64">
        <v>20089</v>
      </c>
      <c r="H5233" s="64">
        <v>1</v>
      </c>
      <c r="I5233" s="64">
        <v>2</v>
      </c>
      <c r="J5233" s="64">
        <v>2</v>
      </c>
    </row>
    <row r="5234" spans="1:10">
      <c r="A5234" s="64">
        <v>21331</v>
      </c>
      <c r="B5234" s="64" t="s">
        <v>3349</v>
      </c>
      <c r="C5234" s="64">
        <v>120122</v>
      </c>
      <c r="D5234" s="64">
        <v>1</v>
      </c>
      <c r="E5234" s="64">
        <v>0</v>
      </c>
      <c r="F5234" s="64">
        <v>23</v>
      </c>
      <c r="G5234" s="64">
        <v>20111</v>
      </c>
      <c r="H5234" s="64">
        <v>1</v>
      </c>
      <c r="I5234" s="64">
        <v>2</v>
      </c>
      <c r="J5234" s="64">
        <v>1</v>
      </c>
    </row>
    <row r="5235" spans="1:10">
      <c r="A5235" s="64">
        <v>21332</v>
      </c>
      <c r="B5235" s="64" t="s">
        <v>3353</v>
      </c>
      <c r="C5235" s="64">
        <v>120162</v>
      </c>
      <c r="D5235" s="64">
        <v>1</v>
      </c>
      <c r="E5235" s="64">
        <v>0</v>
      </c>
      <c r="F5235" s="64">
        <v>23</v>
      </c>
      <c r="G5235" s="64">
        <v>20155</v>
      </c>
      <c r="H5235" s="64">
        <v>1</v>
      </c>
      <c r="I5235" s="64">
        <v>2</v>
      </c>
      <c r="J5235" s="64">
        <v>2</v>
      </c>
    </row>
    <row r="5236" spans="1:10">
      <c r="A5236" s="64">
        <v>21333</v>
      </c>
      <c r="B5236" s="64" t="s">
        <v>3390</v>
      </c>
      <c r="C5236" s="64">
        <v>120033</v>
      </c>
      <c r="D5236" s="64">
        <v>1</v>
      </c>
      <c r="E5236" s="64">
        <v>0</v>
      </c>
      <c r="F5236" s="64">
        <v>23</v>
      </c>
      <c r="G5236" s="64">
        <v>20001</v>
      </c>
      <c r="H5236" s="64">
        <v>1</v>
      </c>
      <c r="I5236" s="64">
        <v>2</v>
      </c>
      <c r="J5236" s="64">
        <v>1</v>
      </c>
    </row>
    <row r="5237" spans="1:10">
      <c r="A5237" s="64">
        <v>21334</v>
      </c>
      <c r="B5237" s="64" t="s">
        <v>3391</v>
      </c>
      <c r="C5237" s="64">
        <v>120044</v>
      </c>
      <c r="D5237" s="64">
        <v>1</v>
      </c>
      <c r="E5237" s="64">
        <v>0</v>
      </c>
      <c r="F5237" s="64">
        <v>23</v>
      </c>
      <c r="G5237" s="64">
        <v>20012</v>
      </c>
      <c r="H5237" s="64">
        <v>1</v>
      </c>
      <c r="I5237" s="64">
        <v>2</v>
      </c>
      <c r="J5237" s="64">
        <v>1</v>
      </c>
    </row>
    <row r="5238" spans="1:10">
      <c r="A5238" s="64">
        <v>21335</v>
      </c>
      <c r="B5238" s="64" t="s">
        <v>3392</v>
      </c>
      <c r="C5238" s="64">
        <v>120014</v>
      </c>
      <c r="D5238" s="64">
        <v>1</v>
      </c>
      <c r="E5238" s="64">
        <v>0</v>
      </c>
      <c r="F5238" s="64">
        <v>23</v>
      </c>
      <c r="G5238" s="64">
        <v>20023</v>
      </c>
      <c r="H5238" s="64">
        <v>1</v>
      </c>
      <c r="I5238" s="64">
        <v>2</v>
      </c>
      <c r="J5238" s="64">
        <v>1</v>
      </c>
    </row>
    <row r="5239" spans="1:10">
      <c r="A5239" s="64">
        <v>21336</v>
      </c>
      <c r="B5239" s="64" t="s">
        <v>3393</v>
      </c>
      <c r="C5239" s="64">
        <v>120054</v>
      </c>
      <c r="D5239" s="64">
        <v>1</v>
      </c>
      <c r="E5239" s="64">
        <v>0</v>
      </c>
      <c r="F5239" s="64">
        <v>23</v>
      </c>
      <c r="G5239" s="64">
        <v>20034</v>
      </c>
      <c r="H5239" s="64">
        <v>1</v>
      </c>
      <c r="I5239" s="64">
        <v>2</v>
      </c>
      <c r="J5239" s="64">
        <v>1</v>
      </c>
    </row>
    <row r="5240" spans="1:10">
      <c r="A5240" s="64">
        <v>21337</v>
      </c>
      <c r="B5240" s="64" t="s">
        <v>3394</v>
      </c>
      <c r="C5240" s="64">
        <v>120064</v>
      </c>
      <c r="D5240" s="64">
        <v>1</v>
      </c>
      <c r="E5240" s="64">
        <v>0</v>
      </c>
      <c r="F5240" s="64">
        <v>23</v>
      </c>
      <c r="G5240" s="64">
        <v>20045</v>
      </c>
      <c r="H5240" s="64">
        <v>1</v>
      </c>
      <c r="I5240" s="64">
        <v>2</v>
      </c>
      <c r="J5240" s="64">
        <v>1</v>
      </c>
    </row>
    <row r="5241" spans="1:10">
      <c r="A5241" s="64">
        <v>21338</v>
      </c>
      <c r="B5241" s="64" t="s">
        <v>3395</v>
      </c>
      <c r="C5241" s="64">
        <v>120072</v>
      </c>
      <c r="D5241" s="64">
        <v>1</v>
      </c>
      <c r="E5241" s="64">
        <v>0</v>
      </c>
      <c r="F5241" s="64">
        <v>23</v>
      </c>
      <c r="G5241" s="64">
        <v>20056</v>
      </c>
      <c r="H5241" s="64">
        <v>1</v>
      </c>
      <c r="I5241" s="64">
        <v>2</v>
      </c>
      <c r="J5241" s="64">
        <v>1</v>
      </c>
    </row>
    <row r="5242" spans="1:10">
      <c r="A5242" s="64">
        <v>21339</v>
      </c>
      <c r="B5242" s="64" t="s">
        <v>3396</v>
      </c>
      <c r="C5242" s="64">
        <v>120084</v>
      </c>
      <c r="D5242" s="64">
        <v>1</v>
      </c>
      <c r="E5242" s="64">
        <v>0</v>
      </c>
      <c r="F5242" s="64">
        <v>23</v>
      </c>
      <c r="G5242" s="64">
        <v>20067</v>
      </c>
      <c r="H5242" s="64">
        <v>1</v>
      </c>
      <c r="I5242" s="64">
        <v>2</v>
      </c>
      <c r="J5242" s="64">
        <v>1</v>
      </c>
    </row>
    <row r="5243" spans="1:10">
      <c r="A5243" s="64">
        <v>21340</v>
      </c>
      <c r="B5243" s="64" t="s">
        <v>3397</v>
      </c>
      <c r="C5243" s="64">
        <v>120093</v>
      </c>
      <c r="D5243" s="64">
        <v>1</v>
      </c>
      <c r="E5243" s="64">
        <v>0</v>
      </c>
      <c r="F5243" s="64">
        <v>23</v>
      </c>
      <c r="G5243" s="64">
        <v>20078</v>
      </c>
      <c r="H5243" s="64">
        <v>1</v>
      </c>
      <c r="I5243" s="64">
        <v>2</v>
      </c>
      <c r="J5243" s="64">
        <v>2</v>
      </c>
    </row>
    <row r="5244" spans="1:10">
      <c r="A5244" s="64">
        <v>21341</v>
      </c>
      <c r="B5244" s="64" t="s">
        <v>3398</v>
      </c>
      <c r="C5244" s="64">
        <v>120102</v>
      </c>
      <c r="D5244" s="64">
        <v>1</v>
      </c>
      <c r="E5244" s="64">
        <v>0</v>
      </c>
      <c r="F5244" s="64">
        <v>23</v>
      </c>
      <c r="G5244" s="64">
        <v>20089</v>
      </c>
      <c r="H5244" s="64">
        <v>1</v>
      </c>
      <c r="I5244" s="64">
        <v>2</v>
      </c>
      <c r="J5244" s="64">
        <v>2</v>
      </c>
    </row>
    <row r="5245" spans="1:10">
      <c r="A5245" s="64">
        <v>21342</v>
      </c>
      <c r="B5245" s="64" t="s">
        <v>3400</v>
      </c>
      <c r="C5245" s="64">
        <v>120122</v>
      </c>
      <c r="D5245" s="64">
        <v>1</v>
      </c>
      <c r="E5245" s="64">
        <v>0</v>
      </c>
      <c r="F5245" s="64">
        <v>23</v>
      </c>
      <c r="G5245" s="64">
        <v>20111</v>
      </c>
      <c r="H5245" s="64">
        <v>1</v>
      </c>
      <c r="I5245" s="64">
        <v>2</v>
      </c>
      <c r="J5245" s="64">
        <v>1</v>
      </c>
    </row>
    <row r="5246" spans="1:10">
      <c r="A5246" s="64">
        <v>21343</v>
      </c>
      <c r="B5246" s="64" t="s">
        <v>3404</v>
      </c>
      <c r="C5246" s="64">
        <v>120162</v>
      </c>
      <c r="D5246" s="64">
        <v>1</v>
      </c>
      <c r="E5246" s="64">
        <v>0</v>
      </c>
      <c r="F5246" s="64">
        <v>23</v>
      </c>
      <c r="G5246" s="64">
        <v>20155</v>
      </c>
      <c r="H5246" s="64">
        <v>1</v>
      </c>
      <c r="I5246" s="64">
        <v>2</v>
      </c>
      <c r="J5246" s="64">
        <v>2</v>
      </c>
    </row>
    <row r="5247" spans="1:10">
      <c r="A5247" s="64">
        <v>21344</v>
      </c>
      <c r="B5247" s="64" t="s">
        <v>3441</v>
      </c>
      <c r="C5247" s="64">
        <v>120033</v>
      </c>
      <c r="D5247" s="64">
        <v>1</v>
      </c>
      <c r="E5247" s="64">
        <v>0</v>
      </c>
      <c r="F5247" s="64">
        <v>23</v>
      </c>
      <c r="G5247" s="64">
        <v>20001</v>
      </c>
      <c r="H5247" s="64">
        <v>1</v>
      </c>
      <c r="I5247" s="64">
        <v>2</v>
      </c>
      <c r="J5247" s="64">
        <v>1</v>
      </c>
    </row>
    <row r="5248" spans="1:10">
      <c r="A5248" s="64">
        <v>21345</v>
      </c>
      <c r="B5248" s="64" t="s">
        <v>3442</v>
      </c>
      <c r="C5248" s="64">
        <v>120044</v>
      </c>
      <c r="D5248" s="64">
        <v>1</v>
      </c>
      <c r="E5248" s="64">
        <v>0</v>
      </c>
      <c r="F5248" s="64">
        <v>23</v>
      </c>
      <c r="G5248" s="64">
        <v>20012</v>
      </c>
      <c r="H5248" s="64">
        <v>1</v>
      </c>
      <c r="I5248" s="64">
        <v>2</v>
      </c>
      <c r="J5248" s="64">
        <v>1</v>
      </c>
    </row>
    <row r="5249" spans="1:10">
      <c r="A5249" s="64">
        <v>21346</v>
      </c>
      <c r="B5249" s="64" t="s">
        <v>3443</v>
      </c>
      <c r="C5249" s="64">
        <v>120014</v>
      </c>
      <c r="D5249" s="64">
        <v>1</v>
      </c>
      <c r="E5249" s="64">
        <v>0</v>
      </c>
      <c r="F5249" s="64">
        <v>23</v>
      </c>
      <c r="G5249" s="64">
        <v>20023</v>
      </c>
      <c r="H5249" s="64">
        <v>1</v>
      </c>
      <c r="I5249" s="64">
        <v>2</v>
      </c>
      <c r="J5249" s="64">
        <v>1</v>
      </c>
    </row>
    <row r="5250" spans="1:10">
      <c r="A5250" s="64">
        <v>21347</v>
      </c>
      <c r="B5250" s="64" t="s">
        <v>3444</v>
      </c>
      <c r="C5250" s="64">
        <v>120054</v>
      </c>
      <c r="D5250" s="64">
        <v>1</v>
      </c>
      <c r="E5250" s="64">
        <v>0</v>
      </c>
      <c r="F5250" s="64">
        <v>23</v>
      </c>
      <c r="G5250" s="64">
        <v>20034</v>
      </c>
      <c r="H5250" s="64">
        <v>1</v>
      </c>
      <c r="I5250" s="64">
        <v>2</v>
      </c>
      <c r="J5250" s="64">
        <v>1</v>
      </c>
    </row>
    <row r="5251" spans="1:10">
      <c r="A5251" s="64">
        <v>21348</v>
      </c>
      <c r="B5251" s="64" t="s">
        <v>3445</v>
      </c>
      <c r="C5251" s="64">
        <v>120064</v>
      </c>
      <c r="D5251" s="64">
        <v>1</v>
      </c>
      <c r="E5251" s="64">
        <v>0</v>
      </c>
      <c r="F5251" s="64">
        <v>23</v>
      </c>
      <c r="G5251" s="64">
        <v>20045</v>
      </c>
      <c r="H5251" s="64">
        <v>1</v>
      </c>
      <c r="I5251" s="64">
        <v>2</v>
      </c>
      <c r="J5251" s="64">
        <v>1</v>
      </c>
    </row>
    <row r="5252" spans="1:10">
      <c r="A5252" s="64">
        <v>21349</v>
      </c>
      <c r="B5252" s="64" t="s">
        <v>3446</v>
      </c>
      <c r="C5252" s="64">
        <v>120072</v>
      </c>
      <c r="D5252" s="64">
        <v>1</v>
      </c>
      <c r="E5252" s="64">
        <v>0</v>
      </c>
      <c r="F5252" s="64">
        <v>23</v>
      </c>
      <c r="G5252" s="64">
        <v>20056</v>
      </c>
      <c r="H5252" s="64">
        <v>1</v>
      </c>
      <c r="I5252" s="64">
        <v>2</v>
      </c>
      <c r="J5252" s="64">
        <v>1</v>
      </c>
    </row>
    <row r="5253" spans="1:10">
      <c r="A5253" s="64">
        <v>21350</v>
      </c>
      <c r="B5253" s="64" t="s">
        <v>3447</v>
      </c>
      <c r="C5253" s="64">
        <v>120084</v>
      </c>
      <c r="D5253" s="64">
        <v>1</v>
      </c>
      <c r="E5253" s="64">
        <v>0</v>
      </c>
      <c r="F5253" s="64">
        <v>23</v>
      </c>
      <c r="G5253" s="64">
        <v>20067</v>
      </c>
      <c r="H5253" s="64">
        <v>1</v>
      </c>
      <c r="I5253" s="64">
        <v>2</v>
      </c>
      <c r="J5253" s="64">
        <v>1</v>
      </c>
    </row>
    <row r="5254" spans="1:10">
      <c r="A5254" s="64">
        <v>21351</v>
      </c>
      <c r="B5254" s="64" t="s">
        <v>3448</v>
      </c>
      <c r="C5254" s="64">
        <v>120093</v>
      </c>
      <c r="D5254" s="64">
        <v>1</v>
      </c>
      <c r="E5254" s="64">
        <v>0</v>
      </c>
      <c r="F5254" s="64">
        <v>23</v>
      </c>
      <c r="G5254" s="64">
        <v>20078</v>
      </c>
      <c r="H5254" s="64">
        <v>1</v>
      </c>
      <c r="I5254" s="64">
        <v>2</v>
      </c>
      <c r="J5254" s="64">
        <v>2</v>
      </c>
    </row>
    <row r="5255" spans="1:10">
      <c r="A5255" s="64">
        <v>21352</v>
      </c>
      <c r="B5255" s="64" t="s">
        <v>3449</v>
      </c>
      <c r="C5255" s="64">
        <v>120102</v>
      </c>
      <c r="D5255" s="64">
        <v>1</v>
      </c>
      <c r="E5255" s="64">
        <v>0</v>
      </c>
      <c r="F5255" s="64">
        <v>23</v>
      </c>
      <c r="G5255" s="64">
        <v>20089</v>
      </c>
      <c r="H5255" s="64">
        <v>1</v>
      </c>
      <c r="I5255" s="64">
        <v>2</v>
      </c>
      <c r="J5255" s="64">
        <v>2</v>
      </c>
    </row>
    <row r="5256" spans="1:10">
      <c r="A5256" s="64">
        <v>21353</v>
      </c>
      <c r="B5256" s="64" t="s">
        <v>3451</v>
      </c>
      <c r="C5256" s="64">
        <v>120122</v>
      </c>
      <c r="D5256" s="64">
        <v>1</v>
      </c>
      <c r="E5256" s="64">
        <v>0</v>
      </c>
      <c r="F5256" s="64">
        <v>23</v>
      </c>
      <c r="G5256" s="64">
        <v>20111</v>
      </c>
      <c r="H5256" s="64">
        <v>1</v>
      </c>
      <c r="I5256" s="64">
        <v>2</v>
      </c>
      <c r="J5256" s="64">
        <v>1</v>
      </c>
    </row>
    <row r="5257" spans="1:10">
      <c r="A5257" s="64">
        <v>21354</v>
      </c>
      <c r="B5257" s="64" t="s">
        <v>3455</v>
      </c>
      <c r="C5257" s="64">
        <v>120162</v>
      </c>
      <c r="D5257" s="64">
        <v>1</v>
      </c>
      <c r="E5257" s="64">
        <v>0</v>
      </c>
      <c r="F5257" s="64">
        <v>23</v>
      </c>
      <c r="G5257" s="64">
        <v>20155</v>
      </c>
      <c r="H5257" s="64">
        <v>1</v>
      </c>
      <c r="I5257" s="64">
        <v>2</v>
      </c>
      <c r="J5257" s="64">
        <v>2</v>
      </c>
    </row>
    <row r="5258" spans="1:10">
      <c r="A5258" s="64">
        <v>21355</v>
      </c>
      <c r="B5258" s="64" t="s">
        <v>3340</v>
      </c>
      <c r="C5258" s="64">
        <v>120044</v>
      </c>
      <c r="D5258" s="64">
        <v>1</v>
      </c>
      <c r="E5258" s="64">
        <v>0</v>
      </c>
      <c r="F5258" s="64">
        <v>23</v>
      </c>
      <c r="G5258" s="64">
        <v>20012</v>
      </c>
      <c r="H5258" s="64">
        <v>1</v>
      </c>
      <c r="I5258" s="64">
        <v>2</v>
      </c>
      <c r="J5258" s="64">
        <v>1</v>
      </c>
    </row>
    <row r="5259" spans="1:10">
      <c r="A5259" s="64">
        <v>21356</v>
      </c>
      <c r="B5259" s="64" t="s">
        <v>3341</v>
      </c>
      <c r="C5259" s="64">
        <v>120014</v>
      </c>
      <c r="D5259" s="64">
        <v>1</v>
      </c>
      <c r="E5259" s="64">
        <v>0</v>
      </c>
      <c r="F5259" s="64">
        <v>23</v>
      </c>
      <c r="G5259" s="64">
        <v>20023</v>
      </c>
      <c r="H5259" s="64">
        <v>1</v>
      </c>
      <c r="I5259" s="64">
        <v>2</v>
      </c>
      <c r="J5259" s="64">
        <v>1</v>
      </c>
    </row>
    <row r="5260" spans="1:10">
      <c r="A5260" s="64">
        <v>21357</v>
      </c>
      <c r="B5260" s="64" t="s">
        <v>3342</v>
      </c>
      <c r="C5260" s="64">
        <v>120054</v>
      </c>
      <c r="D5260" s="64">
        <v>1</v>
      </c>
      <c r="E5260" s="64">
        <v>0</v>
      </c>
      <c r="F5260" s="64">
        <v>23</v>
      </c>
      <c r="G5260" s="64">
        <v>20034</v>
      </c>
      <c r="H5260" s="64">
        <v>1</v>
      </c>
      <c r="I5260" s="64">
        <v>2</v>
      </c>
      <c r="J5260" s="64">
        <v>1</v>
      </c>
    </row>
    <row r="5261" spans="1:10">
      <c r="A5261" s="64">
        <v>21358</v>
      </c>
      <c r="B5261" s="64" t="s">
        <v>3343</v>
      </c>
      <c r="C5261" s="64">
        <v>120064</v>
      </c>
      <c r="D5261" s="64">
        <v>1</v>
      </c>
      <c r="E5261" s="64">
        <v>0</v>
      </c>
      <c r="F5261" s="64">
        <v>23</v>
      </c>
      <c r="G5261" s="64">
        <v>20045</v>
      </c>
      <c r="H5261" s="64">
        <v>1</v>
      </c>
      <c r="I5261" s="64">
        <v>2</v>
      </c>
      <c r="J5261" s="64">
        <v>1</v>
      </c>
    </row>
    <row r="5262" spans="1:10">
      <c r="A5262" s="64">
        <v>21359</v>
      </c>
      <c r="B5262" s="64" t="s">
        <v>3344</v>
      </c>
      <c r="C5262" s="64">
        <v>120072</v>
      </c>
      <c r="D5262" s="64">
        <v>1</v>
      </c>
      <c r="E5262" s="64">
        <v>0</v>
      </c>
      <c r="F5262" s="64">
        <v>23</v>
      </c>
      <c r="G5262" s="64">
        <v>20056</v>
      </c>
      <c r="H5262" s="64">
        <v>1</v>
      </c>
      <c r="I5262" s="64">
        <v>2</v>
      </c>
      <c r="J5262" s="64">
        <v>1</v>
      </c>
    </row>
    <row r="5263" spans="1:10">
      <c r="A5263" s="64">
        <v>21360</v>
      </c>
      <c r="B5263" s="64" t="s">
        <v>3345</v>
      </c>
      <c r="C5263" s="64">
        <v>120084</v>
      </c>
      <c r="D5263" s="64">
        <v>1</v>
      </c>
      <c r="E5263" s="64">
        <v>0</v>
      </c>
      <c r="F5263" s="64">
        <v>23</v>
      </c>
      <c r="G5263" s="64">
        <v>20067</v>
      </c>
      <c r="H5263" s="64">
        <v>1</v>
      </c>
      <c r="I5263" s="64">
        <v>2</v>
      </c>
      <c r="J5263" s="64">
        <v>1</v>
      </c>
    </row>
    <row r="5264" spans="1:10">
      <c r="A5264" s="64">
        <v>21361</v>
      </c>
      <c r="B5264" s="64" t="s">
        <v>3347</v>
      </c>
      <c r="C5264" s="64">
        <v>120102</v>
      </c>
      <c r="D5264" s="64">
        <v>1</v>
      </c>
      <c r="E5264" s="64">
        <v>0</v>
      </c>
      <c r="F5264" s="64">
        <v>23</v>
      </c>
      <c r="G5264" s="64">
        <v>20089</v>
      </c>
      <c r="H5264" s="64">
        <v>1</v>
      </c>
      <c r="I5264" s="64">
        <v>2</v>
      </c>
      <c r="J5264" s="64">
        <v>2</v>
      </c>
    </row>
    <row r="5265" spans="1:10">
      <c r="A5265" s="64">
        <v>21362</v>
      </c>
      <c r="B5265" s="64" t="s">
        <v>3349</v>
      </c>
      <c r="C5265" s="64">
        <v>120122</v>
      </c>
      <c r="D5265" s="64">
        <v>1</v>
      </c>
      <c r="E5265" s="64">
        <v>0</v>
      </c>
      <c r="F5265" s="64">
        <v>23</v>
      </c>
      <c r="G5265" s="64">
        <v>20111</v>
      </c>
      <c r="H5265" s="64">
        <v>1</v>
      </c>
      <c r="I5265" s="64">
        <v>2</v>
      </c>
      <c r="J5265" s="64">
        <v>1</v>
      </c>
    </row>
    <row r="5266" spans="1:10">
      <c r="A5266" s="64">
        <v>21363</v>
      </c>
      <c r="B5266" s="64" t="s">
        <v>3353</v>
      </c>
      <c r="C5266" s="64">
        <v>120162</v>
      </c>
      <c r="D5266" s="64">
        <v>1</v>
      </c>
      <c r="E5266" s="64">
        <v>0</v>
      </c>
      <c r="F5266" s="64">
        <v>23</v>
      </c>
      <c r="G5266" s="64">
        <v>20155</v>
      </c>
      <c r="H5266" s="64">
        <v>1</v>
      </c>
      <c r="I5266" s="64">
        <v>2</v>
      </c>
      <c r="J5266" s="64">
        <v>2</v>
      </c>
    </row>
    <row r="5267" spans="1:10">
      <c r="A5267" s="64">
        <v>21364</v>
      </c>
      <c r="B5267" s="64" t="s">
        <v>3391</v>
      </c>
      <c r="C5267" s="64">
        <v>120044</v>
      </c>
      <c r="D5267" s="64">
        <v>1</v>
      </c>
      <c r="E5267" s="64">
        <v>0</v>
      </c>
      <c r="F5267" s="64">
        <v>23</v>
      </c>
      <c r="G5267" s="64">
        <v>20012</v>
      </c>
      <c r="H5267" s="64">
        <v>1</v>
      </c>
      <c r="I5267" s="64">
        <v>2</v>
      </c>
      <c r="J5267" s="64">
        <v>1</v>
      </c>
    </row>
    <row r="5268" spans="1:10">
      <c r="A5268" s="64">
        <v>21365</v>
      </c>
      <c r="B5268" s="64" t="s">
        <v>3392</v>
      </c>
      <c r="C5268" s="64">
        <v>120014</v>
      </c>
      <c r="D5268" s="64">
        <v>1</v>
      </c>
      <c r="E5268" s="64">
        <v>0</v>
      </c>
      <c r="F5268" s="64">
        <v>23</v>
      </c>
      <c r="G5268" s="64">
        <v>20023</v>
      </c>
      <c r="H5268" s="64">
        <v>1</v>
      </c>
      <c r="I5268" s="64">
        <v>2</v>
      </c>
      <c r="J5268" s="64">
        <v>1</v>
      </c>
    </row>
    <row r="5269" spans="1:10">
      <c r="A5269" s="64">
        <v>21366</v>
      </c>
      <c r="B5269" s="64" t="s">
        <v>3393</v>
      </c>
      <c r="C5269" s="64">
        <v>120054</v>
      </c>
      <c r="D5269" s="64">
        <v>1</v>
      </c>
      <c r="E5269" s="64">
        <v>0</v>
      </c>
      <c r="F5269" s="64">
        <v>23</v>
      </c>
      <c r="G5269" s="64">
        <v>20034</v>
      </c>
      <c r="H5269" s="64">
        <v>1</v>
      </c>
      <c r="I5269" s="64">
        <v>2</v>
      </c>
      <c r="J5269" s="64">
        <v>1</v>
      </c>
    </row>
    <row r="5270" spans="1:10">
      <c r="A5270" s="64">
        <v>21367</v>
      </c>
      <c r="B5270" s="64" t="s">
        <v>3394</v>
      </c>
      <c r="C5270" s="64">
        <v>120064</v>
      </c>
      <c r="D5270" s="64">
        <v>1</v>
      </c>
      <c r="E5270" s="64">
        <v>0</v>
      </c>
      <c r="F5270" s="64">
        <v>23</v>
      </c>
      <c r="G5270" s="64">
        <v>20045</v>
      </c>
      <c r="H5270" s="64">
        <v>1</v>
      </c>
      <c r="I5270" s="64">
        <v>2</v>
      </c>
      <c r="J5270" s="64">
        <v>1</v>
      </c>
    </row>
    <row r="5271" spans="1:10">
      <c r="A5271" s="64">
        <v>21368</v>
      </c>
      <c r="B5271" s="64" t="s">
        <v>3395</v>
      </c>
      <c r="C5271" s="64">
        <v>120072</v>
      </c>
      <c r="D5271" s="64">
        <v>1</v>
      </c>
      <c r="E5271" s="64">
        <v>0</v>
      </c>
      <c r="F5271" s="64">
        <v>23</v>
      </c>
      <c r="G5271" s="64">
        <v>20056</v>
      </c>
      <c r="H5271" s="64">
        <v>1</v>
      </c>
      <c r="I5271" s="64">
        <v>2</v>
      </c>
      <c r="J5271" s="64">
        <v>1</v>
      </c>
    </row>
    <row r="5272" spans="1:10">
      <c r="A5272" s="64">
        <v>21369</v>
      </c>
      <c r="B5272" s="64" t="s">
        <v>3396</v>
      </c>
      <c r="C5272" s="64">
        <v>120084</v>
      </c>
      <c r="D5272" s="64">
        <v>1</v>
      </c>
      <c r="E5272" s="64">
        <v>0</v>
      </c>
      <c r="F5272" s="64">
        <v>23</v>
      </c>
      <c r="G5272" s="64">
        <v>20067</v>
      </c>
      <c r="H5272" s="64">
        <v>1</v>
      </c>
      <c r="I5272" s="64">
        <v>2</v>
      </c>
      <c r="J5272" s="64">
        <v>1</v>
      </c>
    </row>
    <row r="5273" spans="1:10">
      <c r="A5273" s="64">
        <v>21370</v>
      </c>
      <c r="B5273" s="64" t="s">
        <v>3398</v>
      </c>
      <c r="C5273" s="64">
        <v>120102</v>
      </c>
      <c r="D5273" s="64">
        <v>1</v>
      </c>
      <c r="E5273" s="64">
        <v>0</v>
      </c>
      <c r="F5273" s="64">
        <v>23</v>
      </c>
      <c r="G5273" s="64">
        <v>20089</v>
      </c>
      <c r="H5273" s="64">
        <v>1</v>
      </c>
      <c r="I5273" s="64">
        <v>2</v>
      </c>
      <c r="J5273" s="64">
        <v>2</v>
      </c>
    </row>
    <row r="5274" spans="1:10">
      <c r="A5274" s="64">
        <v>21371</v>
      </c>
      <c r="B5274" s="64" t="s">
        <v>3400</v>
      </c>
      <c r="C5274" s="64">
        <v>120122</v>
      </c>
      <c r="D5274" s="64">
        <v>1</v>
      </c>
      <c r="E5274" s="64">
        <v>0</v>
      </c>
      <c r="F5274" s="64">
        <v>23</v>
      </c>
      <c r="G5274" s="64">
        <v>20111</v>
      </c>
      <c r="H5274" s="64">
        <v>1</v>
      </c>
      <c r="I5274" s="64">
        <v>2</v>
      </c>
      <c r="J5274" s="64">
        <v>1</v>
      </c>
    </row>
    <row r="5275" spans="1:10">
      <c r="A5275" s="64">
        <v>21372</v>
      </c>
      <c r="B5275" s="64" t="s">
        <v>3404</v>
      </c>
      <c r="C5275" s="64">
        <v>120162</v>
      </c>
      <c r="D5275" s="64">
        <v>1</v>
      </c>
      <c r="E5275" s="64">
        <v>0</v>
      </c>
      <c r="F5275" s="64">
        <v>23</v>
      </c>
      <c r="G5275" s="64">
        <v>20155</v>
      </c>
      <c r="H5275" s="64">
        <v>1</v>
      </c>
      <c r="I5275" s="64">
        <v>2</v>
      </c>
      <c r="J5275" s="64">
        <v>2</v>
      </c>
    </row>
    <row r="5276" spans="1:10">
      <c r="A5276" s="64">
        <v>21373</v>
      </c>
      <c r="B5276" s="64" t="s">
        <v>3442</v>
      </c>
      <c r="C5276" s="64">
        <v>120044</v>
      </c>
      <c r="D5276" s="64">
        <v>1</v>
      </c>
      <c r="E5276" s="64">
        <v>0</v>
      </c>
      <c r="F5276" s="64">
        <v>23</v>
      </c>
      <c r="G5276" s="64">
        <v>20012</v>
      </c>
      <c r="H5276" s="64">
        <v>1</v>
      </c>
      <c r="I5276" s="64">
        <v>2</v>
      </c>
      <c r="J5276" s="64">
        <v>1</v>
      </c>
    </row>
    <row r="5277" spans="1:10">
      <c r="A5277" s="64">
        <v>21374</v>
      </c>
      <c r="B5277" s="64" t="s">
        <v>3443</v>
      </c>
      <c r="C5277" s="64">
        <v>120014</v>
      </c>
      <c r="D5277" s="64">
        <v>1</v>
      </c>
      <c r="E5277" s="64">
        <v>0</v>
      </c>
      <c r="F5277" s="64">
        <v>23</v>
      </c>
      <c r="G5277" s="64">
        <v>20023</v>
      </c>
      <c r="H5277" s="64">
        <v>1</v>
      </c>
      <c r="I5277" s="64">
        <v>2</v>
      </c>
      <c r="J5277" s="64">
        <v>1</v>
      </c>
    </row>
    <row r="5278" spans="1:10">
      <c r="A5278" s="64">
        <v>21375</v>
      </c>
      <c r="B5278" s="64" t="s">
        <v>3444</v>
      </c>
      <c r="C5278" s="64">
        <v>120054</v>
      </c>
      <c r="D5278" s="64">
        <v>1</v>
      </c>
      <c r="E5278" s="64">
        <v>0</v>
      </c>
      <c r="F5278" s="64">
        <v>23</v>
      </c>
      <c r="G5278" s="64">
        <v>20034</v>
      </c>
      <c r="H5278" s="64">
        <v>1</v>
      </c>
      <c r="I5278" s="64">
        <v>2</v>
      </c>
      <c r="J5278" s="64">
        <v>1</v>
      </c>
    </row>
    <row r="5279" spans="1:10">
      <c r="A5279" s="64">
        <v>21376</v>
      </c>
      <c r="B5279" s="64" t="s">
        <v>3445</v>
      </c>
      <c r="C5279" s="64">
        <v>120064</v>
      </c>
      <c r="D5279" s="64">
        <v>1</v>
      </c>
      <c r="E5279" s="64">
        <v>0</v>
      </c>
      <c r="F5279" s="64">
        <v>23</v>
      </c>
      <c r="G5279" s="64">
        <v>20045</v>
      </c>
      <c r="H5279" s="64">
        <v>1</v>
      </c>
      <c r="I5279" s="64">
        <v>2</v>
      </c>
      <c r="J5279" s="64">
        <v>1</v>
      </c>
    </row>
    <row r="5280" spans="1:10">
      <c r="A5280" s="64">
        <v>21377</v>
      </c>
      <c r="B5280" s="64" t="s">
        <v>3446</v>
      </c>
      <c r="C5280" s="64">
        <v>120072</v>
      </c>
      <c r="D5280" s="64">
        <v>1</v>
      </c>
      <c r="E5280" s="64">
        <v>0</v>
      </c>
      <c r="F5280" s="64">
        <v>23</v>
      </c>
      <c r="G5280" s="64">
        <v>20056</v>
      </c>
      <c r="H5280" s="64">
        <v>1</v>
      </c>
      <c r="I5280" s="64">
        <v>2</v>
      </c>
      <c r="J5280" s="64">
        <v>1</v>
      </c>
    </row>
    <row r="5281" spans="1:10">
      <c r="A5281" s="64">
        <v>21378</v>
      </c>
      <c r="B5281" s="64" t="s">
        <v>3447</v>
      </c>
      <c r="C5281" s="64">
        <v>120084</v>
      </c>
      <c r="D5281" s="64">
        <v>1</v>
      </c>
      <c r="E5281" s="64">
        <v>0</v>
      </c>
      <c r="F5281" s="64">
        <v>23</v>
      </c>
      <c r="G5281" s="64">
        <v>20067</v>
      </c>
      <c r="H5281" s="64">
        <v>1</v>
      </c>
      <c r="I5281" s="64">
        <v>2</v>
      </c>
      <c r="J5281" s="64">
        <v>1</v>
      </c>
    </row>
    <row r="5282" spans="1:10">
      <c r="A5282" s="64">
        <v>21379</v>
      </c>
      <c r="B5282" s="64" t="s">
        <v>3449</v>
      </c>
      <c r="C5282" s="64">
        <v>120102</v>
      </c>
      <c r="D5282" s="64">
        <v>1</v>
      </c>
      <c r="E5282" s="64">
        <v>0</v>
      </c>
      <c r="F5282" s="64">
        <v>23</v>
      </c>
      <c r="G5282" s="64">
        <v>20089</v>
      </c>
      <c r="H5282" s="64">
        <v>1</v>
      </c>
      <c r="I5282" s="64">
        <v>2</v>
      </c>
      <c r="J5282" s="64">
        <v>2</v>
      </c>
    </row>
    <row r="5283" spans="1:10">
      <c r="A5283" s="64">
        <v>21380</v>
      </c>
      <c r="B5283" s="64" t="s">
        <v>3451</v>
      </c>
      <c r="C5283" s="64">
        <v>120122</v>
      </c>
      <c r="D5283" s="64">
        <v>1</v>
      </c>
      <c r="E5283" s="64">
        <v>0</v>
      </c>
      <c r="F5283" s="64">
        <v>23</v>
      </c>
      <c r="G5283" s="64">
        <v>20111</v>
      </c>
      <c r="H5283" s="64">
        <v>1</v>
      </c>
      <c r="I5283" s="64">
        <v>2</v>
      </c>
      <c r="J5283" s="64">
        <v>1</v>
      </c>
    </row>
    <row r="5284" spans="1:10">
      <c r="A5284" s="64">
        <v>21381</v>
      </c>
      <c r="B5284" s="64" t="s">
        <v>3455</v>
      </c>
      <c r="C5284" s="64">
        <v>120162</v>
      </c>
      <c r="D5284" s="64">
        <v>1</v>
      </c>
      <c r="E5284" s="64">
        <v>0</v>
      </c>
      <c r="F5284" s="64">
        <v>23</v>
      </c>
      <c r="G5284" s="64">
        <v>20155</v>
      </c>
      <c r="H5284" s="64">
        <v>1</v>
      </c>
      <c r="I5284" s="64">
        <v>2</v>
      </c>
      <c r="J5284" s="64">
        <v>2</v>
      </c>
    </row>
    <row r="5285" spans="1:10">
      <c r="A5285" s="64">
        <v>21382</v>
      </c>
      <c r="B5285" s="64" t="s">
        <v>3340</v>
      </c>
      <c r="C5285" s="64">
        <v>120044</v>
      </c>
      <c r="D5285" s="64">
        <v>1</v>
      </c>
      <c r="E5285" s="64">
        <v>0</v>
      </c>
      <c r="F5285" s="64">
        <v>23</v>
      </c>
      <c r="G5285" s="64">
        <v>20012</v>
      </c>
      <c r="H5285" s="64">
        <v>1</v>
      </c>
      <c r="I5285" s="64">
        <v>2</v>
      </c>
      <c r="J5285" s="64">
        <v>1</v>
      </c>
    </row>
    <row r="5286" spans="1:10">
      <c r="A5286" s="64">
        <v>21383</v>
      </c>
      <c r="B5286" s="64" t="s">
        <v>3341</v>
      </c>
      <c r="C5286" s="64">
        <v>120014</v>
      </c>
      <c r="D5286" s="64">
        <v>1</v>
      </c>
      <c r="E5286" s="64">
        <v>0</v>
      </c>
      <c r="F5286" s="64">
        <v>23</v>
      </c>
      <c r="G5286" s="64">
        <v>20023</v>
      </c>
      <c r="H5286" s="64">
        <v>1</v>
      </c>
      <c r="I5286" s="64">
        <v>2</v>
      </c>
      <c r="J5286" s="64">
        <v>1</v>
      </c>
    </row>
    <row r="5287" spans="1:10">
      <c r="A5287" s="64">
        <v>21384</v>
      </c>
      <c r="B5287" s="64" t="s">
        <v>3342</v>
      </c>
      <c r="C5287" s="64">
        <v>120054</v>
      </c>
      <c r="D5287" s="64">
        <v>1</v>
      </c>
      <c r="E5287" s="64">
        <v>0</v>
      </c>
      <c r="F5287" s="64">
        <v>23</v>
      </c>
      <c r="G5287" s="64">
        <v>20034</v>
      </c>
      <c r="H5287" s="64">
        <v>1</v>
      </c>
      <c r="I5287" s="64">
        <v>2</v>
      </c>
      <c r="J5287" s="64">
        <v>1</v>
      </c>
    </row>
    <row r="5288" spans="1:10">
      <c r="A5288" s="64">
        <v>21385</v>
      </c>
      <c r="B5288" s="64" t="s">
        <v>3343</v>
      </c>
      <c r="C5288" s="64">
        <v>120064</v>
      </c>
      <c r="D5288" s="64">
        <v>1</v>
      </c>
      <c r="E5288" s="64">
        <v>0</v>
      </c>
      <c r="F5288" s="64">
        <v>23</v>
      </c>
      <c r="G5288" s="64">
        <v>20045</v>
      </c>
      <c r="H5288" s="64">
        <v>1</v>
      </c>
      <c r="I5288" s="64">
        <v>2</v>
      </c>
      <c r="J5288" s="64">
        <v>1</v>
      </c>
    </row>
    <row r="5289" spans="1:10">
      <c r="A5289" s="64">
        <v>21386</v>
      </c>
      <c r="B5289" s="64" t="s">
        <v>3344</v>
      </c>
      <c r="C5289" s="64">
        <v>120072</v>
      </c>
      <c r="D5289" s="64">
        <v>1</v>
      </c>
      <c r="E5289" s="64">
        <v>0</v>
      </c>
      <c r="F5289" s="64">
        <v>23</v>
      </c>
      <c r="G5289" s="64">
        <v>20056</v>
      </c>
      <c r="H5289" s="64">
        <v>1</v>
      </c>
      <c r="I5289" s="64">
        <v>2</v>
      </c>
      <c r="J5289" s="64">
        <v>1</v>
      </c>
    </row>
    <row r="5290" spans="1:10">
      <c r="A5290" s="64">
        <v>21387</v>
      </c>
      <c r="B5290" s="64" t="s">
        <v>3345</v>
      </c>
      <c r="C5290" s="64">
        <v>120084</v>
      </c>
      <c r="D5290" s="64">
        <v>1</v>
      </c>
      <c r="E5290" s="64">
        <v>0</v>
      </c>
      <c r="F5290" s="64">
        <v>23</v>
      </c>
      <c r="G5290" s="64">
        <v>20067</v>
      </c>
      <c r="H5290" s="64">
        <v>1</v>
      </c>
      <c r="I5290" s="64">
        <v>2</v>
      </c>
      <c r="J5290" s="64">
        <v>1</v>
      </c>
    </row>
    <row r="5291" spans="1:10">
      <c r="A5291" s="64">
        <v>21388</v>
      </c>
      <c r="B5291" s="64" t="s">
        <v>3347</v>
      </c>
      <c r="C5291" s="64">
        <v>120102</v>
      </c>
      <c r="D5291" s="64">
        <v>1</v>
      </c>
      <c r="E5291" s="64">
        <v>0</v>
      </c>
      <c r="F5291" s="64">
        <v>23</v>
      </c>
      <c r="G5291" s="64">
        <v>20089</v>
      </c>
      <c r="H5291" s="64">
        <v>1</v>
      </c>
      <c r="I5291" s="64">
        <v>2</v>
      </c>
      <c r="J5291" s="64">
        <v>2</v>
      </c>
    </row>
    <row r="5292" spans="1:10">
      <c r="A5292" s="64">
        <v>21389</v>
      </c>
      <c r="B5292" s="64" t="s">
        <v>3349</v>
      </c>
      <c r="C5292" s="64">
        <v>120122</v>
      </c>
      <c r="D5292" s="64">
        <v>1</v>
      </c>
      <c r="E5292" s="64">
        <v>0</v>
      </c>
      <c r="F5292" s="64">
        <v>23</v>
      </c>
      <c r="G5292" s="64">
        <v>20111</v>
      </c>
      <c r="H5292" s="64">
        <v>1</v>
      </c>
      <c r="I5292" s="64">
        <v>2</v>
      </c>
      <c r="J5292" s="64">
        <v>1</v>
      </c>
    </row>
    <row r="5293" spans="1:10">
      <c r="A5293" s="64">
        <v>21390</v>
      </c>
      <c r="B5293" s="64" t="s">
        <v>3353</v>
      </c>
      <c r="C5293" s="64">
        <v>120162</v>
      </c>
      <c r="D5293" s="64">
        <v>1</v>
      </c>
      <c r="E5293" s="64">
        <v>0</v>
      </c>
      <c r="F5293" s="64">
        <v>23</v>
      </c>
      <c r="G5293" s="64">
        <v>20155</v>
      </c>
      <c r="H5293" s="64">
        <v>1</v>
      </c>
      <c r="I5293" s="64">
        <v>2</v>
      </c>
      <c r="J5293" s="64">
        <v>2</v>
      </c>
    </row>
    <row r="5294" spans="1:10">
      <c r="A5294" s="64">
        <v>21391</v>
      </c>
      <c r="B5294" s="64" t="s">
        <v>3391</v>
      </c>
      <c r="C5294" s="64">
        <v>120044</v>
      </c>
      <c r="D5294" s="64">
        <v>1</v>
      </c>
      <c r="E5294" s="64">
        <v>0</v>
      </c>
      <c r="F5294" s="64">
        <v>23</v>
      </c>
      <c r="G5294" s="64">
        <v>20012</v>
      </c>
      <c r="H5294" s="64">
        <v>1</v>
      </c>
      <c r="I5294" s="64">
        <v>2</v>
      </c>
      <c r="J5294" s="64">
        <v>1</v>
      </c>
    </row>
    <row r="5295" spans="1:10">
      <c r="A5295" s="64">
        <v>21392</v>
      </c>
      <c r="B5295" s="64" t="s">
        <v>3392</v>
      </c>
      <c r="C5295" s="64">
        <v>120014</v>
      </c>
      <c r="D5295" s="64">
        <v>1</v>
      </c>
      <c r="E5295" s="64">
        <v>0</v>
      </c>
      <c r="F5295" s="64">
        <v>23</v>
      </c>
      <c r="G5295" s="64">
        <v>20023</v>
      </c>
      <c r="H5295" s="64">
        <v>1</v>
      </c>
      <c r="I5295" s="64">
        <v>2</v>
      </c>
      <c r="J5295" s="64">
        <v>1</v>
      </c>
    </row>
    <row r="5296" spans="1:10">
      <c r="A5296" s="64">
        <v>21393</v>
      </c>
      <c r="B5296" s="64" t="s">
        <v>3393</v>
      </c>
      <c r="C5296" s="64">
        <v>120054</v>
      </c>
      <c r="D5296" s="64">
        <v>1</v>
      </c>
      <c r="E5296" s="64">
        <v>0</v>
      </c>
      <c r="F5296" s="64">
        <v>23</v>
      </c>
      <c r="G5296" s="64">
        <v>20034</v>
      </c>
      <c r="H5296" s="64">
        <v>1</v>
      </c>
      <c r="I5296" s="64">
        <v>2</v>
      </c>
      <c r="J5296" s="64">
        <v>1</v>
      </c>
    </row>
    <row r="5297" spans="1:10">
      <c r="A5297" s="64">
        <v>21394</v>
      </c>
      <c r="B5297" s="64" t="s">
        <v>3394</v>
      </c>
      <c r="C5297" s="64">
        <v>120064</v>
      </c>
      <c r="D5297" s="64">
        <v>1</v>
      </c>
      <c r="E5297" s="64">
        <v>0</v>
      </c>
      <c r="F5297" s="64">
        <v>23</v>
      </c>
      <c r="G5297" s="64">
        <v>20045</v>
      </c>
      <c r="H5297" s="64">
        <v>1</v>
      </c>
      <c r="I5297" s="64">
        <v>2</v>
      </c>
      <c r="J5297" s="64">
        <v>1</v>
      </c>
    </row>
    <row r="5298" spans="1:10">
      <c r="A5298" s="64">
        <v>21395</v>
      </c>
      <c r="B5298" s="64" t="s">
        <v>3395</v>
      </c>
      <c r="C5298" s="64">
        <v>120072</v>
      </c>
      <c r="D5298" s="64">
        <v>1</v>
      </c>
      <c r="E5298" s="64">
        <v>0</v>
      </c>
      <c r="F5298" s="64">
        <v>23</v>
      </c>
      <c r="G5298" s="64">
        <v>20056</v>
      </c>
      <c r="H5298" s="64">
        <v>1</v>
      </c>
      <c r="I5298" s="64">
        <v>2</v>
      </c>
      <c r="J5298" s="64">
        <v>1</v>
      </c>
    </row>
    <row r="5299" spans="1:10">
      <c r="A5299" s="64">
        <v>21396</v>
      </c>
      <c r="B5299" s="64" t="s">
        <v>3396</v>
      </c>
      <c r="C5299" s="64">
        <v>120084</v>
      </c>
      <c r="D5299" s="64">
        <v>1</v>
      </c>
      <c r="E5299" s="64">
        <v>0</v>
      </c>
      <c r="F5299" s="64">
        <v>23</v>
      </c>
      <c r="G5299" s="64">
        <v>20067</v>
      </c>
      <c r="H5299" s="64">
        <v>1</v>
      </c>
      <c r="I5299" s="64">
        <v>2</v>
      </c>
      <c r="J5299" s="64">
        <v>1</v>
      </c>
    </row>
    <row r="5300" spans="1:10">
      <c r="A5300" s="64">
        <v>21397</v>
      </c>
      <c r="B5300" s="64" t="s">
        <v>3398</v>
      </c>
      <c r="C5300" s="64">
        <v>120102</v>
      </c>
      <c r="D5300" s="64">
        <v>1</v>
      </c>
      <c r="E5300" s="64">
        <v>0</v>
      </c>
      <c r="F5300" s="64">
        <v>23</v>
      </c>
      <c r="G5300" s="64">
        <v>20089</v>
      </c>
      <c r="H5300" s="64">
        <v>1</v>
      </c>
      <c r="I5300" s="64">
        <v>2</v>
      </c>
      <c r="J5300" s="64">
        <v>2</v>
      </c>
    </row>
    <row r="5301" spans="1:10">
      <c r="A5301" s="64">
        <v>21398</v>
      </c>
      <c r="B5301" s="64" t="s">
        <v>3400</v>
      </c>
      <c r="C5301" s="64">
        <v>120122</v>
      </c>
      <c r="D5301" s="64">
        <v>1</v>
      </c>
      <c r="E5301" s="64">
        <v>0</v>
      </c>
      <c r="F5301" s="64">
        <v>23</v>
      </c>
      <c r="G5301" s="64">
        <v>20111</v>
      </c>
      <c r="H5301" s="64">
        <v>1</v>
      </c>
      <c r="I5301" s="64">
        <v>2</v>
      </c>
      <c r="J5301" s="64">
        <v>1</v>
      </c>
    </row>
    <row r="5302" spans="1:10">
      <c r="A5302" s="64">
        <v>21399</v>
      </c>
      <c r="B5302" s="64" t="s">
        <v>3404</v>
      </c>
      <c r="C5302" s="64">
        <v>120162</v>
      </c>
      <c r="D5302" s="64">
        <v>1</v>
      </c>
      <c r="E5302" s="64">
        <v>0</v>
      </c>
      <c r="F5302" s="64">
        <v>23</v>
      </c>
      <c r="G5302" s="64">
        <v>20155</v>
      </c>
      <c r="H5302" s="64">
        <v>1</v>
      </c>
      <c r="I5302" s="64">
        <v>2</v>
      </c>
      <c r="J5302" s="64">
        <v>2</v>
      </c>
    </row>
    <row r="5303" spans="1:10">
      <c r="A5303" s="64">
        <v>21400</v>
      </c>
      <c r="B5303" s="64" t="s">
        <v>3442</v>
      </c>
      <c r="C5303" s="64">
        <v>120044</v>
      </c>
      <c r="D5303" s="64">
        <v>1</v>
      </c>
      <c r="E5303" s="64">
        <v>0</v>
      </c>
      <c r="F5303" s="64">
        <v>23</v>
      </c>
      <c r="G5303" s="64">
        <v>20012</v>
      </c>
      <c r="H5303" s="64">
        <v>1</v>
      </c>
      <c r="I5303" s="64">
        <v>2</v>
      </c>
      <c r="J5303" s="64">
        <v>1</v>
      </c>
    </row>
    <row r="5304" spans="1:10">
      <c r="A5304" s="64">
        <v>21401</v>
      </c>
      <c r="B5304" s="64" t="s">
        <v>3443</v>
      </c>
      <c r="C5304" s="64">
        <v>120014</v>
      </c>
      <c r="D5304" s="64">
        <v>1</v>
      </c>
      <c r="E5304" s="64">
        <v>0</v>
      </c>
      <c r="F5304" s="64">
        <v>23</v>
      </c>
      <c r="G5304" s="64">
        <v>20023</v>
      </c>
      <c r="H5304" s="64">
        <v>1</v>
      </c>
      <c r="I5304" s="64">
        <v>2</v>
      </c>
      <c r="J5304" s="64">
        <v>1</v>
      </c>
    </row>
    <row r="5305" spans="1:10">
      <c r="A5305" s="64">
        <v>21402</v>
      </c>
      <c r="B5305" s="64" t="s">
        <v>3444</v>
      </c>
      <c r="C5305" s="64">
        <v>120054</v>
      </c>
      <c r="D5305" s="64">
        <v>1</v>
      </c>
      <c r="E5305" s="64">
        <v>0</v>
      </c>
      <c r="F5305" s="64">
        <v>23</v>
      </c>
      <c r="G5305" s="64">
        <v>20034</v>
      </c>
      <c r="H5305" s="64">
        <v>1</v>
      </c>
      <c r="I5305" s="64">
        <v>2</v>
      </c>
      <c r="J5305" s="64">
        <v>1</v>
      </c>
    </row>
    <row r="5306" spans="1:10">
      <c r="A5306" s="64">
        <v>21403</v>
      </c>
      <c r="B5306" s="64" t="s">
        <v>3445</v>
      </c>
      <c r="C5306" s="64">
        <v>120064</v>
      </c>
      <c r="D5306" s="64">
        <v>1</v>
      </c>
      <c r="E5306" s="64">
        <v>0</v>
      </c>
      <c r="F5306" s="64">
        <v>23</v>
      </c>
      <c r="G5306" s="64">
        <v>20045</v>
      </c>
      <c r="H5306" s="64">
        <v>1</v>
      </c>
      <c r="I5306" s="64">
        <v>2</v>
      </c>
      <c r="J5306" s="64">
        <v>1</v>
      </c>
    </row>
    <row r="5307" spans="1:10">
      <c r="A5307" s="64">
        <v>21404</v>
      </c>
      <c r="B5307" s="64" t="s">
        <v>3446</v>
      </c>
      <c r="C5307" s="64">
        <v>120072</v>
      </c>
      <c r="D5307" s="64">
        <v>1</v>
      </c>
      <c r="E5307" s="64">
        <v>0</v>
      </c>
      <c r="F5307" s="64">
        <v>23</v>
      </c>
      <c r="G5307" s="64">
        <v>20056</v>
      </c>
      <c r="H5307" s="64">
        <v>1</v>
      </c>
      <c r="I5307" s="64">
        <v>2</v>
      </c>
      <c r="J5307" s="64">
        <v>1</v>
      </c>
    </row>
    <row r="5308" spans="1:10">
      <c r="A5308" s="64">
        <v>21405</v>
      </c>
      <c r="B5308" s="64" t="s">
        <v>3447</v>
      </c>
      <c r="C5308" s="64">
        <v>120084</v>
      </c>
      <c r="D5308" s="64">
        <v>1</v>
      </c>
      <c r="E5308" s="64">
        <v>0</v>
      </c>
      <c r="F5308" s="64">
        <v>23</v>
      </c>
      <c r="G5308" s="64">
        <v>20067</v>
      </c>
      <c r="H5308" s="64">
        <v>1</v>
      </c>
      <c r="I5308" s="64">
        <v>2</v>
      </c>
      <c r="J5308" s="64">
        <v>1</v>
      </c>
    </row>
    <row r="5309" spans="1:10">
      <c r="A5309" s="64">
        <v>21406</v>
      </c>
      <c r="B5309" s="64" t="s">
        <v>3449</v>
      </c>
      <c r="C5309" s="64">
        <v>120102</v>
      </c>
      <c r="D5309" s="64">
        <v>1</v>
      </c>
      <c r="E5309" s="64">
        <v>0</v>
      </c>
      <c r="F5309" s="64">
        <v>23</v>
      </c>
      <c r="G5309" s="64">
        <v>20089</v>
      </c>
      <c r="H5309" s="64">
        <v>1</v>
      </c>
      <c r="I5309" s="64">
        <v>2</v>
      </c>
      <c r="J5309" s="64">
        <v>2</v>
      </c>
    </row>
    <row r="5310" spans="1:10">
      <c r="A5310" s="64">
        <v>21407</v>
      </c>
      <c r="B5310" s="64" t="s">
        <v>3451</v>
      </c>
      <c r="C5310" s="64">
        <v>120122</v>
      </c>
      <c r="D5310" s="64">
        <v>1</v>
      </c>
      <c r="E5310" s="64">
        <v>0</v>
      </c>
      <c r="F5310" s="64">
        <v>23</v>
      </c>
      <c r="G5310" s="64">
        <v>20111</v>
      </c>
      <c r="H5310" s="64">
        <v>1</v>
      </c>
      <c r="I5310" s="64">
        <v>2</v>
      </c>
      <c r="J5310" s="64">
        <v>1</v>
      </c>
    </row>
    <row r="5311" spans="1:10">
      <c r="A5311" s="64">
        <v>21408</v>
      </c>
      <c r="B5311" s="64" t="s">
        <v>3455</v>
      </c>
      <c r="C5311" s="64">
        <v>120162</v>
      </c>
      <c r="D5311" s="64">
        <v>1</v>
      </c>
      <c r="E5311" s="64">
        <v>0</v>
      </c>
      <c r="F5311" s="64">
        <v>23</v>
      </c>
      <c r="G5311" s="64">
        <v>20155</v>
      </c>
      <c r="H5311" s="64">
        <v>1</v>
      </c>
      <c r="I5311" s="64">
        <v>2</v>
      </c>
      <c r="J5311" s="64">
        <v>2</v>
      </c>
    </row>
    <row r="5312" spans="1:10">
      <c r="A5312" s="64">
        <v>21409</v>
      </c>
      <c r="B5312" s="64" t="s">
        <v>3340</v>
      </c>
      <c r="C5312" s="64">
        <v>120044</v>
      </c>
      <c r="D5312" s="64">
        <v>1</v>
      </c>
      <c r="E5312" s="64">
        <v>0</v>
      </c>
      <c r="F5312" s="64">
        <v>23</v>
      </c>
      <c r="G5312" s="64">
        <v>20012</v>
      </c>
      <c r="H5312" s="64">
        <v>1</v>
      </c>
      <c r="I5312" s="64">
        <v>2</v>
      </c>
      <c r="J5312" s="64">
        <v>1</v>
      </c>
    </row>
    <row r="5313" spans="1:10">
      <c r="A5313" s="64">
        <v>21410</v>
      </c>
      <c r="B5313" s="64" t="s">
        <v>3341</v>
      </c>
      <c r="C5313" s="64">
        <v>120014</v>
      </c>
      <c r="D5313" s="64">
        <v>1</v>
      </c>
      <c r="E5313" s="64">
        <v>0</v>
      </c>
      <c r="F5313" s="64">
        <v>23</v>
      </c>
      <c r="G5313" s="64">
        <v>20023</v>
      </c>
      <c r="H5313" s="64">
        <v>1</v>
      </c>
      <c r="I5313" s="64">
        <v>2</v>
      </c>
      <c r="J5313" s="64">
        <v>1</v>
      </c>
    </row>
    <row r="5314" spans="1:10">
      <c r="A5314" s="64">
        <v>21411</v>
      </c>
      <c r="B5314" s="64" t="s">
        <v>3342</v>
      </c>
      <c r="C5314" s="64">
        <v>120054</v>
      </c>
      <c r="D5314" s="64">
        <v>1</v>
      </c>
      <c r="E5314" s="64">
        <v>0</v>
      </c>
      <c r="F5314" s="64">
        <v>23</v>
      </c>
      <c r="G5314" s="64">
        <v>20034</v>
      </c>
      <c r="H5314" s="64">
        <v>1</v>
      </c>
      <c r="I5314" s="64">
        <v>2</v>
      </c>
      <c r="J5314" s="64">
        <v>1</v>
      </c>
    </row>
    <row r="5315" spans="1:10">
      <c r="A5315" s="64">
        <v>21412</v>
      </c>
      <c r="B5315" s="64" t="s">
        <v>3343</v>
      </c>
      <c r="C5315" s="64">
        <v>120064</v>
      </c>
      <c r="D5315" s="64">
        <v>1</v>
      </c>
      <c r="E5315" s="64">
        <v>0</v>
      </c>
      <c r="F5315" s="64">
        <v>23</v>
      </c>
      <c r="G5315" s="64">
        <v>20045</v>
      </c>
      <c r="H5315" s="64">
        <v>1</v>
      </c>
      <c r="I5315" s="64">
        <v>2</v>
      </c>
      <c r="J5315" s="64">
        <v>1</v>
      </c>
    </row>
    <row r="5316" spans="1:10">
      <c r="A5316" s="64">
        <v>21413</v>
      </c>
      <c r="B5316" s="64" t="s">
        <v>3344</v>
      </c>
      <c r="C5316" s="64">
        <v>120072</v>
      </c>
      <c r="D5316" s="64">
        <v>1</v>
      </c>
      <c r="E5316" s="64">
        <v>0</v>
      </c>
      <c r="F5316" s="64">
        <v>23</v>
      </c>
      <c r="G5316" s="64">
        <v>20056</v>
      </c>
      <c r="H5316" s="64">
        <v>1</v>
      </c>
      <c r="I5316" s="64">
        <v>2</v>
      </c>
      <c r="J5316" s="64">
        <v>1</v>
      </c>
    </row>
    <row r="5317" spans="1:10">
      <c r="A5317" s="64">
        <v>21414</v>
      </c>
      <c r="B5317" s="64" t="s">
        <v>3345</v>
      </c>
      <c r="C5317" s="64">
        <v>120084</v>
      </c>
      <c r="D5317" s="64">
        <v>1</v>
      </c>
      <c r="E5317" s="64">
        <v>0</v>
      </c>
      <c r="F5317" s="64">
        <v>23</v>
      </c>
      <c r="G5317" s="64">
        <v>20067</v>
      </c>
      <c r="H5317" s="64">
        <v>1</v>
      </c>
      <c r="I5317" s="64">
        <v>2</v>
      </c>
      <c r="J5317" s="64">
        <v>1</v>
      </c>
    </row>
    <row r="5318" spans="1:10">
      <c r="A5318" s="64">
        <v>21415</v>
      </c>
      <c r="B5318" s="64" t="s">
        <v>3347</v>
      </c>
      <c r="C5318" s="64">
        <v>120102</v>
      </c>
      <c r="D5318" s="64">
        <v>1</v>
      </c>
      <c r="E5318" s="64">
        <v>0</v>
      </c>
      <c r="F5318" s="64">
        <v>23</v>
      </c>
      <c r="G5318" s="64">
        <v>20089</v>
      </c>
      <c r="H5318" s="64">
        <v>1</v>
      </c>
      <c r="I5318" s="64">
        <v>2</v>
      </c>
      <c r="J5318" s="64">
        <v>2</v>
      </c>
    </row>
    <row r="5319" spans="1:10">
      <c r="A5319" s="64">
        <v>21416</v>
      </c>
      <c r="B5319" s="64" t="s">
        <v>3349</v>
      </c>
      <c r="C5319" s="64">
        <v>120122</v>
      </c>
      <c r="D5319" s="64">
        <v>1</v>
      </c>
      <c r="E5319" s="64">
        <v>0</v>
      </c>
      <c r="F5319" s="64">
        <v>23</v>
      </c>
      <c r="G5319" s="64">
        <v>20111</v>
      </c>
      <c r="H5319" s="64">
        <v>1</v>
      </c>
      <c r="I5319" s="64">
        <v>2</v>
      </c>
      <c r="J5319" s="64">
        <v>1</v>
      </c>
    </row>
    <row r="5320" spans="1:10">
      <c r="A5320" s="64">
        <v>21417</v>
      </c>
      <c r="B5320" s="64" t="s">
        <v>3353</v>
      </c>
      <c r="C5320" s="64">
        <v>120162</v>
      </c>
      <c r="D5320" s="64">
        <v>1</v>
      </c>
      <c r="E5320" s="64">
        <v>0</v>
      </c>
      <c r="F5320" s="64">
        <v>23</v>
      </c>
      <c r="G5320" s="64">
        <v>20155</v>
      </c>
      <c r="H5320" s="64">
        <v>1</v>
      </c>
      <c r="I5320" s="64">
        <v>2</v>
      </c>
      <c r="J5320" s="64">
        <v>2</v>
      </c>
    </row>
    <row r="5321" spans="1:10">
      <c r="A5321" s="64">
        <v>21418</v>
      </c>
      <c r="B5321" s="64" t="s">
        <v>3391</v>
      </c>
      <c r="C5321" s="64">
        <v>120044</v>
      </c>
      <c r="D5321" s="64">
        <v>1</v>
      </c>
      <c r="E5321" s="64">
        <v>0</v>
      </c>
      <c r="F5321" s="64">
        <v>23</v>
      </c>
      <c r="G5321" s="64">
        <v>20012</v>
      </c>
      <c r="H5321" s="64">
        <v>1</v>
      </c>
      <c r="I5321" s="64">
        <v>2</v>
      </c>
      <c r="J5321" s="64">
        <v>1</v>
      </c>
    </row>
    <row r="5322" spans="1:10">
      <c r="A5322" s="64">
        <v>21419</v>
      </c>
      <c r="B5322" s="64" t="s">
        <v>3392</v>
      </c>
      <c r="C5322" s="64">
        <v>120014</v>
      </c>
      <c r="D5322" s="64">
        <v>1</v>
      </c>
      <c r="E5322" s="64">
        <v>0</v>
      </c>
      <c r="F5322" s="64">
        <v>23</v>
      </c>
      <c r="G5322" s="64">
        <v>20023</v>
      </c>
      <c r="H5322" s="64">
        <v>1</v>
      </c>
      <c r="I5322" s="64">
        <v>2</v>
      </c>
      <c r="J5322" s="64">
        <v>1</v>
      </c>
    </row>
    <row r="5323" spans="1:10">
      <c r="A5323" s="64">
        <v>21420</v>
      </c>
      <c r="B5323" s="64" t="s">
        <v>3393</v>
      </c>
      <c r="C5323" s="64">
        <v>120054</v>
      </c>
      <c r="D5323" s="64">
        <v>1</v>
      </c>
      <c r="E5323" s="64">
        <v>0</v>
      </c>
      <c r="F5323" s="64">
        <v>23</v>
      </c>
      <c r="G5323" s="64">
        <v>20034</v>
      </c>
      <c r="H5323" s="64">
        <v>1</v>
      </c>
      <c r="I5323" s="64">
        <v>2</v>
      </c>
      <c r="J5323" s="64">
        <v>1</v>
      </c>
    </row>
    <row r="5324" spans="1:10">
      <c r="A5324" s="64">
        <v>21421</v>
      </c>
      <c r="B5324" s="64" t="s">
        <v>3394</v>
      </c>
      <c r="C5324" s="64">
        <v>120064</v>
      </c>
      <c r="D5324" s="64">
        <v>1</v>
      </c>
      <c r="E5324" s="64">
        <v>0</v>
      </c>
      <c r="F5324" s="64">
        <v>23</v>
      </c>
      <c r="G5324" s="64">
        <v>20045</v>
      </c>
      <c r="H5324" s="64">
        <v>1</v>
      </c>
      <c r="I5324" s="64">
        <v>2</v>
      </c>
      <c r="J5324" s="64">
        <v>1</v>
      </c>
    </row>
    <row r="5325" spans="1:10">
      <c r="A5325" s="64">
        <v>21422</v>
      </c>
      <c r="B5325" s="64" t="s">
        <v>3395</v>
      </c>
      <c r="C5325" s="64">
        <v>120072</v>
      </c>
      <c r="D5325" s="64">
        <v>1</v>
      </c>
      <c r="E5325" s="64">
        <v>0</v>
      </c>
      <c r="F5325" s="64">
        <v>23</v>
      </c>
      <c r="G5325" s="64">
        <v>20056</v>
      </c>
      <c r="H5325" s="64">
        <v>1</v>
      </c>
      <c r="I5325" s="64">
        <v>2</v>
      </c>
      <c r="J5325" s="64">
        <v>1</v>
      </c>
    </row>
    <row r="5326" spans="1:10">
      <c r="A5326" s="64">
        <v>21423</v>
      </c>
      <c r="B5326" s="64" t="s">
        <v>3396</v>
      </c>
      <c r="C5326" s="64">
        <v>120084</v>
      </c>
      <c r="D5326" s="64">
        <v>1</v>
      </c>
      <c r="E5326" s="64">
        <v>0</v>
      </c>
      <c r="F5326" s="64">
        <v>23</v>
      </c>
      <c r="G5326" s="64">
        <v>20067</v>
      </c>
      <c r="H5326" s="64">
        <v>1</v>
      </c>
      <c r="I5326" s="64">
        <v>2</v>
      </c>
      <c r="J5326" s="64">
        <v>1</v>
      </c>
    </row>
    <row r="5327" spans="1:10">
      <c r="A5327" s="64">
        <v>21424</v>
      </c>
      <c r="B5327" s="64" t="s">
        <v>3398</v>
      </c>
      <c r="C5327" s="64">
        <v>120102</v>
      </c>
      <c r="D5327" s="64">
        <v>1</v>
      </c>
      <c r="E5327" s="64">
        <v>0</v>
      </c>
      <c r="F5327" s="64">
        <v>23</v>
      </c>
      <c r="G5327" s="64">
        <v>20089</v>
      </c>
      <c r="H5327" s="64">
        <v>1</v>
      </c>
      <c r="I5327" s="64">
        <v>2</v>
      </c>
      <c r="J5327" s="64">
        <v>2</v>
      </c>
    </row>
    <row r="5328" spans="1:10">
      <c r="A5328" s="64">
        <v>21425</v>
      </c>
      <c r="B5328" s="64" t="s">
        <v>3400</v>
      </c>
      <c r="C5328" s="64">
        <v>120122</v>
      </c>
      <c r="D5328" s="64">
        <v>1</v>
      </c>
      <c r="E5328" s="64">
        <v>0</v>
      </c>
      <c r="F5328" s="64">
        <v>23</v>
      </c>
      <c r="G5328" s="64">
        <v>20111</v>
      </c>
      <c r="H5328" s="64">
        <v>1</v>
      </c>
      <c r="I5328" s="64">
        <v>2</v>
      </c>
      <c r="J5328" s="64">
        <v>1</v>
      </c>
    </row>
    <row r="5329" spans="1:10">
      <c r="A5329" s="64">
        <v>21426</v>
      </c>
      <c r="B5329" s="64" t="s">
        <v>3404</v>
      </c>
      <c r="C5329" s="64">
        <v>120162</v>
      </c>
      <c r="D5329" s="64">
        <v>1</v>
      </c>
      <c r="E5329" s="64">
        <v>0</v>
      </c>
      <c r="F5329" s="64">
        <v>23</v>
      </c>
      <c r="G5329" s="64">
        <v>20155</v>
      </c>
      <c r="H5329" s="64">
        <v>1</v>
      </c>
      <c r="I5329" s="64">
        <v>2</v>
      </c>
      <c r="J5329" s="64">
        <v>2</v>
      </c>
    </row>
    <row r="5330" spans="1:10">
      <c r="A5330" s="64">
        <v>21427</v>
      </c>
      <c r="B5330" s="64" t="s">
        <v>3442</v>
      </c>
      <c r="C5330" s="64">
        <v>120044</v>
      </c>
      <c r="D5330" s="64">
        <v>1</v>
      </c>
      <c r="E5330" s="64">
        <v>0</v>
      </c>
      <c r="F5330" s="64">
        <v>23</v>
      </c>
      <c r="G5330" s="64">
        <v>20012</v>
      </c>
      <c r="H5330" s="64">
        <v>1</v>
      </c>
      <c r="I5330" s="64">
        <v>2</v>
      </c>
      <c r="J5330" s="64">
        <v>1</v>
      </c>
    </row>
    <row r="5331" spans="1:10">
      <c r="A5331" s="64">
        <v>21428</v>
      </c>
      <c r="B5331" s="64" t="s">
        <v>3443</v>
      </c>
      <c r="C5331" s="64">
        <v>120014</v>
      </c>
      <c r="D5331" s="64">
        <v>1</v>
      </c>
      <c r="E5331" s="64">
        <v>0</v>
      </c>
      <c r="F5331" s="64">
        <v>23</v>
      </c>
      <c r="G5331" s="64">
        <v>20023</v>
      </c>
      <c r="H5331" s="64">
        <v>1</v>
      </c>
      <c r="I5331" s="64">
        <v>2</v>
      </c>
      <c r="J5331" s="64">
        <v>1</v>
      </c>
    </row>
    <row r="5332" spans="1:10">
      <c r="A5332" s="64">
        <v>21429</v>
      </c>
      <c r="B5332" s="64" t="s">
        <v>3444</v>
      </c>
      <c r="C5332" s="64">
        <v>120054</v>
      </c>
      <c r="D5332" s="64">
        <v>1</v>
      </c>
      <c r="E5332" s="64">
        <v>0</v>
      </c>
      <c r="F5332" s="64">
        <v>23</v>
      </c>
      <c r="G5332" s="64">
        <v>20034</v>
      </c>
      <c r="H5332" s="64">
        <v>1</v>
      </c>
      <c r="I5332" s="64">
        <v>2</v>
      </c>
      <c r="J5332" s="64">
        <v>1</v>
      </c>
    </row>
    <row r="5333" spans="1:10">
      <c r="A5333" s="64">
        <v>21430</v>
      </c>
      <c r="B5333" s="64" t="s">
        <v>3445</v>
      </c>
      <c r="C5333" s="64">
        <v>120064</v>
      </c>
      <c r="D5333" s="64">
        <v>1</v>
      </c>
      <c r="E5333" s="64">
        <v>0</v>
      </c>
      <c r="F5333" s="64">
        <v>23</v>
      </c>
      <c r="G5333" s="64">
        <v>20045</v>
      </c>
      <c r="H5333" s="64">
        <v>1</v>
      </c>
      <c r="I5333" s="64">
        <v>2</v>
      </c>
      <c r="J5333" s="64">
        <v>1</v>
      </c>
    </row>
    <row r="5334" spans="1:10">
      <c r="A5334" s="64">
        <v>21431</v>
      </c>
      <c r="B5334" s="64" t="s">
        <v>3446</v>
      </c>
      <c r="C5334" s="64">
        <v>120072</v>
      </c>
      <c r="D5334" s="64">
        <v>1</v>
      </c>
      <c r="E5334" s="64">
        <v>0</v>
      </c>
      <c r="F5334" s="64">
        <v>23</v>
      </c>
      <c r="G5334" s="64">
        <v>20056</v>
      </c>
      <c r="H5334" s="64">
        <v>1</v>
      </c>
      <c r="I5334" s="64">
        <v>2</v>
      </c>
      <c r="J5334" s="64">
        <v>1</v>
      </c>
    </row>
    <row r="5335" spans="1:10">
      <c r="A5335" s="64">
        <v>21432</v>
      </c>
      <c r="B5335" s="64" t="s">
        <v>3447</v>
      </c>
      <c r="C5335" s="64">
        <v>120084</v>
      </c>
      <c r="D5335" s="64">
        <v>1</v>
      </c>
      <c r="E5335" s="64">
        <v>0</v>
      </c>
      <c r="F5335" s="64">
        <v>23</v>
      </c>
      <c r="G5335" s="64">
        <v>20067</v>
      </c>
      <c r="H5335" s="64">
        <v>1</v>
      </c>
      <c r="I5335" s="64">
        <v>2</v>
      </c>
      <c r="J5335" s="64">
        <v>1</v>
      </c>
    </row>
    <row r="5336" spans="1:10">
      <c r="A5336" s="64">
        <v>21433</v>
      </c>
      <c r="B5336" s="64" t="s">
        <v>3449</v>
      </c>
      <c r="C5336" s="64">
        <v>120102</v>
      </c>
      <c r="D5336" s="64">
        <v>1</v>
      </c>
      <c r="E5336" s="64">
        <v>0</v>
      </c>
      <c r="F5336" s="64">
        <v>23</v>
      </c>
      <c r="G5336" s="64">
        <v>20089</v>
      </c>
      <c r="H5336" s="64">
        <v>1</v>
      </c>
      <c r="I5336" s="64">
        <v>2</v>
      </c>
      <c r="J5336" s="64">
        <v>2</v>
      </c>
    </row>
    <row r="5337" spans="1:10">
      <c r="A5337" s="64">
        <v>21434</v>
      </c>
      <c r="B5337" s="64" t="s">
        <v>3451</v>
      </c>
      <c r="C5337" s="64">
        <v>120122</v>
      </c>
      <c r="D5337" s="64">
        <v>1</v>
      </c>
      <c r="E5337" s="64">
        <v>0</v>
      </c>
      <c r="F5337" s="64">
        <v>23</v>
      </c>
      <c r="G5337" s="64">
        <v>20111</v>
      </c>
      <c r="H5337" s="64">
        <v>1</v>
      </c>
      <c r="I5337" s="64">
        <v>2</v>
      </c>
      <c r="J5337" s="64">
        <v>1</v>
      </c>
    </row>
    <row r="5338" spans="1:10">
      <c r="A5338" s="64">
        <v>21435</v>
      </c>
      <c r="B5338" s="64" t="s">
        <v>3455</v>
      </c>
      <c r="C5338" s="64">
        <v>120162</v>
      </c>
      <c r="D5338" s="64">
        <v>1</v>
      </c>
      <c r="E5338" s="64">
        <v>0</v>
      </c>
      <c r="F5338" s="64">
        <v>23</v>
      </c>
      <c r="G5338" s="64">
        <v>20155</v>
      </c>
      <c r="H5338" s="64">
        <v>1</v>
      </c>
      <c r="I5338" s="64">
        <v>2</v>
      </c>
      <c r="J5338" s="64">
        <v>2</v>
      </c>
    </row>
    <row r="5339" spans="1:10">
      <c r="A5339" s="64">
        <v>31101</v>
      </c>
      <c r="B5339" s="64" t="s">
        <v>3492</v>
      </c>
      <c r="C5339" s="64">
        <v>130032</v>
      </c>
      <c r="D5339" s="64">
        <v>1</v>
      </c>
      <c r="E5339" s="64">
        <v>0</v>
      </c>
      <c r="F5339" s="64">
        <v>23</v>
      </c>
      <c r="G5339" s="64">
        <v>30001</v>
      </c>
      <c r="H5339" s="64">
        <v>1</v>
      </c>
      <c r="I5339" s="64">
        <v>2</v>
      </c>
      <c r="J5339" s="64">
        <v>1</v>
      </c>
    </row>
    <row r="5340" spans="1:10">
      <c r="A5340" s="64">
        <v>31102</v>
      </c>
      <c r="B5340" s="64" t="s">
        <v>3493</v>
      </c>
      <c r="C5340" s="64">
        <v>130043</v>
      </c>
      <c r="D5340" s="64">
        <v>1</v>
      </c>
      <c r="E5340" s="64">
        <v>0</v>
      </c>
      <c r="F5340" s="64">
        <v>20</v>
      </c>
      <c r="G5340" s="64">
        <v>30012</v>
      </c>
      <c r="H5340" s="64">
        <v>1</v>
      </c>
      <c r="I5340" s="64">
        <v>2</v>
      </c>
      <c r="J5340" s="64">
        <v>1</v>
      </c>
    </row>
    <row r="5341" spans="1:10">
      <c r="A5341" s="64">
        <v>31103</v>
      </c>
      <c r="B5341" s="64" t="s">
        <v>3494</v>
      </c>
      <c r="C5341" s="64">
        <v>130053</v>
      </c>
      <c r="D5341" s="64">
        <v>1</v>
      </c>
      <c r="E5341" s="64">
        <v>0</v>
      </c>
      <c r="F5341" s="64">
        <v>20</v>
      </c>
      <c r="G5341" s="64">
        <v>30023</v>
      </c>
      <c r="H5341" s="64">
        <v>1</v>
      </c>
      <c r="I5341" s="64">
        <v>2</v>
      </c>
      <c r="J5341" s="64">
        <v>2</v>
      </c>
    </row>
    <row r="5342" spans="1:10">
      <c r="A5342" s="64">
        <v>31104</v>
      </c>
      <c r="B5342" s="64" t="s">
        <v>3495</v>
      </c>
      <c r="C5342" s="64">
        <v>13006</v>
      </c>
      <c r="D5342" s="64">
        <v>1</v>
      </c>
      <c r="E5342" s="64">
        <v>0</v>
      </c>
      <c r="F5342" s="64">
        <v>20</v>
      </c>
      <c r="G5342" s="64">
        <v>30034</v>
      </c>
      <c r="H5342" s="64">
        <v>1</v>
      </c>
      <c r="I5342" s="64">
        <v>2</v>
      </c>
      <c r="J5342" s="64">
        <v>1</v>
      </c>
    </row>
    <row r="5343" spans="1:10">
      <c r="A5343" s="64">
        <v>31105</v>
      </c>
      <c r="B5343" s="64" t="s">
        <v>3496</v>
      </c>
      <c r="C5343" s="64">
        <v>130072</v>
      </c>
      <c r="D5343" s="64">
        <v>1</v>
      </c>
      <c r="E5343" s="64">
        <v>0</v>
      </c>
      <c r="F5343" s="64">
        <v>23</v>
      </c>
      <c r="G5343" s="64">
        <v>30045</v>
      </c>
      <c r="H5343" s="64">
        <v>1</v>
      </c>
      <c r="I5343" s="64">
        <v>2</v>
      </c>
      <c r="J5343" s="64">
        <v>2</v>
      </c>
    </row>
    <row r="5344" spans="1:10">
      <c r="A5344" s="64">
        <v>31106</v>
      </c>
      <c r="B5344" s="64" t="s">
        <v>3497</v>
      </c>
      <c r="C5344" s="64">
        <v>130023</v>
      </c>
      <c r="D5344" s="64">
        <v>1</v>
      </c>
      <c r="E5344" s="64">
        <v>0</v>
      </c>
      <c r="F5344" s="64">
        <v>20</v>
      </c>
      <c r="G5344" s="64">
        <v>30056</v>
      </c>
      <c r="H5344" s="64">
        <v>1</v>
      </c>
      <c r="I5344" s="64">
        <v>2</v>
      </c>
      <c r="J5344" s="64">
        <v>2</v>
      </c>
    </row>
    <row r="5345" spans="1:10">
      <c r="A5345" s="64">
        <v>31107</v>
      </c>
      <c r="B5345" s="64" t="s">
        <v>3498</v>
      </c>
      <c r="C5345" s="64">
        <v>130083</v>
      </c>
      <c r="D5345" s="64">
        <v>1</v>
      </c>
      <c r="E5345" s="64">
        <v>0</v>
      </c>
      <c r="F5345" s="64">
        <v>20</v>
      </c>
      <c r="G5345" s="64">
        <v>30067</v>
      </c>
      <c r="H5345" s="64">
        <v>1</v>
      </c>
      <c r="I5345" s="64">
        <v>2</v>
      </c>
      <c r="J5345" s="64">
        <v>2</v>
      </c>
    </row>
    <row r="5346" spans="1:10">
      <c r="A5346" s="64">
        <v>31108</v>
      </c>
      <c r="B5346" s="64" t="s">
        <v>3499</v>
      </c>
      <c r="C5346" s="64">
        <v>130093</v>
      </c>
      <c r="D5346" s="64">
        <v>1</v>
      </c>
      <c r="E5346" s="64">
        <v>0</v>
      </c>
      <c r="F5346" s="64">
        <v>20</v>
      </c>
      <c r="G5346" s="64">
        <v>30078</v>
      </c>
      <c r="H5346" s="64">
        <v>1</v>
      </c>
      <c r="I5346" s="64">
        <v>2</v>
      </c>
      <c r="J5346" s="64">
        <v>2</v>
      </c>
    </row>
    <row r="5347" spans="1:10">
      <c r="A5347" s="64">
        <v>31109</v>
      </c>
      <c r="B5347" s="64" t="s">
        <v>3500</v>
      </c>
      <c r="C5347" s="64">
        <v>13010</v>
      </c>
      <c r="D5347" s="64">
        <v>1</v>
      </c>
      <c r="E5347" s="64">
        <v>0</v>
      </c>
      <c r="F5347" s="64">
        <v>20</v>
      </c>
      <c r="G5347" s="64">
        <v>30089</v>
      </c>
      <c r="H5347" s="64">
        <v>1</v>
      </c>
      <c r="I5347" s="64">
        <v>2</v>
      </c>
      <c r="J5347" s="64">
        <v>1</v>
      </c>
    </row>
    <row r="5348" spans="1:10">
      <c r="A5348" s="64">
        <v>31110</v>
      </c>
      <c r="B5348" s="64" t="s">
        <v>3501</v>
      </c>
      <c r="C5348" s="64">
        <v>13011</v>
      </c>
      <c r="D5348" s="64">
        <v>1</v>
      </c>
      <c r="E5348" s="64">
        <v>0</v>
      </c>
      <c r="F5348" s="64">
        <v>18</v>
      </c>
      <c r="G5348" s="64">
        <v>30100</v>
      </c>
      <c r="H5348" s="64">
        <v>1</v>
      </c>
      <c r="I5348" s="64">
        <v>2</v>
      </c>
      <c r="J5348" s="64">
        <v>1</v>
      </c>
    </row>
    <row r="5349" spans="1:10">
      <c r="A5349" s="64">
        <v>31111</v>
      </c>
      <c r="B5349" s="64" t="s">
        <v>3502</v>
      </c>
      <c r="C5349" s="64">
        <v>13012</v>
      </c>
      <c r="D5349" s="64">
        <v>1</v>
      </c>
      <c r="E5349" s="64">
        <v>0</v>
      </c>
      <c r="F5349" s="64">
        <v>18</v>
      </c>
      <c r="G5349" s="64">
        <v>30111</v>
      </c>
      <c r="H5349" s="64">
        <v>0</v>
      </c>
      <c r="I5349" s="64">
        <v>2</v>
      </c>
      <c r="J5349" s="64">
        <v>1</v>
      </c>
    </row>
    <row r="5350" spans="1:10">
      <c r="A5350" s="64">
        <v>31112</v>
      </c>
      <c r="B5350" s="64" t="s">
        <v>3503</v>
      </c>
      <c r="C5350" s="64">
        <v>13013</v>
      </c>
      <c r="D5350" s="64">
        <v>1</v>
      </c>
      <c r="E5350" s="64">
        <v>0</v>
      </c>
      <c r="F5350" s="64">
        <v>18</v>
      </c>
      <c r="G5350" s="64">
        <v>30122</v>
      </c>
      <c r="H5350" s="64">
        <v>0</v>
      </c>
      <c r="I5350" s="64">
        <v>2</v>
      </c>
      <c r="J5350" s="64">
        <v>2</v>
      </c>
    </row>
    <row r="5351" spans="1:10">
      <c r="A5351" s="64">
        <v>31113</v>
      </c>
      <c r="B5351" s="64" t="s">
        <v>3504</v>
      </c>
      <c r="C5351" s="64">
        <v>13001</v>
      </c>
      <c r="D5351" s="64">
        <v>1</v>
      </c>
      <c r="E5351" s="64">
        <v>0</v>
      </c>
      <c r="F5351" s="64">
        <v>20</v>
      </c>
      <c r="G5351" s="64">
        <v>30133</v>
      </c>
      <c r="H5351" s="64">
        <v>0</v>
      </c>
      <c r="I5351" s="64">
        <v>2</v>
      </c>
      <c r="J5351" s="64">
        <v>1</v>
      </c>
    </row>
    <row r="5352" spans="1:10">
      <c r="A5352" s="64">
        <v>31114</v>
      </c>
      <c r="B5352" s="64" t="s">
        <v>3505</v>
      </c>
      <c r="C5352" s="64">
        <v>130143</v>
      </c>
      <c r="D5352" s="64">
        <v>1</v>
      </c>
      <c r="E5352" s="64">
        <v>0</v>
      </c>
      <c r="F5352" s="64">
        <v>20</v>
      </c>
      <c r="G5352" s="64">
        <v>30144</v>
      </c>
      <c r="H5352" s="64">
        <v>0</v>
      </c>
      <c r="I5352" s="64">
        <v>2</v>
      </c>
      <c r="J5352" s="64">
        <v>2</v>
      </c>
    </row>
    <row r="5353" spans="1:10">
      <c r="A5353" s="64">
        <v>31115</v>
      </c>
      <c r="B5353" s="64" t="s">
        <v>3506</v>
      </c>
      <c r="C5353" s="64">
        <v>13015</v>
      </c>
      <c r="D5353" s="64">
        <v>1</v>
      </c>
      <c r="E5353" s="64">
        <v>0</v>
      </c>
      <c r="F5353" s="64">
        <v>18</v>
      </c>
      <c r="G5353" s="64">
        <v>30155</v>
      </c>
      <c r="H5353" s="64">
        <v>1</v>
      </c>
      <c r="I5353" s="64">
        <v>2</v>
      </c>
      <c r="J5353" s="64">
        <v>1</v>
      </c>
    </row>
    <row r="5354" spans="1:10">
      <c r="A5354" s="64">
        <v>31116</v>
      </c>
      <c r="B5354" s="64" t="s">
        <v>3507</v>
      </c>
      <c r="C5354" s="64">
        <v>13016</v>
      </c>
      <c r="D5354" s="64">
        <v>1</v>
      </c>
      <c r="E5354" s="64">
        <v>0</v>
      </c>
      <c r="F5354" s="64">
        <v>18</v>
      </c>
      <c r="G5354" s="64">
        <v>30166</v>
      </c>
      <c r="H5354" s="64">
        <v>1</v>
      </c>
      <c r="I5354" s="64">
        <v>2</v>
      </c>
      <c r="J5354" s="64">
        <v>1</v>
      </c>
    </row>
    <row r="5355" spans="1:10">
      <c r="A5355" s="64">
        <v>31117</v>
      </c>
      <c r="B5355" s="64" t="s">
        <v>3508</v>
      </c>
      <c r="C5355" s="64">
        <v>13017</v>
      </c>
      <c r="D5355" s="64">
        <v>1</v>
      </c>
      <c r="E5355" s="64">
        <v>0</v>
      </c>
      <c r="F5355" s="64">
        <v>18</v>
      </c>
      <c r="G5355" s="64">
        <v>30177</v>
      </c>
      <c r="H5355" s="64">
        <v>1</v>
      </c>
      <c r="I5355" s="64">
        <v>2</v>
      </c>
      <c r="J5355" s="64">
        <v>1</v>
      </c>
    </row>
    <row r="5356" spans="1:10">
      <c r="A5356" s="64">
        <v>31118</v>
      </c>
      <c r="B5356" s="64" t="s">
        <v>3509</v>
      </c>
      <c r="C5356" s="64">
        <v>13018</v>
      </c>
      <c r="D5356" s="64">
        <v>1</v>
      </c>
      <c r="E5356" s="64">
        <v>0</v>
      </c>
      <c r="F5356" s="64">
        <v>18</v>
      </c>
      <c r="G5356" s="64">
        <v>30188</v>
      </c>
      <c r="H5356" s="64">
        <v>1</v>
      </c>
      <c r="I5356" s="64">
        <v>2</v>
      </c>
      <c r="J5356" s="64">
        <v>2</v>
      </c>
    </row>
    <row r="5357" spans="1:10">
      <c r="A5357" s="64">
        <v>31119</v>
      </c>
      <c r="B5357" s="64" t="s">
        <v>3510</v>
      </c>
      <c r="C5357" s="64">
        <v>13019</v>
      </c>
      <c r="D5357" s="64">
        <v>1</v>
      </c>
      <c r="E5357" s="64">
        <v>0</v>
      </c>
      <c r="F5357" s="64">
        <v>18</v>
      </c>
      <c r="G5357" s="64">
        <v>30199</v>
      </c>
      <c r="H5357" s="64">
        <v>1</v>
      </c>
      <c r="I5357" s="64">
        <v>2</v>
      </c>
      <c r="J5357" s="64">
        <v>2</v>
      </c>
    </row>
    <row r="5358" spans="1:10">
      <c r="A5358" s="64">
        <v>31120</v>
      </c>
      <c r="B5358" s="64" t="s">
        <v>3511</v>
      </c>
      <c r="C5358" s="64">
        <v>13020</v>
      </c>
      <c r="D5358" s="64">
        <v>1</v>
      </c>
      <c r="E5358" s="64">
        <v>0</v>
      </c>
      <c r="F5358" s="64">
        <v>13</v>
      </c>
      <c r="G5358" s="64">
        <v>30210</v>
      </c>
      <c r="H5358" s="64">
        <v>1</v>
      </c>
      <c r="I5358" s="64">
        <v>2</v>
      </c>
      <c r="J5358" s="64">
        <v>1</v>
      </c>
    </row>
    <row r="5359" spans="1:10">
      <c r="A5359" s="64">
        <v>31121</v>
      </c>
      <c r="B5359" s="64" t="s">
        <v>3512</v>
      </c>
      <c r="C5359" s="64">
        <v>13021</v>
      </c>
      <c r="D5359" s="64">
        <v>1</v>
      </c>
      <c r="E5359" s="64">
        <v>0</v>
      </c>
      <c r="F5359" s="64">
        <v>13</v>
      </c>
      <c r="G5359" s="64">
        <v>30221</v>
      </c>
      <c r="H5359" s="64">
        <v>1</v>
      </c>
      <c r="I5359" s="64">
        <v>2</v>
      </c>
      <c r="J5359" s="64">
        <v>1</v>
      </c>
    </row>
    <row r="5360" spans="1:10">
      <c r="A5360" s="64">
        <v>31122</v>
      </c>
      <c r="B5360" s="64" t="s">
        <v>3513</v>
      </c>
      <c r="C5360" s="64">
        <v>12031</v>
      </c>
      <c r="D5360" s="64">
        <v>1</v>
      </c>
      <c r="E5360" s="64">
        <v>0</v>
      </c>
      <c r="F5360" s="64">
        <v>13</v>
      </c>
      <c r="G5360" s="64">
        <v>30232</v>
      </c>
      <c r="H5360" s="64">
        <v>1</v>
      </c>
      <c r="I5360" s="64">
        <v>2</v>
      </c>
      <c r="J5360" s="64">
        <v>1</v>
      </c>
    </row>
    <row r="5361" spans="1:10">
      <c r="A5361" s="64">
        <v>31123</v>
      </c>
      <c r="B5361" s="64" t="s">
        <v>3514</v>
      </c>
      <c r="C5361" s="64">
        <v>11023</v>
      </c>
      <c r="D5361" s="64">
        <v>1</v>
      </c>
      <c r="E5361" s="64">
        <v>0</v>
      </c>
      <c r="F5361" s="64">
        <v>13</v>
      </c>
      <c r="G5361" s="64">
        <v>30243</v>
      </c>
      <c r="H5361" s="64">
        <v>1</v>
      </c>
      <c r="I5361" s="64">
        <v>2</v>
      </c>
      <c r="J5361" s="64">
        <v>1</v>
      </c>
    </row>
    <row r="5362" spans="1:10">
      <c r="A5362" s="64">
        <v>31124</v>
      </c>
      <c r="B5362" s="64" t="s">
        <v>3515</v>
      </c>
      <c r="C5362" s="64">
        <v>13021</v>
      </c>
      <c r="D5362" s="64">
        <v>1</v>
      </c>
      <c r="E5362" s="64">
        <v>0</v>
      </c>
      <c r="F5362" s="64">
        <v>12</v>
      </c>
      <c r="G5362" s="64">
        <v>30254</v>
      </c>
      <c r="H5362" s="64">
        <v>1</v>
      </c>
      <c r="I5362" s="64">
        <v>2</v>
      </c>
      <c r="J5362" s="64">
        <v>1</v>
      </c>
    </row>
    <row r="5363" spans="1:10">
      <c r="A5363" s="64">
        <v>31125</v>
      </c>
      <c r="B5363" s="64" t="s">
        <v>3516</v>
      </c>
      <c r="C5363" s="64">
        <v>13021</v>
      </c>
      <c r="D5363" s="64">
        <v>1</v>
      </c>
      <c r="E5363" s="64">
        <v>0</v>
      </c>
      <c r="F5363" s="64">
        <v>12</v>
      </c>
      <c r="G5363" s="64">
        <v>30265</v>
      </c>
      <c r="H5363" s="64">
        <v>1</v>
      </c>
      <c r="I5363" s="64">
        <v>2</v>
      </c>
      <c r="J5363" s="64">
        <v>1</v>
      </c>
    </row>
    <row r="5364" spans="1:10">
      <c r="A5364" s="64">
        <v>31126</v>
      </c>
      <c r="B5364" s="64" t="s">
        <v>3517</v>
      </c>
      <c r="C5364" s="64">
        <v>13023</v>
      </c>
      <c r="D5364" s="64">
        <v>1</v>
      </c>
      <c r="E5364" s="64">
        <v>0</v>
      </c>
      <c r="F5364" s="64">
        <v>13</v>
      </c>
      <c r="G5364" s="64">
        <v>30276</v>
      </c>
      <c r="H5364" s="64">
        <v>1</v>
      </c>
      <c r="I5364" s="64">
        <v>2</v>
      </c>
      <c r="J5364" s="64">
        <v>1</v>
      </c>
    </row>
    <row r="5365" spans="1:10">
      <c r="A5365" s="64">
        <v>31127</v>
      </c>
      <c r="B5365" s="64" t="s">
        <v>3518</v>
      </c>
      <c r="C5365" s="64">
        <v>12031</v>
      </c>
      <c r="D5365" s="64">
        <v>1</v>
      </c>
      <c r="E5365" s="64">
        <v>0</v>
      </c>
      <c r="F5365" s="64">
        <v>12</v>
      </c>
      <c r="G5365" s="64">
        <v>30287</v>
      </c>
      <c r="H5365" s="64">
        <v>1</v>
      </c>
      <c r="I5365" s="64">
        <v>2</v>
      </c>
      <c r="J5365" s="64">
        <v>1</v>
      </c>
    </row>
    <row r="5366" spans="1:10">
      <c r="A5366" s="64">
        <v>31128</v>
      </c>
      <c r="B5366" s="64" t="s">
        <v>3519</v>
      </c>
      <c r="C5366" s="64">
        <v>14046</v>
      </c>
      <c r="D5366" s="64">
        <v>1</v>
      </c>
      <c r="E5366" s="64">
        <v>0</v>
      </c>
      <c r="F5366" s="64">
        <v>13</v>
      </c>
      <c r="G5366" s="64">
        <v>30298</v>
      </c>
      <c r="H5366" s="64">
        <v>1</v>
      </c>
      <c r="I5366" s="64">
        <v>2</v>
      </c>
      <c r="J5366" s="64">
        <v>1</v>
      </c>
    </row>
    <row r="5367" spans="1:10">
      <c r="A5367" s="64">
        <v>31129</v>
      </c>
      <c r="B5367" s="64" t="s">
        <v>3520</v>
      </c>
      <c r="C5367" s="64">
        <v>13025</v>
      </c>
      <c r="D5367" s="64">
        <v>1</v>
      </c>
      <c r="E5367" s="64">
        <v>0</v>
      </c>
      <c r="F5367" s="64">
        <v>13</v>
      </c>
      <c r="G5367" s="64">
        <v>30309</v>
      </c>
      <c r="H5367" s="64">
        <v>1</v>
      </c>
      <c r="I5367" s="64">
        <v>2</v>
      </c>
      <c r="J5367" s="64">
        <v>2</v>
      </c>
    </row>
    <row r="5368" spans="1:10">
      <c r="A5368" s="64">
        <v>31130</v>
      </c>
      <c r="B5368" s="64" t="s">
        <v>3521</v>
      </c>
      <c r="C5368" s="64">
        <v>13036</v>
      </c>
      <c r="D5368" s="64">
        <v>1</v>
      </c>
      <c r="E5368" s="64">
        <v>0</v>
      </c>
      <c r="F5368" s="64">
        <v>13</v>
      </c>
      <c r="G5368" s="64">
        <v>30320</v>
      </c>
      <c r="H5368" s="64">
        <v>1</v>
      </c>
      <c r="I5368" s="64">
        <v>2</v>
      </c>
      <c r="J5368" s="64">
        <v>1</v>
      </c>
    </row>
    <row r="5369" spans="1:10">
      <c r="A5369" s="64">
        <v>31131</v>
      </c>
      <c r="B5369" s="64" t="s">
        <v>3522</v>
      </c>
      <c r="C5369" s="64">
        <v>14046</v>
      </c>
      <c r="D5369" s="64">
        <v>1</v>
      </c>
      <c r="E5369" s="64">
        <v>0</v>
      </c>
      <c r="F5369" s="64">
        <v>13</v>
      </c>
      <c r="G5369" s="64">
        <v>30331</v>
      </c>
      <c r="H5369" s="64">
        <v>1</v>
      </c>
      <c r="I5369" s="64">
        <v>2</v>
      </c>
      <c r="J5369" s="64">
        <v>2</v>
      </c>
    </row>
    <row r="5370" spans="1:10">
      <c r="A5370" s="64">
        <v>31132</v>
      </c>
      <c r="B5370" s="64" t="s">
        <v>3523</v>
      </c>
      <c r="C5370" s="64">
        <v>14047</v>
      </c>
      <c r="D5370" s="64">
        <v>1</v>
      </c>
      <c r="E5370" s="64">
        <v>0</v>
      </c>
      <c r="F5370" s="64">
        <v>13</v>
      </c>
      <c r="G5370" s="64">
        <v>30342</v>
      </c>
      <c r="H5370" s="64">
        <v>1</v>
      </c>
      <c r="I5370" s="64">
        <v>2</v>
      </c>
      <c r="J5370" s="64">
        <v>1</v>
      </c>
    </row>
    <row r="5371" spans="1:10">
      <c r="A5371" s="64">
        <v>31133</v>
      </c>
      <c r="B5371" s="64" t="s">
        <v>3524</v>
      </c>
      <c r="C5371" s="64">
        <v>14050</v>
      </c>
      <c r="D5371" s="64">
        <v>1</v>
      </c>
      <c r="E5371" s="64">
        <v>0</v>
      </c>
      <c r="F5371" s="64">
        <v>13</v>
      </c>
      <c r="G5371" s="64">
        <v>30353</v>
      </c>
      <c r="H5371" s="64">
        <v>1</v>
      </c>
      <c r="I5371" s="64">
        <v>2</v>
      </c>
      <c r="J5371" s="64">
        <v>1</v>
      </c>
    </row>
    <row r="5372" spans="1:10">
      <c r="A5372" s="64">
        <v>31134</v>
      </c>
      <c r="B5372" s="64" t="s">
        <v>3525</v>
      </c>
      <c r="C5372" s="64">
        <v>14043</v>
      </c>
      <c r="D5372" s="64">
        <v>1</v>
      </c>
      <c r="E5372" s="64">
        <v>0</v>
      </c>
      <c r="F5372" s="64">
        <v>12</v>
      </c>
      <c r="G5372" s="64">
        <v>30364</v>
      </c>
      <c r="H5372" s="64">
        <v>1</v>
      </c>
      <c r="I5372" s="64">
        <v>2</v>
      </c>
      <c r="J5372" s="64">
        <v>2</v>
      </c>
    </row>
    <row r="5373" spans="1:10">
      <c r="A5373" s="64">
        <v>31135</v>
      </c>
      <c r="B5373" s="64" t="s">
        <v>3526</v>
      </c>
      <c r="C5373" s="64">
        <v>14043</v>
      </c>
      <c r="D5373" s="64">
        <v>1</v>
      </c>
      <c r="E5373" s="64">
        <v>0</v>
      </c>
      <c r="F5373" s="64">
        <v>13</v>
      </c>
      <c r="G5373" s="64">
        <v>30375</v>
      </c>
      <c r="H5373" s="64">
        <v>1</v>
      </c>
      <c r="I5373" s="64">
        <v>2</v>
      </c>
      <c r="J5373" s="64">
        <v>2</v>
      </c>
    </row>
    <row r="5374" spans="1:10">
      <c r="A5374" s="64">
        <v>31136</v>
      </c>
      <c r="B5374" s="64" t="s">
        <v>3527</v>
      </c>
      <c r="C5374" s="64">
        <v>13032</v>
      </c>
      <c r="D5374" s="64">
        <v>1</v>
      </c>
      <c r="E5374" s="64">
        <v>0</v>
      </c>
      <c r="F5374" s="64">
        <v>13</v>
      </c>
      <c r="G5374" s="64">
        <v>30386</v>
      </c>
      <c r="H5374" s="64">
        <v>1</v>
      </c>
      <c r="I5374" s="64">
        <v>2</v>
      </c>
      <c r="J5374" s="64">
        <v>2</v>
      </c>
    </row>
    <row r="5375" spans="1:10">
      <c r="A5375" s="64">
        <v>31137</v>
      </c>
      <c r="B5375" s="64" t="s">
        <v>3528</v>
      </c>
      <c r="C5375" s="64">
        <v>13033</v>
      </c>
      <c r="D5375" s="64">
        <v>1</v>
      </c>
      <c r="E5375" s="64">
        <v>0</v>
      </c>
      <c r="F5375" s="64">
        <v>13</v>
      </c>
      <c r="G5375" s="64">
        <v>30397</v>
      </c>
      <c r="H5375" s="64">
        <v>0</v>
      </c>
      <c r="I5375" s="64">
        <v>2</v>
      </c>
      <c r="J5375" s="64">
        <v>1</v>
      </c>
    </row>
    <row r="5376" spans="1:10">
      <c r="A5376" s="64">
        <v>31138</v>
      </c>
      <c r="B5376" s="64" t="s">
        <v>3529</v>
      </c>
      <c r="C5376" s="64">
        <v>13034</v>
      </c>
      <c r="D5376" s="64">
        <v>1</v>
      </c>
      <c r="E5376" s="64">
        <v>0</v>
      </c>
      <c r="F5376" s="64">
        <v>13</v>
      </c>
      <c r="G5376" s="64">
        <v>30408</v>
      </c>
      <c r="H5376" s="64">
        <v>1</v>
      </c>
      <c r="I5376" s="64">
        <v>2</v>
      </c>
      <c r="J5376" s="64">
        <v>2</v>
      </c>
    </row>
    <row r="5377" spans="1:10">
      <c r="A5377" s="64">
        <v>31139</v>
      </c>
      <c r="B5377" s="64" t="s">
        <v>3530</v>
      </c>
      <c r="C5377" s="64">
        <v>13036</v>
      </c>
      <c r="D5377" s="64">
        <v>1</v>
      </c>
      <c r="E5377" s="64">
        <v>0</v>
      </c>
      <c r="F5377" s="64">
        <v>13</v>
      </c>
      <c r="G5377" s="64">
        <v>30419</v>
      </c>
      <c r="H5377" s="64">
        <v>1</v>
      </c>
      <c r="I5377" s="64">
        <v>2</v>
      </c>
      <c r="J5377" s="64">
        <v>1</v>
      </c>
    </row>
    <row r="5378" spans="1:10">
      <c r="A5378" s="64">
        <v>31140</v>
      </c>
      <c r="B5378" s="64" t="s">
        <v>3531</v>
      </c>
      <c r="C5378" s="64">
        <v>13036</v>
      </c>
      <c r="D5378" s="64">
        <v>1</v>
      </c>
      <c r="E5378" s="64">
        <v>0</v>
      </c>
      <c r="F5378" s="64">
        <v>12</v>
      </c>
      <c r="G5378" s="64">
        <v>30430</v>
      </c>
      <c r="H5378" s="64">
        <v>1</v>
      </c>
      <c r="I5378" s="64">
        <v>2</v>
      </c>
      <c r="J5378" s="64">
        <v>1</v>
      </c>
    </row>
    <row r="5379" spans="1:10">
      <c r="A5379" s="64">
        <v>31141</v>
      </c>
      <c r="B5379" s="64" t="s">
        <v>3532</v>
      </c>
      <c r="C5379" s="64">
        <v>14045</v>
      </c>
      <c r="D5379" s="64">
        <v>1</v>
      </c>
      <c r="E5379" s="64">
        <v>0</v>
      </c>
      <c r="F5379" s="64">
        <v>13</v>
      </c>
      <c r="G5379" s="64">
        <v>30441</v>
      </c>
      <c r="H5379" s="64">
        <v>1</v>
      </c>
      <c r="I5379" s="64">
        <v>2</v>
      </c>
      <c r="J5379" s="64">
        <v>2</v>
      </c>
    </row>
    <row r="5380" spans="1:10">
      <c r="A5380" s="64">
        <v>31142</v>
      </c>
      <c r="B5380" s="64" t="s">
        <v>3533</v>
      </c>
      <c r="C5380" s="64">
        <v>13036</v>
      </c>
      <c r="D5380" s="64">
        <v>1</v>
      </c>
      <c r="E5380" s="64">
        <v>0</v>
      </c>
      <c r="F5380" s="64">
        <v>13</v>
      </c>
      <c r="G5380" s="64">
        <v>30452</v>
      </c>
      <c r="H5380" s="64">
        <v>1</v>
      </c>
      <c r="I5380" s="64">
        <v>2</v>
      </c>
      <c r="J5380" s="64">
        <v>1</v>
      </c>
    </row>
    <row r="5381" spans="1:10">
      <c r="A5381" s="64">
        <v>31143</v>
      </c>
      <c r="B5381" s="64" t="s">
        <v>3534</v>
      </c>
      <c r="C5381" s="64">
        <v>13038</v>
      </c>
      <c r="D5381" s="64">
        <v>1</v>
      </c>
      <c r="E5381" s="64">
        <v>0</v>
      </c>
      <c r="F5381" s="64">
        <v>12</v>
      </c>
      <c r="G5381" s="64">
        <v>30463</v>
      </c>
      <c r="H5381" s="64">
        <v>1</v>
      </c>
      <c r="I5381" s="64">
        <v>2</v>
      </c>
      <c r="J5381" s="64">
        <v>2</v>
      </c>
    </row>
    <row r="5382" spans="1:10">
      <c r="A5382" s="64">
        <v>31144</v>
      </c>
      <c r="B5382" s="64" t="s">
        <v>3535</v>
      </c>
      <c r="C5382" s="64">
        <v>14045</v>
      </c>
      <c r="D5382" s="64">
        <v>1</v>
      </c>
      <c r="E5382" s="64">
        <v>0</v>
      </c>
      <c r="F5382" s="64">
        <v>13</v>
      </c>
      <c r="G5382" s="64">
        <v>30474</v>
      </c>
      <c r="H5382" s="64">
        <v>1</v>
      </c>
      <c r="I5382" s="64">
        <v>2</v>
      </c>
      <c r="J5382" s="64">
        <v>2</v>
      </c>
    </row>
    <row r="5383" spans="1:10">
      <c r="A5383" s="64">
        <v>31145</v>
      </c>
      <c r="B5383" s="64" t="s">
        <v>3536</v>
      </c>
      <c r="C5383" s="64">
        <v>13036</v>
      </c>
      <c r="D5383" s="64">
        <v>1</v>
      </c>
      <c r="E5383" s="64">
        <v>0</v>
      </c>
      <c r="F5383" s="64">
        <v>12</v>
      </c>
      <c r="G5383" s="64">
        <v>30485</v>
      </c>
      <c r="H5383" s="64">
        <v>1</v>
      </c>
      <c r="I5383" s="64">
        <v>2</v>
      </c>
      <c r="J5383" s="64">
        <v>1</v>
      </c>
    </row>
    <row r="5384" spans="1:10">
      <c r="A5384" s="64">
        <v>31146</v>
      </c>
      <c r="B5384" s="64" t="s">
        <v>3537</v>
      </c>
      <c r="C5384" s="64">
        <v>14045</v>
      </c>
      <c r="D5384" s="64">
        <v>1</v>
      </c>
      <c r="E5384" s="64">
        <v>0</v>
      </c>
      <c r="F5384" s="64">
        <v>12</v>
      </c>
      <c r="G5384" s="64">
        <v>30496</v>
      </c>
      <c r="H5384" s="64">
        <v>1</v>
      </c>
      <c r="I5384" s="64">
        <v>2</v>
      </c>
      <c r="J5384" s="64">
        <v>2</v>
      </c>
    </row>
    <row r="5385" spans="1:10">
      <c r="A5385" s="64">
        <v>31147</v>
      </c>
      <c r="B5385" s="64" t="s">
        <v>3538</v>
      </c>
      <c r="C5385" s="64">
        <v>14039</v>
      </c>
      <c r="D5385" s="64">
        <v>1</v>
      </c>
      <c r="E5385" s="64">
        <v>0</v>
      </c>
      <c r="F5385" s="64">
        <v>12</v>
      </c>
      <c r="G5385" s="64">
        <v>30507</v>
      </c>
      <c r="H5385" s="64">
        <v>1</v>
      </c>
      <c r="I5385" s="64">
        <v>2</v>
      </c>
      <c r="J5385" s="64">
        <v>2</v>
      </c>
    </row>
    <row r="5386" spans="1:10">
      <c r="A5386" s="64">
        <v>31148</v>
      </c>
      <c r="B5386" s="64" t="s">
        <v>3539</v>
      </c>
      <c r="C5386" s="64">
        <v>13036</v>
      </c>
      <c r="D5386" s="64">
        <v>1</v>
      </c>
      <c r="E5386" s="64">
        <v>0</v>
      </c>
      <c r="F5386" s="64">
        <v>12</v>
      </c>
      <c r="G5386" s="64">
        <v>30518</v>
      </c>
      <c r="H5386" s="64">
        <v>1</v>
      </c>
      <c r="I5386" s="64">
        <v>2</v>
      </c>
      <c r="J5386" s="64">
        <v>1</v>
      </c>
    </row>
    <row r="5387" spans="1:10">
      <c r="A5387" s="64">
        <v>31149</v>
      </c>
      <c r="B5387" s="64" t="s">
        <v>3540</v>
      </c>
      <c r="C5387" s="64">
        <v>11034</v>
      </c>
      <c r="D5387" s="64">
        <v>1</v>
      </c>
      <c r="E5387" s="64">
        <v>0</v>
      </c>
      <c r="F5387" s="64">
        <v>12</v>
      </c>
      <c r="G5387" s="64">
        <v>30529</v>
      </c>
      <c r="H5387" s="64">
        <v>1</v>
      </c>
      <c r="I5387" s="64">
        <v>2</v>
      </c>
      <c r="J5387" s="64">
        <v>2</v>
      </c>
    </row>
    <row r="5388" spans="1:10">
      <c r="A5388" s="64">
        <v>31150</v>
      </c>
      <c r="B5388" s="64" t="s">
        <v>3541</v>
      </c>
      <c r="C5388" s="64">
        <v>11042</v>
      </c>
      <c r="D5388" s="64">
        <v>1</v>
      </c>
      <c r="E5388" s="64">
        <v>0</v>
      </c>
      <c r="F5388" s="64">
        <v>12</v>
      </c>
      <c r="G5388" s="64">
        <v>30540</v>
      </c>
      <c r="H5388" s="64">
        <v>1</v>
      </c>
      <c r="I5388" s="64">
        <v>2</v>
      </c>
      <c r="J5388" s="64">
        <v>1</v>
      </c>
    </row>
    <row r="5389" spans="1:10">
      <c r="A5389" s="64">
        <v>31151</v>
      </c>
      <c r="B5389" s="64" t="s">
        <v>3542</v>
      </c>
      <c r="C5389" s="64">
        <v>130032</v>
      </c>
      <c r="D5389" s="64">
        <v>1</v>
      </c>
      <c r="E5389" s="64">
        <v>0</v>
      </c>
      <c r="F5389" s="64">
        <v>23</v>
      </c>
      <c r="G5389" s="64">
        <v>30001</v>
      </c>
      <c r="H5389" s="64">
        <v>1</v>
      </c>
      <c r="I5389" s="64">
        <v>2</v>
      </c>
      <c r="J5389" s="64">
        <v>1</v>
      </c>
    </row>
    <row r="5390" spans="1:10">
      <c r="A5390" s="64">
        <v>31152</v>
      </c>
      <c r="B5390" s="64" t="s">
        <v>3543</v>
      </c>
      <c r="C5390" s="64">
        <v>130043</v>
      </c>
      <c r="D5390" s="64">
        <v>1</v>
      </c>
      <c r="E5390" s="64">
        <v>0</v>
      </c>
      <c r="F5390" s="64">
        <v>20</v>
      </c>
      <c r="G5390" s="64">
        <v>30012</v>
      </c>
      <c r="H5390" s="64">
        <v>1</v>
      </c>
      <c r="I5390" s="64">
        <v>2</v>
      </c>
      <c r="J5390" s="64">
        <v>1</v>
      </c>
    </row>
    <row r="5391" spans="1:10">
      <c r="A5391" s="64">
        <v>31153</v>
      </c>
      <c r="B5391" s="64" t="s">
        <v>3544</v>
      </c>
      <c r="C5391" s="64">
        <v>130053</v>
      </c>
      <c r="D5391" s="64">
        <v>1</v>
      </c>
      <c r="E5391" s="64">
        <v>0</v>
      </c>
      <c r="F5391" s="64">
        <v>20</v>
      </c>
      <c r="G5391" s="64">
        <v>30023</v>
      </c>
      <c r="H5391" s="64">
        <v>1</v>
      </c>
      <c r="I5391" s="64">
        <v>2</v>
      </c>
      <c r="J5391" s="64">
        <v>2</v>
      </c>
    </row>
    <row r="5392" spans="1:10">
      <c r="A5392" s="64">
        <v>31154</v>
      </c>
      <c r="B5392" s="64" t="s">
        <v>3545</v>
      </c>
      <c r="C5392" s="64">
        <v>13006</v>
      </c>
      <c r="D5392" s="64">
        <v>1</v>
      </c>
      <c r="E5392" s="64">
        <v>0</v>
      </c>
      <c r="F5392" s="64">
        <v>20</v>
      </c>
      <c r="G5392" s="64">
        <v>30034</v>
      </c>
      <c r="H5392" s="64">
        <v>1</v>
      </c>
      <c r="I5392" s="64">
        <v>2</v>
      </c>
      <c r="J5392" s="64">
        <v>1</v>
      </c>
    </row>
    <row r="5393" spans="1:10">
      <c r="A5393" s="64">
        <v>31155</v>
      </c>
      <c r="B5393" s="64" t="s">
        <v>3546</v>
      </c>
      <c r="C5393" s="64">
        <v>130072</v>
      </c>
      <c r="D5393" s="64">
        <v>1</v>
      </c>
      <c r="E5393" s="64">
        <v>0</v>
      </c>
      <c r="F5393" s="64">
        <v>23</v>
      </c>
      <c r="G5393" s="64">
        <v>30045</v>
      </c>
      <c r="H5393" s="64">
        <v>1</v>
      </c>
      <c r="I5393" s="64">
        <v>2</v>
      </c>
      <c r="J5393" s="64">
        <v>2</v>
      </c>
    </row>
    <row r="5394" spans="1:10">
      <c r="A5394" s="64">
        <v>31156</v>
      </c>
      <c r="B5394" s="64" t="s">
        <v>3547</v>
      </c>
      <c r="C5394" s="64">
        <v>130023</v>
      </c>
      <c r="D5394" s="64">
        <v>1</v>
      </c>
      <c r="E5394" s="64">
        <v>0</v>
      </c>
      <c r="F5394" s="64">
        <v>20</v>
      </c>
      <c r="G5394" s="64">
        <v>30056</v>
      </c>
      <c r="H5394" s="64">
        <v>1</v>
      </c>
      <c r="I5394" s="64">
        <v>2</v>
      </c>
      <c r="J5394" s="64">
        <v>2</v>
      </c>
    </row>
    <row r="5395" spans="1:10">
      <c r="A5395" s="64">
        <v>31157</v>
      </c>
      <c r="B5395" s="64" t="s">
        <v>3548</v>
      </c>
      <c r="C5395" s="64">
        <v>130083</v>
      </c>
      <c r="D5395" s="64">
        <v>1</v>
      </c>
      <c r="E5395" s="64">
        <v>0</v>
      </c>
      <c r="F5395" s="64">
        <v>20</v>
      </c>
      <c r="G5395" s="64">
        <v>30067</v>
      </c>
      <c r="H5395" s="64">
        <v>1</v>
      </c>
      <c r="I5395" s="64">
        <v>2</v>
      </c>
      <c r="J5395" s="64">
        <v>2</v>
      </c>
    </row>
    <row r="5396" spans="1:10">
      <c r="A5396" s="64">
        <v>31158</v>
      </c>
      <c r="B5396" s="64" t="s">
        <v>3549</v>
      </c>
      <c r="C5396" s="64">
        <v>130093</v>
      </c>
      <c r="D5396" s="64">
        <v>1</v>
      </c>
      <c r="E5396" s="64">
        <v>0</v>
      </c>
      <c r="F5396" s="64">
        <v>20</v>
      </c>
      <c r="G5396" s="64">
        <v>30078</v>
      </c>
      <c r="H5396" s="64">
        <v>1</v>
      </c>
      <c r="I5396" s="64">
        <v>2</v>
      </c>
      <c r="J5396" s="64">
        <v>2</v>
      </c>
    </row>
    <row r="5397" spans="1:10">
      <c r="A5397" s="64">
        <v>31159</v>
      </c>
      <c r="B5397" s="64" t="s">
        <v>3550</v>
      </c>
      <c r="C5397" s="64">
        <v>13010</v>
      </c>
      <c r="D5397" s="64">
        <v>1</v>
      </c>
      <c r="E5397" s="64">
        <v>0</v>
      </c>
      <c r="F5397" s="64">
        <v>20</v>
      </c>
      <c r="G5397" s="64">
        <v>30089</v>
      </c>
      <c r="H5397" s="64">
        <v>1</v>
      </c>
      <c r="I5397" s="64">
        <v>2</v>
      </c>
      <c r="J5397" s="64">
        <v>1</v>
      </c>
    </row>
    <row r="5398" spans="1:10">
      <c r="A5398" s="64">
        <v>31160</v>
      </c>
      <c r="B5398" s="64" t="s">
        <v>3551</v>
      </c>
      <c r="C5398" s="64">
        <v>13011</v>
      </c>
      <c r="D5398" s="64">
        <v>1</v>
      </c>
      <c r="E5398" s="64">
        <v>0</v>
      </c>
      <c r="F5398" s="64">
        <v>18</v>
      </c>
      <c r="G5398" s="64">
        <v>30100</v>
      </c>
      <c r="H5398" s="64">
        <v>1</v>
      </c>
      <c r="I5398" s="64">
        <v>2</v>
      </c>
      <c r="J5398" s="64">
        <v>1</v>
      </c>
    </row>
    <row r="5399" spans="1:10">
      <c r="A5399" s="64">
        <v>31161</v>
      </c>
      <c r="B5399" s="64" t="s">
        <v>3552</v>
      </c>
      <c r="C5399" s="64">
        <v>13012</v>
      </c>
      <c r="D5399" s="64">
        <v>1</v>
      </c>
      <c r="E5399" s="64">
        <v>0</v>
      </c>
      <c r="F5399" s="64">
        <v>18</v>
      </c>
      <c r="G5399" s="64">
        <v>30111</v>
      </c>
      <c r="H5399" s="64">
        <v>0</v>
      </c>
      <c r="I5399" s="64">
        <v>2</v>
      </c>
      <c r="J5399" s="64">
        <v>1</v>
      </c>
    </row>
    <row r="5400" spans="1:10">
      <c r="A5400" s="64">
        <v>31162</v>
      </c>
      <c r="B5400" s="64" t="s">
        <v>3553</v>
      </c>
      <c r="C5400" s="64">
        <v>13013</v>
      </c>
      <c r="D5400" s="64">
        <v>1</v>
      </c>
      <c r="E5400" s="64">
        <v>0</v>
      </c>
      <c r="F5400" s="64">
        <v>18</v>
      </c>
      <c r="G5400" s="64">
        <v>30122</v>
      </c>
      <c r="H5400" s="64">
        <v>0</v>
      </c>
      <c r="I5400" s="64">
        <v>2</v>
      </c>
      <c r="J5400" s="64">
        <v>2</v>
      </c>
    </row>
    <row r="5401" spans="1:10">
      <c r="A5401" s="64">
        <v>31163</v>
      </c>
      <c r="B5401" s="64" t="s">
        <v>3554</v>
      </c>
      <c r="C5401" s="64">
        <v>13001</v>
      </c>
      <c r="D5401" s="64">
        <v>1</v>
      </c>
      <c r="E5401" s="64">
        <v>0</v>
      </c>
      <c r="F5401" s="64">
        <v>20</v>
      </c>
      <c r="G5401" s="64">
        <v>30133</v>
      </c>
      <c r="H5401" s="64">
        <v>0</v>
      </c>
      <c r="I5401" s="64">
        <v>2</v>
      </c>
      <c r="J5401" s="64">
        <v>1</v>
      </c>
    </row>
    <row r="5402" spans="1:10">
      <c r="A5402" s="64">
        <v>31164</v>
      </c>
      <c r="B5402" s="64" t="s">
        <v>3555</v>
      </c>
      <c r="C5402" s="64">
        <v>130143</v>
      </c>
      <c r="D5402" s="64">
        <v>1</v>
      </c>
      <c r="E5402" s="64">
        <v>0</v>
      </c>
      <c r="F5402" s="64">
        <v>20</v>
      </c>
      <c r="G5402" s="64">
        <v>30144</v>
      </c>
      <c r="H5402" s="64">
        <v>0</v>
      </c>
      <c r="I5402" s="64">
        <v>2</v>
      </c>
      <c r="J5402" s="64">
        <v>2</v>
      </c>
    </row>
    <row r="5403" spans="1:10">
      <c r="A5403" s="64">
        <v>31165</v>
      </c>
      <c r="B5403" s="64" t="s">
        <v>3556</v>
      </c>
      <c r="C5403" s="64">
        <v>13015</v>
      </c>
      <c r="D5403" s="64">
        <v>1</v>
      </c>
      <c r="E5403" s="64">
        <v>0</v>
      </c>
      <c r="F5403" s="64">
        <v>18</v>
      </c>
      <c r="G5403" s="64">
        <v>30155</v>
      </c>
      <c r="H5403" s="64">
        <v>1</v>
      </c>
      <c r="I5403" s="64">
        <v>2</v>
      </c>
      <c r="J5403" s="64">
        <v>1</v>
      </c>
    </row>
    <row r="5404" spans="1:10">
      <c r="A5404" s="64">
        <v>31166</v>
      </c>
      <c r="B5404" s="64" t="s">
        <v>3557</v>
      </c>
      <c r="C5404" s="64">
        <v>13016</v>
      </c>
      <c r="D5404" s="64">
        <v>1</v>
      </c>
      <c r="E5404" s="64">
        <v>0</v>
      </c>
      <c r="F5404" s="64">
        <v>18</v>
      </c>
      <c r="G5404" s="64">
        <v>30166</v>
      </c>
      <c r="H5404" s="64">
        <v>1</v>
      </c>
      <c r="I5404" s="64">
        <v>2</v>
      </c>
      <c r="J5404" s="64">
        <v>1</v>
      </c>
    </row>
    <row r="5405" spans="1:10">
      <c r="A5405" s="64">
        <v>31167</v>
      </c>
      <c r="B5405" s="64" t="s">
        <v>3558</v>
      </c>
      <c r="C5405" s="64">
        <v>13017</v>
      </c>
      <c r="D5405" s="64">
        <v>1</v>
      </c>
      <c r="E5405" s="64">
        <v>0</v>
      </c>
      <c r="F5405" s="64">
        <v>18</v>
      </c>
      <c r="G5405" s="64">
        <v>30177</v>
      </c>
      <c r="H5405" s="64">
        <v>1</v>
      </c>
      <c r="I5405" s="64">
        <v>2</v>
      </c>
      <c r="J5405" s="64">
        <v>1</v>
      </c>
    </row>
    <row r="5406" spans="1:10">
      <c r="A5406" s="64">
        <v>31168</v>
      </c>
      <c r="B5406" s="64" t="s">
        <v>3559</v>
      </c>
      <c r="C5406" s="64">
        <v>13018</v>
      </c>
      <c r="D5406" s="64">
        <v>1</v>
      </c>
      <c r="E5406" s="64">
        <v>0</v>
      </c>
      <c r="F5406" s="64">
        <v>18</v>
      </c>
      <c r="G5406" s="64">
        <v>30188</v>
      </c>
      <c r="H5406" s="64">
        <v>1</v>
      </c>
      <c r="I5406" s="64">
        <v>2</v>
      </c>
      <c r="J5406" s="64">
        <v>2</v>
      </c>
    </row>
    <row r="5407" spans="1:10">
      <c r="A5407" s="64">
        <v>31169</v>
      </c>
      <c r="B5407" s="64" t="s">
        <v>3560</v>
      </c>
      <c r="C5407" s="64">
        <v>13019</v>
      </c>
      <c r="D5407" s="64">
        <v>1</v>
      </c>
      <c r="E5407" s="64">
        <v>0</v>
      </c>
      <c r="F5407" s="64">
        <v>18</v>
      </c>
      <c r="G5407" s="64">
        <v>30199</v>
      </c>
      <c r="H5407" s="64">
        <v>1</v>
      </c>
      <c r="I5407" s="64">
        <v>2</v>
      </c>
      <c r="J5407" s="64">
        <v>2</v>
      </c>
    </row>
    <row r="5408" spans="1:10">
      <c r="A5408" s="64">
        <v>31170</v>
      </c>
      <c r="B5408" s="64" t="s">
        <v>3561</v>
      </c>
      <c r="C5408" s="64">
        <v>13020</v>
      </c>
      <c r="D5408" s="64">
        <v>1</v>
      </c>
      <c r="E5408" s="64">
        <v>0</v>
      </c>
      <c r="F5408" s="64">
        <v>13</v>
      </c>
      <c r="G5408" s="64">
        <v>30210</v>
      </c>
      <c r="H5408" s="64">
        <v>1</v>
      </c>
      <c r="I5408" s="64">
        <v>2</v>
      </c>
      <c r="J5408" s="64">
        <v>1</v>
      </c>
    </row>
    <row r="5409" spans="1:10">
      <c r="A5409" s="64">
        <v>31171</v>
      </c>
      <c r="B5409" s="64" t="s">
        <v>3562</v>
      </c>
      <c r="C5409" s="64">
        <v>13021</v>
      </c>
      <c r="D5409" s="64">
        <v>1</v>
      </c>
      <c r="E5409" s="64">
        <v>0</v>
      </c>
      <c r="F5409" s="64">
        <v>13</v>
      </c>
      <c r="G5409" s="64">
        <v>30221</v>
      </c>
      <c r="H5409" s="64">
        <v>1</v>
      </c>
      <c r="I5409" s="64">
        <v>2</v>
      </c>
      <c r="J5409" s="64">
        <v>1</v>
      </c>
    </row>
    <row r="5410" spans="1:10">
      <c r="A5410" s="64">
        <v>31172</v>
      </c>
      <c r="B5410" s="64" t="s">
        <v>3563</v>
      </c>
      <c r="C5410" s="64">
        <v>12031</v>
      </c>
      <c r="D5410" s="64">
        <v>1</v>
      </c>
      <c r="E5410" s="64">
        <v>0</v>
      </c>
      <c r="F5410" s="64">
        <v>13</v>
      </c>
      <c r="G5410" s="64">
        <v>30232</v>
      </c>
      <c r="H5410" s="64">
        <v>1</v>
      </c>
      <c r="I5410" s="64">
        <v>2</v>
      </c>
      <c r="J5410" s="64">
        <v>1</v>
      </c>
    </row>
    <row r="5411" spans="1:10">
      <c r="A5411" s="64">
        <v>31173</v>
      </c>
      <c r="B5411" s="64" t="s">
        <v>3564</v>
      </c>
      <c r="C5411" s="64">
        <v>11023</v>
      </c>
      <c r="D5411" s="64">
        <v>1</v>
      </c>
      <c r="E5411" s="64">
        <v>0</v>
      </c>
      <c r="F5411" s="64">
        <v>13</v>
      </c>
      <c r="G5411" s="64">
        <v>30243</v>
      </c>
      <c r="H5411" s="64">
        <v>1</v>
      </c>
      <c r="I5411" s="64">
        <v>2</v>
      </c>
      <c r="J5411" s="64">
        <v>1</v>
      </c>
    </row>
    <row r="5412" spans="1:10">
      <c r="A5412" s="64">
        <v>31174</v>
      </c>
      <c r="B5412" s="64" t="s">
        <v>3565</v>
      </c>
      <c r="C5412" s="64">
        <v>13021</v>
      </c>
      <c r="D5412" s="64">
        <v>1</v>
      </c>
      <c r="E5412" s="64">
        <v>0</v>
      </c>
      <c r="F5412" s="64">
        <v>12</v>
      </c>
      <c r="G5412" s="64">
        <v>30254</v>
      </c>
      <c r="H5412" s="64">
        <v>1</v>
      </c>
      <c r="I5412" s="64">
        <v>2</v>
      </c>
      <c r="J5412" s="64">
        <v>1</v>
      </c>
    </row>
    <row r="5413" spans="1:10">
      <c r="A5413" s="64">
        <v>31175</v>
      </c>
      <c r="B5413" s="64" t="s">
        <v>3566</v>
      </c>
      <c r="C5413" s="64">
        <v>13021</v>
      </c>
      <c r="D5413" s="64">
        <v>1</v>
      </c>
      <c r="E5413" s="64">
        <v>0</v>
      </c>
      <c r="F5413" s="64">
        <v>12</v>
      </c>
      <c r="G5413" s="64">
        <v>30265</v>
      </c>
      <c r="H5413" s="64">
        <v>1</v>
      </c>
      <c r="I5413" s="64">
        <v>2</v>
      </c>
      <c r="J5413" s="64">
        <v>1</v>
      </c>
    </row>
    <row r="5414" spans="1:10">
      <c r="A5414" s="64">
        <v>31176</v>
      </c>
      <c r="B5414" s="64" t="s">
        <v>3567</v>
      </c>
      <c r="C5414" s="64">
        <v>13023</v>
      </c>
      <c r="D5414" s="64">
        <v>1</v>
      </c>
      <c r="E5414" s="64">
        <v>0</v>
      </c>
      <c r="F5414" s="64">
        <v>13</v>
      </c>
      <c r="G5414" s="64">
        <v>30276</v>
      </c>
      <c r="H5414" s="64">
        <v>1</v>
      </c>
      <c r="I5414" s="64">
        <v>2</v>
      </c>
      <c r="J5414" s="64">
        <v>1</v>
      </c>
    </row>
    <row r="5415" spans="1:10">
      <c r="A5415" s="64">
        <v>31177</v>
      </c>
      <c r="B5415" s="64" t="s">
        <v>3568</v>
      </c>
      <c r="C5415" s="64">
        <v>12031</v>
      </c>
      <c r="D5415" s="64">
        <v>1</v>
      </c>
      <c r="E5415" s="64">
        <v>0</v>
      </c>
      <c r="F5415" s="64">
        <v>12</v>
      </c>
      <c r="G5415" s="64">
        <v>30287</v>
      </c>
      <c r="H5415" s="64">
        <v>1</v>
      </c>
      <c r="I5415" s="64">
        <v>2</v>
      </c>
      <c r="J5415" s="64">
        <v>1</v>
      </c>
    </row>
    <row r="5416" spans="1:10">
      <c r="A5416" s="64">
        <v>31178</v>
      </c>
      <c r="B5416" s="64" t="s">
        <v>3569</v>
      </c>
      <c r="C5416" s="64">
        <v>14046</v>
      </c>
      <c r="D5416" s="64">
        <v>1</v>
      </c>
      <c r="E5416" s="64">
        <v>0</v>
      </c>
      <c r="F5416" s="64">
        <v>13</v>
      </c>
      <c r="G5416" s="64">
        <v>30298</v>
      </c>
      <c r="H5416" s="64">
        <v>1</v>
      </c>
      <c r="I5416" s="64">
        <v>2</v>
      </c>
      <c r="J5416" s="64">
        <v>1</v>
      </c>
    </row>
    <row r="5417" spans="1:10">
      <c r="A5417" s="64">
        <v>31179</v>
      </c>
      <c r="B5417" s="64" t="s">
        <v>3570</v>
      </c>
      <c r="C5417" s="64">
        <v>13025</v>
      </c>
      <c r="D5417" s="64">
        <v>1</v>
      </c>
      <c r="E5417" s="64">
        <v>0</v>
      </c>
      <c r="F5417" s="64">
        <v>13</v>
      </c>
      <c r="G5417" s="64">
        <v>30309</v>
      </c>
      <c r="H5417" s="64">
        <v>1</v>
      </c>
      <c r="I5417" s="64">
        <v>2</v>
      </c>
      <c r="J5417" s="64">
        <v>2</v>
      </c>
    </row>
    <row r="5418" spans="1:10">
      <c r="A5418" s="64">
        <v>31180</v>
      </c>
      <c r="B5418" s="64" t="s">
        <v>3571</v>
      </c>
      <c r="C5418" s="64">
        <v>13036</v>
      </c>
      <c r="D5418" s="64">
        <v>1</v>
      </c>
      <c r="E5418" s="64">
        <v>0</v>
      </c>
      <c r="F5418" s="64">
        <v>13</v>
      </c>
      <c r="G5418" s="64">
        <v>30320</v>
      </c>
      <c r="H5418" s="64">
        <v>1</v>
      </c>
      <c r="I5418" s="64">
        <v>2</v>
      </c>
      <c r="J5418" s="64">
        <v>1</v>
      </c>
    </row>
    <row r="5419" spans="1:10">
      <c r="A5419" s="64">
        <v>31181</v>
      </c>
      <c r="B5419" s="64" t="s">
        <v>3572</v>
      </c>
      <c r="C5419" s="64">
        <v>14046</v>
      </c>
      <c r="D5419" s="64">
        <v>1</v>
      </c>
      <c r="E5419" s="64">
        <v>0</v>
      </c>
      <c r="F5419" s="64">
        <v>13</v>
      </c>
      <c r="G5419" s="64">
        <v>30331</v>
      </c>
      <c r="H5419" s="64">
        <v>1</v>
      </c>
      <c r="I5419" s="64">
        <v>2</v>
      </c>
      <c r="J5419" s="64">
        <v>2</v>
      </c>
    </row>
    <row r="5420" spans="1:10">
      <c r="A5420" s="64">
        <v>31182</v>
      </c>
      <c r="B5420" s="64" t="s">
        <v>3573</v>
      </c>
      <c r="C5420" s="64">
        <v>14047</v>
      </c>
      <c r="D5420" s="64">
        <v>1</v>
      </c>
      <c r="E5420" s="64">
        <v>0</v>
      </c>
      <c r="F5420" s="64">
        <v>13</v>
      </c>
      <c r="G5420" s="64">
        <v>30342</v>
      </c>
      <c r="H5420" s="64">
        <v>1</v>
      </c>
      <c r="I5420" s="64">
        <v>2</v>
      </c>
      <c r="J5420" s="64">
        <v>1</v>
      </c>
    </row>
    <row r="5421" spans="1:10">
      <c r="A5421" s="64">
        <v>31183</v>
      </c>
      <c r="B5421" s="64" t="s">
        <v>3574</v>
      </c>
      <c r="C5421" s="64">
        <v>14050</v>
      </c>
      <c r="D5421" s="64">
        <v>1</v>
      </c>
      <c r="E5421" s="64">
        <v>0</v>
      </c>
      <c r="F5421" s="64">
        <v>13</v>
      </c>
      <c r="G5421" s="64">
        <v>30353</v>
      </c>
      <c r="H5421" s="64">
        <v>1</v>
      </c>
      <c r="I5421" s="64">
        <v>2</v>
      </c>
      <c r="J5421" s="64">
        <v>1</v>
      </c>
    </row>
    <row r="5422" spans="1:10">
      <c r="A5422" s="64">
        <v>31184</v>
      </c>
      <c r="B5422" s="64" t="s">
        <v>3575</v>
      </c>
      <c r="C5422" s="64">
        <v>14043</v>
      </c>
      <c r="D5422" s="64">
        <v>1</v>
      </c>
      <c r="E5422" s="64">
        <v>0</v>
      </c>
      <c r="F5422" s="64">
        <v>12</v>
      </c>
      <c r="G5422" s="64">
        <v>30364</v>
      </c>
      <c r="H5422" s="64">
        <v>1</v>
      </c>
      <c r="I5422" s="64">
        <v>2</v>
      </c>
      <c r="J5422" s="64">
        <v>2</v>
      </c>
    </row>
    <row r="5423" spans="1:10">
      <c r="A5423" s="64">
        <v>31185</v>
      </c>
      <c r="B5423" s="64" t="s">
        <v>3576</v>
      </c>
      <c r="C5423" s="64">
        <v>14043</v>
      </c>
      <c r="D5423" s="64">
        <v>1</v>
      </c>
      <c r="E5423" s="64">
        <v>0</v>
      </c>
      <c r="F5423" s="64">
        <v>13</v>
      </c>
      <c r="G5423" s="64">
        <v>30375</v>
      </c>
      <c r="H5423" s="64">
        <v>1</v>
      </c>
      <c r="I5423" s="64">
        <v>2</v>
      </c>
      <c r="J5423" s="64">
        <v>2</v>
      </c>
    </row>
    <row r="5424" spans="1:10">
      <c r="A5424" s="64">
        <v>31186</v>
      </c>
      <c r="B5424" s="64" t="s">
        <v>3577</v>
      </c>
      <c r="C5424" s="64">
        <v>13032</v>
      </c>
      <c r="D5424" s="64">
        <v>1</v>
      </c>
      <c r="E5424" s="64">
        <v>0</v>
      </c>
      <c r="F5424" s="64">
        <v>13</v>
      </c>
      <c r="G5424" s="64">
        <v>30386</v>
      </c>
      <c r="H5424" s="64">
        <v>1</v>
      </c>
      <c r="I5424" s="64">
        <v>2</v>
      </c>
      <c r="J5424" s="64">
        <v>2</v>
      </c>
    </row>
    <row r="5425" spans="1:10">
      <c r="A5425" s="64">
        <v>31187</v>
      </c>
      <c r="B5425" s="64" t="s">
        <v>3578</v>
      </c>
      <c r="C5425" s="64">
        <v>13033</v>
      </c>
      <c r="D5425" s="64">
        <v>1</v>
      </c>
      <c r="E5425" s="64">
        <v>0</v>
      </c>
      <c r="F5425" s="64">
        <v>13</v>
      </c>
      <c r="G5425" s="64">
        <v>30397</v>
      </c>
      <c r="H5425" s="64">
        <v>0</v>
      </c>
      <c r="I5425" s="64">
        <v>2</v>
      </c>
      <c r="J5425" s="64">
        <v>1</v>
      </c>
    </row>
    <row r="5426" spans="1:10">
      <c r="A5426" s="64">
        <v>31188</v>
      </c>
      <c r="B5426" s="64" t="s">
        <v>3579</v>
      </c>
      <c r="C5426" s="64">
        <v>13034</v>
      </c>
      <c r="D5426" s="64">
        <v>1</v>
      </c>
      <c r="E5426" s="64">
        <v>0</v>
      </c>
      <c r="F5426" s="64">
        <v>13</v>
      </c>
      <c r="G5426" s="64">
        <v>30408</v>
      </c>
      <c r="H5426" s="64">
        <v>1</v>
      </c>
      <c r="I5426" s="64">
        <v>2</v>
      </c>
      <c r="J5426" s="64">
        <v>2</v>
      </c>
    </row>
    <row r="5427" spans="1:10">
      <c r="A5427" s="64">
        <v>31189</v>
      </c>
      <c r="B5427" s="64" t="s">
        <v>3580</v>
      </c>
      <c r="C5427" s="64">
        <v>13036</v>
      </c>
      <c r="D5427" s="64">
        <v>1</v>
      </c>
      <c r="E5427" s="64">
        <v>0</v>
      </c>
      <c r="F5427" s="64">
        <v>13</v>
      </c>
      <c r="G5427" s="64">
        <v>30419</v>
      </c>
      <c r="H5427" s="64">
        <v>1</v>
      </c>
      <c r="I5427" s="64">
        <v>2</v>
      </c>
      <c r="J5427" s="64">
        <v>1</v>
      </c>
    </row>
    <row r="5428" spans="1:10">
      <c r="A5428" s="64">
        <v>31190</v>
      </c>
      <c r="B5428" s="64" t="s">
        <v>3581</v>
      </c>
      <c r="C5428" s="64">
        <v>13036</v>
      </c>
      <c r="D5428" s="64">
        <v>1</v>
      </c>
      <c r="E5428" s="64">
        <v>0</v>
      </c>
      <c r="F5428" s="64">
        <v>12</v>
      </c>
      <c r="G5428" s="64">
        <v>30430</v>
      </c>
      <c r="H5428" s="64">
        <v>1</v>
      </c>
      <c r="I5428" s="64">
        <v>2</v>
      </c>
      <c r="J5428" s="64">
        <v>1</v>
      </c>
    </row>
    <row r="5429" spans="1:10">
      <c r="A5429" s="64">
        <v>31191</v>
      </c>
      <c r="B5429" s="64" t="s">
        <v>3582</v>
      </c>
      <c r="C5429" s="64">
        <v>14045</v>
      </c>
      <c r="D5429" s="64">
        <v>1</v>
      </c>
      <c r="E5429" s="64">
        <v>0</v>
      </c>
      <c r="F5429" s="64">
        <v>13</v>
      </c>
      <c r="G5429" s="64">
        <v>30441</v>
      </c>
      <c r="H5429" s="64">
        <v>1</v>
      </c>
      <c r="I5429" s="64">
        <v>2</v>
      </c>
      <c r="J5429" s="64">
        <v>2</v>
      </c>
    </row>
    <row r="5430" spans="1:10">
      <c r="A5430" s="64">
        <v>31192</v>
      </c>
      <c r="B5430" s="64" t="s">
        <v>3583</v>
      </c>
      <c r="C5430" s="64">
        <v>13036</v>
      </c>
      <c r="D5430" s="64">
        <v>1</v>
      </c>
      <c r="E5430" s="64">
        <v>0</v>
      </c>
      <c r="F5430" s="64">
        <v>13</v>
      </c>
      <c r="G5430" s="64">
        <v>30452</v>
      </c>
      <c r="H5430" s="64">
        <v>1</v>
      </c>
      <c r="I5430" s="64">
        <v>2</v>
      </c>
      <c r="J5430" s="64">
        <v>1</v>
      </c>
    </row>
    <row r="5431" spans="1:10">
      <c r="A5431" s="64">
        <v>31193</v>
      </c>
      <c r="B5431" s="64" t="s">
        <v>3584</v>
      </c>
      <c r="C5431" s="64">
        <v>13038</v>
      </c>
      <c r="D5431" s="64">
        <v>1</v>
      </c>
      <c r="E5431" s="64">
        <v>0</v>
      </c>
      <c r="F5431" s="64">
        <v>12</v>
      </c>
      <c r="G5431" s="64">
        <v>30463</v>
      </c>
      <c r="H5431" s="64">
        <v>1</v>
      </c>
      <c r="I5431" s="64">
        <v>2</v>
      </c>
      <c r="J5431" s="64">
        <v>2</v>
      </c>
    </row>
    <row r="5432" spans="1:10">
      <c r="A5432" s="64">
        <v>31194</v>
      </c>
      <c r="B5432" s="64" t="s">
        <v>3585</v>
      </c>
      <c r="C5432" s="64">
        <v>14045</v>
      </c>
      <c r="D5432" s="64">
        <v>1</v>
      </c>
      <c r="E5432" s="64">
        <v>0</v>
      </c>
      <c r="F5432" s="64">
        <v>13</v>
      </c>
      <c r="G5432" s="64">
        <v>30474</v>
      </c>
      <c r="H5432" s="64">
        <v>1</v>
      </c>
      <c r="I5432" s="64">
        <v>2</v>
      </c>
      <c r="J5432" s="64">
        <v>2</v>
      </c>
    </row>
    <row r="5433" spans="1:10">
      <c r="A5433" s="64">
        <v>31195</v>
      </c>
      <c r="B5433" s="64" t="s">
        <v>3586</v>
      </c>
      <c r="C5433" s="64">
        <v>13036</v>
      </c>
      <c r="D5433" s="64">
        <v>1</v>
      </c>
      <c r="E5433" s="64">
        <v>0</v>
      </c>
      <c r="F5433" s="64">
        <v>12</v>
      </c>
      <c r="G5433" s="64">
        <v>30485</v>
      </c>
      <c r="H5433" s="64">
        <v>1</v>
      </c>
      <c r="I5433" s="64">
        <v>2</v>
      </c>
      <c r="J5433" s="64">
        <v>1</v>
      </c>
    </row>
    <row r="5434" spans="1:10">
      <c r="A5434" s="64">
        <v>31196</v>
      </c>
      <c r="B5434" s="64" t="s">
        <v>3587</v>
      </c>
      <c r="C5434" s="64">
        <v>14045</v>
      </c>
      <c r="D5434" s="64">
        <v>1</v>
      </c>
      <c r="E5434" s="64">
        <v>0</v>
      </c>
      <c r="F5434" s="64">
        <v>12</v>
      </c>
      <c r="G5434" s="64">
        <v>30496</v>
      </c>
      <c r="H5434" s="64">
        <v>1</v>
      </c>
      <c r="I5434" s="64">
        <v>2</v>
      </c>
      <c r="J5434" s="64">
        <v>2</v>
      </c>
    </row>
    <row r="5435" spans="1:10">
      <c r="A5435" s="64">
        <v>31197</v>
      </c>
      <c r="B5435" s="64" t="s">
        <v>3588</v>
      </c>
      <c r="C5435" s="64">
        <v>14039</v>
      </c>
      <c r="D5435" s="64">
        <v>1</v>
      </c>
      <c r="E5435" s="64">
        <v>0</v>
      </c>
      <c r="F5435" s="64">
        <v>12</v>
      </c>
      <c r="G5435" s="64">
        <v>30507</v>
      </c>
      <c r="H5435" s="64">
        <v>1</v>
      </c>
      <c r="I5435" s="64">
        <v>2</v>
      </c>
      <c r="J5435" s="64">
        <v>2</v>
      </c>
    </row>
    <row r="5436" spans="1:10">
      <c r="A5436" s="64">
        <v>31198</v>
      </c>
      <c r="B5436" s="64" t="s">
        <v>3589</v>
      </c>
      <c r="C5436" s="64">
        <v>13036</v>
      </c>
      <c r="D5436" s="64">
        <v>1</v>
      </c>
      <c r="E5436" s="64">
        <v>0</v>
      </c>
      <c r="F5436" s="64">
        <v>12</v>
      </c>
      <c r="G5436" s="64">
        <v>30518</v>
      </c>
      <c r="H5436" s="64">
        <v>1</v>
      </c>
      <c r="I5436" s="64">
        <v>2</v>
      </c>
      <c r="J5436" s="64">
        <v>1</v>
      </c>
    </row>
    <row r="5437" spans="1:10">
      <c r="A5437" s="64">
        <v>31199</v>
      </c>
      <c r="B5437" s="64" t="s">
        <v>3590</v>
      </c>
      <c r="C5437" s="64">
        <v>11034</v>
      </c>
      <c r="D5437" s="64">
        <v>1</v>
      </c>
      <c r="E5437" s="64">
        <v>0</v>
      </c>
      <c r="F5437" s="64">
        <v>12</v>
      </c>
      <c r="G5437" s="64">
        <v>30529</v>
      </c>
      <c r="H5437" s="64">
        <v>1</v>
      </c>
      <c r="I5437" s="64">
        <v>2</v>
      </c>
      <c r="J5437" s="64">
        <v>2</v>
      </c>
    </row>
    <row r="5438" spans="1:10">
      <c r="A5438" s="64">
        <v>31200</v>
      </c>
      <c r="B5438" s="64" t="s">
        <v>3591</v>
      </c>
      <c r="C5438" s="64">
        <v>11042</v>
      </c>
      <c r="D5438" s="64">
        <v>1</v>
      </c>
      <c r="E5438" s="64">
        <v>0</v>
      </c>
      <c r="F5438" s="64">
        <v>12</v>
      </c>
      <c r="G5438" s="64">
        <v>30540</v>
      </c>
      <c r="H5438" s="64">
        <v>1</v>
      </c>
      <c r="I5438" s="64">
        <v>2</v>
      </c>
      <c r="J5438" s="64">
        <v>1</v>
      </c>
    </row>
    <row r="5439" spans="1:10">
      <c r="A5439" s="64">
        <v>31201</v>
      </c>
      <c r="B5439" s="64" t="s">
        <v>3592</v>
      </c>
      <c r="C5439" s="64">
        <v>130032</v>
      </c>
      <c r="D5439" s="64">
        <v>1</v>
      </c>
      <c r="E5439" s="64">
        <v>0</v>
      </c>
      <c r="F5439" s="64">
        <v>23</v>
      </c>
      <c r="G5439" s="64">
        <v>30001</v>
      </c>
      <c r="H5439" s="64">
        <v>1</v>
      </c>
      <c r="I5439" s="64">
        <v>2</v>
      </c>
      <c r="J5439" s="64">
        <v>1</v>
      </c>
    </row>
    <row r="5440" spans="1:10">
      <c r="A5440" s="64">
        <v>31202</v>
      </c>
      <c r="B5440" s="64" t="s">
        <v>3593</v>
      </c>
      <c r="C5440" s="64">
        <v>130043</v>
      </c>
      <c r="D5440" s="64">
        <v>1</v>
      </c>
      <c r="E5440" s="64">
        <v>0</v>
      </c>
      <c r="F5440" s="64">
        <v>20</v>
      </c>
      <c r="G5440" s="64">
        <v>30012</v>
      </c>
      <c r="H5440" s="64">
        <v>1</v>
      </c>
      <c r="I5440" s="64">
        <v>2</v>
      </c>
      <c r="J5440" s="64">
        <v>1</v>
      </c>
    </row>
    <row r="5441" spans="1:10">
      <c r="A5441" s="64">
        <v>31203</v>
      </c>
      <c r="B5441" s="64" t="s">
        <v>3594</v>
      </c>
      <c r="C5441" s="64">
        <v>130053</v>
      </c>
      <c r="D5441" s="64">
        <v>1</v>
      </c>
      <c r="E5441" s="64">
        <v>0</v>
      </c>
      <c r="F5441" s="64">
        <v>20</v>
      </c>
      <c r="G5441" s="64">
        <v>30023</v>
      </c>
      <c r="H5441" s="64">
        <v>1</v>
      </c>
      <c r="I5441" s="64">
        <v>2</v>
      </c>
      <c r="J5441" s="64">
        <v>2</v>
      </c>
    </row>
    <row r="5442" spans="1:10">
      <c r="A5442" s="64">
        <v>31204</v>
      </c>
      <c r="B5442" s="64" t="s">
        <v>3595</v>
      </c>
      <c r="C5442" s="64">
        <v>13006</v>
      </c>
      <c r="D5442" s="64">
        <v>1</v>
      </c>
      <c r="E5442" s="64">
        <v>0</v>
      </c>
      <c r="F5442" s="64">
        <v>20</v>
      </c>
      <c r="G5442" s="64">
        <v>30034</v>
      </c>
      <c r="H5442" s="64">
        <v>1</v>
      </c>
      <c r="I5442" s="64">
        <v>2</v>
      </c>
      <c r="J5442" s="64">
        <v>1</v>
      </c>
    </row>
    <row r="5443" spans="1:10">
      <c r="A5443" s="64">
        <v>31205</v>
      </c>
      <c r="B5443" s="64" t="s">
        <v>3596</v>
      </c>
      <c r="C5443" s="64">
        <v>130072</v>
      </c>
      <c r="D5443" s="64">
        <v>1</v>
      </c>
      <c r="E5443" s="64">
        <v>0</v>
      </c>
      <c r="F5443" s="64">
        <v>23</v>
      </c>
      <c r="G5443" s="64">
        <v>30045</v>
      </c>
      <c r="H5443" s="64">
        <v>1</v>
      </c>
      <c r="I5443" s="64">
        <v>2</v>
      </c>
      <c r="J5443" s="64">
        <v>2</v>
      </c>
    </row>
    <row r="5444" spans="1:10">
      <c r="A5444" s="64">
        <v>31206</v>
      </c>
      <c r="B5444" s="64" t="s">
        <v>3597</v>
      </c>
      <c r="C5444" s="64">
        <v>130023</v>
      </c>
      <c r="D5444" s="64">
        <v>1</v>
      </c>
      <c r="E5444" s="64">
        <v>0</v>
      </c>
      <c r="F5444" s="64">
        <v>20</v>
      </c>
      <c r="G5444" s="64">
        <v>30056</v>
      </c>
      <c r="H5444" s="64">
        <v>1</v>
      </c>
      <c r="I5444" s="64">
        <v>2</v>
      </c>
      <c r="J5444" s="64">
        <v>2</v>
      </c>
    </row>
    <row r="5445" spans="1:10">
      <c r="A5445" s="64">
        <v>31207</v>
      </c>
      <c r="B5445" s="64" t="s">
        <v>3598</v>
      </c>
      <c r="C5445" s="64">
        <v>130083</v>
      </c>
      <c r="D5445" s="64">
        <v>1</v>
      </c>
      <c r="E5445" s="64">
        <v>0</v>
      </c>
      <c r="F5445" s="64">
        <v>20</v>
      </c>
      <c r="G5445" s="64">
        <v>30067</v>
      </c>
      <c r="H5445" s="64">
        <v>1</v>
      </c>
      <c r="I5445" s="64">
        <v>2</v>
      </c>
      <c r="J5445" s="64">
        <v>2</v>
      </c>
    </row>
    <row r="5446" spans="1:10">
      <c r="A5446" s="64">
        <v>31208</v>
      </c>
      <c r="B5446" s="64" t="s">
        <v>3599</v>
      </c>
      <c r="C5446" s="64">
        <v>130093</v>
      </c>
      <c r="D5446" s="64">
        <v>1</v>
      </c>
      <c r="E5446" s="64">
        <v>0</v>
      </c>
      <c r="F5446" s="64">
        <v>20</v>
      </c>
      <c r="G5446" s="64">
        <v>30078</v>
      </c>
      <c r="H5446" s="64">
        <v>1</v>
      </c>
      <c r="I5446" s="64">
        <v>2</v>
      </c>
      <c r="J5446" s="64">
        <v>2</v>
      </c>
    </row>
    <row r="5447" spans="1:10">
      <c r="A5447" s="64">
        <v>31209</v>
      </c>
      <c r="B5447" s="64" t="s">
        <v>3600</v>
      </c>
      <c r="C5447" s="64">
        <v>13010</v>
      </c>
      <c r="D5447" s="64">
        <v>1</v>
      </c>
      <c r="E5447" s="64">
        <v>0</v>
      </c>
      <c r="F5447" s="64">
        <v>20</v>
      </c>
      <c r="G5447" s="64">
        <v>30089</v>
      </c>
      <c r="H5447" s="64">
        <v>1</v>
      </c>
      <c r="I5447" s="64">
        <v>2</v>
      </c>
      <c r="J5447" s="64">
        <v>1</v>
      </c>
    </row>
    <row r="5448" spans="1:10">
      <c r="A5448" s="64">
        <v>31210</v>
      </c>
      <c r="B5448" s="64" t="s">
        <v>3601</v>
      </c>
      <c r="C5448" s="64">
        <v>13011</v>
      </c>
      <c r="D5448" s="64">
        <v>1</v>
      </c>
      <c r="E5448" s="64">
        <v>0</v>
      </c>
      <c r="F5448" s="64">
        <v>18</v>
      </c>
      <c r="G5448" s="64">
        <v>30100</v>
      </c>
      <c r="H5448" s="64">
        <v>1</v>
      </c>
      <c r="I5448" s="64">
        <v>2</v>
      </c>
      <c r="J5448" s="64">
        <v>1</v>
      </c>
    </row>
    <row r="5449" spans="1:10">
      <c r="A5449" s="64">
        <v>31211</v>
      </c>
      <c r="B5449" s="64" t="s">
        <v>3602</v>
      </c>
      <c r="C5449" s="64">
        <v>13012</v>
      </c>
      <c r="D5449" s="64">
        <v>1</v>
      </c>
      <c r="E5449" s="64">
        <v>0</v>
      </c>
      <c r="F5449" s="64">
        <v>18</v>
      </c>
      <c r="G5449" s="64">
        <v>30111</v>
      </c>
      <c r="H5449" s="64">
        <v>0</v>
      </c>
      <c r="I5449" s="64">
        <v>2</v>
      </c>
      <c r="J5449" s="64">
        <v>1</v>
      </c>
    </row>
    <row r="5450" spans="1:10">
      <c r="A5450" s="64">
        <v>31212</v>
      </c>
      <c r="B5450" s="64" t="s">
        <v>3603</v>
      </c>
      <c r="C5450" s="64">
        <v>13013</v>
      </c>
      <c r="D5450" s="64">
        <v>1</v>
      </c>
      <c r="E5450" s="64">
        <v>0</v>
      </c>
      <c r="F5450" s="64">
        <v>18</v>
      </c>
      <c r="G5450" s="64">
        <v>30122</v>
      </c>
      <c r="H5450" s="64">
        <v>0</v>
      </c>
      <c r="I5450" s="64">
        <v>2</v>
      </c>
      <c r="J5450" s="64">
        <v>2</v>
      </c>
    </row>
    <row r="5451" spans="1:10">
      <c r="A5451" s="64">
        <v>31213</v>
      </c>
      <c r="B5451" s="64" t="s">
        <v>3604</v>
      </c>
      <c r="C5451" s="64">
        <v>13001</v>
      </c>
      <c r="D5451" s="64">
        <v>1</v>
      </c>
      <c r="E5451" s="64">
        <v>0</v>
      </c>
      <c r="F5451" s="64">
        <v>20</v>
      </c>
      <c r="G5451" s="64">
        <v>30133</v>
      </c>
      <c r="H5451" s="64">
        <v>0</v>
      </c>
      <c r="I5451" s="64">
        <v>2</v>
      </c>
      <c r="J5451" s="64">
        <v>1</v>
      </c>
    </row>
    <row r="5452" spans="1:10">
      <c r="A5452" s="64">
        <v>31214</v>
      </c>
      <c r="B5452" s="64" t="s">
        <v>3605</v>
      </c>
      <c r="C5452" s="64">
        <v>130143</v>
      </c>
      <c r="D5452" s="64">
        <v>1</v>
      </c>
      <c r="E5452" s="64">
        <v>0</v>
      </c>
      <c r="F5452" s="64">
        <v>20</v>
      </c>
      <c r="G5452" s="64">
        <v>30144</v>
      </c>
      <c r="H5452" s="64">
        <v>0</v>
      </c>
      <c r="I5452" s="64">
        <v>2</v>
      </c>
      <c r="J5452" s="64">
        <v>2</v>
      </c>
    </row>
    <row r="5453" spans="1:10">
      <c r="A5453" s="64">
        <v>31215</v>
      </c>
      <c r="B5453" s="64" t="s">
        <v>3606</v>
      </c>
      <c r="C5453" s="64">
        <v>13015</v>
      </c>
      <c r="D5453" s="64">
        <v>1</v>
      </c>
      <c r="E5453" s="64">
        <v>0</v>
      </c>
      <c r="F5453" s="64">
        <v>18</v>
      </c>
      <c r="G5453" s="64">
        <v>30155</v>
      </c>
      <c r="H5453" s="64">
        <v>1</v>
      </c>
      <c r="I5453" s="64">
        <v>2</v>
      </c>
      <c r="J5453" s="64">
        <v>1</v>
      </c>
    </row>
    <row r="5454" spans="1:10">
      <c r="A5454" s="64">
        <v>31216</v>
      </c>
      <c r="B5454" s="64" t="s">
        <v>3607</v>
      </c>
      <c r="C5454" s="64">
        <v>13016</v>
      </c>
      <c r="D5454" s="64">
        <v>1</v>
      </c>
      <c r="E5454" s="64">
        <v>0</v>
      </c>
      <c r="F5454" s="64">
        <v>18</v>
      </c>
      <c r="G5454" s="64">
        <v>30166</v>
      </c>
      <c r="H5454" s="64">
        <v>1</v>
      </c>
      <c r="I5454" s="64">
        <v>2</v>
      </c>
      <c r="J5454" s="64">
        <v>1</v>
      </c>
    </row>
    <row r="5455" spans="1:10">
      <c r="A5455" s="64">
        <v>31217</v>
      </c>
      <c r="B5455" s="64" t="s">
        <v>3608</v>
      </c>
      <c r="C5455" s="64">
        <v>13017</v>
      </c>
      <c r="D5455" s="64">
        <v>1</v>
      </c>
      <c r="E5455" s="64">
        <v>0</v>
      </c>
      <c r="F5455" s="64">
        <v>18</v>
      </c>
      <c r="G5455" s="64">
        <v>30177</v>
      </c>
      <c r="H5455" s="64">
        <v>1</v>
      </c>
      <c r="I5455" s="64">
        <v>2</v>
      </c>
      <c r="J5455" s="64">
        <v>1</v>
      </c>
    </row>
    <row r="5456" spans="1:10">
      <c r="A5456" s="64">
        <v>31218</v>
      </c>
      <c r="B5456" s="64" t="s">
        <v>3609</v>
      </c>
      <c r="C5456" s="64">
        <v>13018</v>
      </c>
      <c r="D5456" s="64">
        <v>1</v>
      </c>
      <c r="E5456" s="64">
        <v>0</v>
      </c>
      <c r="F5456" s="64">
        <v>18</v>
      </c>
      <c r="G5456" s="64">
        <v>30188</v>
      </c>
      <c r="H5456" s="64">
        <v>1</v>
      </c>
      <c r="I5456" s="64">
        <v>2</v>
      </c>
      <c r="J5456" s="64">
        <v>2</v>
      </c>
    </row>
    <row r="5457" spans="1:10">
      <c r="A5457" s="64">
        <v>31219</v>
      </c>
      <c r="B5457" s="64" t="s">
        <v>3610</v>
      </c>
      <c r="C5457" s="64">
        <v>13019</v>
      </c>
      <c r="D5457" s="64">
        <v>1</v>
      </c>
      <c r="E5457" s="64">
        <v>0</v>
      </c>
      <c r="F5457" s="64">
        <v>18</v>
      </c>
      <c r="G5457" s="64">
        <v>30199</v>
      </c>
      <c r="H5457" s="64">
        <v>1</v>
      </c>
      <c r="I5457" s="64">
        <v>2</v>
      </c>
      <c r="J5457" s="64">
        <v>2</v>
      </c>
    </row>
    <row r="5458" spans="1:10">
      <c r="A5458" s="64">
        <v>31220</v>
      </c>
      <c r="B5458" s="64" t="s">
        <v>3611</v>
      </c>
      <c r="C5458" s="64">
        <v>13020</v>
      </c>
      <c r="D5458" s="64">
        <v>1</v>
      </c>
      <c r="E5458" s="64">
        <v>0</v>
      </c>
      <c r="F5458" s="64">
        <v>13</v>
      </c>
      <c r="G5458" s="64">
        <v>30210</v>
      </c>
      <c r="H5458" s="64">
        <v>1</v>
      </c>
      <c r="I5458" s="64">
        <v>2</v>
      </c>
      <c r="J5458" s="64">
        <v>1</v>
      </c>
    </row>
    <row r="5459" spans="1:10">
      <c r="A5459" s="64">
        <v>31221</v>
      </c>
      <c r="B5459" s="64" t="s">
        <v>3612</v>
      </c>
      <c r="C5459" s="64">
        <v>13021</v>
      </c>
      <c r="D5459" s="64">
        <v>1</v>
      </c>
      <c r="E5459" s="64">
        <v>0</v>
      </c>
      <c r="F5459" s="64">
        <v>13</v>
      </c>
      <c r="G5459" s="64">
        <v>30221</v>
      </c>
      <c r="H5459" s="64">
        <v>1</v>
      </c>
      <c r="I5459" s="64">
        <v>2</v>
      </c>
      <c r="J5459" s="64">
        <v>1</v>
      </c>
    </row>
    <row r="5460" spans="1:10">
      <c r="A5460" s="64">
        <v>31222</v>
      </c>
      <c r="B5460" s="64" t="s">
        <v>3613</v>
      </c>
      <c r="C5460" s="64">
        <v>12031</v>
      </c>
      <c r="D5460" s="64">
        <v>1</v>
      </c>
      <c r="E5460" s="64">
        <v>0</v>
      </c>
      <c r="F5460" s="64">
        <v>13</v>
      </c>
      <c r="G5460" s="64">
        <v>30232</v>
      </c>
      <c r="H5460" s="64">
        <v>1</v>
      </c>
      <c r="I5460" s="64">
        <v>2</v>
      </c>
      <c r="J5460" s="64">
        <v>1</v>
      </c>
    </row>
    <row r="5461" spans="1:10">
      <c r="A5461" s="64">
        <v>31223</v>
      </c>
      <c r="B5461" s="64" t="s">
        <v>3614</v>
      </c>
      <c r="C5461" s="64">
        <v>11023</v>
      </c>
      <c r="D5461" s="64">
        <v>1</v>
      </c>
      <c r="E5461" s="64">
        <v>0</v>
      </c>
      <c r="F5461" s="64">
        <v>13</v>
      </c>
      <c r="G5461" s="64">
        <v>30243</v>
      </c>
      <c r="H5461" s="64">
        <v>1</v>
      </c>
      <c r="I5461" s="64">
        <v>2</v>
      </c>
      <c r="J5461" s="64">
        <v>1</v>
      </c>
    </row>
    <row r="5462" spans="1:10">
      <c r="A5462" s="64">
        <v>31224</v>
      </c>
      <c r="B5462" s="64" t="s">
        <v>3615</v>
      </c>
      <c r="C5462" s="64">
        <v>13021</v>
      </c>
      <c r="D5462" s="64">
        <v>1</v>
      </c>
      <c r="E5462" s="64">
        <v>0</v>
      </c>
      <c r="F5462" s="64">
        <v>12</v>
      </c>
      <c r="G5462" s="64">
        <v>30254</v>
      </c>
      <c r="H5462" s="64">
        <v>1</v>
      </c>
      <c r="I5462" s="64">
        <v>2</v>
      </c>
      <c r="J5462" s="64">
        <v>1</v>
      </c>
    </row>
    <row r="5463" spans="1:10">
      <c r="A5463" s="64">
        <v>31225</v>
      </c>
      <c r="B5463" s="64" t="s">
        <v>3616</v>
      </c>
      <c r="C5463" s="64">
        <v>13021</v>
      </c>
      <c r="D5463" s="64">
        <v>1</v>
      </c>
      <c r="E5463" s="64">
        <v>0</v>
      </c>
      <c r="F5463" s="64">
        <v>12</v>
      </c>
      <c r="G5463" s="64">
        <v>30265</v>
      </c>
      <c r="H5463" s="64">
        <v>1</v>
      </c>
      <c r="I5463" s="64">
        <v>2</v>
      </c>
      <c r="J5463" s="64">
        <v>1</v>
      </c>
    </row>
    <row r="5464" spans="1:10">
      <c r="A5464" s="64">
        <v>31226</v>
      </c>
      <c r="B5464" s="64" t="s">
        <v>3617</v>
      </c>
      <c r="C5464" s="64">
        <v>13023</v>
      </c>
      <c r="D5464" s="64">
        <v>1</v>
      </c>
      <c r="E5464" s="64">
        <v>0</v>
      </c>
      <c r="F5464" s="64">
        <v>13</v>
      </c>
      <c r="G5464" s="64">
        <v>30276</v>
      </c>
      <c r="H5464" s="64">
        <v>1</v>
      </c>
      <c r="I5464" s="64">
        <v>2</v>
      </c>
      <c r="J5464" s="64">
        <v>1</v>
      </c>
    </row>
    <row r="5465" spans="1:10">
      <c r="A5465" s="64">
        <v>31227</v>
      </c>
      <c r="B5465" s="64" t="s">
        <v>3618</v>
      </c>
      <c r="C5465" s="64">
        <v>12031</v>
      </c>
      <c r="D5465" s="64">
        <v>1</v>
      </c>
      <c r="E5465" s="64">
        <v>0</v>
      </c>
      <c r="F5465" s="64">
        <v>12</v>
      </c>
      <c r="G5465" s="64">
        <v>30287</v>
      </c>
      <c r="H5465" s="64">
        <v>1</v>
      </c>
      <c r="I5465" s="64">
        <v>2</v>
      </c>
      <c r="J5465" s="64">
        <v>1</v>
      </c>
    </row>
    <row r="5466" spans="1:10">
      <c r="A5466" s="64">
        <v>31228</v>
      </c>
      <c r="B5466" s="64" t="s">
        <v>3619</v>
      </c>
      <c r="C5466" s="64">
        <v>14046</v>
      </c>
      <c r="D5466" s="64">
        <v>1</v>
      </c>
      <c r="E5466" s="64">
        <v>0</v>
      </c>
      <c r="F5466" s="64">
        <v>13</v>
      </c>
      <c r="G5466" s="64">
        <v>30298</v>
      </c>
      <c r="H5466" s="64">
        <v>1</v>
      </c>
      <c r="I5466" s="64">
        <v>2</v>
      </c>
      <c r="J5466" s="64">
        <v>1</v>
      </c>
    </row>
    <row r="5467" spans="1:10">
      <c r="A5467" s="64">
        <v>31229</v>
      </c>
      <c r="B5467" s="64" t="s">
        <v>3620</v>
      </c>
      <c r="C5467" s="64">
        <v>13025</v>
      </c>
      <c r="D5467" s="64">
        <v>1</v>
      </c>
      <c r="E5467" s="64">
        <v>0</v>
      </c>
      <c r="F5467" s="64">
        <v>13</v>
      </c>
      <c r="G5467" s="64">
        <v>30309</v>
      </c>
      <c r="H5467" s="64">
        <v>1</v>
      </c>
      <c r="I5467" s="64">
        <v>2</v>
      </c>
      <c r="J5467" s="64">
        <v>2</v>
      </c>
    </row>
    <row r="5468" spans="1:10">
      <c r="A5468" s="64">
        <v>31230</v>
      </c>
      <c r="B5468" s="64" t="s">
        <v>3621</v>
      </c>
      <c r="C5468" s="64">
        <v>13036</v>
      </c>
      <c r="D5468" s="64">
        <v>1</v>
      </c>
      <c r="E5468" s="64">
        <v>0</v>
      </c>
      <c r="F5468" s="64">
        <v>13</v>
      </c>
      <c r="G5468" s="64">
        <v>30320</v>
      </c>
      <c r="H5468" s="64">
        <v>1</v>
      </c>
      <c r="I5468" s="64">
        <v>2</v>
      </c>
      <c r="J5468" s="64">
        <v>1</v>
      </c>
    </row>
    <row r="5469" spans="1:10">
      <c r="A5469" s="64">
        <v>31231</v>
      </c>
      <c r="B5469" s="64" t="s">
        <v>3622</v>
      </c>
      <c r="C5469" s="64">
        <v>14046</v>
      </c>
      <c r="D5469" s="64">
        <v>1</v>
      </c>
      <c r="E5469" s="64">
        <v>0</v>
      </c>
      <c r="F5469" s="64">
        <v>13</v>
      </c>
      <c r="G5469" s="64">
        <v>30331</v>
      </c>
      <c r="H5469" s="64">
        <v>1</v>
      </c>
      <c r="I5469" s="64">
        <v>2</v>
      </c>
      <c r="J5469" s="64">
        <v>2</v>
      </c>
    </row>
    <row r="5470" spans="1:10">
      <c r="A5470" s="64">
        <v>31232</v>
      </c>
      <c r="B5470" s="64" t="s">
        <v>3623</v>
      </c>
      <c r="C5470" s="64">
        <v>14047</v>
      </c>
      <c r="D5470" s="64">
        <v>1</v>
      </c>
      <c r="E5470" s="64">
        <v>0</v>
      </c>
      <c r="F5470" s="64">
        <v>13</v>
      </c>
      <c r="G5470" s="64">
        <v>30342</v>
      </c>
      <c r="H5470" s="64">
        <v>1</v>
      </c>
      <c r="I5470" s="64">
        <v>2</v>
      </c>
      <c r="J5470" s="64">
        <v>1</v>
      </c>
    </row>
    <row r="5471" spans="1:10">
      <c r="A5471" s="64">
        <v>31233</v>
      </c>
      <c r="B5471" s="64" t="s">
        <v>3624</v>
      </c>
      <c r="C5471" s="64">
        <v>14050</v>
      </c>
      <c r="D5471" s="64">
        <v>1</v>
      </c>
      <c r="E5471" s="64">
        <v>0</v>
      </c>
      <c r="F5471" s="64">
        <v>13</v>
      </c>
      <c r="G5471" s="64">
        <v>30353</v>
      </c>
      <c r="H5471" s="64">
        <v>1</v>
      </c>
      <c r="I5471" s="64">
        <v>2</v>
      </c>
      <c r="J5471" s="64">
        <v>1</v>
      </c>
    </row>
    <row r="5472" spans="1:10">
      <c r="A5472" s="64">
        <v>31234</v>
      </c>
      <c r="B5472" s="64" t="s">
        <v>3625</v>
      </c>
      <c r="C5472" s="64">
        <v>14043</v>
      </c>
      <c r="D5472" s="64">
        <v>1</v>
      </c>
      <c r="E5472" s="64">
        <v>0</v>
      </c>
      <c r="F5472" s="64">
        <v>12</v>
      </c>
      <c r="G5472" s="64">
        <v>30364</v>
      </c>
      <c r="H5472" s="64">
        <v>1</v>
      </c>
      <c r="I5472" s="64">
        <v>2</v>
      </c>
      <c r="J5472" s="64">
        <v>2</v>
      </c>
    </row>
    <row r="5473" spans="1:10">
      <c r="A5473" s="64">
        <v>31235</v>
      </c>
      <c r="B5473" s="64" t="s">
        <v>3626</v>
      </c>
      <c r="C5473" s="64">
        <v>14043</v>
      </c>
      <c r="D5473" s="64">
        <v>1</v>
      </c>
      <c r="E5473" s="64">
        <v>0</v>
      </c>
      <c r="F5473" s="64">
        <v>13</v>
      </c>
      <c r="G5473" s="64">
        <v>30375</v>
      </c>
      <c r="H5473" s="64">
        <v>1</v>
      </c>
      <c r="I5473" s="64">
        <v>2</v>
      </c>
      <c r="J5473" s="64">
        <v>2</v>
      </c>
    </row>
    <row r="5474" spans="1:10">
      <c r="A5474" s="64">
        <v>31236</v>
      </c>
      <c r="B5474" s="64" t="s">
        <v>3627</v>
      </c>
      <c r="C5474" s="64">
        <v>13032</v>
      </c>
      <c r="D5474" s="64">
        <v>1</v>
      </c>
      <c r="E5474" s="64">
        <v>0</v>
      </c>
      <c r="F5474" s="64">
        <v>13</v>
      </c>
      <c r="G5474" s="64">
        <v>30386</v>
      </c>
      <c r="H5474" s="64">
        <v>1</v>
      </c>
      <c r="I5474" s="64">
        <v>2</v>
      </c>
      <c r="J5474" s="64">
        <v>2</v>
      </c>
    </row>
    <row r="5475" spans="1:10">
      <c r="A5475" s="64">
        <v>31237</v>
      </c>
      <c r="B5475" s="64" t="s">
        <v>3628</v>
      </c>
      <c r="C5475" s="64">
        <v>13033</v>
      </c>
      <c r="D5475" s="64">
        <v>1</v>
      </c>
      <c r="E5475" s="64">
        <v>0</v>
      </c>
      <c r="F5475" s="64">
        <v>13</v>
      </c>
      <c r="G5475" s="64">
        <v>30397</v>
      </c>
      <c r="H5475" s="64">
        <v>0</v>
      </c>
      <c r="I5475" s="64">
        <v>2</v>
      </c>
      <c r="J5475" s="64">
        <v>1</v>
      </c>
    </row>
    <row r="5476" spans="1:10">
      <c r="A5476" s="64">
        <v>31238</v>
      </c>
      <c r="B5476" s="64" t="s">
        <v>3629</v>
      </c>
      <c r="C5476" s="64">
        <v>13034</v>
      </c>
      <c r="D5476" s="64">
        <v>1</v>
      </c>
      <c r="E5476" s="64">
        <v>0</v>
      </c>
      <c r="F5476" s="64">
        <v>13</v>
      </c>
      <c r="G5476" s="64">
        <v>30408</v>
      </c>
      <c r="H5476" s="64">
        <v>1</v>
      </c>
      <c r="I5476" s="64">
        <v>2</v>
      </c>
      <c r="J5476" s="64">
        <v>2</v>
      </c>
    </row>
    <row r="5477" spans="1:10">
      <c r="A5477" s="64">
        <v>31239</v>
      </c>
      <c r="B5477" s="64" t="s">
        <v>3630</v>
      </c>
      <c r="C5477" s="64">
        <v>13036</v>
      </c>
      <c r="D5477" s="64">
        <v>1</v>
      </c>
      <c r="E5477" s="64">
        <v>0</v>
      </c>
      <c r="F5477" s="64">
        <v>13</v>
      </c>
      <c r="G5477" s="64">
        <v>30419</v>
      </c>
      <c r="H5477" s="64">
        <v>1</v>
      </c>
      <c r="I5477" s="64">
        <v>2</v>
      </c>
      <c r="J5477" s="64">
        <v>1</v>
      </c>
    </row>
    <row r="5478" spans="1:10">
      <c r="A5478" s="64">
        <v>31240</v>
      </c>
      <c r="B5478" s="64" t="s">
        <v>3631</v>
      </c>
      <c r="C5478" s="64">
        <v>13036</v>
      </c>
      <c r="D5478" s="64">
        <v>1</v>
      </c>
      <c r="E5478" s="64">
        <v>0</v>
      </c>
      <c r="F5478" s="64">
        <v>12</v>
      </c>
      <c r="G5478" s="64">
        <v>30430</v>
      </c>
      <c r="H5478" s="64">
        <v>1</v>
      </c>
      <c r="I5478" s="64">
        <v>2</v>
      </c>
      <c r="J5478" s="64">
        <v>1</v>
      </c>
    </row>
    <row r="5479" spans="1:10">
      <c r="A5479" s="64">
        <v>31241</v>
      </c>
      <c r="B5479" s="64" t="s">
        <v>3632</v>
      </c>
      <c r="C5479" s="64">
        <v>14045</v>
      </c>
      <c r="D5479" s="64">
        <v>1</v>
      </c>
      <c r="E5479" s="64">
        <v>0</v>
      </c>
      <c r="F5479" s="64">
        <v>13</v>
      </c>
      <c r="G5479" s="64">
        <v>30441</v>
      </c>
      <c r="H5479" s="64">
        <v>1</v>
      </c>
      <c r="I5479" s="64">
        <v>2</v>
      </c>
      <c r="J5479" s="64">
        <v>2</v>
      </c>
    </row>
    <row r="5480" spans="1:10">
      <c r="A5480" s="64">
        <v>31242</v>
      </c>
      <c r="B5480" s="64" t="s">
        <v>3633</v>
      </c>
      <c r="C5480" s="64">
        <v>13036</v>
      </c>
      <c r="D5480" s="64">
        <v>1</v>
      </c>
      <c r="E5480" s="64">
        <v>0</v>
      </c>
      <c r="F5480" s="64">
        <v>13</v>
      </c>
      <c r="G5480" s="64">
        <v>30452</v>
      </c>
      <c r="H5480" s="64">
        <v>1</v>
      </c>
      <c r="I5480" s="64">
        <v>2</v>
      </c>
      <c r="J5480" s="64">
        <v>1</v>
      </c>
    </row>
    <row r="5481" spans="1:10">
      <c r="A5481" s="64">
        <v>31243</v>
      </c>
      <c r="B5481" s="64" t="s">
        <v>3634</v>
      </c>
      <c r="C5481" s="64">
        <v>13038</v>
      </c>
      <c r="D5481" s="64">
        <v>1</v>
      </c>
      <c r="E5481" s="64">
        <v>0</v>
      </c>
      <c r="F5481" s="64">
        <v>12</v>
      </c>
      <c r="G5481" s="64">
        <v>30463</v>
      </c>
      <c r="H5481" s="64">
        <v>1</v>
      </c>
      <c r="I5481" s="64">
        <v>2</v>
      </c>
      <c r="J5481" s="64">
        <v>2</v>
      </c>
    </row>
    <row r="5482" spans="1:10">
      <c r="A5482" s="64">
        <v>31244</v>
      </c>
      <c r="B5482" s="64" t="s">
        <v>3635</v>
      </c>
      <c r="C5482" s="64">
        <v>14045</v>
      </c>
      <c r="D5482" s="64">
        <v>1</v>
      </c>
      <c r="E5482" s="64">
        <v>0</v>
      </c>
      <c r="F5482" s="64">
        <v>13</v>
      </c>
      <c r="G5482" s="64">
        <v>30474</v>
      </c>
      <c r="H5482" s="64">
        <v>1</v>
      </c>
      <c r="I5482" s="64">
        <v>2</v>
      </c>
      <c r="J5482" s="64">
        <v>2</v>
      </c>
    </row>
    <row r="5483" spans="1:10">
      <c r="A5483" s="64">
        <v>31245</v>
      </c>
      <c r="B5483" s="64" t="s">
        <v>3636</v>
      </c>
      <c r="C5483" s="64">
        <v>13036</v>
      </c>
      <c r="D5483" s="64">
        <v>1</v>
      </c>
      <c r="E5483" s="64">
        <v>0</v>
      </c>
      <c r="F5483" s="64">
        <v>12</v>
      </c>
      <c r="G5483" s="64">
        <v>30485</v>
      </c>
      <c r="H5483" s="64">
        <v>1</v>
      </c>
      <c r="I5483" s="64">
        <v>2</v>
      </c>
      <c r="J5483" s="64">
        <v>1</v>
      </c>
    </row>
    <row r="5484" spans="1:10">
      <c r="A5484" s="64">
        <v>31246</v>
      </c>
      <c r="B5484" s="64" t="s">
        <v>3637</v>
      </c>
      <c r="C5484" s="64">
        <v>14045</v>
      </c>
      <c r="D5484" s="64">
        <v>1</v>
      </c>
      <c r="E5484" s="64">
        <v>0</v>
      </c>
      <c r="F5484" s="64">
        <v>12</v>
      </c>
      <c r="G5484" s="64">
        <v>30496</v>
      </c>
      <c r="H5484" s="64">
        <v>1</v>
      </c>
      <c r="I5484" s="64">
        <v>2</v>
      </c>
      <c r="J5484" s="64">
        <v>2</v>
      </c>
    </row>
    <row r="5485" spans="1:10">
      <c r="A5485" s="64">
        <v>31247</v>
      </c>
      <c r="B5485" s="64" t="s">
        <v>3638</v>
      </c>
      <c r="C5485" s="64">
        <v>14039</v>
      </c>
      <c r="D5485" s="64">
        <v>1</v>
      </c>
      <c r="E5485" s="64">
        <v>0</v>
      </c>
      <c r="F5485" s="64">
        <v>12</v>
      </c>
      <c r="G5485" s="64">
        <v>30507</v>
      </c>
      <c r="H5485" s="64">
        <v>1</v>
      </c>
      <c r="I5485" s="64">
        <v>2</v>
      </c>
      <c r="J5485" s="64">
        <v>2</v>
      </c>
    </row>
    <row r="5486" spans="1:10">
      <c r="A5486" s="64">
        <v>31248</v>
      </c>
      <c r="B5486" s="64" t="s">
        <v>3639</v>
      </c>
      <c r="C5486" s="64">
        <v>13036</v>
      </c>
      <c r="D5486" s="64">
        <v>1</v>
      </c>
      <c r="E5486" s="64">
        <v>0</v>
      </c>
      <c r="F5486" s="64">
        <v>12</v>
      </c>
      <c r="G5486" s="64">
        <v>30518</v>
      </c>
      <c r="H5486" s="64">
        <v>1</v>
      </c>
      <c r="I5486" s="64">
        <v>2</v>
      </c>
      <c r="J5486" s="64">
        <v>1</v>
      </c>
    </row>
    <row r="5487" spans="1:10">
      <c r="A5487" s="64">
        <v>31249</v>
      </c>
      <c r="B5487" s="64" t="s">
        <v>3640</v>
      </c>
      <c r="C5487" s="64">
        <v>11034</v>
      </c>
      <c r="D5487" s="64">
        <v>1</v>
      </c>
      <c r="E5487" s="64">
        <v>0</v>
      </c>
      <c r="F5487" s="64">
        <v>12</v>
      </c>
      <c r="G5487" s="64">
        <v>30529</v>
      </c>
      <c r="H5487" s="64">
        <v>1</v>
      </c>
      <c r="I5487" s="64">
        <v>2</v>
      </c>
      <c r="J5487" s="64">
        <v>2</v>
      </c>
    </row>
    <row r="5488" spans="1:10">
      <c r="A5488" s="64">
        <v>31250</v>
      </c>
      <c r="B5488" s="64" t="s">
        <v>3641</v>
      </c>
      <c r="C5488" s="64">
        <v>11042</v>
      </c>
      <c r="D5488" s="64">
        <v>1</v>
      </c>
      <c r="E5488" s="64">
        <v>0</v>
      </c>
      <c r="F5488" s="64">
        <v>12</v>
      </c>
      <c r="G5488" s="64">
        <v>30540</v>
      </c>
      <c r="H5488" s="64">
        <v>1</v>
      </c>
      <c r="I5488" s="64">
        <v>2</v>
      </c>
      <c r="J5488" s="64">
        <v>1</v>
      </c>
    </row>
    <row r="5489" spans="1:10">
      <c r="A5489" s="64">
        <v>31251</v>
      </c>
      <c r="B5489" s="64" t="s">
        <v>3492</v>
      </c>
      <c r="C5489" s="64">
        <v>130032</v>
      </c>
      <c r="D5489" s="64">
        <v>1</v>
      </c>
      <c r="E5489" s="64">
        <v>0</v>
      </c>
      <c r="F5489" s="64">
        <v>23</v>
      </c>
      <c r="G5489" s="64">
        <v>30001</v>
      </c>
      <c r="H5489" s="64">
        <v>1</v>
      </c>
      <c r="I5489" s="64">
        <v>2</v>
      </c>
      <c r="J5489" s="64">
        <v>1</v>
      </c>
    </row>
    <row r="5490" spans="1:10">
      <c r="A5490" s="64">
        <v>31252</v>
      </c>
      <c r="B5490" s="64" t="s">
        <v>3493</v>
      </c>
      <c r="C5490" s="64">
        <v>130043</v>
      </c>
      <c r="D5490" s="64">
        <v>1</v>
      </c>
      <c r="E5490" s="64">
        <v>0</v>
      </c>
      <c r="F5490" s="64">
        <v>20</v>
      </c>
      <c r="G5490" s="64">
        <v>30012</v>
      </c>
      <c r="H5490" s="64">
        <v>1</v>
      </c>
      <c r="I5490" s="64">
        <v>2</v>
      </c>
      <c r="J5490" s="64">
        <v>1</v>
      </c>
    </row>
    <row r="5491" spans="1:10">
      <c r="A5491" s="64">
        <v>31253</v>
      </c>
      <c r="B5491" s="64" t="s">
        <v>3494</v>
      </c>
      <c r="C5491" s="64">
        <v>130053</v>
      </c>
      <c r="D5491" s="64">
        <v>1</v>
      </c>
      <c r="E5491" s="64">
        <v>0</v>
      </c>
      <c r="F5491" s="64">
        <v>20</v>
      </c>
      <c r="G5491" s="64">
        <v>30023</v>
      </c>
      <c r="H5491" s="64">
        <v>1</v>
      </c>
      <c r="I5491" s="64">
        <v>2</v>
      </c>
      <c r="J5491" s="64">
        <v>2</v>
      </c>
    </row>
    <row r="5492" spans="1:10">
      <c r="A5492" s="64">
        <v>31254</v>
      </c>
      <c r="B5492" s="64" t="s">
        <v>3495</v>
      </c>
      <c r="C5492" s="64">
        <v>13006</v>
      </c>
      <c r="D5492" s="64">
        <v>1</v>
      </c>
      <c r="E5492" s="64">
        <v>0</v>
      </c>
      <c r="F5492" s="64">
        <v>20</v>
      </c>
      <c r="G5492" s="64">
        <v>30034</v>
      </c>
      <c r="H5492" s="64">
        <v>1</v>
      </c>
      <c r="I5492" s="64">
        <v>2</v>
      </c>
      <c r="J5492" s="64">
        <v>1</v>
      </c>
    </row>
    <row r="5493" spans="1:10">
      <c r="A5493" s="64">
        <v>31255</v>
      </c>
      <c r="B5493" s="64" t="s">
        <v>3496</v>
      </c>
      <c r="C5493" s="64">
        <v>130072</v>
      </c>
      <c r="D5493" s="64">
        <v>1</v>
      </c>
      <c r="E5493" s="64">
        <v>0</v>
      </c>
      <c r="F5493" s="64">
        <v>23</v>
      </c>
      <c r="G5493" s="64">
        <v>30045</v>
      </c>
      <c r="H5493" s="64">
        <v>1</v>
      </c>
      <c r="I5493" s="64">
        <v>2</v>
      </c>
      <c r="J5493" s="64">
        <v>2</v>
      </c>
    </row>
    <row r="5494" spans="1:10">
      <c r="A5494" s="64">
        <v>31256</v>
      </c>
      <c r="B5494" s="64" t="s">
        <v>3497</v>
      </c>
      <c r="C5494" s="64">
        <v>130023</v>
      </c>
      <c r="D5494" s="64">
        <v>1</v>
      </c>
      <c r="E5494" s="64">
        <v>0</v>
      </c>
      <c r="F5494" s="64">
        <v>20</v>
      </c>
      <c r="G5494" s="64">
        <v>30056</v>
      </c>
      <c r="H5494" s="64">
        <v>1</v>
      </c>
      <c r="I5494" s="64">
        <v>2</v>
      </c>
      <c r="J5494" s="64">
        <v>2</v>
      </c>
    </row>
    <row r="5495" spans="1:10">
      <c r="A5495" s="64">
        <v>31257</v>
      </c>
      <c r="B5495" s="64" t="s">
        <v>3498</v>
      </c>
      <c r="C5495" s="64">
        <v>130083</v>
      </c>
      <c r="D5495" s="64">
        <v>1</v>
      </c>
      <c r="E5495" s="64">
        <v>0</v>
      </c>
      <c r="F5495" s="64">
        <v>20</v>
      </c>
      <c r="G5495" s="64">
        <v>30067</v>
      </c>
      <c r="H5495" s="64">
        <v>1</v>
      </c>
      <c r="I5495" s="64">
        <v>2</v>
      </c>
      <c r="J5495" s="64">
        <v>2</v>
      </c>
    </row>
    <row r="5496" spans="1:10">
      <c r="A5496" s="64">
        <v>31258</v>
      </c>
      <c r="B5496" s="64" t="s">
        <v>3499</v>
      </c>
      <c r="C5496" s="64">
        <v>130093</v>
      </c>
      <c r="D5496" s="64">
        <v>1</v>
      </c>
      <c r="E5496" s="64">
        <v>0</v>
      </c>
      <c r="F5496" s="64">
        <v>20</v>
      </c>
      <c r="G5496" s="64">
        <v>30078</v>
      </c>
      <c r="H5496" s="64">
        <v>1</v>
      </c>
      <c r="I5496" s="64">
        <v>2</v>
      </c>
      <c r="J5496" s="64">
        <v>2</v>
      </c>
    </row>
    <row r="5497" spans="1:10">
      <c r="A5497" s="64">
        <v>31259</v>
      </c>
      <c r="B5497" s="64" t="s">
        <v>3500</v>
      </c>
      <c r="C5497" s="64">
        <v>13010</v>
      </c>
      <c r="D5497" s="64">
        <v>1</v>
      </c>
      <c r="E5497" s="64">
        <v>0</v>
      </c>
      <c r="F5497" s="64">
        <v>20</v>
      </c>
      <c r="G5497" s="64">
        <v>30089</v>
      </c>
      <c r="H5497" s="64">
        <v>1</v>
      </c>
      <c r="I5497" s="64">
        <v>2</v>
      </c>
      <c r="J5497" s="64">
        <v>1</v>
      </c>
    </row>
    <row r="5498" spans="1:10">
      <c r="A5498" s="64">
        <v>31260</v>
      </c>
      <c r="B5498" s="64" t="s">
        <v>3504</v>
      </c>
      <c r="C5498" s="64">
        <v>13001</v>
      </c>
      <c r="D5498" s="64">
        <v>1</v>
      </c>
      <c r="E5498" s="64">
        <v>0</v>
      </c>
      <c r="F5498" s="64">
        <v>20</v>
      </c>
      <c r="G5498" s="64">
        <v>30133</v>
      </c>
      <c r="H5498" s="64">
        <v>0</v>
      </c>
      <c r="I5498" s="64">
        <v>2</v>
      </c>
      <c r="J5498" s="64">
        <v>1</v>
      </c>
    </row>
    <row r="5499" spans="1:10">
      <c r="A5499" s="64">
        <v>31261</v>
      </c>
      <c r="B5499" s="64" t="s">
        <v>3505</v>
      </c>
      <c r="C5499" s="64">
        <v>130143</v>
      </c>
      <c r="D5499" s="64">
        <v>1</v>
      </c>
      <c r="E5499" s="64">
        <v>0</v>
      </c>
      <c r="F5499" s="64">
        <v>20</v>
      </c>
      <c r="G5499" s="64">
        <v>30144</v>
      </c>
      <c r="H5499" s="64">
        <v>0</v>
      </c>
      <c r="I5499" s="64">
        <v>2</v>
      </c>
      <c r="J5499" s="64">
        <v>2</v>
      </c>
    </row>
    <row r="5500" spans="1:10">
      <c r="A5500" s="64">
        <v>31262</v>
      </c>
      <c r="B5500" s="64" t="s">
        <v>3542</v>
      </c>
      <c r="C5500" s="64">
        <v>130032</v>
      </c>
      <c r="D5500" s="64">
        <v>1</v>
      </c>
      <c r="E5500" s="64">
        <v>0</v>
      </c>
      <c r="F5500" s="64">
        <v>23</v>
      </c>
      <c r="G5500" s="64">
        <v>30001</v>
      </c>
      <c r="H5500" s="64">
        <v>1</v>
      </c>
      <c r="I5500" s="64">
        <v>2</v>
      </c>
      <c r="J5500" s="64">
        <v>1</v>
      </c>
    </row>
    <row r="5501" spans="1:10">
      <c r="A5501" s="64">
        <v>31263</v>
      </c>
      <c r="B5501" s="64" t="s">
        <v>3543</v>
      </c>
      <c r="C5501" s="64">
        <v>130043</v>
      </c>
      <c r="D5501" s="64">
        <v>1</v>
      </c>
      <c r="E5501" s="64">
        <v>0</v>
      </c>
      <c r="F5501" s="64">
        <v>20</v>
      </c>
      <c r="G5501" s="64">
        <v>30012</v>
      </c>
      <c r="H5501" s="64">
        <v>1</v>
      </c>
      <c r="I5501" s="64">
        <v>2</v>
      </c>
      <c r="J5501" s="64">
        <v>1</v>
      </c>
    </row>
    <row r="5502" spans="1:10">
      <c r="A5502" s="64">
        <v>31264</v>
      </c>
      <c r="B5502" s="64" t="s">
        <v>3544</v>
      </c>
      <c r="C5502" s="64">
        <v>130053</v>
      </c>
      <c r="D5502" s="64">
        <v>1</v>
      </c>
      <c r="E5502" s="64">
        <v>0</v>
      </c>
      <c r="F5502" s="64">
        <v>20</v>
      </c>
      <c r="G5502" s="64">
        <v>30023</v>
      </c>
      <c r="H5502" s="64">
        <v>1</v>
      </c>
      <c r="I5502" s="64">
        <v>2</v>
      </c>
      <c r="J5502" s="64">
        <v>2</v>
      </c>
    </row>
    <row r="5503" spans="1:10">
      <c r="A5503" s="64">
        <v>31265</v>
      </c>
      <c r="B5503" s="64" t="s">
        <v>3545</v>
      </c>
      <c r="C5503" s="64">
        <v>13006</v>
      </c>
      <c r="D5503" s="64">
        <v>1</v>
      </c>
      <c r="E5503" s="64">
        <v>0</v>
      </c>
      <c r="F5503" s="64">
        <v>20</v>
      </c>
      <c r="G5503" s="64">
        <v>30034</v>
      </c>
      <c r="H5503" s="64">
        <v>1</v>
      </c>
      <c r="I5503" s="64">
        <v>2</v>
      </c>
      <c r="J5503" s="64">
        <v>1</v>
      </c>
    </row>
    <row r="5504" spans="1:10">
      <c r="A5504" s="64">
        <v>31266</v>
      </c>
      <c r="B5504" s="64" t="s">
        <v>3546</v>
      </c>
      <c r="C5504" s="64">
        <v>130072</v>
      </c>
      <c r="D5504" s="64">
        <v>1</v>
      </c>
      <c r="E5504" s="64">
        <v>0</v>
      </c>
      <c r="F5504" s="64">
        <v>23</v>
      </c>
      <c r="G5504" s="64">
        <v>30045</v>
      </c>
      <c r="H5504" s="64">
        <v>1</v>
      </c>
      <c r="I5504" s="64">
        <v>2</v>
      </c>
      <c r="J5504" s="64">
        <v>2</v>
      </c>
    </row>
    <row r="5505" spans="1:10">
      <c r="A5505" s="64">
        <v>31267</v>
      </c>
      <c r="B5505" s="64" t="s">
        <v>3547</v>
      </c>
      <c r="C5505" s="64">
        <v>130023</v>
      </c>
      <c r="D5505" s="64">
        <v>1</v>
      </c>
      <c r="E5505" s="64">
        <v>0</v>
      </c>
      <c r="F5505" s="64">
        <v>20</v>
      </c>
      <c r="G5505" s="64">
        <v>30056</v>
      </c>
      <c r="H5505" s="64">
        <v>1</v>
      </c>
      <c r="I5505" s="64">
        <v>2</v>
      </c>
      <c r="J5505" s="64">
        <v>2</v>
      </c>
    </row>
    <row r="5506" spans="1:10">
      <c r="A5506" s="64">
        <v>31268</v>
      </c>
      <c r="B5506" s="64" t="s">
        <v>3548</v>
      </c>
      <c r="C5506" s="64">
        <v>130083</v>
      </c>
      <c r="D5506" s="64">
        <v>1</v>
      </c>
      <c r="E5506" s="64">
        <v>0</v>
      </c>
      <c r="F5506" s="64">
        <v>20</v>
      </c>
      <c r="G5506" s="64">
        <v>30067</v>
      </c>
      <c r="H5506" s="64">
        <v>1</v>
      </c>
      <c r="I5506" s="64">
        <v>2</v>
      </c>
      <c r="J5506" s="64">
        <v>2</v>
      </c>
    </row>
    <row r="5507" spans="1:10">
      <c r="A5507" s="64">
        <v>31269</v>
      </c>
      <c r="B5507" s="64" t="s">
        <v>3549</v>
      </c>
      <c r="C5507" s="64">
        <v>130093</v>
      </c>
      <c r="D5507" s="64">
        <v>1</v>
      </c>
      <c r="E5507" s="64">
        <v>0</v>
      </c>
      <c r="F5507" s="64">
        <v>20</v>
      </c>
      <c r="G5507" s="64">
        <v>30078</v>
      </c>
      <c r="H5507" s="64">
        <v>1</v>
      </c>
      <c r="I5507" s="64">
        <v>2</v>
      </c>
      <c r="J5507" s="64">
        <v>2</v>
      </c>
    </row>
    <row r="5508" spans="1:10">
      <c r="A5508" s="64">
        <v>31270</v>
      </c>
      <c r="B5508" s="64" t="s">
        <v>3550</v>
      </c>
      <c r="C5508" s="64">
        <v>13010</v>
      </c>
      <c r="D5508" s="64">
        <v>1</v>
      </c>
      <c r="E5508" s="64">
        <v>0</v>
      </c>
      <c r="F5508" s="64">
        <v>20</v>
      </c>
      <c r="G5508" s="64">
        <v>30089</v>
      </c>
      <c r="H5508" s="64">
        <v>1</v>
      </c>
      <c r="I5508" s="64">
        <v>2</v>
      </c>
      <c r="J5508" s="64">
        <v>1</v>
      </c>
    </row>
    <row r="5509" spans="1:10">
      <c r="A5509" s="64">
        <v>31271</v>
      </c>
      <c r="B5509" s="64" t="s">
        <v>3554</v>
      </c>
      <c r="C5509" s="64">
        <v>13001</v>
      </c>
      <c r="D5509" s="64">
        <v>1</v>
      </c>
      <c r="E5509" s="64">
        <v>0</v>
      </c>
      <c r="F5509" s="64">
        <v>20</v>
      </c>
      <c r="G5509" s="64">
        <v>30133</v>
      </c>
      <c r="H5509" s="64">
        <v>0</v>
      </c>
      <c r="I5509" s="64">
        <v>2</v>
      </c>
      <c r="J5509" s="64">
        <v>1</v>
      </c>
    </row>
    <row r="5510" spans="1:10">
      <c r="A5510" s="64">
        <v>31272</v>
      </c>
      <c r="B5510" s="64" t="s">
        <v>3555</v>
      </c>
      <c r="C5510" s="64">
        <v>130143</v>
      </c>
      <c r="D5510" s="64">
        <v>1</v>
      </c>
      <c r="E5510" s="64">
        <v>0</v>
      </c>
      <c r="F5510" s="64">
        <v>20</v>
      </c>
      <c r="G5510" s="64">
        <v>30144</v>
      </c>
      <c r="H5510" s="64">
        <v>0</v>
      </c>
      <c r="I5510" s="64">
        <v>2</v>
      </c>
      <c r="J5510" s="64">
        <v>2</v>
      </c>
    </row>
    <row r="5511" spans="1:10">
      <c r="A5511" s="64">
        <v>31273</v>
      </c>
      <c r="B5511" s="64" t="s">
        <v>3592</v>
      </c>
      <c r="C5511" s="64">
        <v>130032</v>
      </c>
      <c r="D5511" s="64">
        <v>1</v>
      </c>
      <c r="E5511" s="64">
        <v>0</v>
      </c>
      <c r="F5511" s="64">
        <v>23</v>
      </c>
      <c r="G5511" s="64">
        <v>30001</v>
      </c>
      <c r="H5511" s="64">
        <v>1</v>
      </c>
      <c r="I5511" s="64">
        <v>2</v>
      </c>
      <c r="J5511" s="64">
        <v>1</v>
      </c>
    </row>
    <row r="5512" spans="1:10">
      <c r="A5512" s="64">
        <v>31274</v>
      </c>
      <c r="B5512" s="64" t="s">
        <v>3593</v>
      </c>
      <c r="C5512" s="64">
        <v>130043</v>
      </c>
      <c r="D5512" s="64">
        <v>1</v>
      </c>
      <c r="E5512" s="64">
        <v>0</v>
      </c>
      <c r="F5512" s="64">
        <v>20</v>
      </c>
      <c r="G5512" s="64">
        <v>30012</v>
      </c>
      <c r="H5512" s="64">
        <v>1</v>
      </c>
      <c r="I5512" s="64">
        <v>2</v>
      </c>
      <c r="J5512" s="64">
        <v>1</v>
      </c>
    </row>
    <row r="5513" spans="1:10">
      <c r="A5513" s="64">
        <v>31275</v>
      </c>
      <c r="B5513" s="64" t="s">
        <v>3594</v>
      </c>
      <c r="C5513" s="64">
        <v>130053</v>
      </c>
      <c r="D5513" s="64">
        <v>1</v>
      </c>
      <c r="E5513" s="64">
        <v>0</v>
      </c>
      <c r="F5513" s="64">
        <v>20</v>
      </c>
      <c r="G5513" s="64">
        <v>30023</v>
      </c>
      <c r="H5513" s="64">
        <v>1</v>
      </c>
      <c r="I5513" s="64">
        <v>2</v>
      </c>
      <c r="J5513" s="64">
        <v>2</v>
      </c>
    </row>
    <row r="5514" spans="1:10">
      <c r="A5514" s="64">
        <v>31276</v>
      </c>
      <c r="B5514" s="64" t="s">
        <v>3595</v>
      </c>
      <c r="C5514" s="64">
        <v>13006</v>
      </c>
      <c r="D5514" s="64">
        <v>1</v>
      </c>
      <c r="E5514" s="64">
        <v>0</v>
      </c>
      <c r="F5514" s="64">
        <v>20</v>
      </c>
      <c r="G5514" s="64">
        <v>30034</v>
      </c>
      <c r="H5514" s="64">
        <v>1</v>
      </c>
      <c r="I5514" s="64">
        <v>2</v>
      </c>
      <c r="J5514" s="64">
        <v>1</v>
      </c>
    </row>
    <row r="5515" spans="1:10">
      <c r="A5515" s="64">
        <v>31277</v>
      </c>
      <c r="B5515" s="64" t="s">
        <v>3596</v>
      </c>
      <c r="C5515" s="64">
        <v>130072</v>
      </c>
      <c r="D5515" s="64">
        <v>1</v>
      </c>
      <c r="E5515" s="64">
        <v>0</v>
      </c>
      <c r="F5515" s="64">
        <v>23</v>
      </c>
      <c r="G5515" s="64">
        <v>30045</v>
      </c>
      <c r="H5515" s="64">
        <v>1</v>
      </c>
      <c r="I5515" s="64">
        <v>2</v>
      </c>
      <c r="J5515" s="64">
        <v>2</v>
      </c>
    </row>
    <row r="5516" spans="1:10">
      <c r="A5516" s="64">
        <v>31278</v>
      </c>
      <c r="B5516" s="64" t="s">
        <v>3597</v>
      </c>
      <c r="C5516" s="64">
        <v>130023</v>
      </c>
      <c r="D5516" s="64">
        <v>1</v>
      </c>
      <c r="E5516" s="64">
        <v>0</v>
      </c>
      <c r="F5516" s="64">
        <v>20</v>
      </c>
      <c r="G5516" s="64">
        <v>30056</v>
      </c>
      <c r="H5516" s="64">
        <v>1</v>
      </c>
      <c r="I5516" s="64">
        <v>2</v>
      </c>
      <c r="J5516" s="64">
        <v>2</v>
      </c>
    </row>
    <row r="5517" spans="1:10">
      <c r="A5517" s="64">
        <v>31279</v>
      </c>
      <c r="B5517" s="64" t="s">
        <v>3598</v>
      </c>
      <c r="C5517" s="64">
        <v>130083</v>
      </c>
      <c r="D5517" s="64">
        <v>1</v>
      </c>
      <c r="E5517" s="64">
        <v>0</v>
      </c>
      <c r="F5517" s="64">
        <v>20</v>
      </c>
      <c r="G5517" s="64">
        <v>30067</v>
      </c>
      <c r="H5517" s="64">
        <v>1</v>
      </c>
      <c r="I5517" s="64">
        <v>2</v>
      </c>
      <c r="J5517" s="64">
        <v>2</v>
      </c>
    </row>
    <row r="5518" spans="1:10">
      <c r="A5518" s="64">
        <v>31280</v>
      </c>
      <c r="B5518" s="64" t="s">
        <v>3599</v>
      </c>
      <c r="C5518" s="64">
        <v>130093</v>
      </c>
      <c r="D5518" s="64">
        <v>1</v>
      </c>
      <c r="E5518" s="64">
        <v>0</v>
      </c>
      <c r="F5518" s="64">
        <v>20</v>
      </c>
      <c r="G5518" s="64">
        <v>30078</v>
      </c>
      <c r="H5518" s="64">
        <v>1</v>
      </c>
      <c r="I5518" s="64">
        <v>2</v>
      </c>
      <c r="J5518" s="64">
        <v>2</v>
      </c>
    </row>
    <row r="5519" spans="1:10">
      <c r="A5519" s="64">
        <v>31281</v>
      </c>
      <c r="B5519" s="64" t="s">
        <v>3600</v>
      </c>
      <c r="C5519" s="64">
        <v>13010</v>
      </c>
      <c r="D5519" s="64">
        <v>1</v>
      </c>
      <c r="E5519" s="64">
        <v>0</v>
      </c>
      <c r="F5519" s="64">
        <v>20</v>
      </c>
      <c r="G5519" s="64">
        <v>30089</v>
      </c>
      <c r="H5519" s="64">
        <v>1</v>
      </c>
      <c r="I5519" s="64">
        <v>2</v>
      </c>
      <c r="J5519" s="64">
        <v>1</v>
      </c>
    </row>
    <row r="5520" spans="1:10">
      <c r="A5520" s="64">
        <v>31282</v>
      </c>
      <c r="B5520" s="64" t="s">
        <v>3604</v>
      </c>
      <c r="C5520" s="64">
        <v>13001</v>
      </c>
      <c r="D5520" s="64">
        <v>1</v>
      </c>
      <c r="E5520" s="64">
        <v>0</v>
      </c>
      <c r="F5520" s="64">
        <v>20</v>
      </c>
      <c r="G5520" s="64">
        <v>30133</v>
      </c>
      <c r="H5520" s="64">
        <v>0</v>
      </c>
      <c r="I5520" s="64">
        <v>2</v>
      </c>
      <c r="J5520" s="64">
        <v>1</v>
      </c>
    </row>
    <row r="5521" spans="1:10">
      <c r="A5521" s="64">
        <v>31283</v>
      </c>
      <c r="B5521" s="64" t="s">
        <v>3605</v>
      </c>
      <c r="C5521" s="64">
        <v>130143</v>
      </c>
      <c r="D5521" s="64">
        <v>1</v>
      </c>
      <c r="E5521" s="64">
        <v>0</v>
      </c>
      <c r="F5521" s="64">
        <v>20</v>
      </c>
      <c r="G5521" s="64">
        <v>30144</v>
      </c>
      <c r="H5521" s="64">
        <v>0</v>
      </c>
      <c r="I5521" s="64">
        <v>2</v>
      </c>
      <c r="J5521" s="64">
        <v>2</v>
      </c>
    </row>
    <row r="5522" spans="1:10">
      <c r="A5522" s="64">
        <v>31284</v>
      </c>
      <c r="B5522" s="64" t="s">
        <v>3492</v>
      </c>
      <c r="C5522" s="64">
        <v>130032</v>
      </c>
      <c r="D5522" s="64">
        <v>1</v>
      </c>
      <c r="E5522" s="64">
        <v>0</v>
      </c>
      <c r="F5522" s="64">
        <v>23</v>
      </c>
      <c r="G5522" s="64">
        <v>30001</v>
      </c>
      <c r="H5522" s="64">
        <v>1</v>
      </c>
      <c r="I5522" s="64">
        <v>2</v>
      </c>
      <c r="J5522" s="64">
        <v>1</v>
      </c>
    </row>
    <row r="5523" spans="1:10">
      <c r="A5523" s="64">
        <v>31285</v>
      </c>
      <c r="B5523" s="64" t="s">
        <v>3493</v>
      </c>
      <c r="C5523" s="64">
        <v>130043</v>
      </c>
      <c r="D5523" s="64">
        <v>1</v>
      </c>
      <c r="E5523" s="64">
        <v>0</v>
      </c>
      <c r="F5523" s="64">
        <v>20</v>
      </c>
      <c r="G5523" s="64">
        <v>30012</v>
      </c>
      <c r="H5523" s="64">
        <v>1</v>
      </c>
      <c r="I5523" s="64">
        <v>2</v>
      </c>
      <c r="J5523" s="64">
        <v>1</v>
      </c>
    </row>
    <row r="5524" spans="1:10">
      <c r="A5524" s="64">
        <v>31286</v>
      </c>
      <c r="B5524" s="64" t="s">
        <v>3494</v>
      </c>
      <c r="C5524" s="64">
        <v>130053</v>
      </c>
      <c r="D5524" s="64">
        <v>1</v>
      </c>
      <c r="E5524" s="64">
        <v>0</v>
      </c>
      <c r="F5524" s="64">
        <v>20</v>
      </c>
      <c r="G5524" s="64">
        <v>30023</v>
      </c>
      <c r="H5524" s="64">
        <v>1</v>
      </c>
      <c r="I5524" s="64">
        <v>2</v>
      </c>
      <c r="J5524" s="64">
        <v>2</v>
      </c>
    </row>
    <row r="5525" spans="1:10">
      <c r="A5525" s="64">
        <v>31287</v>
      </c>
      <c r="B5525" s="64" t="s">
        <v>3495</v>
      </c>
      <c r="C5525" s="64">
        <v>13006</v>
      </c>
      <c r="D5525" s="64">
        <v>1</v>
      </c>
      <c r="E5525" s="64">
        <v>0</v>
      </c>
      <c r="F5525" s="64">
        <v>20</v>
      </c>
      <c r="G5525" s="64">
        <v>30034</v>
      </c>
      <c r="H5525" s="64">
        <v>1</v>
      </c>
      <c r="I5525" s="64">
        <v>2</v>
      </c>
      <c r="J5525" s="64">
        <v>1</v>
      </c>
    </row>
    <row r="5526" spans="1:10">
      <c r="A5526" s="64">
        <v>31288</v>
      </c>
      <c r="B5526" s="64" t="s">
        <v>3496</v>
      </c>
      <c r="C5526" s="64">
        <v>130072</v>
      </c>
      <c r="D5526" s="64">
        <v>1</v>
      </c>
      <c r="E5526" s="64">
        <v>0</v>
      </c>
      <c r="F5526" s="64">
        <v>23</v>
      </c>
      <c r="G5526" s="64">
        <v>30045</v>
      </c>
      <c r="H5526" s="64">
        <v>1</v>
      </c>
      <c r="I5526" s="64">
        <v>2</v>
      </c>
      <c r="J5526" s="64">
        <v>2</v>
      </c>
    </row>
    <row r="5527" spans="1:10">
      <c r="A5527" s="64">
        <v>31289</v>
      </c>
      <c r="B5527" s="64" t="s">
        <v>3497</v>
      </c>
      <c r="C5527" s="64">
        <v>130023</v>
      </c>
      <c r="D5527" s="64">
        <v>1</v>
      </c>
      <c r="E5527" s="64">
        <v>0</v>
      </c>
      <c r="F5527" s="64">
        <v>20</v>
      </c>
      <c r="G5527" s="64">
        <v>30056</v>
      </c>
      <c r="H5527" s="64">
        <v>1</v>
      </c>
      <c r="I5527" s="64">
        <v>2</v>
      </c>
      <c r="J5527" s="64">
        <v>2</v>
      </c>
    </row>
    <row r="5528" spans="1:10">
      <c r="A5528" s="64">
        <v>31290</v>
      </c>
      <c r="B5528" s="64" t="s">
        <v>3498</v>
      </c>
      <c r="C5528" s="64">
        <v>130083</v>
      </c>
      <c r="D5528" s="64">
        <v>1</v>
      </c>
      <c r="E5528" s="64">
        <v>0</v>
      </c>
      <c r="F5528" s="64">
        <v>20</v>
      </c>
      <c r="G5528" s="64">
        <v>30067</v>
      </c>
      <c r="H5528" s="64">
        <v>1</v>
      </c>
      <c r="I5528" s="64">
        <v>2</v>
      </c>
      <c r="J5528" s="64">
        <v>2</v>
      </c>
    </row>
    <row r="5529" spans="1:10">
      <c r="A5529" s="64">
        <v>31291</v>
      </c>
      <c r="B5529" s="64" t="s">
        <v>3499</v>
      </c>
      <c r="C5529" s="64">
        <v>130093</v>
      </c>
      <c r="D5529" s="64">
        <v>1</v>
      </c>
      <c r="E5529" s="64">
        <v>0</v>
      </c>
      <c r="F5529" s="64">
        <v>20</v>
      </c>
      <c r="G5529" s="64">
        <v>30078</v>
      </c>
      <c r="H5529" s="64">
        <v>1</v>
      </c>
      <c r="I5529" s="64">
        <v>2</v>
      </c>
      <c r="J5529" s="64">
        <v>2</v>
      </c>
    </row>
    <row r="5530" spans="1:10">
      <c r="A5530" s="64">
        <v>31292</v>
      </c>
      <c r="B5530" s="64" t="s">
        <v>3500</v>
      </c>
      <c r="C5530" s="64">
        <v>13010</v>
      </c>
      <c r="D5530" s="64">
        <v>1</v>
      </c>
      <c r="E5530" s="64">
        <v>0</v>
      </c>
      <c r="F5530" s="64">
        <v>20</v>
      </c>
      <c r="G5530" s="64">
        <v>30089</v>
      </c>
      <c r="H5530" s="64">
        <v>1</v>
      </c>
      <c r="I5530" s="64">
        <v>2</v>
      </c>
      <c r="J5530" s="64">
        <v>1</v>
      </c>
    </row>
    <row r="5531" spans="1:10">
      <c r="A5531" s="64">
        <v>31293</v>
      </c>
      <c r="B5531" s="64" t="s">
        <v>3504</v>
      </c>
      <c r="C5531" s="64">
        <v>13001</v>
      </c>
      <c r="D5531" s="64">
        <v>1</v>
      </c>
      <c r="E5531" s="64">
        <v>0</v>
      </c>
      <c r="F5531" s="64">
        <v>20</v>
      </c>
      <c r="G5531" s="64">
        <v>30133</v>
      </c>
      <c r="H5531" s="64">
        <v>0</v>
      </c>
      <c r="I5531" s="64">
        <v>2</v>
      </c>
      <c r="J5531" s="64">
        <v>1</v>
      </c>
    </row>
    <row r="5532" spans="1:10">
      <c r="A5532" s="64">
        <v>31294</v>
      </c>
      <c r="B5532" s="64" t="s">
        <v>3505</v>
      </c>
      <c r="C5532" s="64">
        <v>130143</v>
      </c>
      <c r="D5532" s="64">
        <v>1</v>
      </c>
      <c r="E5532" s="64">
        <v>0</v>
      </c>
      <c r="F5532" s="64">
        <v>20</v>
      </c>
      <c r="G5532" s="64">
        <v>30144</v>
      </c>
      <c r="H5532" s="64">
        <v>0</v>
      </c>
      <c r="I5532" s="64">
        <v>2</v>
      </c>
      <c r="J5532" s="64">
        <v>2</v>
      </c>
    </row>
    <row r="5533" spans="1:10">
      <c r="A5533" s="64">
        <v>31295</v>
      </c>
      <c r="B5533" s="64" t="s">
        <v>3542</v>
      </c>
      <c r="C5533" s="64">
        <v>130032</v>
      </c>
      <c r="D5533" s="64">
        <v>1</v>
      </c>
      <c r="E5533" s="64">
        <v>0</v>
      </c>
      <c r="F5533" s="64">
        <v>23</v>
      </c>
      <c r="G5533" s="64">
        <v>30001</v>
      </c>
      <c r="H5533" s="64">
        <v>1</v>
      </c>
      <c r="I5533" s="64">
        <v>2</v>
      </c>
      <c r="J5533" s="64">
        <v>1</v>
      </c>
    </row>
    <row r="5534" spans="1:10">
      <c r="A5534" s="64">
        <v>31296</v>
      </c>
      <c r="B5534" s="64" t="s">
        <v>3543</v>
      </c>
      <c r="C5534" s="64">
        <v>130043</v>
      </c>
      <c r="D5534" s="64">
        <v>1</v>
      </c>
      <c r="E5534" s="64">
        <v>0</v>
      </c>
      <c r="F5534" s="64">
        <v>20</v>
      </c>
      <c r="G5534" s="64">
        <v>30012</v>
      </c>
      <c r="H5534" s="64">
        <v>1</v>
      </c>
      <c r="I5534" s="64">
        <v>2</v>
      </c>
      <c r="J5534" s="64">
        <v>1</v>
      </c>
    </row>
    <row r="5535" spans="1:10">
      <c r="A5535" s="64">
        <v>31297</v>
      </c>
      <c r="B5535" s="64" t="s">
        <v>3544</v>
      </c>
      <c r="C5535" s="64">
        <v>130053</v>
      </c>
      <c r="D5535" s="64">
        <v>1</v>
      </c>
      <c r="E5535" s="64">
        <v>0</v>
      </c>
      <c r="F5535" s="64">
        <v>20</v>
      </c>
      <c r="G5535" s="64">
        <v>30023</v>
      </c>
      <c r="H5535" s="64">
        <v>1</v>
      </c>
      <c r="I5535" s="64">
        <v>2</v>
      </c>
      <c r="J5535" s="64">
        <v>2</v>
      </c>
    </row>
    <row r="5536" spans="1:10">
      <c r="A5536" s="64">
        <v>31298</v>
      </c>
      <c r="B5536" s="64" t="s">
        <v>3545</v>
      </c>
      <c r="C5536" s="64">
        <v>13006</v>
      </c>
      <c r="D5536" s="64">
        <v>1</v>
      </c>
      <c r="E5536" s="64">
        <v>0</v>
      </c>
      <c r="F5536" s="64">
        <v>20</v>
      </c>
      <c r="G5536" s="64">
        <v>30034</v>
      </c>
      <c r="H5536" s="64">
        <v>1</v>
      </c>
      <c r="I5536" s="64">
        <v>2</v>
      </c>
      <c r="J5536" s="64">
        <v>1</v>
      </c>
    </row>
    <row r="5537" spans="1:10">
      <c r="A5537" s="64">
        <v>31299</v>
      </c>
      <c r="B5537" s="64" t="s">
        <v>3546</v>
      </c>
      <c r="C5537" s="64">
        <v>130072</v>
      </c>
      <c r="D5537" s="64">
        <v>1</v>
      </c>
      <c r="E5537" s="64">
        <v>0</v>
      </c>
      <c r="F5537" s="64">
        <v>23</v>
      </c>
      <c r="G5537" s="64">
        <v>30045</v>
      </c>
      <c r="H5537" s="64">
        <v>1</v>
      </c>
      <c r="I5537" s="64">
        <v>2</v>
      </c>
      <c r="J5537" s="64">
        <v>2</v>
      </c>
    </row>
    <row r="5538" spans="1:10">
      <c r="A5538" s="64">
        <v>31300</v>
      </c>
      <c r="B5538" s="64" t="s">
        <v>3547</v>
      </c>
      <c r="C5538" s="64">
        <v>130023</v>
      </c>
      <c r="D5538" s="64">
        <v>1</v>
      </c>
      <c r="E5538" s="64">
        <v>0</v>
      </c>
      <c r="F5538" s="64">
        <v>20</v>
      </c>
      <c r="G5538" s="64">
        <v>30056</v>
      </c>
      <c r="H5538" s="64">
        <v>1</v>
      </c>
      <c r="I5538" s="64">
        <v>2</v>
      </c>
      <c r="J5538" s="64">
        <v>2</v>
      </c>
    </row>
    <row r="5539" spans="1:10">
      <c r="A5539" s="64">
        <v>31301</v>
      </c>
      <c r="B5539" s="64" t="s">
        <v>3548</v>
      </c>
      <c r="C5539" s="64">
        <v>130083</v>
      </c>
      <c r="D5539" s="64">
        <v>1</v>
      </c>
      <c r="E5539" s="64">
        <v>0</v>
      </c>
      <c r="F5539" s="64">
        <v>20</v>
      </c>
      <c r="G5539" s="64">
        <v>30067</v>
      </c>
      <c r="H5539" s="64">
        <v>1</v>
      </c>
      <c r="I5539" s="64">
        <v>2</v>
      </c>
      <c r="J5539" s="64">
        <v>2</v>
      </c>
    </row>
    <row r="5540" spans="1:10">
      <c r="A5540" s="64">
        <v>31302</v>
      </c>
      <c r="B5540" s="64" t="s">
        <v>3549</v>
      </c>
      <c r="C5540" s="64">
        <v>130093</v>
      </c>
      <c r="D5540" s="64">
        <v>1</v>
      </c>
      <c r="E5540" s="64">
        <v>0</v>
      </c>
      <c r="F5540" s="64">
        <v>20</v>
      </c>
      <c r="G5540" s="64">
        <v>30078</v>
      </c>
      <c r="H5540" s="64">
        <v>1</v>
      </c>
      <c r="I5540" s="64">
        <v>2</v>
      </c>
      <c r="J5540" s="64">
        <v>2</v>
      </c>
    </row>
    <row r="5541" spans="1:10">
      <c r="A5541" s="64">
        <v>31303</v>
      </c>
      <c r="B5541" s="64" t="s">
        <v>3550</v>
      </c>
      <c r="C5541" s="64">
        <v>13010</v>
      </c>
      <c r="D5541" s="64">
        <v>1</v>
      </c>
      <c r="E5541" s="64">
        <v>0</v>
      </c>
      <c r="F5541" s="64">
        <v>20</v>
      </c>
      <c r="G5541" s="64">
        <v>30089</v>
      </c>
      <c r="H5541" s="64">
        <v>1</v>
      </c>
      <c r="I5541" s="64">
        <v>2</v>
      </c>
      <c r="J5541" s="64">
        <v>1</v>
      </c>
    </row>
    <row r="5542" spans="1:10">
      <c r="A5542" s="64">
        <v>31304</v>
      </c>
      <c r="B5542" s="64" t="s">
        <v>3554</v>
      </c>
      <c r="C5542" s="64">
        <v>13001</v>
      </c>
      <c r="D5542" s="64">
        <v>1</v>
      </c>
      <c r="E5542" s="64">
        <v>0</v>
      </c>
      <c r="F5542" s="64">
        <v>20</v>
      </c>
      <c r="G5542" s="64">
        <v>30133</v>
      </c>
      <c r="H5542" s="64">
        <v>0</v>
      </c>
      <c r="I5542" s="64">
        <v>2</v>
      </c>
      <c r="J5542" s="64">
        <v>1</v>
      </c>
    </row>
    <row r="5543" spans="1:10">
      <c r="A5543" s="64">
        <v>31305</v>
      </c>
      <c r="B5543" s="64" t="s">
        <v>3555</v>
      </c>
      <c r="C5543" s="64">
        <v>130143</v>
      </c>
      <c r="D5543" s="64">
        <v>1</v>
      </c>
      <c r="E5543" s="64">
        <v>0</v>
      </c>
      <c r="F5543" s="64">
        <v>20</v>
      </c>
      <c r="G5543" s="64">
        <v>30144</v>
      </c>
      <c r="H5543" s="64">
        <v>0</v>
      </c>
      <c r="I5543" s="64">
        <v>2</v>
      </c>
      <c r="J5543" s="64">
        <v>2</v>
      </c>
    </row>
    <row r="5544" spans="1:10">
      <c r="A5544" s="64">
        <v>31306</v>
      </c>
      <c r="B5544" s="64" t="s">
        <v>3592</v>
      </c>
      <c r="C5544" s="64">
        <v>130032</v>
      </c>
      <c r="D5544" s="64">
        <v>1</v>
      </c>
      <c r="E5544" s="64">
        <v>0</v>
      </c>
      <c r="F5544" s="64">
        <v>23</v>
      </c>
      <c r="G5544" s="64">
        <v>30001</v>
      </c>
      <c r="H5544" s="64">
        <v>1</v>
      </c>
      <c r="I5544" s="64">
        <v>2</v>
      </c>
      <c r="J5544" s="64">
        <v>1</v>
      </c>
    </row>
    <row r="5545" spans="1:10">
      <c r="A5545" s="64">
        <v>31307</v>
      </c>
      <c r="B5545" s="64" t="s">
        <v>3593</v>
      </c>
      <c r="C5545" s="64">
        <v>130043</v>
      </c>
      <c r="D5545" s="64">
        <v>1</v>
      </c>
      <c r="E5545" s="64">
        <v>0</v>
      </c>
      <c r="F5545" s="64">
        <v>20</v>
      </c>
      <c r="G5545" s="64">
        <v>30012</v>
      </c>
      <c r="H5545" s="64">
        <v>1</v>
      </c>
      <c r="I5545" s="64">
        <v>2</v>
      </c>
      <c r="J5545" s="64">
        <v>1</v>
      </c>
    </row>
    <row r="5546" spans="1:10">
      <c r="A5546" s="64">
        <v>31308</v>
      </c>
      <c r="B5546" s="64" t="s">
        <v>3594</v>
      </c>
      <c r="C5546" s="64">
        <v>130053</v>
      </c>
      <c r="D5546" s="64">
        <v>1</v>
      </c>
      <c r="E5546" s="64">
        <v>0</v>
      </c>
      <c r="F5546" s="64">
        <v>20</v>
      </c>
      <c r="G5546" s="64">
        <v>30023</v>
      </c>
      <c r="H5546" s="64">
        <v>1</v>
      </c>
      <c r="I5546" s="64">
        <v>2</v>
      </c>
      <c r="J5546" s="64">
        <v>2</v>
      </c>
    </row>
    <row r="5547" spans="1:10">
      <c r="A5547" s="64">
        <v>31309</v>
      </c>
      <c r="B5547" s="64" t="s">
        <v>3595</v>
      </c>
      <c r="C5547" s="64">
        <v>13006</v>
      </c>
      <c r="D5547" s="64">
        <v>1</v>
      </c>
      <c r="E5547" s="64">
        <v>0</v>
      </c>
      <c r="F5547" s="64">
        <v>20</v>
      </c>
      <c r="G5547" s="64">
        <v>30034</v>
      </c>
      <c r="H5547" s="64">
        <v>1</v>
      </c>
      <c r="I5547" s="64">
        <v>2</v>
      </c>
      <c r="J5547" s="64">
        <v>1</v>
      </c>
    </row>
    <row r="5548" spans="1:10">
      <c r="A5548" s="64">
        <v>31310</v>
      </c>
      <c r="B5548" s="64" t="s">
        <v>3596</v>
      </c>
      <c r="C5548" s="64">
        <v>130072</v>
      </c>
      <c r="D5548" s="64">
        <v>1</v>
      </c>
      <c r="E5548" s="64">
        <v>0</v>
      </c>
      <c r="F5548" s="64">
        <v>23</v>
      </c>
      <c r="G5548" s="64">
        <v>30045</v>
      </c>
      <c r="H5548" s="64">
        <v>1</v>
      </c>
      <c r="I5548" s="64">
        <v>2</v>
      </c>
      <c r="J5548" s="64">
        <v>2</v>
      </c>
    </row>
    <row r="5549" spans="1:10">
      <c r="A5549" s="64">
        <v>31311</v>
      </c>
      <c r="B5549" s="64" t="s">
        <v>3597</v>
      </c>
      <c r="C5549" s="64">
        <v>130023</v>
      </c>
      <c r="D5549" s="64">
        <v>1</v>
      </c>
      <c r="E5549" s="64">
        <v>0</v>
      </c>
      <c r="F5549" s="64">
        <v>20</v>
      </c>
      <c r="G5549" s="64">
        <v>30056</v>
      </c>
      <c r="H5549" s="64">
        <v>1</v>
      </c>
      <c r="I5549" s="64">
        <v>2</v>
      </c>
      <c r="J5549" s="64">
        <v>2</v>
      </c>
    </row>
    <row r="5550" spans="1:10">
      <c r="A5550" s="64">
        <v>31312</v>
      </c>
      <c r="B5550" s="64" t="s">
        <v>3598</v>
      </c>
      <c r="C5550" s="64">
        <v>130083</v>
      </c>
      <c r="D5550" s="64">
        <v>1</v>
      </c>
      <c r="E5550" s="64">
        <v>0</v>
      </c>
      <c r="F5550" s="64">
        <v>20</v>
      </c>
      <c r="G5550" s="64">
        <v>30067</v>
      </c>
      <c r="H5550" s="64">
        <v>1</v>
      </c>
      <c r="I5550" s="64">
        <v>2</v>
      </c>
      <c r="J5550" s="64">
        <v>2</v>
      </c>
    </row>
    <row r="5551" spans="1:10">
      <c r="A5551" s="64">
        <v>31313</v>
      </c>
      <c r="B5551" s="64" t="s">
        <v>3599</v>
      </c>
      <c r="C5551" s="64">
        <v>130093</v>
      </c>
      <c r="D5551" s="64">
        <v>1</v>
      </c>
      <c r="E5551" s="64">
        <v>0</v>
      </c>
      <c r="F5551" s="64">
        <v>20</v>
      </c>
      <c r="G5551" s="64">
        <v>30078</v>
      </c>
      <c r="H5551" s="64">
        <v>1</v>
      </c>
      <c r="I5551" s="64">
        <v>2</v>
      </c>
      <c r="J5551" s="64">
        <v>2</v>
      </c>
    </row>
    <row r="5552" spans="1:10">
      <c r="A5552" s="64">
        <v>31314</v>
      </c>
      <c r="B5552" s="64" t="s">
        <v>3600</v>
      </c>
      <c r="C5552" s="64">
        <v>13010</v>
      </c>
      <c r="D5552" s="64">
        <v>1</v>
      </c>
      <c r="E5552" s="64">
        <v>0</v>
      </c>
      <c r="F5552" s="64">
        <v>20</v>
      </c>
      <c r="G5552" s="64">
        <v>30089</v>
      </c>
      <c r="H5552" s="64">
        <v>1</v>
      </c>
      <c r="I5552" s="64">
        <v>2</v>
      </c>
      <c r="J5552" s="64">
        <v>1</v>
      </c>
    </row>
    <row r="5553" spans="1:10">
      <c r="A5553" s="64">
        <v>31315</v>
      </c>
      <c r="B5553" s="64" t="s">
        <v>3604</v>
      </c>
      <c r="C5553" s="64">
        <v>13001</v>
      </c>
      <c r="D5553" s="64">
        <v>1</v>
      </c>
      <c r="E5553" s="64">
        <v>0</v>
      </c>
      <c r="F5553" s="64">
        <v>20</v>
      </c>
      <c r="G5553" s="64">
        <v>30133</v>
      </c>
      <c r="H5553" s="64">
        <v>0</v>
      </c>
      <c r="I5553" s="64">
        <v>2</v>
      </c>
      <c r="J5553" s="64">
        <v>1</v>
      </c>
    </row>
    <row r="5554" spans="1:10">
      <c r="A5554" s="64">
        <v>31316</v>
      </c>
      <c r="B5554" s="64" t="s">
        <v>3605</v>
      </c>
      <c r="C5554" s="64">
        <v>130143</v>
      </c>
      <c r="D5554" s="64">
        <v>1</v>
      </c>
      <c r="E5554" s="64">
        <v>0</v>
      </c>
      <c r="F5554" s="64">
        <v>20</v>
      </c>
      <c r="G5554" s="64">
        <v>30144</v>
      </c>
      <c r="H5554" s="64">
        <v>0</v>
      </c>
      <c r="I5554" s="64">
        <v>2</v>
      </c>
      <c r="J5554" s="64">
        <v>2</v>
      </c>
    </row>
    <row r="5555" spans="1:10">
      <c r="A5555" s="64">
        <v>31317</v>
      </c>
      <c r="B5555" s="64" t="s">
        <v>3492</v>
      </c>
      <c r="C5555" s="64">
        <v>130033</v>
      </c>
      <c r="D5555" s="64">
        <v>1</v>
      </c>
      <c r="E5555" s="64">
        <v>0</v>
      </c>
      <c r="F5555" s="64">
        <v>23</v>
      </c>
      <c r="G5555" s="64">
        <v>30001</v>
      </c>
      <c r="H5555" s="64">
        <v>1</v>
      </c>
      <c r="I5555" s="64">
        <v>2</v>
      </c>
      <c r="J5555" s="64">
        <v>1</v>
      </c>
    </row>
    <row r="5556" spans="1:10">
      <c r="A5556" s="64">
        <v>31318</v>
      </c>
      <c r="B5556" s="64" t="s">
        <v>3493</v>
      </c>
      <c r="C5556" s="64">
        <v>130044</v>
      </c>
      <c r="D5556" s="64">
        <v>1</v>
      </c>
      <c r="E5556" s="64">
        <v>0</v>
      </c>
      <c r="F5556" s="64">
        <v>23</v>
      </c>
      <c r="G5556" s="64">
        <v>30012</v>
      </c>
      <c r="H5556" s="64">
        <v>1</v>
      </c>
      <c r="I5556" s="64">
        <v>2</v>
      </c>
      <c r="J5556" s="64">
        <v>1</v>
      </c>
    </row>
    <row r="5557" spans="1:10">
      <c r="A5557" s="64">
        <v>31319</v>
      </c>
      <c r="B5557" s="64" t="s">
        <v>3494</v>
      </c>
      <c r="C5557" s="64">
        <v>130054</v>
      </c>
      <c r="D5557" s="64">
        <v>1</v>
      </c>
      <c r="E5557" s="64">
        <v>0</v>
      </c>
      <c r="F5557" s="64">
        <v>23</v>
      </c>
      <c r="G5557" s="64">
        <v>30023</v>
      </c>
      <c r="H5557" s="64">
        <v>1</v>
      </c>
      <c r="I5557" s="64">
        <v>2</v>
      </c>
      <c r="J5557" s="64">
        <v>2</v>
      </c>
    </row>
    <row r="5558" spans="1:10">
      <c r="A5558" s="64">
        <v>31320</v>
      </c>
      <c r="B5558" s="64" t="s">
        <v>3495</v>
      </c>
      <c r="C5558" s="64">
        <v>130062</v>
      </c>
      <c r="D5558" s="64">
        <v>1</v>
      </c>
      <c r="E5558" s="64">
        <v>0</v>
      </c>
      <c r="F5558" s="64">
        <v>23</v>
      </c>
      <c r="G5558" s="64">
        <v>30034</v>
      </c>
      <c r="H5558" s="64">
        <v>1</v>
      </c>
      <c r="I5558" s="64">
        <v>2</v>
      </c>
      <c r="J5558" s="64">
        <v>1</v>
      </c>
    </row>
    <row r="5559" spans="1:10">
      <c r="A5559" s="64">
        <v>31321</v>
      </c>
      <c r="B5559" s="64" t="s">
        <v>3496</v>
      </c>
      <c r="C5559" s="64">
        <v>130073</v>
      </c>
      <c r="D5559" s="64">
        <v>1</v>
      </c>
      <c r="E5559" s="64">
        <v>0</v>
      </c>
      <c r="F5559" s="64">
        <v>23</v>
      </c>
      <c r="G5559" s="64">
        <v>30045</v>
      </c>
      <c r="H5559" s="64">
        <v>1</v>
      </c>
      <c r="I5559" s="64">
        <v>2</v>
      </c>
      <c r="J5559" s="64">
        <v>2</v>
      </c>
    </row>
    <row r="5560" spans="1:10">
      <c r="A5560" s="64">
        <v>31322</v>
      </c>
      <c r="B5560" s="64" t="s">
        <v>3497</v>
      </c>
      <c r="C5560" s="64">
        <v>130024</v>
      </c>
      <c r="D5560" s="64">
        <v>1</v>
      </c>
      <c r="E5560" s="64">
        <v>0</v>
      </c>
      <c r="F5560" s="64">
        <v>23</v>
      </c>
      <c r="G5560" s="64">
        <v>30056</v>
      </c>
      <c r="H5560" s="64">
        <v>1</v>
      </c>
      <c r="I5560" s="64">
        <v>2</v>
      </c>
      <c r="J5560" s="64">
        <v>2</v>
      </c>
    </row>
    <row r="5561" spans="1:10">
      <c r="A5561" s="64">
        <v>31323</v>
      </c>
      <c r="B5561" s="64" t="s">
        <v>3498</v>
      </c>
      <c r="C5561" s="64">
        <v>130084</v>
      </c>
      <c r="D5561" s="64">
        <v>1</v>
      </c>
      <c r="E5561" s="64">
        <v>0</v>
      </c>
      <c r="F5561" s="64">
        <v>23</v>
      </c>
      <c r="G5561" s="64">
        <v>30067</v>
      </c>
      <c r="H5561" s="64">
        <v>1</v>
      </c>
      <c r="I5561" s="64">
        <v>2</v>
      </c>
      <c r="J5561" s="64">
        <v>2</v>
      </c>
    </row>
    <row r="5562" spans="1:10">
      <c r="A5562" s="64">
        <v>31324</v>
      </c>
      <c r="B5562" s="64" t="s">
        <v>3499</v>
      </c>
      <c r="C5562" s="64">
        <v>130094</v>
      </c>
      <c r="D5562" s="64">
        <v>1</v>
      </c>
      <c r="E5562" s="64">
        <v>0</v>
      </c>
      <c r="F5562" s="64">
        <v>23</v>
      </c>
      <c r="G5562" s="64">
        <v>30078</v>
      </c>
      <c r="H5562" s="64">
        <v>1</v>
      </c>
      <c r="I5562" s="64">
        <v>2</v>
      </c>
      <c r="J5562" s="64">
        <v>2</v>
      </c>
    </row>
    <row r="5563" spans="1:10">
      <c r="A5563" s="64">
        <v>31325</v>
      </c>
      <c r="B5563" s="64" t="s">
        <v>3500</v>
      </c>
      <c r="C5563" s="64">
        <v>130102</v>
      </c>
      <c r="D5563" s="64">
        <v>1</v>
      </c>
      <c r="E5563" s="64">
        <v>0</v>
      </c>
      <c r="F5563" s="64">
        <v>23</v>
      </c>
      <c r="G5563" s="64">
        <v>30089</v>
      </c>
      <c r="H5563" s="64">
        <v>1</v>
      </c>
      <c r="I5563" s="64">
        <v>2</v>
      </c>
      <c r="J5563" s="64">
        <v>1</v>
      </c>
    </row>
    <row r="5564" spans="1:10">
      <c r="A5564" s="64">
        <v>31326</v>
      </c>
      <c r="B5564" s="64" t="s">
        <v>3504</v>
      </c>
      <c r="C5564" s="64">
        <v>130012</v>
      </c>
      <c r="D5564" s="64">
        <v>1</v>
      </c>
      <c r="E5564" s="64">
        <v>0</v>
      </c>
      <c r="F5564" s="64">
        <v>23</v>
      </c>
      <c r="G5564" s="64">
        <v>30133</v>
      </c>
      <c r="H5564" s="64">
        <v>0</v>
      </c>
      <c r="I5564" s="64">
        <v>2</v>
      </c>
      <c r="J5564" s="64">
        <v>1</v>
      </c>
    </row>
    <row r="5565" spans="1:10">
      <c r="A5565" s="64">
        <v>31327</v>
      </c>
      <c r="B5565" s="64" t="s">
        <v>3505</v>
      </c>
      <c r="C5565" s="64">
        <v>130144</v>
      </c>
      <c r="D5565" s="64">
        <v>1</v>
      </c>
      <c r="E5565" s="64">
        <v>0</v>
      </c>
      <c r="F5565" s="64">
        <v>23</v>
      </c>
      <c r="G5565" s="64">
        <v>30144</v>
      </c>
      <c r="H5565" s="64">
        <v>0</v>
      </c>
      <c r="I5565" s="64">
        <v>2</v>
      </c>
      <c r="J5565" s="64">
        <v>2</v>
      </c>
    </row>
    <row r="5566" spans="1:10">
      <c r="A5566" s="64">
        <v>31328</v>
      </c>
      <c r="B5566" s="64" t="s">
        <v>3542</v>
      </c>
      <c r="C5566" s="64">
        <v>130033</v>
      </c>
      <c r="D5566" s="64">
        <v>1</v>
      </c>
      <c r="E5566" s="64">
        <v>0</v>
      </c>
      <c r="F5566" s="64">
        <v>23</v>
      </c>
      <c r="G5566" s="64">
        <v>30001</v>
      </c>
      <c r="H5566" s="64">
        <v>1</v>
      </c>
      <c r="I5566" s="64">
        <v>2</v>
      </c>
      <c r="J5566" s="64">
        <v>1</v>
      </c>
    </row>
    <row r="5567" spans="1:10">
      <c r="A5567" s="64">
        <v>31329</v>
      </c>
      <c r="B5567" s="64" t="s">
        <v>3543</v>
      </c>
      <c r="C5567" s="64">
        <v>130044</v>
      </c>
      <c r="D5567" s="64">
        <v>1</v>
      </c>
      <c r="E5567" s="64">
        <v>0</v>
      </c>
      <c r="F5567" s="64">
        <v>23</v>
      </c>
      <c r="G5567" s="64">
        <v>30012</v>
      </c>
      <c r="H5567" s="64">
        <v>1</v>
      </c>
      <c r="I5567" s="64">
        <v>2</v>
      </c>
      <c r="J5567" s="64">
        <v>1</v>
      </c>
    </row>
    <row r="5568" spans="1:10">
      <c r="A5568" s="64">
        <v>31330</v>
      </c>
      <c r="B5568" s="64" t="s">
        <v>3544</v>
      </c>
      <c r="C5568" s="64">
        <v>130054</v>
      </c>
      <c r="D5568" s="64">
        <v>1</v>
      </c>
      <c r="E5568" s="64">
        <v>0</v>
      </c>
      <c r="F5568" s="64">
        <v>23</v>
      </c>
      <c r="G5568" s="64">
        <v>30023</v>
      </c>
      <c r="H5568" s="64">
        <v>1</v>
      </c>
      <c r="I5568" s="64">
        <v>2</v>
      </c>
      <c r="J5568" s="64">
        <v>2</v>
      </c>
    </row>
    <row r="5569" spans="1:10">
      <c r="A5569" s="64">
        <v>31331</v>
      </c>
      <c r="B5569" s="64" t="s">
        <v>3545</v>
      </c>
      <c r="C5569" s="64">
        <v>130062</v>
      </c>
      <c r="D5569" s="64">
        <v>1</v>
      </c>
      <c r="E5569" s="64">
        <v>0</v>
      </c>
      <c r="F5569" s="64">
        <v>23</v>
      </c>
      <c r="G5569" s="64">
        <v>30034</v>
      </c>
      <c r="H5569" s="64">
        <v>1</v>
      </c>
      <c r="I5569" s="64">
        <v>2</v>
      </c>
      <c r="J5569" s="64">
        <v>1</v>
      </c>
    </row>
    <row r="5570" spans="1:10">
      <c r="A5570" s="64">
        <v>31332</v>
      </c>
      <c r="B5570" s="64" t="s">
        <v>3546</v>
      </c>
      <c r="C5570" s="64">
        <v>130073</v>
      </c>
      <c r="D5570" s="64">
        <v>1</v>
      </c>
      <c r="E5570" s="64">
        <v>0</v>
      </c>
      <c r="F5570" s="64">
        <v>23</v>
      </c>
      <c r="G5570" s="64">
        <v>30045</v>
      </c>
      <c r="H5570" s="64">
        <v>1</v>
      </c>
      <c r="I5570" s="64">
        <v>2</v>
      </c>
      <c r="J5570" s="64">
        <v>2</v>
      </c>
    </row>
    <row r="5571" spans="1:10">
      <c r="A5571" s="64">
        <v>31333</v>
      </c>
      <c r="B5571" s="64" t="s">
        <v>3547</v>
      </c>
      <c r="C5571" s="64">
        <v>130024</v>
      </c>
      <c r="D5571" s="64">
        <v>1</v>
      </c>
      <c r="E5571" s="64">
        <v>0</v>
      </c>
      <c r="F5571" s="64">
        <v>23</v>
      </c>
      <c r="G5571" s="64">
        <v>30056</v>
      </c>
      <c r="H5571" s="64">
        <v>1</v>
      </c>
      <c r="I5571" s="64">
        <v>2</v>
      </c>
      <c r="J5571" s="64">
        <v>2</v>
      </c>
    </row>
    <row r="5572" spans="1:10">
      <c r="A5572" s="64">
        <v>31334</v>
      </c>
      <c r="B5572" s="64" t="s">
        <v>3548</v>
      </c>
      <c r="C5572" s="64">
        <v>130084</v>
      </c>
      <c r="D5572" s="64">
        <v>1</v>
      </c>
      <c r="E5572" s="64">
        <v>0</v>
      </c>
      <c r="F5572" s="64">
        <v>23</v>
      </c>
      <c r="G5572" s="64">
        <v>30067</v>
      </c>
      <c r="H5572" s="64">
        <v>1</v>
      </c>
      <c r="I5572" s="64">
        <v>2</v>
      </c>
      <c r="J5572" s="64">
        <v>2</v>
      </c>
    </row>
    <row r="5573" spans="1:10">
      <c r="A5573" s="64">
        <v>31335</v>
      </c>
      <c r="B5573" s="64" t="s">
        <v>3549</v>
      </c>
      <c r="C5573" s="64">
        <v>130094</v>
      </c>
      <c r="D5573" s="64">
        <v>1</v>
      </c>
      <c r="E5573" s="64">
        <v>0</v>
      </c>
      <c r="F5573" s="64">
        <v>23</v>
      </c>
      <c r="G5573" s="64">
        <v>30078</v>
      </c>
      <c r="H5573" s="64">
        <v>1</v>
      </c>
      <c r="I5573" s="64">
        <v>2</v>
      </c>
      <c r="J5573" s="64">
        <v>2</v>
      </c>
    </row>
    <row r="5574" spans="1:10">
      <c r="A5574" s="64">
        <v>31336</v>
      </c>
      <c r="B5574" s="64" t="s">
        <v>3550</v>
      </c>
      <c r="C5574" s="64">
        <v>130102</v>
      </c>
      <c r="D5574" s="64">
        <v>1</v>
      </c>
      <c r="E5574" s="64">
        <v>0</v>
      </c>
      <c r="F5574" s="64">
        <v>23</v>
      </c>
      <c r="G5574" s="64">
        <v>30089</v>
      </c>
      <c r="H5574" s="64">
        <v>1</v>
      </c>
      <c r="I5574" s="64">
        <v>2</v>
      </c>
      <c r="J5574" s="64">
        <v>1</v>
      </c>
    </row>
    <row r="5575" spans="1:10">
      <c r="A5575" s="64">
        <v>31337</v>
      </c>
      <c r="B5575" s="64" t="s">
        <v>3554</v>
      </c>
      <c r="C5575" s="64">
        <v>130012</v>
      </c>
      <c r="D5575" s="64">
        <v>1</v>
      </c>
      <c r="E5575" s="64">
        <v>0</v>
      </c>
      <c r="F5575" s="64">
        <v>23</v>
      </c>
      <c r="G5575" s="64">
        <v>30133</v>
      </c>
      <c r="H5575" s="64">
        <v>0</v>
      </c>
      <c r="I5575" s="64">
        <v>2</v>
      </c>
      <c r="J5575" s="64">
        <v>1</v>
      </c>
    </row>
    <row r="5576" spans="1:10">
      <c r="A5576" s="64">
        <v>31338</v>
      </c>
      <c r="B5576" s="64" t="s">
        <v>3555</v>
      </c>
      <c r="C5576" s="64">
        <v>130144</v>
      </c>
      <c r="D5576" s="64">
        <v>1</v>
      </c>
      <c r="E5576" s="64">
        <v>0</v>
      </c>
      <c r="F5576" s="64">
        <v>23</v>
      </c>
      <c r="G5576" s="64">
        <v>30144</v>
      </c>
      <c r="H5576" s="64">
        <v>0</v>
      </c>
      <c r="I5576" s="64">
        <v>2</v>
      </c>
      <c r="J5576" s="64">
        <v>2</v>
      </c>
    </row>
    <row r="5577" spans="1:10">
      <c r="A5577" s="64">
        <v>31339</v>
      </c>
      <c r="B5577" s="64" t="s">
        <v>3592</v>
      </c>
      <c r="C5577" s="64">
        <v>130033</v>
      </c>
      <c r="D5577" s="64">
        <v>1</v>
      </c>
      <c r="E5577" s="64">
        <v>0</v>
      </c>
      <c r="F5577" s="64">
        <v>23</v>
      </c>
      <c r="G5577" s="64">
        <v>30001</v>
      </c>
      <c r="H5577" s="64">
        <v>1</v>
      </c>
      <c r="I5577" s="64">
        <v>2</v>
      </c>
      <c r="J5577" s="64">
        <v>1</v>
      </c>
    </row>
    <row r="5578" spans="1:10">
      <c r="A5578" s="64">
        <v>31340</v>
      </c>
      <c r="B5578" s="64" t="s">
        <v>3593</v>
      </c>
      <c r="C5578" s="64">
        <v>130044</v>
      </c>
      <c r="D5578" s="64">
        <v>1</v>
      </c>
      <c r="E5578" s="64">
        <v>0</v>
      </c>
      <c r="F5578" s="64">
        <v>23</v>
      </c>
      <c r="G5578" s="64">
        <v>30012</v>
      </c>
      <c r="H5578" s="64">
        <v>1</v>
      </c>
      <c r="I5578" s="64">
        <v>2</v>
      </c>
      <c r="J5578" s="64">
        <v>1</v>
      </c>
    </row>
    <row r="5579" spans="1:10">
      <c r="A5579" s="64">
        <v>31341</v>
      </c>
      <c r="B5579" s="64" t="s">
        <v>3594</v>
      </c>
      <c r="C5579" s="64">
        <v>130054</v>
      </c>
      <c r="D5579" s="64">
        <v>1</v>
      </c>
      <c r="E5579" s="64">
        <v>0</v>
      </c>
      <c r="F5579" s="64">
        <v>23</v>
      </c>
      <c r="G5579" s="64">
        <v>30023</v>
      </c>
      <c r="H5579" s="64">
        <v>1</v>
      </c>
      <c r="I5579" s="64">
        <v>2</v>
      </c>
      <c r="J5579" s="64">
        <v>2</v>
      </c>
    </row>
    <row r="5580" spans="1:10">
      <c r="A5580" s="64">
        <v>31342</v>
      </c>
      <c r="B5580" s="64" t="s">
        <v>3595</v>
      </c>
      <c r="C5580" s="64">
        <v>130062</v>
      </c>
      <c r="D5580" s="64">
        <v>1</v>
      </c>
      <c r="E5580" s="64">
        <v>0</v>
      </c>
      <c r="F5580" s="64">
        <v>23</v>
      </c>
      <c r="G5580" s="64">
        <v>30034</v>
      </c>
      <c r="H5580" s="64">
        <v>1</v>
      </c>
      <c r="I5580" s="64">
        <v>2</v>
      </c>
      <c r="J5580" s="64">
        <v>1</v>
      </c>
    </row>
    <row r="5581" spans="1:10">
      <c r="A5581" s="64">
        <v>31343</v>
      </c>
      <c r="B5581" s="64" t="s">
        <v>3596</v>
      </c>
      <c r="C5581" s="64">
        <v>130073</v>
      </c>
      <c r="D5581" s="64">
        <v>1</v>
      </c>
      <c r="E5581" s="64">
        <v>0</v>
      </c>
      <c r="F5581" s="64">
        <v>23</v>
      </c>
      <c r="G5581" s="64">
        <v>30045</v>
      </c>
      <c r="H5581" s="64">
        <v>1</v>
      </c>
      <c r="I5581" s="64">
        <v>2</v>
      </c>
      <c r="J5581" s="64">
        <v>2</v>
      </c>
    </row>
    <row r="5582" spans="1:10">
      <c r="A5582" s="64">
        <v>31344</v>
      </c>
      <c r="B5582" s="64" t="s">
        <v>3597</v>
      </c>
      <c r="C5582" s="64">
        <v>130024</v>
      </c>
      <c r="D5582" s="64">
        <v>1</v>
      </c>
      <c r="E5582" s="64">
        <v>0</v>
      </c>
      <c r="F5582" s="64">
        <v>23</v>
      </c>
      <c r="G5582" s="64">
        <v>30056</v>
      </c>
      <c r="H5582" s="64">
        <v>1</v>
      </c>
      <c r="I5582" s="64">
        <v>2</v>
      </c>
      <c r="J5582" s="64">
        <v>2</v>
      </c>
    </row>
    <row r="5583" spans="1:10">
      <c r="A5583" s="64">
        <v>31345</v>
      </c>
      <c r="B5583" s="64" t="s">
        <v>3598</v>
      </c>
      <c r="C5583" s="64">
        <v>130084</v>
      </c>
      <c r="D5583" s="64">
        <v>1</v>
      </c>
      <c r="E5583" s="64">
        <v>0</v>
      </c>
      <c r="F5583" s="64">
        <v>23</v>
      </c>
      <c r="G5583" s="64">
        <v>30067</v>
      </c>
      <c r="H5583" s="64">
        <v>1</v>
      </c>
      <c r="I5583" s="64">
        <v>2</v>
      </c>
      <c r="J5583" s="64">
        <v>2</v>
      </c>
    </row>
    <row r="5584" spans="1:10">
      <c r="A5584" s="64">
        <v>31346</v>
      </c>
      <c r="B5584" s="64" t="s">
        <v>3599</v>
      </c>
      <c r="C5584" s="64">
        <v>130094</v>
      </c>
      <c r="D5584" s="64">
        <v>1</v>
      </c>
      <c r="E5584" s="64">
        <v>0</v>
      </c>
      <c r="F5584" s="64">
        <v>23</v>
      </c>
      <c r="G5584" s="64">
        <v>30078</v>
      </c>
      <c r="H5584" s="64">
        <v>1</v>
      </c>
      <c r="I5584" s="64">
        <v>2</v>
      </c>
      <c r="J5584" s="64">
        <v>2</v>
      </c>
    </row>
    <row r="5585" spans="1:10">
      <c r="A5585" s="64">
        <v>31347</v>
      </c>
      <c r="B5585" s="64" t="s">
        <v>3600</v>
      </c>
      <c r="C5585" s="64">
        <v>130102</v>
      </c>
      <c r="D5585" s="64">
        <v>1</v>
      </c>
      <c r="E5585" s="64">
        <v>0</v>
      </c>
      <c r="F5585" s="64">
        <v>23</v>
      </c>
      <c r="G5585" s="64">
        <v>30089</v>
      </c>
      <c r="H5585" s="64">
        <v>1</v>
      </c>
      <c r="I5585" s="64">
        <v>2</v>
      </c>
      <c r="J5585" s="64">
        <v>1</v>
      </c>
    </row>
    <row r="5586" spans="1:10">
      <c r="A5586" s="64">
        <v>31348</v>
      </c>
      <c r="B5586" s="64" t="s">
        <v>3604</v>
      </c>
      <c r="C5586" s="64">
        <v>130012</v>
      </c>
      <c r="D5586" s="64">
        <v>1</v>
      </c>
      <c r="E5586" s="64">
        <v>0</v>
      </c>
      <c r="F5586" s="64">
        <v>23</v>
      </c>
      <c r="G5586" s="64">
        <v>30133</v>
      </c>
      <c r="H5586" s="64">
        <v>0</v>
      </c>
      <c r="I5586" s="64">
        <v>2</v>
      </c>
      <c r="J5586" s="64">
        <v>1</v>
      </c>
    </row>
    <row r="5587" spans="1:10">
      <c r="A5587" s="64">
        <v>31349</v>
      </c>
      <c r="B5587" s="64" t="s">
        <v>3605</v>
      </c>
      <c r="C5587" s="64">
        <v>130144</v>
      </c>
      <c r="D5587" s="64">
        <v>1</v>
      </c>
      <c r="E5587" s="64">
        <v>0</v>
      </c>
      <c r="F5587" s="64">
        <v>23</v>
      </c>
      <c r="G5587" s="64">
        <v>30144</v>
      </c>
      <c r="H5587" s="64">
        <v>0</v>
      </c>
      <c r="I5587" s="64">
        <v>2</v>
      </c>
      <c r="J5587" s="64">
        <v>2</v>
      </c>
    </row>
    <row r="5588" spans="1:10">
      <c r="A5588" s="64">
        <v>31350</v>
      </c>
      <c r="B5588" s="64" t="s">
        <v>3493</v>
      </c>
      <c r="C5588" s="64">
        <v>130044</v>
      </c>
      <c r="D5588" s="64">
        <v>1</v>
      </c>
      <c r="E5588" s="64">
        <v>0</v>
      </c>
      <c r="F5588" s="64">
        <v>23</v>
      </c>
      <c r="G5588" s="64">
        <v>30012</v>
      </c>
      <c r="H5588" s="64">
        <v>1</v>
      </c>
      <c r="I5588" s="64">
        <v>2</v>
      </c>
      <c r="J5588" s="64">
        <v>1</v>
      </c>
    </row>
    <row r="5589" spans="1:10">
      <c r="A5589" s="64">
        <v>31351</v>
      </c>
      <c r="B5589" s="64" t="s">
        <v>3494</v>
      </c>
      <c r="C5589" s="64">
        <v>130054</v>
      </c>
      <c r="D5589" s="64">
        <v>1</v>
      </c>
      <c r="E5589" s="64">
        <v>0</v>
      </c>
      <c r="F5589" s="64">
        <v>23</v>
      </c>
      <c r="G5589" s="64">
        <v>30023</v>
      </c>
      <c r="H5589" s="64">
        <v>1</v>
      </c>
      <c r="I5589" s="64">
        <v>2</v>
      </c>
      <c r="J5589" s="64">
        <v>2</v>
      </c>
    </row>
    <row r="5590" spans="1:10">
      <c r="A5590" s="64">
        <v>31352</v>
      </c>
      <c r="B5590" s="64" t="s">
        <v>3495</v>
      </c>
      <c r="C5590" s="64">
        <v>130062</v>
      </c>
      <c r="D5590" s="64">
        <v>1</v>
      </c>
      <c r="E5590" s="64">
        <v>0</v>
      </c>
      <c r="F5590" s="64">
        <v>23</v>
      </c>
      <c r="G5590" s="64">
        <v>30034</v>
      </c>
      <c r="H5590" s="64">
        <v>1</v>
      </c>
      <c r="I5590" s="64">
        <v>2</v>
      </c>
      <c r="J5590" s="64">
        <v>1</v>
      </c>
    </row>
    <row r="5591" spans="1:10">
      <c r="A5591" s="64">
        <v>31353</v>
      </c>
      <c r="B5591" s="64" t="s">
        <v>3497</v>
      </c>
      <c r="C5591" s="64">
        <v>130024</v>
      </c>
      <c r="D5591" s="64">
        <v>1</v>
      </c>
      <c r="E5591" s="64">
        <v>0</v>
      </c>
      <c r="F5591" s="64">
        <v>23</v>
      </c>
      <c r="G5591" s="64">
        <v>30056</v>
      </c>
      <c r="H5591" s="64">
        <v>1</v>
      </c>
      <c r="I5591" s="64">
        <v>2</v>
      </c>
      <c r="J5591" s="64">
        <v>2</v>
      </c>
    </row>
    <row r="5592" spans="1:10">
      <c r="A5592" s="64">
        <v>31354</v>
      </c>
      <c r="B5592" s="64" t="s">
        <v>3498</v>
      </c>
      <c r="C5592" s="64">
        <v>130084</v>
      </c>
      <c r="D5592" s="64">
        <v>1</v>
      </c>
      <c r="E5592" s="64">
        <v>0</v>
      </c>
      <c r="F5592" s="64">
        <v>23</v>
      </c>
      <c r="G5592" s="64">
        <v>30067</v>
      </c>
      <c r="H5592" s="64">
        <v>1</v>
      </c>
      <c r="I5592" s="64">
        <v>2</v>
      </c>
      <c r="J5592" s="64">
        <v>2</v>
      </c>
    </row>
    <row r="5593" spans="1:10">
      <c r="A5593" s="64">
        <v>31355</v>
      </c>
      <c r="B5593" s="64" t="s">
        <v>3499</v>
      </c>
      <c r="C5593" s="64">
        <v>130094</v>
      </c>
      <c r="D5593" s="64">
        <v>1</v>
      </c>
      <c r="E5593" s="64">
        <v>0</v>
      </c>
      <c r="F5593" s="64">
        <v>23</v>
      </c>
      <c r="G5593" s="64">
        <v>30078</v>
      </c>
      <c r="H5593" s="64">
        <v>1</v>
      </c>
      <c r="I5593" s="64">
        <v>2</v>
      </c>
      <c r="J5593" s="64">
        <v>2</v>
      </c>
    </row>
    <row r="5594" spans="1:10">
      <c r="A5594" s="64">
        <v>31356</v>
      </c>
      <c r="B5594" s="64" t="s">
        <v>3500</v>
      </c>
      <c r="C5594" s="64">
        <v>130102</v>
      </c>
      <c r="D5594" s="64">
        <v>1</v>
      </c>
      <c r="E5594" s="64">
        <v>0</v>
      </c>
      <c r="F5594" s="64">
        <v>23</v>
      </c>
      <c r="G5594" s="64">
        <v>30089</v>
      </c>
      <c r="H5594" s="64">
        <v>1</v>
      </c>
      <c r="I5594" s="64">
        <v>2</v>
      </c>
      <c r="J5594" s="64">
        <v>1</v>
      </c>
    </row>
    <row r="5595" spans="1:10">
      <c r="A5595" s="64">
        <v>31357</v>
      </c>
      <c r="B5595" s="64" t="s">
        <v>3504</v>
      </c>
      <c r="C5595" s="64">
        <v>130012</v>
      </c>
      <c r="D5595" s="64">
        <v>1</v>
      </c>
      <c r="E5595" s="64">
        <v>0</v>
      </c>
      <c r="F5595" s="64">
        <v>23</v>
      </c>
      <c r="G5595" s="64">
        <v>30133</v>
      </c>
      <c r="H5595" s="64">
        <v>0</v>
      </c>
      <c r="I5595" s="64">
        <v>2</v>
      </c>
      <c r="J5595" s="64">
        <v>1</v>
      </c>
    </row>
    <row r="5596" spans="1:10">
      <c r="A5596" s="64">
        <v>31358</v>
      </c>
      <c r="B5596" s="64" t="s">
        <v>3505</v>
      </c>
      <c r="C5596" s="64">
        <v>130144</v>
      </c>
      <c r="D5596" s="64">
        <v>1</v>
      </c>
      <c r="E5596" s="64">
        <v>0</v>
      </c>
      <c r="F5596" s="64">
        <v>23</v>
      </c>
      <c r="G5596" s="64">
        <v>30144</v>
      </c>
      <c r="H5596" s="64">
        <v>0</v>
      </c>
      <c r="I5596" s="64">
        <v>2</v>
      </c>
      <c r="J5596" s="64">
        <v>2</v>
      </c>
    </row>
    <row r="5597" spans="1:10">
      <c r="A5597" s="64">
        <v>31359</v>
      </c>
      <c r="B5597" s="64" t="s">
        <v>3543</v>
      </c>
      <c r="C5597" s="64">
        <v>130044</v>
      </c>
      <c r="D5597" s="64">
        <v>1</v>
      </c>
      <c r="E5597" s="64">
        <v>0</v>
      </c>
      <c r="F5597" s="64">
        <v>23</v>
      </c>
      <c r="G5597" s="64">
        <v>30012</v>
      </c>
      <c r="H5597" s="64">
        <v>1</v>
      </c>
      <c r="I5597" s="64">
        <v>2</v>
      </c>
      <c r="J5597" s="64">
        <v>1</v>
      </c>
    </row>
    <row r="5598" spans="1:10">
      <c r="A5598" s="64">
        <v>31360</v>
      </c>
      <c r="B5598" s="64" t="s">
        <v>3544</v>
      </c>
      <c r="C5598" s="64">
        <v>130054</v>
      </c>
      <c r="D5598" s="64">
        <v>1</v>
      </c>
      <c r="E5598" s="64">
        <v>0</v>
      </c>
      <c r="F5598" s="64">
        <v>23</v>
      </c>
      <c r="G5598" s="64">
        <v>30023</v>
      </c>
      <c r="H5598" s="64">
        <v>1</v>
      </c>
      <c r="I5598" s="64">
        <v>2</v>
      </c>
      <c r="J5598" s="64">
        <v>2</v>
      </c>
    </row>
    <row r="5599" spans="1:10">
      <c r="A5599" s="64">
        <v>31361</v>
      </c>
      <c r="B5599" s="64" t="s">
        <v>3545</v>
      </c>
      <c r="C5599" s="64">
        <v>130062</v>
      </c>
      <c r="D5599" s="64">
        <v>1</v>
      </c>
      <c r="E5599" s="64">
        <v>0</v>
      </c>
      <c r="F5599" s="64">
        <v>23</v>
      </c>
      <c r="G5599" s="64">
        <v>30034</v>
      </c>
      <c r="H5599" s="64">
        <v>1</v>
      </c>
      <c r="I5599" s="64">
        <v>2</v>
      </c>
      <c r="J5599" s="64">
        <v>1</v>
      </c>
    </row>
    <row r="5600" spans="1:10">
      <c r="A5600" s="64">
        <v>31362</v>
      </c>
      <c r="B5600" s="64" t="s">
        <v>3547</v>
      </c>
      <c r="C5600" s="64">
        <v>130024</v>
      </c>
      <c r="D5600" s="64">
        <v>1</v>
      </c>
      <c r="E5600" s="64">
        <v>0</v>
      </c>
      <c r="F5600" s="64">
        <v>23</v>
      </c>
      <c r="G5600" s="64">
        <v>30056</v>
      </c>
      <c r="H5600" s="64">
        <v>1</v>
      </c>
      <c r="I5600" s="64">
        <v>2</v>
      </c>
      <c r="J5600" s="64">
        <v>2</v>
      </c>
    </row>
    <row r="5601" spans="1:10">
      <c r="A5601" s="64">
        <v>31363</v>
      </c>
      <c r="B5601" s="64" t="s">
        <v>3548</v>
      </c>
      <c r="C5601" s="64">
        <v>130084</v>
      </c>
      <c r="D5601" s="64">
        <v>1</v>
      </c>
      <c r="E5601" s="64">
        <v>0</v>
      </c>
      <c r="F5601" s="64">
        <v>23</v>
      </c>
      <c r="G5601" s="64">
        <v>30067</v>
      </c>
      <c r="H5601" s="64">
        <v>1</v>
      </c>
      <c r="I5601" s="64">
        <v>2</v>
      </c>
      <c r="J5601" s="64">
        <v>2</v>
      </c>
    </row>
    <row r="5602" spans="1:10">
      <c r="A5602" s="64">
        <v>31364</v>
      </c>
      <c r="B5602" s="64" t="s">
        <v>3549</v>
      </c>
      <c r="C5602" s="64">
        <v>130094</v>
      </c>
      <c r="D5602" s="64">
        <v>1</v>
      </c>
      <c r="E5602" s="64">
        <v>0</v>
      </c>
      <c r="F5602" s="64">
        <v>23</v>
      </c>
      <c r="G5602" s="64">
        <v>30078</v>
      </c>
      <c r="H5602" s="64">
        <v>1</v>
      </c>
      <c r="I5602" s="64">
        <v>2</v>
      </c>
      <c r="J5602" s="64">
        <v>2</v>
      </c>
    </row>
    <row r="5603" spans="1:10">
      <c r="A5603" s="64">
        <v>31365</v>
      </c>
      <c r="B5603" s="64" t="s">
        <v>3550</v>
      </c>
      <c r="C5603" s="64">
        <v>130102</v>
      </c>
      <c r="D5603" s="64">
        <v>1</v>
      </c>
      <c r="E5603" s="64">
        <v>0</v>
      </c>
      <c r="F5603" s="64">
        <v>23</v>
      </c>
      <c r="G5603" s="64">
        <v>30089</v>
      </c>
      <c r="H5603" s="64">
        <v>1</v>
      </c>
      <c r="I5603" s="64">
        <v>2</v>
      </c>
      <c r="J5603" s="64">
        <v>1</v>
      </c>
    </row>
    <row r="5604" spans="1:10">
      <c r="A5604" s="64">
        <v>31366</v>
      </c>
      <c r="B5604" s="64" t="s">
        <v>3554</v>
      </c>
      <c r="C5604" s="64">
        <v>130012</v>
      </c>
      <c r="D5604" s="64">
        <v>1</v>
      </c>
      <c r="E5604" s="64">
        <v>0</v>
      </c>
      <c r="F5604" s="64">
        <v>23</v>
      </c>
      <c r="G5604" s="64">
        <v>30133</v>
      </c>
      <c r="H5604" s="64">
        <v>0</v>
      </c>
      <c r="I5604" s="64">
        <v>2</v>
      </c>
      <c r="J5604" s="64">
        <v>1</v>
      </c>
    </row>
    <row r="5605" spans="1:10">
      <c r="A5605" s="64">
        <v>31367</v>
      </c>
      <c r="B5605" s="64" t="s">
        <v>3555</v>
      </c>
      <c r="C5605" s="64">
        <v>130144</v>
      </c>
      <c r="D5605" s="64">
        <v>1</v>
      </c>
      <c r="E5605" s="64">
        <v>0</v>
      </c>
      <c r="F5605" s="64">
        <v>23</v>
      </c>
      <c r="G5605" s="64">
        <v>30144</v>
      </c>
      <c r="H5605" s="64">
        <v>0</v>
      </c>
      <c r="I5605" s="64">
        <v>2</v>
      </c>
      <c r="J5605" s="64">
        <v>2</v>
      </c>
    </row>
    <row r="5606" spans="1:10">
      <c r="A5606" s="64">
        <v>31368</v>
      </c>
      <c r="B5606" s="64" t="s">
        <v>3593</v>
      </c>
      <c r="C5606" s="64">
        <v>130044</v>
      </c>
      <c r="D5606" s="64">
        <v>1</v>
      </c>
      <c r="E5606" s="64">
        <v>0</v>
      </c>
      <c r="F5606" s="64">
        <v>23</v>
      </c>
      <c r="G5606" s="64">
        <v>30012</v>
      </c>
      <c r="H5606" s="64">
        <v>1</v>
      </c>
      <c r="I5606" s="64">
        <v>2</v>
      </c>
      <c r="J5606" s="64">
        <v>1</v>
      </c>
    </row>
    <row r="5607" spans="1:10">
      <c r="A5607" s="64">
        <v>31369</v>
      </c>
      <c r="B5607" s="64" t="s">
        <v>3594</v>
      </c>
      <c r="C5607" s="64">
        <v>130054</v>
      </c>
      <c r="D5607" s="64">
        <v>1</v>
      </c>
      <c r="E5607" s="64">
        <v>0</v>
      </c>
      <c r="F5607" s="64">
        <v>23</v>
      </c>
      <c r="G5607" s="64">
        <v>30023</v>
      </c>
      <c r="H5607" s="64">
        <v>1</v>
      </c>
      <c r="I5607" s="64">
        <v>2</v>
      </c>
      <c r="J5607" s="64">
        <v>2</v>
      </c>
    </row>
    <row r="5608" spans="1:10">
      <c r="A5608" s="64">
        <v>31370</v>
      </c>
      <c r="B5608" s="64" t="s">
        <v>3595</v>
      </c>
      <c r="C5608" s="64">
        <v>130062</v>
      </c>
      <c r="D5608" s="64">
        <v>1</v>
      </c>
      <c r="E5608" s="64">
        <v>0</v>
      </c>
      <c r="F5608" s="64">
        <v>23</v>
      </c>
      <c r="G5608" s="64">
        <v>30034</v>
      </c>
      <c r="H5608" s="64">
        <v>1</v>
      </c>
      <c r="I5608" s="64">
        <v>2</v>
      </c>
      <c r="J5608" s="64">
        <v>1</v>
      </c>
    </row>
    <row r="5609" spans="1:10">
      <c r="A5609" s="64">
        <v>31371</v>
      </c>
      <c r="B5609" s="64" t="s">
        <v>3597</v>
      </c>
      <c r="C5609" s="64">
        <v>130024</v>
      </c>
      <c r="D5609" s="64">
        <v>1</v>
      </c>
      <c r="E5609" s="64">
        <v>0</v>
      </c>
      <c r="F5609" s="64">
        <v>23</v>
      </c>
      <c r="G5609" s="64">
        <v>30056</v>
      </c>
      <c r="H5609" s="64">
        <v>1</v>
      </c>
      <c r="I5609" s="64">
        <v>2</v>
      </c>
      <c r="J5609" s="64">
        <v>2</v>
      </c>
    </row>
    <row r="5610" spans="1:10">
      <c r="A5610" s="64">
        <v>31372</v>
      </c>
      <c r="B5610" s="64" t="s">
        <v>3598</v>
      </c>
      <c r="C5610" s="64">
        <v>130084</v>
      </c>
      <c r="D5610" s="64">
        <v>1</v>
      </c>
      <c r="E5610" s="64">
        <v>0</v>
      </c>
      <c r="F5610" s="64">
        <v>23</v>
      </c>
      <c r="G5610" s="64">
        <v>30067</v>
      </c>
      <c r="H5610" s="64">
        <v>1</v>
      </c>
      <c r="I5610" s="64">
        <v>2</v>
      </c>
      <c r="J5610" s="64">
        <v>2</v>
      </c>
    </row>
    <row r="5611" spans="1:10">
      <c r="A5611" s="64">
        <v>31373</v>
      </c>
      <c r="B5611" s="64" t="s">
        <v>3599</v>
      </c>
      <c r="C5611" s="64">
        <v>130094</v>
      </c>
      <c r="D5611" s="64">
        <v>1</v>
      </c>
      <c r="E5611" s="64">
        <v>0</v>
      </c>
      <c r="F5611" s="64">
        <v>23</v>
      </c>
      <c r="G5611" s="64">
        <v>30078</v>
      </c>
      <c r="H5611" s="64">
        <v>1</v>
      </c>
      <c r="I5611" s="64">
        <v>2</v>
      </c>
      <c r="J5611" s="64">
        <v>2</v>
      </c>
    </row>
    <row r="5612" spans="1:10">
      <c r="A5612" s="64">
        <v>31374</v>
      </c>
      <c r="B5612" s="64" t="s">
        <v>3600</v>
      </c>
      <c r="C5612" s="64">
        <v>130102</v>
      </c>
      <c r="D5612" s="64">
        <v>1</v>
      </c>
      <c r="E5612" s="64">
        <v>0</v>
      </c>
      <c r="F5612" s="64">
        <v>23</v>
      </c>
      <c r="G5612" s="64">
        <v>30089</v>
      </c>
      <c r="H5612" s="64">
        <v>1</v>
      </c>
      <c r="I5612" s="64">
        <v>2</v>
      </c>
      <c r="J5612" s="64">
        <v>1</v>
      </c>
    </row>
    <row r="5613" spans="1:10">
      <c r="A5613" s="64">
        <v>31375</v>
      </c>
      <c r="B5613" s="64" t="s">
        <v>3604</v>
      </c>
      <c r="C5613" s="64">
        <v>130012</v>
      </c>
      <c r="D5613" s="64">
        <v>1</v>
      </c>
      <c r="E5613" s="64">
        <v>0</v>
      </c>
      <c r="F5613" s="64">
        <v>23</v>
      </c>
      <c r="G5613" s="64">
        <v>30133</v>
      </c>
      <c r="H5613" s="64">
        <v>0</v>
      </c>
      <c r="I5613" s="64">
        <v>2</v>
      </c>
      <c r="J5613" s="64">
        <v>1</v>
      </c>
    </row>
    <row r="5614" spans="1:10">
      <c r="A5614" s="64">
        <v>31376</v>
      </c>
      <c r="B5614" s="64" t="s">
        <v>3605</v>
      </c>
      <c r="C5614" s="64">
        <v>130144</v>
      </c>
      <c r="D5614" s="64">
        <v>1</v>
      </c>
      <c r="E5614" s="64">
        <v>0</v>
      </c>
      <c r="F5614" s="64">
        <v>23</v>
      </c>
      <c r="G5614" s="64">
        <v>30144</v>
      </c>
      <c r="H5614" s="64">
        <v>0</v>
      </c>
      <c r="I5614" s="64">
        <v>2</v>
      </c>
      <c r="J5614" s="64">
        <v>2</v>
      </c>
    </row>
    <row r="5615" spans="1:10">
      <c r="A5615" s="64">
        <v>31377</v>
      </c>
      <c r="B5615" s="64" t="s">
        <v>3493</v>
      </c>
      <c r="C5615" s="64">
        <v>130044</v>
      </c>
      <c r="D5615" s="64">
        <v>1</v>
      </c>
      <c r="E5615" s="64">
        <v>0</v>
      </c>
      <c r="F5615" s="64">
        <v>23</v>
      </c>
      <c r="G5615" s="64">
        <v>30012</v>
      </c>
      <c r="H5615" s="64">
        <v>1</v>
      </c>
      <c r="I5615" s="64">
        <v>2</v>
      </c>
      <c r="J5615" s="64">
        <v>1</v>
      </c>
    </row>
    <row r="5616" spans="1:10">
      <c r="A5616" s="64">
        <v>31378</v>
      </c>
      <c r="B5616" s="64" t="s">
        <v>3494</v>
      </c>
      <c r="C5616" s="64">
        <v>130054</v>
      </c>
      <c r="D5616" s="64">
        <v>1</v>
      </c>
      <c r="E5616" s="64">
        <v>0</v>
      </c>
      <c r="F5616" s="64">
        <v>23</v>
      </c>
      <c r="G5616" s="64">
        <v>30023</v>
      </c>
      <c r="H5616" s="64">
        <v>1</v>
      </c>
      <c r="I5616" s="64">
        <v>2</v>
      </c>
      <c r="J5616" s="64">
        <v>2</v>
      </c>
    </row>
    <row r="5617" spans="1:10">
      <c r="A5617" s="64">
        <v>31379</v>
      </c>
      <c r="B5617" s="64" t="s">
        <v>3495</v>
      </c>
      <c r="C5617" s="64">
        <v>130062</v>
      </c>
      <c r="D5617" s="64">
        <v>1</v>
      </c>
      <c r="E5617" s="64">
        <v>0</v>
      </c>
      <c r="F5617" s="64">
        <v>23</v>
      </c>
      <c r="G5617" s="64">
        <v>30034</v>
      </c>
      <c r="H5617" s="64">
        <v>1</v>
      </c>
      <c r="I5617" s="64">
        <v>2</v>
      </c>
      <c r="J5617" s="64">
        <v>1</v>
      </c>
    </row>
    <row r="5618" spans="1:10">
      <c r="A5618" s="64">
        <v>31380</v>
      </c>
      <c r="B5618" s="64" t="s">
        <v>3497</v>
      </c>
      <c r="C5618" s="64">
        <v>130024</v>
      </c>
      <c r="D5618" s="64">
        <v>1</v>
      </c>
      <c r="E5618" s="64">
        <v>0</v>
      </c>
      <c r="F5618" s="64">
        <v>23</v>
      </c>
      <c r="G5618" s="64">
        <v>30056</v>
      </c>
      <c r="H5618" s="64">
        <v>1</v>
      </c>
      <c r="I5618" s="64">
        <v>2</v>
      </c>
      <c r="J5618" s="64">
        <v>2</v>
      </c>
    </row>
    <row r="5619" spans="1:10">
      <c r="A5619" s="64">
        <v>31381</v>
      </c>
      <c r="B5619" s="64" t="s">
        <v>3498</v>
      </c>
      <c r="C5619" s="64">
        <v>130084</v>
      </c>
      <c r="D5619" s="64">
        <v>1</v>
      </c>
      <c r="E5619" s="64">
        <v>0</v>
      </c>
      <c r="F5619" s="64">
        <v>23</v>
      </c>
      <c r="G5619" s="64">
        <v>30067</v>
      </c>
      <c r="H5619" s="64">
        <v>1</v>
      </c>
      <c r="I5619" s="64">
        <v>2</v>
      </c>
      <c r="J5619" s="64">
        <v>2</v>
      </c>
    </row>
    <row r="5620" spans="1:10">
      <c r="A5620" s="64">
        <v>31382</v>
      </c>
      <c r="B5620" s="64" t="s">
        <v>3499</v>
      </c>
      <c r="C5620" s="64">
        <v>130094</v>
      </c>
      <c r="D5620" s="64">
        <v>1</v>
      </c>
      <c r="E5620" s="64">
        <v>0</v>
      </c>
      <c r="F5620" s="64">
        <v>23</v>
      </c>
      <c r="G5620" s="64">
        <v>30078</v>
      </c>
      <c r="H5620" s="64">
        <v>1</v>
      </c>
      <c r="I5620" s="64">
        <v>2</v>
      </c>
      <c r="J5620" s="64">
        <v>2</v>
      </c>
    </row>
    <row r="5621" spans="1:10">
      <c r="A5621" s="64">
        <v>31383</v>
      </c>
      <c r="B5621" s="64" t="s">
        <v>3500</v>
      </c>
      <c r="C5621" s="64">
        <v>130102</v>
      </c>
      <c r="D5621" s="64">
        <v>1</v>
      </c>
      <c r="E5621" s="64">
        <v>0</v>
      </c>
      <c r="F5621" s="64">
        <v>23</v>
      </c>
      <c r="G5621" s="64">
        <v>30089</v>
      </c>
      <c r="H5621" s="64">
        <v>1</v>
      </c>
      <c r="I5621" s="64">
        <v>2</v>
      </c>
      <c r="J5621" s="64">
        <v>1</v>
      </c>
    </row>
    <row r="5622" spans="1:10">
      <c r="A5622" s="64">
        <v>31384</v>
      </c>
      <c r="B5622" s="64" t="s">
        <v>3504</v>
      </c>
      <c r="C5622" s="64">
        <v>130012</v>
      </c>
      <c r="D5622" s="64">
        <v>1</v>
      </c>
      <c r="E5622" s="64">
        <v>0</v>
      </c>
      <c r="F5622" s="64">
        <v>23</v>
      </c>
      <c r="G5622" s="64">
        <v>30133</v>
      </c>
      <c r="H5622" s="64">
        <v>0</v>
      </c>
      <c r="I5622" s="64">
        <v>2</v>
      </c>
      <c r="J5622" s="64">
        <v>1</v>
      </c>
    </row>
    <row r="5623" spans="1:10">
      <c r="A5623" s="64">
        <v>31385</v>
      </c>
      <c r="B5623" s="64" t="s">
        <v>3505</v>
      </c>
      <c r="C5623" s="64">
        <v>130144</v>
      </c>
      <c r="D5623" s="64">
        <v>1</v>
      </c>
      <c r="E5623" s="64">
        <v>0</v>
      </c>
      <c r="F5623" s="64">
        <v>23</v>
      </c>
      <c r="G5623" s="64">
        <v>30144</v>
      </c>
      <c r="H5623" s="64">
        <v>0</v>
      </c>
      <c r="I5623" s="64">
        <v>2</v>
      </c>
      <c r="J5623" s="64">
        <v>2</v>
      </c>
    </row>
    <row r="5624" spans="1:10">
      <c r="A5624" s="64">
        <v>31386</v>
      </c>
      <c r="B5624" s="64" t="s">
        <v>3543</v>
      </c>
      <c r="C5624" s="64">
        <v>130044</v>
      </c>
      <c r="D5624" s="64">
        <v>1</v>
      </c>
      <c r="E5624" s="64">
        <v>0</v>
      </c>
      <c r="F5624" s="64">
        <v>23</v>
      </c>
      <c r="G5624" s="64">
        <v>30012</v>
      </c>
      <c r="H5624" s="64">
        <v>1</v>
      </c>
      <c r="I5624" s="64">
        <v>2</v>
      </c>
      <c r="J5624" s="64">
        <v>1</v>
      </c>
    </row>
    <row r="5625" spans="1:10">
      <c r="A5625" s="64">
        <v>31387</v>
      </c>
      <c r="B5625" s="64" t="s">
        <v>3544</v>
      </c>
      <c r="C5625" s="64">
        <v>130054</v>
      </c>
      <c r="D5625" s="64">
        <v>1</v>
      </c>
      <c r="E5625" s="64">
        <v>0</v>
      </c>
      <c r="F5625" s="64">
        <v>23</v>
      </c>
      <c r="G5625" s="64">
        <v>30023</v>
      </c>
      <c r="H5625" s="64">
        <v>1</v>
      </c>
      <c r="I5625" s="64">
        <v>2</v>
      </c>
      <c r="J5625" s="64">
        <v>2</v>
      </c>
    </row>
    <row r="5626" spans="1:10">
      <c r="A5626" s="64">
        <v>31388</v>
      </c>
      <c r="B5626" s="64" t="s">
        <v>3545</v>
      </c>
      <c r="C5626" s="64">
        <v>130062</v>
      </c>
      <c r="D5626" s="64">
        <v>1</v>
      </c>
      <c r="E5626" s="64">
        <v>0</v>
      </c>
      <c r="F5626" s="64">
        <v>23</v>
      </c>
      <c r="G5626" s="64">
        <v>30034</v>
      </c>
      <c r="H5626" s="64">
        <v>1</v>
      </c>
      <c r="I5626" s="64">
        <v>2</v>
      </c>
      <c r="J5626" s="64">
        <v>1</v>
      </c>
    </row>
    <row r="5627" spans="1:10">
      <c r="A5627" s="64">
        <v>31389</v>
      </c>
      <c r="B5627" s="64" t="s">
        <v>3547</v>
      </c>
      <c r="C5627" s="64">
        <v>130024</v>
      </c>
      <c r="D5627" s="64">
        <v>1</v>
      </c>
      <c r="E5627" s="64">
        <v>0</v>
      </c>
      <c r="F5627" s="64">
        <v>23</v>
      </c>
      <c r="G5627" s="64">
        <v>30056</v>
      </c>
      <c r="H5627" s="64">
        <v>1</v>
      </c>
      <c r="I5627" s="64">
        <v>2</v>
      </c>
      <c r="J5627" s="64">
        <v>2</v>
      </c>
    </row>
    <row r="5628" spans="1:10">
      <c r="A5628" s="64">
        <v>31390</v>
      </c>
      <c r="B5628" s="64" t="s">
        <v>3548</v>
      </c>
      <c r="C5628" s="64">
        <v>130084</v>
      </c>
      <c r="D5628" s="64">
        <v>1</v>
      </c>
      <c r="E5628" s="64">
        <v>0</v>
      </c>
      <c r="F5628" s="64">
        <v>23</v>
      </c>
      <c r="G5628" s="64">
        <v>30067</v>
      </c>
      <c r="H5628" s="64">
        <v>1</v>
      </c>
      <c r="I5628" s="64">
        <v>2</v>
      </c>
      <c r="J5628" s="64">
        <v>2</v>
      </c>
    </row>
    <row r="5629" spans="1:10">
      <c r="A5629" s="64">
        <v>31391</v>
      </c>
      <c r="B5629" s="64" t="s">
        <v>3549</v>
      </c>
      <c r="C5629" s="64">
        <v>130094</v>
      </c>
      <c r="D5629" s="64">
        <v>1</v>
      </c>
      <c r="E5629" s="64">
        <v>0</v>
      </c>
      <c r="F5629" s="64">
        <v>23</v>
      </c>
      <c r="G5629" s="64">
        <v>30078</v>
      </c>
      <c r="H5629" s="64">
        <v>1</v>
      </c>
      <c r="I5629" s="64">
        <v>2</v>
      </c>
      <c r="J5629" s="64">
        <v>2</v>
      </c>
    </row>
    <row r="5630" spans="1:10">
      <c r="A5630" s="64">
        <v>31392</v>
      </c>
      <c r="B5630" s="64" t="s">
        <v>3550</v>
      </c>
      <c r="C5630" s="64">
        <v>130102</v>
      </c>
      <c r="D5630" s="64">
        <v>1</v>
      </c>
      <c r="E5630" s="64">
        <v>0</v>
      </c>
      <c r="F5630" s="64">
        <v>23</v>
      </c>
      <c r="G5630" s="64">
        <v>30089</v>
      </c>
      <c r="H5630" s="64">
        <v>1</v>
      </c>
      <c r="I5630" s="64">
        <v>2</v>
      </c>
      <c r="J5630" s="64">
        <v>1</v>
      </c>
    </row>
    <row r="5631" spans="1:10">
      <c r="A5631" s="64">
        <v>31393</v>
      </c>
      <c r="B5631" s="64" t="s">
        <v>3554</v>
      </c>
      <c r="C5631" s="64">
        <v>130012</v>
      </c>
      <c r="D5631" s="64">
        <v>1</v>
      </c>
      <c r="E5631" s="64">
        <v>0</v>
      </c>
      <c r="F5631" s="64">
        <v>23</v>
      </c>
      <c r="G5631" s="64">
        <v>30133</v>
      </c>
      <c r="H5631" s="64">
        <v>0</v>
      </c>
      <c r="I5631" s="64">
        <v>2</v>
      </c>
      <c r="J5631" s="64">
        <v>1</v>
      </c>
    </row>
    <row r="5632" spans="1:10">
      <c r="A5632" s="64">
        <v>31394</v>
      </c>
      <c r="B5632" s="64" t="s">
        <v>3555</v>
      </c>
      <c r="C5632" s="64">
        <v>130144</v>
      </c>
      <c r="D5632" s="64">
        <v>1</v>
      </c>
      <c r="E5632" s="64">
        <v>0</v>
      </c>
      <c r="F5632" s="64">
        <v>23</v>
      </c>
      <c r="G5632" s="64">
        <v>30144</v>
      </c>
      <c r="H5632" s="64">
        <v>0</v>
      </c>
      <c r="I5632" s="64">
        <v>2</v>
      </c>
      <c r="J5632" s="64">
        <v>2</v>
      </c>
    </row>
    <row r="5633" spans="1:10">
      <c r="A5633" s="64">
        <v>31395</v>
      </c>
      <c r="B5633" s="64" t="s">
        <v>3593</v>
      </c>
      <c r="C5633" s="64">
        <v>130044</v>
      </c>
      <c r="D5633" s="64">
        <v>1</v>
      </c>
      <c r="E5633" s="64">
        <v>0</v>
      </c>
      <c r="F5633" s="64">
        <v>23</v>
      </c>
      <c r="G5633" s="64">
        <v>30012</v>
      </c>
      <c r="H5633" s="64">
        <v>1</v>
      </c>
      <c r="I5633" s="64">
        <v>2</v>
      </c>
      <c r="J5633" s="64">
        <v>1</v>
      </c>
    </row>
    <row r="5634" spans="1:10">
      <c r="A5634" s="64">
        <v>31396</v>
      </c>
      <c r="B5634" s="64" t="s">
        <v>3594</v>
      </c>
      <c r="C5634" s="64">
        <v>130054</v>
      </c>
      <c r="D5634" s="64">
        <v>1</v>
      </c>
      <c r="E5634" s="64">
        <v>0</v>
      </c>
      <c r="F5634" s="64">
        <v>23</v>
      </c>
      <c r="G5634" s="64">
        <v>30023</v>
      </c>
      <c r="H5634" s="64">
        <v>1</v>
      </c>
      <c r="I5634" s="64">
        <v>2</v>
      </c>
      <c r="J5634" s="64">
        <v>2</v>
      </c>
    </row>
    <row r="5635" spans="1:10">
      <c r="A5635" s="64">
        <v>31397</v>
      </c>
      <c r="B5635" s="64" t="s">
        <v>3595</v>
      </c>
      <c r="C5635" s="64">
        <v>130062</v>
      </c>
      <c r="D5635" s="64">
        <v>1</v>
      </c>
      <c r="E5635" s="64">
        <v>0</v>
      </c>
      <c r="F5635" s="64">
        <v>23</v>
      </c>
      <c r="G5635" s="64">
        <v>30034</v>
      </c>
      <c r="H5635" s="64">
        <v>1</v>
      </c>
      <c r="I5635" s="64">
        <v>2</v>
      </c>
      <c r="J5635" s="64">
        <v>1</v>
      </c>
    </row>
    <row r="5636" spans="1:10">
      <c r="A5636" s="64">
        <v>31398</v>
      </c>
      <c r="B5636" s="64" t="s">
        <v>3597</v>
      </c>
      <c r="C5636" s="64">
        <v>130024</v>
      </c>
      <c r="D5636" s="64">
        <v>1</v>
      </c>
      <c r="E5636" s="64">
        <v>0</v>
      </c>
      <c r="F5636" s="64">
        <v>23</v>
      </c>
      <c r="G5636" s="64">
        <v>30056</v>
      </c>
      <c r="H5636" s="64">
        <v>1</v>
      </c>
      <c r="I5636" s="64">
        <v>2</v>
      </c>
      <c r="J5636" s="64">
        <v>2</v>
      </c>
    </row>
    <row r="5637" spans="1:10">
      <c r="A5637" s="64">
        <v>31399</v>
      </c>
      <c r="B5637" s="64" t="s">
        <v>3598</v>
      </c>
      <c r="C5637" s="64">
        <v>130084</v>
      </c>
      <c r="D5637" s="64">
        <v>1</v>
      </c>
      <c r="E5637" s="64">
        <v>0</v>
      </c>
      <c r="F5637" s="64">
        <v>23</v>
      </c>
      <c r="G5637" s="64">
        <v>30067</v>
      </c>
      <c r="H5637" s="64">
        <v>1</v>
      </c>
      <c r="I5637" s="64">
        <v>2</v>
      </c>
      <c r="J5637" s="64">
        <v>2</v>
      </c>
    </row>
    <row r="5638" spans="1:10">
      <c r="A5638" s="64">
        <v>31400</v>
      </c>
      <c r="B5638" s="64" t="s">
        <v>3599</v>
      </c>
      <c r="C5638" s="64">
        <v>130094</v>
      </c>
      <c r="D5638" s="64">
        <v>1</v>
      </c>
      <c r="E5638" s="64">
        <v>0</v>
      </c>
      <c r="F5638" s="64">
        <v>23</v>
      </c>
      <c r="G5638" s="64">
        <v>30078</v>
      </c>
      <c r="H5638" s="64">
        <v>1</v>
      </c>
      <c r="I5638" s="64">
        <v>2</v>
      </c>
      <c r="J5638" s="64">
        <v>2</v>
      </c>
    </row>
    <row r="5639" spans="1:10">
      <c r="A5639" s="64">
        <v>31401</v>
      </c>
      <c r="B5639" s="64" t="s">
        <v>3600</v>
      </c>
      <c r="C5639" s="64">
        <v>130102</v>
      </c>
      <c r="D5639" s="64">
        <v>1</v>
      </c>
      <c r="E5639" s="64">
        <v>0</v>
      </c>
      <c r="F5639" s="64">
        <v>23</v>
      </c>
      <c r="G5639" s="64">
        <v>30089</v>
      </c>
      <c r="H5639" s="64">
        <v>1</v>
      </c>
      <c r="I5639" s="64">
        <v>2</v>
      </c>
      <c r="J5639" s="64">
        <v>1</v>
      </c>
    </row>
    <row r="5640" spans="1:10">
      <c r="A5640" s="64">
        <v>31402</v>
      </c>
      <c r="B5640" s="64" t="s">
        <v>3604</v>
      </c>
      <c r="C5640" s="64">
        <v>130012</v>
      </c>
      <c r="D5640" s="64">
        <v>1</v>
      </c>
      <c r="E5640" s="64">
        <v>0</v>
      </c>
      <c r="F5640" s="64">
        <v>23</v>
      </c>
      <c r="G5640" s="64">
        <v>30133</v>
      </c>
      <c r="H5640" s="64">
        <v>0</v>
      </c>
      <c r="I5640" s="64">
        <v>2</v>
      </c>
      <c r="J5640" s="64">
        <v>1</v>
      </c>
    </row>
    <row r="5641" spans="1:10">
      <c r="A5641" s="64">
        <v>31403</v>
      </c>
      <c r="B5641" s="64" t="s">
        <v>3605</v>
      </c>
      <c r="C5641" s="64">
        <v>130144</v>
      </c>
      <c r="D5641" s="64">
        <v>1</v>
      </c>
      <c r="E5641" s="64">
        <v>0</v>
      </c>
      <c r="F5641" s="64">
        <v>23</v>
      </c>
      <c r="G5641" s="64">
        <v>30144</v>
      </c>
      <c r="H5641" s="64">
        <v>0</v>
      </c>
      <c r="I5641" s="64">
        <v>2</v>
      </c>
      <c r="J5641" s="64">
        <v>2</v>
      </c>
    </row>
    <row r="5642" spans="1:10">
      <c r="A5642" s="64">
        <v>31404</v>
      </c>
      <c r="B5642" s="64" t="s">
        <v>3493</v>
      </c>
      <c r="C5642" s="64">
        <v>130044</v>
      </c>
      <c r="D5642" s="64">
        <v>1</v>
      </c>
      <c r="E5642" s="64">
        <v>0</v>
      </c>
      <c r="F5642" s="64">
        <v>23</v>
      </c>
      <c r="G5642" s="64">
        <v>30012</v>
      </c>
      <c r="H5642" s="64">
        <v>1</v>
      </c>
      <c r="I5642" s="64">
        <v>2</v>
      </c>
      <c r="J5642" s="64">
        <v>1</v>
      </c>
    </row>
    <row r="5643" spans="1:10">
      <c r="A5643" s="64">
        <v>31405</v>
      </c>
      <c r="B5643" s="64" t="s">
        <v>3494</v>
      </c>
      <c r="C5643" s="64">
        <v>130054</v>
      </c>
      <c r="D5643" s="64">
        <v>1</v>
      </c>
      <c r="E5643" s="64">
        <v>0</v>
      </c>
      <c r="F5643" s="64">
        <v>23</v>
      </c>
      <c r="G5643" s="64">
        <v>30023</v>
      </c>
      <c r="H5643" s="64">
        <v>1</v>
      </c>
      <c r="I5643" s="64">
        <v>2</v>
      </c>
      <c r="J5643" s="64">
        <v>2</v>
      </c>
    </row>
    <row r="5644" spans="1:10">
      <c r="A5644" s="64">
        <v>31406</v>
      </c>
      <c r="B5644" s="64" t="s">
        <v>3495</v>
      </c>
      <c r="C5644" s="64">
        <v>130062</v>
      </c>
      <c r="D5644" s="64">
        <v>1</v>
      </c>
      <c r="E5644" s="64">
        <v>0</v>
      </c>
      <c r="F5644" s="64">
        <v>23</v>
      </c>
      <c r="G5644" s="64">
        <v>30034</v>
      </c>
      <c r="H5644" s="64">
        <v>1</v>
      </c>
      <c r="I5644" s="64">
        <v>2</v>
      </c>
      <c r="J5644" s="64">
        <v>1</v>
      </c>
    </row>
    <row r="5645" spans="1:10">
      <c r="A5645" s="64">
        <v>31407</v>
      </c>
      <c r="B5645" s="64" t="s">
        <v>3497</v>
      </c>
      <c r="C5645" s="64">
        <v>130024</v>
      </c>
      <c r="D5645" s="64">
        <v>1</v>
      </c>
      <c r="E5645" s="64">
        <v>0</v>
      </c>
      <c r="F5645" s="64">
        <v>23</v>
      </c>
      <c r="G5645" s="64">
        <v>30056</v>
      </c>
      <c r="H5645" s="64">
        <v>1</v>
      </c>
      <c r="I5645" s="64">
        <v>2</v>
      </c>
      <c r="J5645" s="64">
        <v>2</v>
      </c>
    </row>
    <row r="5646" spans="1:10">
      <c r="A5646" s="64">
        <v>31408</v>
      </c>
      <c r="B5646" s="64" t="s">
        <v>3498</v>
      </c>
      <c r="C5646" s="64">
        <v>130084</v>
      </c>
      <c r="D5646" s="64">
        <v>1</v>
      </c>
      <c r="E5646" s="64">
        <v>0</v>
      </c>
      <c r="F5646" s="64">
        <v>23</v>
      </c>
      <c r="G5646" s="64">
        <v>30067</v>
      </c>
      <c r="H5646" s="64">
        <v>1</v>
      </c>
      <c r="I5646" s="64">
        <v>2</v>
      </c>
      <c r="J5646" s="64">
        <v>2</v>
      </c>
    </row>
    <row r="5647" spans="1:10">
      <c r="A5647" s="64">
        <v>31409</v>
      </c>
      <c r="B5647" s="64" t="s">
        <v>3499</v>
      </c>
      <c r="C5647" s="64">
        <v>130094</v>
      </c>
      <c r="D5647" s="64">
        <v>1</v>
      </c>
      <c r="E5647" s="64">
        <v>0</v>
      </c>
      <c r="F5647" s="64">
        <v>23</v>
      </c>
      <c r="G5647" s="64">
        <v>30078</v>
      </c>
      <c r="H5647" s="64">
        <v>1</v>
      </c>
      <c r="I5647" s="64">
        <v>2</v>
      </c>
      <c r="J5647" s="64">
        <v>2</v>
      </c>
    </row>
    <row r="5648" spans="1:10">
      <c r="A5648" s="64">
        <v>31410</v>
      </c>
      <c r="B5648" s="64" t="s">
        <v>3500</v>
      </c>
      <c r="C5648" s="64">
        <v>130102</v>
      </c>
      <c r="D5648" s="64">
        <v>1</v>
      </c>
      <c r="E5648" s="64">
        <v>0</v>
      </c>
      <c r="F5648" s="64">
        <v>23</v>
      </c>
      <c r="G5648" s="64">
        <v>30089</v>
      </c>
      <c r="H5648" s="64">
        <v>1</v>
      </c>
      <c r="I5648" s="64">
        <v>2</v>
      </c>
      <c r="J5648" s="64">
        <v>1</v>
      </c>
    </row>
    <row r="5649" spans="1:10">
      <c r="A5649" s="64">
        <v>31411</v>
      </c>
      <c r="B5649" s="64" t="s">
        <v>3504</v>
      </c>
      <c r="C5649" s="64">
        <v>130012</v>
      </c>
      <c r="D5649" s="64">
        <v>1</v>
      </c>
      <c r="E5649" s="64">
        <v>0</v>
      </c>
      <c r="F5649" s="64">
        <v>23</v>
      </c>
      <c r="G5649" s="64">
        <v>30133</v>
      </c>
      <c r="H5649" s="64">
        <v>0</v>
      </c>
      <c r="I5649" s="64">
        <v>2</v>
      </c>
      <c r="J5649" s="64">
        <v>1</v>
      </c>
    </row>
    <row r="5650" spans="1:10">
      <c r="A5650" s="64">
        <v>31412</v>
      </c>
      <c r="B5650" s="64" t="s">
        <v>3505</v>
      </c>
      <c r="C5650" s="64">
        <v>130144</v>
      </c>
      <c r="D5650" s="64">
        <v>1</v>
      </c>
      <c r="E5650" s="64">
        <v>0</v>
      </c>
      <c r="F5650" s="64">
        <v>23</v>
      </c>
      <c r="G5650" s="64">
        <v>30144</v>
      </c>
      <c r="H5650" s="64">
        <v>0</v>
      </c>
      <c r="I5650" s="64">
        <v>2</v>
      </c>
      <c r="J5650" s="64">
        <v>2</v>
      </c>
    </row>
    <row r="5651" spans="1:10">
      <c r="A5651" s="64">
        <v>31413</v>
      </c>
      <c r="B5651" s="64" t="s">
        <v>3543</v>
      </c>
      <c r="C5651" s="64">
        <v>130044</v>
      </c>
      <c r="D5651" s="64">
        <v>1</v>
      </c>
      <c r="E5651" s="64">
        <v>0</v>
      </c>
      <c r="F5651" s="64">
        <v>23</v>
      </c>
      <c r="G5651" s="64">
        <v>30012</v>
      </c>
      <c r="H5651" s="64">
        <v>1</v>
      </c>
      <c r="I5651" s="64">
        <v>2</v>
      </c>
      <c r="J5651" s="64">
        <v>1</v>
      </c>
    </row>
    <row r="5652" spans="1:10">
      <c r="A5652" s="64">
        <v>31414</v>
      </c>
      <c r="B5652" s="64" t="s">
        <v>3544</v>
      </c>
      <c r="C5652" s="64">
        <v>130054</v>
      </c>
      <c r="D5652" s="64">
        <v>1</v>
      </c>
      <c r="E5652" s="64">
        <v>0</v>
      </c>
      <c r="F5652" s="64">
        <v>23</v>
      </c>
      <c r="G5652" s="64">
        <v>30023</v>
      </c>
      <c r="H5652" s="64">
        <v>1</v>
      </c>
      <c r="I5652" s="64">
        <v>2</v>
      </c>
      <c r="J5652" s="64">
        <v>2</v>
      </c>
    </row>
    <row r="5653" spans="1:10">
      <c r="A5653" s="64">
        <v>31415</v>
      </c>
      <c r="B5653" s="64" t="s">
        <v>3545</v>
      </c>
      <c r="C5653" s="64">
        <v>130062</v>
      </c>
      <c r="D5653" s="64">
        <v>1</v>
      </c>
      <c r="E5653" s="64">
        <v>0</v>
      </c>
      <c r="F5653" s="64">
        <v>23</v>
      </c>
      <c r="G5653" s="64">
        <v>30034</v>
      </c>
      <c r="H5653" s="64">
        <v>1</v>
      </c>
      <c r="I5653" s="64">
        <v>2</v>
      </c>
      <c r="J5653" s="64">
        <v>1</v>
      </c>
    </row>
    <row r="5654" spans="1:10">
      <c r="A5654" s="64">
        <v>31416</v>
      </c>
      <c r="B5654" s="64" t="s">
        <v>3547</v>
      </c>
      <c r="C5654" s="64">
        <v>130024</v>
      </c>
      <c r="D5654" s="64">
        <v>1</v>
      </c>
      <c r="E5654" s="64">
        <v>0</v>
      </c>
      <c r="F5654" s="64">
        <v>23</v>
      </c>
      <c r="G5654" s="64">
        <v>30056</v>
      </c>
      <c r="H5654" s="64">
        <v>1</v>
      </c>
      <c r="I5654" s="64">
        <v>2</v>
      </c>
      <c r="J5654" s="64">
        <v>2</v>
      </c>
    </row>
    <row r="5655" spans="1:10">
      <c r="A5655" s="64">
        <v>31417</v>
      </c>
      <c r="B5655" s="64" t="s">
        <v>3548</v>
      </c>
      <c r="C5655" s="64">
        <v>130084</v>
      </c>
      <c r="D5655" s="64">
        <v>1</v>
      </c>
      <c r="E5655" s="64">
        <v>0</v>
      </c>
      <c r="F5655" s="64">
        <v>23</v>
      </c>
      <c r="G5655" s="64">
        <v>30067</v>
      </c>
      <c r="H5655" s="64">
        <v>1</v>
      </c>
      <c r="I5655" s="64">
        <v>2</v>
      </c>
      <c r="J5655" s="64">
        <v>2</v>
      </c>
    </row>
    <row r="5656" spans="1:10">
      <c r="A5656" s="64">
        <v>31418</v>
      </c>
      <c r="B5656" s="64" t="s">
        <v>3549</v>
      </c>
      <c r="C5656" s="64">
        <v>130094</v>
      </c>
      <c r="D5656" s="64">
        <v>1</v>
      </c>
      <c r="E5656" s="64">
        <v>0</v>
      </c>
      <c r="F5656" s="64">
        <v>23</v>
      </c>
      <c r="G5656" s="64">
        <v>30078</v>
      </c>
      <c r="H5656" s="64">
        <v>1</v>
      </c>
      <c r="I5656" s="64">
        <v>2</v>
      </c>
      <c r="J5656" s="64">
        <v>2</v>
      </c>
    </row>
    <row r="5657" spans="1:10">
      <c r="A5657" s="64">
        <v>31419</v>
      </c>
      <c r="B5657" s="64" t="s">
        <v>3550</v>
      </c>
      <c r="C5657" s="64">
        <v>130102</v>
      </c>
      <c r="D5657" s="64">
        <v>1</v>
      </c>
      <c r="E5657" s="64">
        <v>0</v>
      </c>
      <c r="F5657" s="64">
        <v>23</v>
      </c>
      <c r="G5657" s="64">
        <v>30089</v>
      </c>
      <c r="H5657" s="64">
        <v>1</v>
      </c>
      <c r="I5657" s="64">
        <v>2</v>
      </c>
      <c r="J5657" s="64">
        <v>1</v>
      </c>
    </row>
    <row r="5658" spans="1:10">
      <c r="A5658" s="64">
        <v>31420</v>
      </c>
      <c r="B5658" s="64" t="s">
        <v>3554</v>
      </c>
      <c r="C5658" s="64">
        <v>130012</v>
      </c>
      <c r="D5658" s="64">
        <v>1</v>
      </c>
      <c r="E5658" s="64">
        <v>0</v>
      </c>
      <c r="F5658" s="64">
        <v>23</v>
      </c>
      <c r="G5658" s="64">
        <v>30133</v>
      </c>
      <c r="H5658" s="64">
        <v>0</v>
      </c>
      <c r="I5658" s="64">
        <v>2</v>
      </c>
      <c r="J5658" s="64">
        <v>1</v>
      </c>
    </row>
    <row r="5659" spans="1:10">
      <c r="A5659" s="64">
        <v>31421</v>
      </c>
      <c r="B5659" s="64" t="s">
        <v>3555</v>
      </c>
      <c r="C5659" s="64">
        <v>130144</v>
      </c>
      <c r="D5659" s="64">
        <v>1</v>
      </c>
      <c r="E5659" s="64">
        <v>0</v>
      </c>
      <c r="F5659" s="64">
        <v>23</v>
      </c>
      <c r="G5659" s="64">
        <v>30144</v>
      </c>
      <c r="H5659" s="64">
        <v>0</v>
      </c>
      <c r="I5659" s="64">
        <v>2</v>
      </c>
      <c r="J5659" s="64">
        <v>2</v>
      </c>
    </row>
    <row r="5660" spans="1:10">
      <c r="A5660" s="64">
        <v>31422</v>
      </c>
      <c r="B5660" s="64" t="s">
        <v>3593</v>
      </c>
      <c r="C5660" s="64">
        <v>130044</v>
      </c>
      <c r="D5660" s="64">
        <v>1</v>
      </c>
      <c r="E5660" s="64">
        <v>0</v>
      </c>
      <c r="F5660" s="64">
        <v>23</v>
      </c>
      <c r="G5660" s="64">
        <v>30012</v>
      </c>
      <c r="H5660" s="64">
        <v>1</v>
      </c>
      <c r="I5660" s="64">
        <v>2</v>
      </c>
      <c r="J5660" s="64">
        <v>1</v>
      </c>
    </row>
    <row r="5661" spans="1:10">
      <c r="A5661" s="64">
        <v>31423</v>
      </c>
      <c r="B5661" s="64" t="s">
        <v>3594</v>
      </c>
      <c r="C5661" s="64">
        <v>130054</v>
      </c>
      <c r="D5661" s="64">
        <v>1</v>
      </c>
      <c r="E5661" s="64">
        <v>0</v>
      </c>
      <c r="F5661" s="64">
        <v>23</v>
      </c>
      <c r="G5661" s="64">
        <v>30023</v>
      </c>
      <c r="H5661" s="64">
        <v>1</v>
      </c>
      <c r="I5661" s="64">
        <v>2</v>
      </c>
      <c r="J5661" s="64">
        <v>2</v>
      </c>
    </row>
    <row r="5662" spans="1:10">
      <c r="A5662" s="64">
        <v>31424</v>
      </c>
      <c r="B5662" s="64" t="s">
        <v>3595</v>
      </c>
      <c r="C5662" s="64">
        <v>130062</v>
      </c>
      <c r="D5662" s="64">
        <v>1</v>
      </c>
      <c r="E5662" s="64">
        <v>0</v>
      </c>
      <c r="F5662" s="64">
        <v>23</v>
      </c>
      <c r="G5662" s="64">
        <v>30034</v>
      </c>
      <c r="H5662" s="64">
        <v>1</v>
      </c>
      <c r="I5662" s="64">
        <v>2</v>
      </c>
      <c r="J5662" s="64">
        <v>1</v>
      </c>
    </row>
    <row r="5663" spans="1:10">
      <c r="A5663" s="64">
        <v>31425</v>
      </c>
      <c r="B5663" s="64" t="s">
        <v>3597</v>
      </c>
      <c r="C5663" s="64">
        <v>130024</v>
      </c>
      <c r="D5663" s="64">
        <v>1</v>
      </c>
      <c r="E5663" s="64">
        <v>0</v>
      </c>
      <c r="F5663" s="64">
        <v>23</v>
      </c>
      <c r="G5663" s="64">
        <v>30056</v>
      </c>
      <c r="H5663" s="64">
        <v>1</v>
      </c>
      <c r="I5663" s="64">
        <v>2</v>
      </c>
      <c r="J5663" s="64">
        <v>2</v>
      </c>
    </row>
    <row r="5664" spans="1:10">
      <c r="A5664" s="64">
        <v>31426</v>
      </c>
      <c r="B5664" s="64" t="s">
        <v>3598</v>
      </c>
      <c r="C5664" s="64">
        <v>130084</v>
      </c>
      <c r="D5664" s="64">
        <v>1</v>
      </c>
      <c r="E5664" s="64">
        <v>0</v>
      </c>
      <c r="F5664" s="64">
        <v>23</v>
      </c>
      <c r="G5664" s="64">
        <v>30067</v>
      </c>
      <c r="H5664" s="64">
        <v>1</v>
      </c>
      <c r="I5664" s="64">
        <v>2</v>
      </c>
      <c r="J5664" s="64">
        <v>2</v>
      </c>
    </row>
    <row r="5665" spans="1:10">
      <c r="A5665" s="64">
        <v>31427</v>
      </c>
      <c r="B5665" s="64" t="s">
        <v>3599</v>
      </c>
      <c r="C5665" s="64">
        <v>130094</v>
      </c>
      <c r="D5665" s="64">
        <v>1</v>
      </c>
      <c r="E5665" s="64">
        <v>0</v>
      </c>
      <c r="F5665" s="64">
        <v>23</v>
      </c>
      <c r="G5665" s="64">
        <v>30078</v>
      </c>
      <c r="H5665" s="64">
        <v>1</v>
      </c>
      <c r="I5665" s="64">
        <v>2</v>
      </c>
      <c r="J5665" s="64">
        <v>2</v>
      </c>
    </row>
    <row r="5666" spans="1:10">
      <c r="A5666" s="64">
        <v>31428</v>
      </c>
      <c r="B5666" s="64" t="s">
        <v>3600</v>
      </c>
      <c r="C5666" s="64">
        <v>130102</v>
      </c>
      <c r="D5666" s="64">
        <v>1</v>
      </c>
      <c r="E5666" s="64">
        <v>0</v>
      </c>
      <c r="F5666" s="64">
        <v>23</v>
      </c>
      <c r="G5666" s="64">
        <v>30089</v>
      </c>
      <c r="H5666" s="64">
        <v>1</v>
      </c>
      <c r="I5666" s="64">
        <v>2</v>
      </c>
      <c r="J5666" s="64">
        <v>1</v>
      </c>
    </row>
    <row r="5667" spans="1:10">
      <c r="A5667" s="64">
        <v>31429</v>
      </c>
      <c r="B5667" s="64" t="s">
        <v>3604</v>
      </c>
      <c r="C5667" s="64">
        <v>130012</v>
      </c>
      <c r="D5667" s="64">
        <v>1</v>
      </c>
      <c r="E5667" s="64">
        <v>0</v>
      </c>
      <c r="F5667" s="64">
        <v>23</v>
      </c>
      <c r="G5667" s="64">
        <v>30133</v>
      </c>
      <c r="H5667" s="64">
        <v>0</v>
      </c>
      <c r="I5667" s="64">
        <v>2</v>
      </c>
      <c r="J5667" s="64">
        <v>1</v>
      </c>
    </row>
    <row r="5668" spans="1:10">
      <c r="A5668" s="64">
        <v>31430</v>
      </c>
      <c r="B5668" s="64" t="s">
        <v>3605</v>
      </c>
      <c r="C5668" s="64">
        <v>130144</v>
      </c>
      <c r="D5668" s="64">
        <v>1</v>
      </c>
      <c r="E5668" s="64">
        <v>0</v>
      </c>
      <c r="F5668" s="64">
        <v>23</v>
      </c>
      <c r="G5668" s="64">
        <v>30144</v>
      </c>
      <c r="H5668" s="64">
        <v>0</v>
      </c>
      <c r="I5668" s="64">
        <v>2</v>
      </c>
      <c r="J5668" s="64">
        <v>2</v>
      </c>
    </row>
    <row r="5669" spans="1:10">
      <c r="A5669" s="64">
        <v>41093</v>
      </c>
      <c r="B5669" s="64" t="s">
        <v>3642</v>
      </c>
      <c r="C5669" s="64">
        <v>140052</v>
      </c>
      <c r="D5669" s="64">
        <v>1</v>
      </c>
      <c r="E5669" s="64">
        <v>0</v>
      </c>
      <c r="F5669" s="64">
        <v>23</v>
      </c>
      <c r="G5669" s="64">
        <v>40001</v>
      </c>
      <c r="H5669" s="64">
        <v>1</v>
      </c>
      <c r="I5669" s="64">
        <v>2</v>
      </c>
      <c r="J5669" s="64">
        <v>1</v>
      </c>
    </row>
    <row r="5670" spans="1:10">
      <c r="A5670" s="64">
        <v>41094</v>
      </c>
      <c r="B5670" s="64" t="s">
        <v>3643</v>
      </c>
      <c r="C5670" s="64">
        <v>14006</v>
      </c>
      <c r="D5670" s="64">
        <v>1</v>
      </c>
      <c r="E5670" s="64">
        <v>0</v>
      </c>
      <c r="F5670" s="64">
        <v>20</v>
      </c>
      <c r="G5670" s="64">
        <v>40012</v>
      </c>
      <c r="H5670" s="64">
        <v>1</v>
      </c>
      <c r="I5670" s="64">
        <v>2</v>
      </c>
      <c r="J5670" s="64">
        <v>1</v>
      </c>
    </row>
    <row r="5671" spans="1:10">
      <c r="A5671" s="64">
        <v>41095</v>
      </c>
      <c r="B5671" s="64" t="s">
        <v>3644</v>
      </c>
      <c r="C5671" s="64">
        <v>14007</v>
      </c>
      <c r="D5671" s="64">
        <v>1</v>
      </c>
      <c r="E5671" s="64">
        <v>0</v>
      </c>
      <c r="F5671" s="64">
        <v>20</v>
      </c>
      <c r="G5671" s="64">
        <v>40023</v>
      </c>
      <c r="H5671" s="64">
        <v>0</v>
      </c>
      <c r="I5671" s="64">
        <v>2</v>
      </c>
      <c r="J5671" s="64">
        <v>2</v>
      </c>
    </row>
    <row r="5672" spans="1:10">
      <c r="A5672" s="64">
        <v>41096</v>
      </c>
      <c r="B5672" s="64" t="s">
        <v>3645</v>
      </c>
      <c r="C5672" s="64">
        <v>140082</v>
      </c>
      <c r="D5672" s="64">
        <v>1</v>
      </c>
      <c r="E5672" s="64">
        <v>0</v>
      </c>
      <c r="F5672" s="64">
        <v>18</v>
      </c>
      <c r="G5672" s="64">
        <v>40034</v>
      </c>
      <c r="H5672" s="64">
        <v>0</v>
      </c>
      <c r="I5672" s="64">
        <v>2</v>
      </c>
      <c r="J5672" s="64">
        <v>2</v>
      </c>
    </row>
    <row r="5673" spans="1:10">
      <c r="A5673" s="64">
        <v>41097</v>
      </c>
      <c r="B5673" s="64" t="s">
        <v>3646</v>
      </c>
      <c r="C5673" s="64">
        <v>140032</v>
      </c>
      <c r="D5673" s="64">
        <v>1</v>
      </c>
      <c r="E5673" s="64">
        <v>0</v>
      </c>
      <c r="F5673" s="64">
        <v>23</v>
      </c>
      <c r="G5673" s="64">
        <v>40045</v>
      </c>
      <c r="H5673" s="64">
        <v>1</v>
      </c>
      <c r="I5673" s="64">
        <v>2</v>
      </c>
      <c r="J5673" s="64">
        <v>2</v>
      </c>
    </row>
    <row r="5674" spans="1:10">
      <c r="A5674" s="64">
        <v>41098</v>
      </c>
      <c r="B5674" s="64" t="s">
        <v>3647</v>
      </c>
      <c r="C5674" s="64">
        <v>14009</v>
      </c>
      <c r="D5674" s="64">
        <v>1</v>
      </c>
      <c r="E5674" s="64">
        <v>0</v>
      </c>
      <c r="F5674" s="64">
        <v>20</v>
      </c>
      <c r="G5674" s="64">
        <v>40056</v>
      </c>
      <c r="H5674" s="64">
        <v>1</v>
      </c>
      <c r="I5674" s="64">
        <v>2</v>
      </c>
      <c r="J5674" s="64">
        <v>2</v>
      </c>
    </row>
    <row r="5675" spans="1:10">
      <c r="A5675" s="64">
        <v>41099</v>
      </c>
      <c r="B5675" s="64" t="s">
        <v>3648</v>
      </c>
      <c r="C5675" s="64">
        <v>14010</v>
      </c>
      <c r="D5675" s="64">
        <v>1</v>
      </c>
      <c r="E5675" s="64">
        <v>0</v>
      </c>
      <c r="F5675" s="64">
        <v>18</v>
      </c>
      <c r="G5675" s="64">
        <v>40067</v>
      </c>
      <c r="H5675" s="64">
        <v>1</v>
      </c>
      <c r="I5675" s="64">
        <v>2</v>
      </c>
      <c r="J5675" s="64">
        <v>1</v>
      </c>
    </row>
    <row r="5676" spans="1:10">
      <c r="A5676" s="64">
        <v>41100</v>
      </c>
      <c r="B5676" s="64" t="s">
        <v>3649</v>
      </c>
      <c r="C5676" s="64">
        <v>14001</v>
      </c>
      <c r="D5676" s="64">
        <v>1</v>
      </c>
      <c r="E5676" s="64">
        <v>0</v>
      </c>
      <c r="F5676" s="64">
        <v>18</v>
      </c>
      <c r="G5676" s="64">
        <v>40078</v>
      </c>
      <c r="H5676" s="64">
        <v>1</v>
      </c>
      <c r="I5676" s="64">
        <v>2</v>
      </c>
      <c r="J5676" s="64">
        <v>2</v>
      </c>
    </row>
    <row r="5677" spans="1:10">
      <c r="A5677" s="64">
        <v>41101</v>
      </c>
      <c r="B5677" s="64" t="s">
        <v>3650</v>
      </c>
      <c r="C5677" s="64">
        <v>14011</v>
      </c>
      <c r="D5677" s="64">
        <v>1</v>
      </c>
      <c r="E5677" s="64">
        <v>0</v>
      </c>
      <c r="F5677" s="64">
        <v>18</v>
      </c>
      <c r="G5677" s="64">
        <v>40089</v>
      </c>
      <c r="H5677" s="64">
        <v>1</v>
      </c>
      <c r="I5677" s="64">
        <v>2</v>
      </c>
      <c r="J5677" s="64">
        <v>2</v>
      </c>
    </row>
    <row r="5678" spans="1:10">
      <c r="A5678" s="64">
        <v>41102</v>
      </c>
      <c r="B5678" s="64" t="s">
        <v>3651</v>
      </c>
      <c r="C5678" s="64">
        <v>14012</v>
      </c>
      <c r="D5678" s="64">
        <v>1</v>
      </c>
      <c r="E5678" s="64">
        <v>0</v>
      </c>
      <c r="F5678" s="64">
        <v>18</v>
      </c>
      <c r="G5678" s="64">
        <v>40100</v>
      </c>
      <c r="H5678" s="64">
        <v>1</v>
      </c>
      <c r="I5678" s="64">
        <v>2</v>
      </c>
      <c r="J5678" s="64">
        <v>2</v>
      </c>
    </row>
    <row r="5679" spans="1:10">
      <c r="A5679" s="64">
        <v>41103</v>
      </c>
      <c r="B5679" s="64" t="s">
        <v>3652</v>
      </c>
      <c r="C5679" s="64">
        <v>14013</v>
      </c>
      <c r="D5679" s="64">
        <v>1</v>
      </c>
      <c r="E5679" s="64">
        <v>0</v>
      </c>
      <c r="F5679" s="64">
        <v>18</v>
      </c>
      <c r="G5679" s="64">
        <v>40111</v>
      </c>
      <c r="H5679" s="64">
        <v>1</v>
      </c>
      <c r="I5679" s="64">
        <v>2</v>
      </c>
      <c r="J5679" s="64">
        <v>1</v>
      </c>
    </row>
    <row r="5680" spans="1:10">
      <c r="A5680" s="64">
        <v>41104</v>
      </c>
      <c r="B5680" s="64" t="s">
        <v>3653</v>
      </c>
      <c r="C5680" s="64">
        <v>14014</v>
      </c>
      <c r="D5680" s="64">
        <v>1</v>
      </c>
      <c r="E5680" s="64">
        <v>0</v>
      </c>
      <c r="F5680" s="64">
        <v>18</v>
      </c>
      <c r="G5680" s="64">
        <v>40122</v>
      </c>
      <c r="H5680" s="64">
        <v>1</v>
      </c>
      <c r="I5680" s="64">
        <v>2</v>
      </c>
      <c r="J5680" s="64">
        <v>1</v>
      </c>
    </row>
    <row r="5681" spans="1:10">
      <c r="A5681" s="64">
        <v>41105</v>
      </c>
      <c r="B5681" s="64" t="s">
        <v>3654</v>
      </c>
      <c r="C5681" s="64">
        <v>140153</v>
      </c>
      <c r="D5681" s="64">
        <v>1</v>
      </c>
      <c r="E5681" s="64">
        <v>0</v>
      </c>
      <c r="F5681" s="64">
        <v>20</v>
      </c>
      <c r="G5681" s="64">
        <v>40133</v>
      </c>
      <c r="H5681" s="64">
        <v>1</v>
      </c>
      <c r="I5681" s="64">
        <v>2</v>
      </c>
      <c r="J5681" s="64">
        <v>1</v>
      </c>
    </row>
    <row r="5682" spans="1:10">
      <c r="A5682" s="64">
        <v>41106</v>
      </c>
      <c r="B5682" s="64" t="s">
        <v>3655</v>
      </c>
      <c r="C5682" s="64">
        <v>14016</v>
      </c>
      <c r="D5682" s="64">
        <v>1</v>
      </c>
      <c r="E5682" s="64">
        <v>0</v>
      </c>
      <c r="F5682" s="64">
        <v>20</v>
      </c>
      <c r="G5682" s="64">
        <v>40144</v>
      </c>
      <c r="H5682" s="64">
        <v>1</v>
      </c>
      <c r="I5682" s="64">
        <v>2</v>
      </c>
      <c r="J5682" s="64">
        <v>2</v>
      </c>
    </row>
    <row r="5683" spans="1:10">
      <c r="A5683" s="64">
        <v>41107</v>
      </c>
      <c r="B5683" s="64" t="s">
        <v>3656</v>
      </c>
      <c r="C5683" s="64">
        <v>14017</v>
      </c>
      <c r="D5683" s="64">
        <v>1</v>
      </c>
      <c r="E5683" s="64">
        <v>0</v>
      </c>
      <c r="F5683" s="64">
        <v>20</v>
      </c>
      <c r="G5683" s="64">
        <v>40155</v>
      </c>
      <c r="H5683" s="64">
        <v>1</v>
      </c>
      <c r="I5683" s="64">
        <v>2</v>
      </c>
      <c r="J5683" s="64">
        <v>1</v>
      </c>
    </row>
    <row r="5684" spans="1:10">
      <c r="A5684" s="64">
        <v>41108</v>
      </c>
      <c r="B5684" s="64" t="s">
        <v>3657</v>
      </c>
      <c r="C5684" s="64">
        <v>14002</v>
      </c>
      <c r="D5684" s="64">
        <v>1</v>
      </c>
      <c r="E5684" s="64">
        <v>0</v>
      </c>
      <c r="F5684" s="64">
        <v>20</v>
      </c>
      <c r="G5684" s="64">
        <v>40166</v>
      </c>
      <c r="H5684" s="64">
        <v>1</v>
      </c>
      <c r="I5684" s="64">
        <v>2</v>
      </c>
      <c r="J5684" s="64">
        <v>1</v>
      </c>
    </row>
    <row r="5685" spans="1:10">
      <c r="A5685" s="64">
        <v>41109</v>
      </c>
      <c r="B5685" s="64" t="s">
        <v>3658</v>
      </c>
      <c r="C5685" s="64">
        <v>140183</v>
      </c>
      <c r="D5685" s="64">
        <v>1</v>
      </c>
      <c r="E5685" s="64">
        <v>0</v>
      </c>
      <c r="F5685" s="64">
        <v>20</v>
      </c>
      <c r="G5685" s="64">
        <v>40177</v>
      </c>
      <c r="H5685" s="64">
        <v>1</v>
      </c>
      <c r="I5685" s="64">
        <v>2</v>
      </c>
      <c r="J5685" s="64">
        <v>2</v>
      </c>
    </row>
    <row r="5686" spans="1:10">
      <c r="A5686" s="64">
        <v>41110</v>
      </c>
      <c r="B5686" s="64" t="s">
        <v>3659</v>
      </c>
      <c r="C5686" s="64">
        <v>140193</v>
      </c>
      <c r="D5686" s="64">
        <v>1</v>
      </c>
      <c r="E5686" s="64">
        <v>0</v>
      </c>
      <c r="F5686" s="64">
        <v>20</v>
      </c>
      <c r="G5686" s="64">
        <v>40188</v>
      </c>
      <c r="H5686" s="64">
        <v>1</v>
      </c>
      <c r="I5686" s="64">
        <v>2</v>
      </c>
      <c r="J5686" s="64">
        <v>2</v>
      </c>
    </row>
    <row r="5687" spans="1:10">
      <c r="A5687" s="64">
        <v>41111</v>
      </c>
      <c r="B5687" s="64" t="s">
        <v>3660</v>
      </c>
      <c r="C5687" s="64">
        <v>14020</v>
      </c>
      <c r="D5687" s="64">
        <v>1</v>
      </c>
      <c r="E5687" s="64">
        <v>0</v>
      </c>
      <c r="F5687" s="64">
        <v>13</v>
      </c>
      <c r="G5687" s="64">
        <v>40199</v>
      </c>
      <c r="H5687" s="64">
        <v>1</v>
      </c>
      <c r="I5687" s="64">
        <v>2</v>
      </c>
      <c r="J5687" s="64">
        <v>2</v>
      </c>
    </row>
    <row r="5688" spans="1:10">
      <c r="A5688" s="64">
        <v>41112</v>
      </c>
      <c r="B5688" s="64" t="s">
        <v>3661</v>
      </c>
      <c r="C5688" s="64">
        <v>14021</v>
      </c>
      <c r="D5688" s="64">
        <v>1</v>
      </c>
      <c r="E5688" s="64">
        <v>0</v>
      </c>
      <c r="F5688" s="64">
        <v>13</v>
      </c>
      <c r="G5688" s="64">
        <v>40210</v>
      </c>
      <c r="H5688" s="64">
        <v>1</v>
      </c>
      <c r="I5688" s="64">
        <v>2</v>
      </c>
      <c r="J5688" s="64">
        <v>1</v>
      </c>
    </row>
    <row r="5689" spans="1:10">
      <c r="A5689" s="64">
        <v>41113</v>
      </c>
      <c r="B5689" s="64" t="s">
        <v>3662</v>
      </c>
      <c r="C5689" s="64">
        <v>14022</v>
      </c>
      <c r="D5689" s="64">
        <v>1</v>
      </c>
      <c r="E5689" s="64">
        <v>0</v>
      </c>
      <c r="F5689" s="64">
        <v>13</v>
      </c>
      <c r="G5689" s="64">
        <v>40221</v>
      </c>
      <c r="H5689" s="64">
        <v>1</v>
      </c>
      <c r="I5689" s="64">
        <v>2</v>
      </c>
      <c r="J5689" s="64">
        <v>1</v>
      </c>
    </row>
    <row r="5690" spans="1:10">
      <c r="A5690" s="64">
        <v>41114</v>
      </c>
      <c r="B5690" s="64" t="s">
        <v>3663</v>
      </c>
      <c r="C5690" s="64">
        <v>12031</v>
      </c>
      <c r="D5690" s="64">
        <v>1</v>
      </c>
      <c r="E5690" s="64">
        <v>0</v>
      </c>
      <c r="F5690" s="64">
        <v>13</v>
      </c>
      <c r="G5690" s="64">
        <v>40232</v>
      </c>
      <c r="H5690" s="64">
        <v>1</v>
      </c>
      <c r="I5690" s="64">
        <v>2</v>
      </c>
      <c r="J5690" s="64">
        <v>1</v>
      </c>
    </row>
    <row r="5691" spans="1:10">
      <c r="A5691" s="64">
        <v>41115</v>
      </c>
      <c r="B5691" s="64" t="s">
        <v>3664</v>
      </c>
      <c r="C5691" s="64">
        <v>12031</v>
      </c>
      <c r="D5691" s="64">
        <v>1</v>
      </c>
      <c r="E5691" s="64">
        <v>0</v>
      </c>
      <c r="F5691" s="64">
        <v>13</v>
      </c>
      <c r="G5691" s="64">
        <v>40243</v>
      </c>
      <c r="H5691" s="64">
        <v>1</v>
      </c>
      <c r="I5691" s="64">
        <v>2</v>
      </c>
      <c r="J5691" s="64">
        <v>1</v>
      </c>
    </row>
    <row r="5692" spans="1:10">
      <c r="A5692" s="64">
        <v>41116</v>
      </c>
      <c r="B5692" s="64" t="s">
        <v>3665</v>
      </c>
      <c r="C5692" s="64">
        <v>11034</v>
      </c>
      <c r="D5692" s="64">
        <v>1</v>
      </c>
      <c r="E5692" s="64">
        <v>0</v>
      </c>
      <c r="F5692" s="64">
        <v>13</v>
      </c>
      <c r="G5692" s="64">
        <v>40254</v>
      </c>
      <c r="H5692" s="64">
        <v>1</v>
      </c>
      <c r="I5692" s="64">
        <v>2</v>
      </c>
      <c r="J5692" s="64">
        <v>1</v>
      </c>
    </row>
    <row r="5693" spans="1:10">
      <c r="A5693" s="64">
        <v>41117</v>
      </c>
      <c r="B5693" s="64" t="s">
        <v>3666</v>
      </c>
      <c r="C5693" s="64">
        <v>14025</v>
      </c>
      <c r="D5693" s="64">
        <v>1</v>
      </c>
      <c r="E5693" s="64">
        <v>0</v>
      </c>
      <c r="F5693" s="64">
        <v>13</v>
      </c>
      <c r="G5693" s="64">
        <v>40265</v>
      </c>
      <c r="H5693" s="64">
        <v>1</v>
      </c>
      <c r="I5693" s="64">
        <v>2</v>
      </c>
      <c r="J5693" s="64">
        <v>2</v>
      </c>
    </row>
    <row r="5694" spans="1:10">
      <c r="A5694" s="64">
        <v>41118</v>
      </c>
      <c r="B5694" s="64" t="s">
        <v>3667</v>
      </c>
      <c r="C5694" s="64">
        <v>14026</v>
      </c>
      <c r="D5694" s="64">
        <v>1</v>
      </c>
      <c r="E5694" s="64">
        <v>0</v>
      </c>
      <c r="F5694" s="64">
        <v>13</v>
      </c>
      <c r="G5694" s="64">
        <v>40276</v>
      </c>
      <c r="H5694" s="64">
        <v>1</v>
      </c>
      <c r="I5694" s="64">
        <v>2</v>
      </c>
      <c r="J5694" s="64">
        <v>2</v>
      </c>
    </row>
    <row r="5695" spans="1:10">
      <c r="A5695" s="64">
        <v>41119</v>
      </c>
      <c r="B5695" s="64" t="s">
        <v>3668</v>
      </c>
      <c r="C5695" s="64">
        <v>14027</v>
      </c>
      <c r="D5695" s="64">
        <v>1</v>
      </c>
      <c r="E5695" s="64">
        <v>0</v>
      </c>
      <c r="F5695" s="64">
        <v>13</v>
      </c>
      <c r="G5695" s="64">
        <v>40287</v>
      </c>
      <c r="H5695" s="64">
        <v>1</v>
      </c>
      <c r="I5695" s="64">
        <v>2</v>
      </c>
      <c r="J5695" s="64">
        <v>2</v>
      </c>
    </row>
    <row r="5696" spans="1:10">
      <c r="A5696" s="64">
        <v>41120</v>
      </c>
      <c r="B5696" s="64" t="s">
        <v>3669</v>
      </c>
      <c r="C5696" s="64">
        <v>14028</v>
      </c>
      <c r="D5696" s="64">
        <v>1</v>
      </c>
      <c r="E5696" s="64">
        <v>0</v>
      </c>
      <c r="F5696" s="64">
        <v>12</v>
      </c>
      <c r="G5696" s="64">
        <v>40298</v>
      </c>
      <c r="H5696" s="64">
        <v>0</v>
      </c>
      <c r="I5696" s="64">
        <v>2</v>
      </c>
      <c r="J5696" s="64">
        <v>2</v>
      </c>
    </row>
    <row r="5697" spans="1:10">
      <c r="A5697" s="64">
        <v>41121</v>
      </c>
      <c r="B5697" s="64" t="s">
        <v>3670</v>
      </c>
      <c r="C5697" s="64">
        <v>14029</v>
      </c>
      <c r="D5697" s="64">
        <v>1</v>
      </c>
      <c r="E5697" s="64">
        <v>0</v>
      </c>
      <c r="F5697" s="64">
        <v>13</v>
      </c>
      <c r="G5697" s="64">
        <v>40309</v>
      </c>
      <c r="H5697" s="64">
        <v>1</v>
      </c>
      <c r="I5697" s="64">
        <v>2</v>
      </c>
      <c r="J5697" s="64">
        <v>2</v>
      </c>
    </row>
    <row r="5698" spans="1:10">
      <c r="A5698" s="64">
        <v>41122</v>
      </c>
      <c r="B5698" s="64" t="s">
        <v>3671</v>
      </c>
      <c r="C5698" s="64">
        <v>14030</v>
      </c>
      <c r="D5698" s="64">
        <v>1</v>
      </c>
      <c r="E5698" s="64">
        <v>0</v>
      </c>
      <c r="F5698" s="64">
        <v>13</v>
      </c>
      <c r="G5698" s="64">
        <v>40320</v>
      </c>
      <c r="H5698" s="64">
        <v>1</v>
      </c>
      <c r="I5698" s="64">
        <v>2</v>
      </c>
      <c r="J5698" s="64">
        <v>1</v>
      </c>
    </row>
    <row r="5699" spans="1:10">
      <c r="A5699" s="64">
        <v>41123</v>
      </c>
      <c r="B5699" s="64" t="s">
        <v>3672</v>
      </c>
      <c r="C5699" s="64">
        <v>11034</v>
      </c>
      <c r="D5699" s="64">
        <v>1</v>
      </c>
      <c r="E5699" s="64">
        <v>0</v>
      </c>
      <c r="F5699" s="64">
        <v>12</v>
      </c>
      <c r="G5699" s="64">
        <v>40331</v>
      </c>
      <c r="H5699" s="64">
        <v>1</v>
      </c>
      <c r="I5699" s="64">
        <v>2</v>
      </c>
      <c r="J5699" s="64">
        <v>2</v>
      </c>
    </row>
    <row r="5700" spans="1:10">
      <c r="A5700" s="64">
        <v>41124</v>
      </c>
      <c r="B5700" s="64" t="s">
        <v>3673</v>
      </c>
      <c r="C5700" s="64">
        <v>14030</v>
      </c>
      <c r="D5700" s="64">
        <v>1</v>
      </c>
      <c r="E5700" s="64">
        <v>0</v>
      </c>
      <c r="F5700" s="64">
        <v>12</v>
      </c>
      <c r="G5700" s="64">
        <v>40342</v>
      </c>
      <c r="H5700" s="64">
        <v>1</v>
      </c>
      <c r="I5700" s="64">
        <v>2</v>
      </c>
      <c r="J5700" s="64">
        <v>2</v>
      </c>
    </row>
    <row r="5701" spans="1:10">
      <c r="A5701" s="64">
        <v>41125</v>
      </c>
      <c r="B5701" s="64" t="s">
        <v>3674</v>
      </c>
      <c r="C5701" s="64">
        <v>14043</v>
      </c>
      <c r="D5701" s="64">
        <v>1</v>
      </c>
      <c r="E5701" s="64">
        <v>0</v>
      </c>
      <c r="F5701" s="64">
        <v>12</v>
      </c>
      <c r="G5701" s="64">
        <v>40353</v>
      </c>
      <c r="H5701" s="64">
        <v>1</v>
      </c>
      <c r="I5701" s="64">
        <v>2</v>
      </c>
      <c r="J5701" s="64">
        <v>2</v>
      </c>
    </row>
    <row r="5702" spans="1:10">
      <c r="A5702" s="64">
        <v>41126</v>
      </c>
      <c r="B5702" s="64" t="s">
        <v>3675</v>
      </c>
      <c r="C5702" s="64">
        <v>14032</v>
      </c>
      <c r="D5702" s="64">
        <v>1</v>
      </c>
      <c r="E5702" s="64">
        <v>0</v>
      </c>
      <c r="F5702" s="64">
        <v>13</v>
      </c>
      <c r="G5702" s="64">
        <v>40364</v>
      </c>
      <c r="H5702" s="64">
        <v>1</v>
      </c>
      <c r="I5702" s="64">
        <v>2</v>
      </c>
      <c r="J5702" s="64">
        <v>2</v>
      </c>
    </row>
    <row r="5703" spans="1:10">
      <c r="A5703" s="64">
        <v>41127</v>
      </c>
      <c r="B5703" s="64" t="s">
        <v>3676</v>
      </c>
      <c r="C5703" s="64">
        <v>14045</v>
      </c>
      <c r="D5703" s="64">
        <v>1</v>
      </c>
      <c r="E5703" s="64">
        <v>0</v>
      </c>
      <c r="F5703" s="64">
        <v>12</v>
      </c>
      <c r="G5703" s="64">
        <v>40375</v>
      </c>
      <c r="H5703" s="64">
        <v>1</v>
      </c>
      <c r="I5703" s="64">
        <v>2</v>
      </c>
      <c r="J5703" s="64">
        <v>2</v>
      </c>
    </row>
    <row r="5704" spans="1:10">
      <c r="A5704" s="64">
        <v>41128</v>
      </c>
      <c r="B5704" s="64" t="s">
        <v>3677</v>
      </c>
      <c r="C5704" s="64">
        <v>14030</v>
      </c>
      <c r="D5704" s="64">
        <v>1</v>
      </c>
      <c r="E5704" s="64">
        <v>0</v>
      </c>
      <c r="F5704" s="64">
        <v>13</v>
      </c>
      <c r="G5704" s="64">
        <v>40386</v>
      </c>
      <c r="H5704" s="64">
        <v>1</v>
      </c>
      <c r="I5704" s="64">
        <v>2</v>
      </c>
      <c r="J5704" s="64">
        <v>1</v>
      </c>
    </row>
    <row r="5705" spans="1:10">
      <c r="A5705" s="64">
        <v>41129</v>
      </c>
      <c r="B5705" s="64" t="s">
        <v>3678</v>
      </c>
      <c r="C5705" s="64">
        <v>14034</v>
      </c>
      <c r="D5705" s="64">
        <v>1</v>
      </c>
      <c r="E5705" s="64">
        <v>0</v>
      </c>
      <c r="F5705" s="64">
        <v>13</v>
      </c>
      <c r="G5705" s="64">
        <v>40397</v>
      </c>
      <c r="H5705" s="64">
        <v>1</v>
      </c>
      <c r="I5705" s="64">
        <v>2</v>
      </c>
      <c r="J5705" s="64">
        <v>1</v>
      </c>
    </row>
    <row r="5706" spans="1:10">
      <c r="A5706" s="64">
        <v>41130</v>
      </c>
      <c r="B5706" s="64" t="s">
        <v>3679</v>
      </c>
      <c r="C5706" s="64">
        <v>14022</v>
      </c>
      <c r="D5706" s="64">
        <v>1</v>
      </c>
      <c r="E5706" s="64">
        <v>0</v>
      </c>
      <c r="F5706" s="64">
        <v>13</v>
      </c>
      <c r="G5706" s="64">
        <v>40408</v>
      </c>
      <c r="H5706" s="64">
        <v>1</v>
      </c>
      <c r="I5706" s="64">
        <v>2</v>
      </c>
      <c r="J5706" s="64">
        <v>1</v>
      </c>
    </row>
    <row r="5707" spans="1:10">
      <c r="A5707" s="64">
        <v>41131</v>
      </c>
      <c r="B5707" s="64" t="s">
        <v>3680</v>
      </c>
      <c r="C5707" s="64">
        <v>14030</v>
      </c>
      <c r="D5707" s="64">
        <v>1</v>
      </c>
      <c r="E5707" s="64">
        <v>0</v>
      </c>
      <c r="F5707" s="64">
        <v>13</v>
      </c>
      <c r="G5707" s="64">
        <v>40419</v>
      </c>
      <c r="H5707" s="64">
        <v>1</v>
      </c>
      <c r="I5707" s="64">
        <v>2</v>
      </c>
      <c r="J5707" s="64">
        <v>1</v>
      </c>
    </row>
    <row r="5708" spans="1:10">
      <c r="A5708" s="64">
        <v>41132</v>
      </c>
      <c r="B5708" s="64" t="s">
        <v>3681</v>
      </c>
      <c r="C5708" s="64">
        <v>14036</v>
      </c>
      <c r="D5708" s="64">
        <v>1</v>
      </c>
      <c r="E5708" s="64">
        <v>0</v>
      </c>
      <c r="F5708" s="64">
        <v>13</v>
      </c>
      <c r="G5708" s="64">
        <v>40430</v>
      </c>
      <c r="H5708" s="64">
        <v>1</v>
      </c>
      <c r="I5708" s="64">
        <v>2</v>
      </c>
      <c r="J5708" s="64">
        <v>2</v>
      </c>
    </row>
    <row r="5709" spans="1:10">
      <c r="A5709" s="64">
        <v>41133</v>
      </c>
      <c r="B5709" s="64" t="s">
        <v>3682</v>
      </c>
      <c r="C5709" s="64">
        <v>14030</v>
      </c>
      <c r="D5709" s="64">
        <v>1</v>
      </c>
      <c r="E5709" s="64">
        <v>0</v>
      </c>
      <c r="F5709" s="64">
        <v>13</v>
      </c>
      <c r="G5709" s="64">
        <v>40441</v>
      </c>
      <c r="H5709" s="64">
        <v>1</v>
      </c>
      <c r="I5709" s="64">
        <v>2</v>
      </c>
      <c r="J5709" s="64">
        <v>1</v>
      </c>
    </row>
    <row r="5710" spans="1:10">
      <c r="A5710" s="64">
        <v>41134</v>
      </c>
      <c r="B5710" s="64" t="s">
        <v>3683</v>
      </c>
      <c r="C5710" s="64">
        <v>14037</v>
      </c>
      <c r="D5710" s="64">
        <v>1</v>
      </c>
      <c r="E5710" s="64">
        <v>0</v>
      </c>
      <c r="F5710" s="64">
        <v>12</v>
      </c>
      <c r="G5710" s="64">
        <v>40452</v>
      </c>
      <c r="H5710" s="64">
        <v>0</v>
      </c>
      <c r="I5710" s="64">
        <v>2</v>
      </c>
      <c r="J5710" s="64">
        <v>2</v>
      </c>
    </row>
    <row r="5711" spans="1:10">
      <c r="A5711" s="64">
        <v>41135</v>
      </c>
      <c r="B5711" s="64" t="s">
        <v>3684</v>
      </c>
      <c r="C5711" s="64">
        <v>11048</v>
      </c>
      <c r="D5711" s="64">
        <v>1</v>
      </c>
      <c r="E5711" s="64">
        <v>0</v>
      </c>
      <c r="F5711" s="64">
        <v>12</v>
      </c>
      <c r="G5711" s="64">
        <v>40463</v>
      </c>
      <c r="H5711" s="64">
        <v>1</v>
      </c>
      <c r="I5711" s="64">
        <v>2</v>
      </c>
      <c r="J5711" s="64">
        <v>1</v>
      </c>
    </row>
    <row r="5712" spans="1:10">
      <c r="A5712" s="64">
        <v>41136</v>
      </c>
      <c r="B5712" s="64" t="s">
        <v>3685</v>
      </c>
      <c r="C5712" s="64">
        <v>14038</v>
      </c>
      <c r="D5712" s="64">
        <v>1</v>
      </c>
      <c r="E5712" s="64">
        <v>0</v>
      </c>
      <c r="F5712" s="64">
        <v>12</v>
      </c>
      <c r="G5712" s="64">
        <v>40474</v>
      </c>
      <c r="H5712" s="64">
        <v>1</v>
      </c>
      <c r="I5712" s="64">
        <v>2</v>
      </c>
      <c r="J5712" s="64">
        <v>1</v>
      </c>
    </row>
    <row r="5713" spans="1:10">
      <c r="A5713" s="64">
        <v>41137</v>
      </c>
      <c r="B5713" s="64" t="s">
        <v>3686</v>
      </c>
      <c r="C5713" s="64">
        <v>14039</v>
      </c>
      <c r="D5713" s="64">
        <v>1</v>
      </c>
      <c r="E5713" s="64">
        <v>0</v>
      </c>
      <c r="F5713" s="64">
        <v>12</v>
      </c>
      <c r="G5713" s="64">
        <v>40485</v>
      </c>
      <c r="H5713" s="64">
        <v>1</v>
      </c>
      <c r="I5713" s="64">
        <v>2</v>
      </c>
      <c r="J5713" s="64">
        <v>1</v>
      </c>
    </row>
    <row r="5714" spans="1:10">
      <c r="A5714" s="64">
        <v>41138</v>
      </c>
      <c r="B5714" s="64" t="s">
        <v>3687</v>
      </c>
      <c r="C5714" s="64">
        <v>14045</v>
      </c>
      <c r="D5714" s="64">
        <v>1</v>
      </c>
      <c r="E5714" s="64">
        <v>0</v>
      </c>
      <c r="F5714" s="64">
        <v>12</v>
      </c>
      <c r="G5714" s="64">
        <v>40496</v>
      </c>
      <c r="H5714" s="64">
        <v>1</v>
      </c>
      <c r="I5714" s="64">
        <v>2</v>
      </c>
      <c r="J5714" s="64">
        <v>2</v>
      </c>
    </row>
    <row r="5715" spans="1:10">
      <c r="A5715" s="64">
        <v>41139</v>
      </c>
      <c r="B5715" s="64" t="s">
        <v>3688</v>
      </c>
      <c r="C5715" s="64">
        <v>140052</v>
      </c>
      <c r="D5715" s="64">
        <v>1</v>
      </c>
      <c r="E5715" s="64">
        <v>0</v>
      </c>
      <c r="F5715" s="64">
        <v>23</v>
      </c>
      <c r="G5715" s="64">
        <v>40001</v>
      </c>
      <c r="H5715" s="64">
        <v>1</v>
      </c>
      <c r="I5715" s="64">
        <v>2</v>
      </c>
      <c r="J5715" s="64">
        <v>1</v>
      </c>
    </row>
    <row r="5716" spans="1:10">
      <c r="A5716" s="64">
        <v>41140</v>
      </c>
      <c r="B5716" s="64" t="s">
        <v>3689</v>
      </c>
      <c r="C5716" s="64">
        <v>14006</v>
      </c>
      <c r="D5716" s="64">
        <v>1</v>
      </c>
      <c r="E5716" s="64">
        <v>0</v>
      </c>
      <c r="F5716" s="64">
        <v>20</v>
      </c>
      <c r="G5716" s="64">
        <v>40012</v>
      </c>
      <c r="H5716" s="64">
        <v>1</v>
      </c>
      <c r="I5716" s="64">
        <v>2</v>
      </c>
      <c r="J5716" s="64">
        <v>1</v>
      </c>
    </row>
    <row r="5717" spans="1:10">
      <c r="A5717" s="64">
        <v>41141</v>
      </c>
      <c r="B5717" s="64" t="s">
        <v>3690</v>
      </c>
      <c r="C5717" s="64">
        <v>14007</v>
      </c>
      <c r="D5717" s="64">
        <v>1</v>
      </c>
      <c r="E5717" s="64">
        <v>0</v>
      </c>
      <c r="F5717" s="64">
        <v>20</v>
      </c>
      <c r="G5717" s="64">
        <v>40023</v>
      </c>
      <c r="H5717" s="64">
        <v>0</v>
      </c>
      <c r="I5717" s="64">
        <v>2</v>
      </c>
      <c r="J5717" s="64">
        <v>2</v>
      </c>
    </row>
    <row r="5718" spans="1:10">
      <c r="A5718" s="64">
        <v>41142</v>
      </c>
      <c r="B5718" s="64" t="s">
        <v>3691</v>
      </c>
      <c r="C5718" s="64">
        <v>140082</v>
      </c>
      <c r="D5718" s="64">
        <v>1</v>
      </c>
      <c r="E5718" s="64">
        <v>0</v>
      </c>
      <c r="F5718" s="64">
        <v>18</v>
      </c>
      <c r="G5718" s="64">
        <v>40034</v>
      </c>
      <c r="H5718" s="64">
        <v>0</v>
      </c>
      <c r="I5718" s="64">
        <v>2</v>
      </c>
      <c r="J5718" s="64">
        <v>2</v>
      </c>
    </row>
    <row r="5719" spans="1:10">
      <c r="A5719" s="64">
        <v>41143</v>
      </c>
      <c r="B5719" s="64" t="s">
        <v>3692</v>
      </c>
      <c r="C5719" s="64">
        <v>140032</v>
      </c>
      <c r="D5719" s="64">
        <v>1</v>
      </c>
      <c r="E5719" s="64">
        <v>0</v>
      </c>
      <c r="F5719" s="64">
        <v>23</v>
      </c>
      <c r="G5719" s="64">
        <v>40045</v>
      </c>
      <c r="H5719" s="64">
        <v>1</v>
      </c>
      <c r="I5719" s="64">
        <v>2</v>
      </c>
      <c r="J5719" s="64">
        <v>2</v>
      </c>
    </row>
    <row r="5720" spans="1:10">
      <c r="A5720" s="64">
        <v>41144</v>
      </c>
      <c r="B5720" s="64" t="s">
        <v>3693</v>
      </c>
      <c r="C5720" s="64">
        <v>14009</v>
      </c>
      <c r="D5720" s="64">
        <v>1</v>
      </c>
      <c r="E5720" s="64">
        <v>0</v>
      </c>
      <c r="F5720" s="64">
        <v>20</v>
      </c>
      <c r="G5720" s="64">
        <v>40056</v>
      </c>
      <c r="H5720" s="64">
        <v>1</v>
      </c>
      <c r="I5720" s="64">
        <v>2</v>
      </c>
      <c r="J5720" s="64">
        <v>2</v>
      </c>
    </row>
    <row r="5721" spans="1:10">
      <c r="A5721" s="64">
        <v>41145</v>
      </c>
      <c r="B5721" s="64" t="s">
        <v>3694</v>
      </c>
      <c r="C5721" s="64">
        <v>14010</v>
      </c>
      <c r="D5721" s="64">
        <v>1</v>
      </c>
      <c r="E5721" s="64">
        <v>0</v>
      </c>
      <c r="F5721" s="64">
        <v>18</v>
      </c>
      <c r="G5721" s="64">
        <v>40067</v>
      </c>
      <c r="H5721" s="64">
        <v>1</v>
      </c>
      <c r="I5721" s="64">
        <v>2</v>
      </c>
      <c r="J5721" s="64">
        <v>1</v>
      </c>
    </row>
    <row r="5722" spans="1:10">
      <c r="A5722" s="64">
        <v>41146</v>
      </c>
      <c r="B5722" s="64" t="s">
        <v>3695</v>
      </c>
      <c r="C5722" s="64">
        <v>14001</v>
      </c>
      <c r="D5722" s="64">
        <v>1</v>
      </c>
      <c r="E5722" s="64">
        <v>0</v>
      </c>
      <c r="F5722" s="64">
        <v>18</v>
      </c>
      <c r="G5722" s="64">
        <v>40078</v>
      </c>
      <c r="H5722" s="64">
        <v>1</v>
      </c>
      <c r="I5722" s="64">
        <v>2</v>
      </c>
      <c r="J5722" s="64">
        <v>2</v>
      </c>
    </row>
    <row r="5723" spans="1:10">
      <c r="A5723" s="64">
        <v>41147</v>
      </c>
      <c r="B5723" s="64" t="s">
        <v>3696</v>
      </c>
      <c r="C5723" s="64">
        <v>14011</v>
      </c>
      <c r="D5723" s="64">
        <v>1</v>
      </c>
      <c r="E5723" s="64">
        <v>0</v>
      </c>
      <c r="F5723" s="64">
        <v>18</v>
      </c>
      <c r="G5723" s="64">
        <v>40089</v>
      </c>
      <c r="H5723" s="64">
        <v>1</v>
      </c>
      <c r="I5723" s="64">
        <v>2</v>
      </c>
      <c r="J5723" s="64">
        <v>2</v>
      </c>
    </row>
    <row r="5724" spans="1:10">
      <c r="A5724" s="64">
        <v>41148</v>
      </c>
      <c r="B5724" s="64" t="s">
        <v>3697</v>
      </c>
      <c r="C5724" s="64">
        <v>14012</v>
      </c>
      <c r="D5724" s="64">
        <v>1</v>
      </c>
      <c r="E5724" s="64">
        <v>0</v>
      </c>
      <c r="F5724" s="64">
        <v>18</v>
      </c>
      <c r="G5724" s="64">
        <v>40100</v>
      </c>
      <c r="H5724" s="64">
        <v>1</v>
      </c>
      <c r="I5724" s="64">
        <v>2</v>
      </c>
      <c r="J5724" s="64">
        <v>2</v>
      </c>
    </row>
    <row r="5725" spans="1:10">
      <c r="A5725" s="64">
        <v>41149</v>
      </c>
      <c r="B5725" s="64" t="s">
        <v>3698</v>
      </c>
      <c r="C5725" s="64">
        <v>14013</v>
      </c>
      <c r="D5725" s="64">
        <v>1</v>
      </c>
      <c r="E5725" s="64">
        <v>0</v>
      </c>
      <c r="F5725" s="64">
        <v>18</v>
      </c>
      <c r="G5725" s="64">
        <v>40111</v>
      </c>
      <c r="H5725" s="64">
        <v>1</v>
      </c>
      <c r="I5725" s="64">
        <v>2</v>
      </c>
      <c r="J5725" s="64">
        <v>1</v>
      </c>
    </row>
    <row r="5726" spans="1:10">
      <c r="A5726" s="64">
        <v>41150</v>
      </c>
      <c r="B5726" s="64" t="s">
        <v>3699</v>
      </c>
      <c r="C5726" s="64">
        <v>14014</v>
      </c>
      <c r="D5726" s="64">
        <v>1</v>
      </c>
      <c r="E5726" s="64">
        <v>0</v>
      </c>
      <c r="F5726" s="64">
        <v>18</v>
      </c>
      <c r="G5726" s="64">
        <v>40122</v>
      </c>
      <c r="H5726" s="64">
        <v>1</v>
      </c>
      <c r="I5726" s="64">
        <v>2</v>
      </c>
      <c r="J5726" s="64">
        <v>1</v>
      </c>
    </row>
    <row r="5727" spans="1:10">
      <c r="A5727" s="64">
        <v>41151</v>
      </c>
      <c r="B5727" s="64" t="s">
        <v>3700</v>
      </c>
      <c r="C5727" s="64">
        <v>140153</v>
      </c>
      <c r="D5727" s="64">
        <v>1</v>
      </c>
      <c r="E5727" s="64">
        <v>0</v>
      </c>
      <c r="F5727" s="64">
        <v>20</v>
      </c>
      <c r="G5727" s="64">
        <v>40133</v>
      </c>
      <c r="H5727" s="64">
        <v>1</v>
      </c>
      <c r="I5727" s="64">
        <v>2</v>
      </c>
      <c r="J5727" s="64">
        <v>1</v>
      </c>
    </row>
    <row r="5728" spans="1:10">
      <c r="A5728" s="64">
        <v>41152</v>
      </c>
      <c r="B5728" s="64" t="s">
        <v>3701</v>
      </c>
      <c r="C5728" s="64">
        <v>14016</v>
      </c>
      <c r="D5728" s="64">
        <v>1</v>
      </c>
      <c r="E5728" s="64">
        <v>0</v>
      </c>
      <c r="F5728" s="64">
        <v>20</v>
      </c>
      <c r="G5728" s="64">
        <v>40144</v>
      </c>
      <c r="H5728" s="64">
        <v>1</v>
      </c>
      <c r="I5728" s="64">
        <v>2</v>
      </c>
      <c r="J5728" s="64">
        <v>2</v>
      </c>
    </row>
    <row r="5729" spans="1:10">
      <c r="A5729" s="64">
        <v>41153</v>
      </c>
      <c r="B5729" s="64" t="s">
        <v>3702</v>
      </c>
      <c r="C5729" s="64">
        <v>14017</v>
      </c>
      <c r="D5729" s="64">
        <v>1</v>
      </c>
      <c r="E5729" s="64">
        <v>0</v>
      </c>
      <c r="F5729" s="64">
        <v>20</v>
      </c>
      <c r="G5729" s="64">
        <v>40155</v>
      </c>
      <c r="H5729" s="64">
        <v>1</v>
      </c>
      <c r="I5729" s="64">
        <v>2</v>
      </c>
      <c r="J5729" s="64">
        <v>1</v>
      </c>
    </row>
    <row r="5730" spans="1:10">
      <c r="A5730" s="64">
        <v>41154</v>
      </c>
      <c r="B5730" s="64" t="s">
        <v>3703</v>
      </c>
      <c r="C5730" s="64">
        <v>14002</v>
      </c>
      <c r="D5730" s="64">
        <v>1</v>
      </c>
      <c r="E5730" s="64">
        <v>0</v>
      </c>
      <c r="F5730" s="64">
        <v>20</v>
      </c>
      <c r="G5730" s="64">
        <v>40166</v>
      </c>
      <c r="H5730" s="64">
        <v>1</v>
      </c>
      <c r="I5730" s="64">
        <v>2</v>
      </c>
      <c r="J5730" s="64">
        <v>1</v>
      </c>
    </row>
    <row r="5731" spans="1:10">
      <c r="A5731" s="64">
        <v>41155</v>
      </c>
      <c r="B5731" s="64" t="s">
        <v>3704</v>
      </c>
      <c r="C5731" s="64">
        <v>140183</v>
      </c>
      <c r="D5731" s="64">
        <v>1</v>
      </c>
      <c r="E5731" s="64">
        <v>0</v>
      </c>
      <c r="F5731" s="64">
        <v>20</v>
      </c>
      <c r="G5731" s="64">
        <v>40177</v>
      </c>
      <c r="H5731" s="64">
        <v>1</v>
      </c>
      <c r="I5731" s="64">
        <v>2</v>
      </c>
      <c r="J5731" s="64">
        <v>2</v>
      </c>
    </row>
    <row r="5732" spans="1:10">
      <c r="A5732" s="64">
        <v>41156</v>
      </c>
      <c r="B5732" s="64" t="s">
        <v>3705</v>
      </c>
      <c r="C5732" s="64">
        <v>140193</v>
      </c>
      <c r="D5732" s="64">
        <v>1</v>
      </c>
      <c r="E5732" s="64">
        <v>0</v>
      </c>
      <c r="F5732" s="64">
        <v>20</v>
      </c>
      <c r="G5732" s="64">
        <v>40188</v>
      </c>
      <c r="H5732" s="64">
        <v>1</v>
      </c>
      <c r="I5732" s="64">
        <v>2</v>
      </c>
      <c r="J5732" s="64">
        <v>2</v>
      </c>
    </row>
    <row r="5733" spans="1:10">
      <c r="A5733" s="64">
        <v>41157</v>
      </c>
      <c r="B5733" s="64" t="s">
        <v>3706</v>
      </c>
      <c r="C5733" s="64">
        <v>14020</v>
      </c>
      <c r="D5733" s="64">
        <v>1</v>
      </c>
      <c r="E5733" s="64">
        <v>0</v>
      </c>
      <c r="F5733" s="64">
        <v>13</v>
      </c>
      <c r="G5733" s="64">
        <v>40199</v>
      </c>
      <c r="H5733" s="64">
        <v>1</v>
      </c>
      <c r="I5733" s="64">
        <v>2</v>
      </c>
      <c r="J5733" s="64">
        <v>2</v>
      </c>
    </row>
    <row r="5734" spans="1:10">
      <c r="A5734" s="64">
        <v>41158</v>
      </c>
      <c r="B5734" s="64" t="s">
        <v>3707</v>
      </c>
      <c r="C5734" s="64">
        <v>14021</v>
      </c>
      <c r="D5734" s="64">
        <v>1</v>
      </c>
      <c r="E5734" s="64">
        <v>0</v>
      </c>
      <c r="F5734" s="64">
        <v>13</v>
      </c>
      <c r="G5734" s="64">
        <v>40210</v>
      </c>
      <c r="H5734" s="64">
        <v>1</v>
      </c>
      <c r="I5734" s="64">
        <v>2</v>
      </c>
      <c r="J5734" s="64">
        <v>1</v>
      </c>
    </row>
    <row r="5735" spans="1:10">
      <c r="A5735" s="64">
        <v>41159</v>
      </c>
      <c r="B5735" s="64" t="s">
        <v>3708</v>
      </c>
      <c r="C5735" s="64">
        <v>14022</v>
      </c>
      <c r="D5735" s="64">
        <v>1</v>
      </c>
      <c r="E5735" s="64">
        <v>0</v>
      </c>
      <c r="F5735" s="64">
        <v>13</v>
      </c>
      <c r="G5735" s="64">
        <v>40221</v>
      </c>
      <c r="H5735" s="64">
        <v>1</v>
      </c>
      <c r="I5735" s="64">
        <v>2</v>
      </c>
      <c r="J5735" s="64">
        <v>1</v>
      </c>
    </row>
    <row r="5736" spans="1:10">
      <c r="A5736" s="64">
        <v>41160</v>
      </c>
      <c r="B5736" s="64" t="s">
        <v>3709</v>
      </c>
      <c r="C5736" s="64">
        <v>12031</v>
      </c>
      <c r="D5736" s="64">
        <v>1</v>
      </c>
      <c r="E5736" s="64">
        <v>0</v>
      </c>
      <c r="F5736" s="64">
        <v>13</v>
      </c>
      <c r="G5736" s="64">
        <v>40232</v>
      </c>
      <c r="H5736" s="64">
        <v>1</v>
      </c>
      <c r="I5736" s="64">
        <v>2</v>
      </c>
      <c r="J5736" s="64">
        <v>1</v>
      </c>
    </row>
    <row r="5737" spans="1:10">
      <c r="A5737" s="64">
        <v>41161</v>
      </c>
      <c r="B5737" s="64" t="s">
        <v>3710</v>
      </c>
      <c r="C5737" s="64">
        <v>12031</v>
      </c>
      <c r="D5737" s="64">
        <v>1</v>
      </c>
      <c r="E5737" s="64">
        <v>0</v>
      </c>
      <c r="F5737" s="64">
        <v>13</v>
      </c>
      <c r="G5737" s="64">
        <v>40243</v>
      </c>
      <c r="H5737" s="64">
        <v>1</v>
      </c>
      <c r="I5737" s="64">
        <v>2</v>
      </c>
      <c r="J5737" s="64">
        <v>1</v>
      </c>
    </row>
    <row r="5738" spans="1:10">
      <c r="A5738" s="64">
        <v>41162</v>
      </c>
      <c r="B5738" s="64" t="s">
        <v>3711</v>
      </c>
      <c r="C5738" s="64">
        <v>11034</v>
      </c>
      <c r="D5738" s="64">
        <v>1</v>
      </c>
      <c r="E5738" s="64">
        <v>0</v>
      </c>
      <c r="F5738" s="64">
        <v>13</v>
      </c>
      <c r="G5738" s="64">
        <v>40254</v>
      </c>
      <c r="H5738" s="64">
        <v>1</v>
      </c>
      <c r="I5738" s="64">
        <v>2</v>
      </c>
      <c r="J5738" s="64">
        <v>1</v>
      </c>
    </row>
    <row r="5739" spans="1:10">
      <c r="A5739" s="64">
        <v>41163</v>
      </c>
      <c r="B5739" s="64" t="s">
        <v>3712</v>
      </c>
      <c r="C5739" s="64">
        <v>14025</v>
      </c>
      <c r="D5739" s="64">
        <v>1</v>
      </c>
      <c r="E5739" s="64">
        <v>0</v>
      </c>
      <c r="F5739" s="64">
        <v>13</v>
      </c>
      <c r="G5739" s="64">
        <v>40265</v>
      </c>
      <c r="H5739" s="64">
        <v>1</v>
      </c>
      <c r="I5739" s="64">
        <v>2</v>
      </c>
      <c r="J5739" s="64">
        <v>2</v>
      </c>
    </row>
    <row r="5740" spans="1:10">
      <c r="A5740" s="64">
        <v>41164</v>
      </c>
      <c r="B5740" s="64" t="s">
        <v>3713</v>
      </c>
      <c r="C5740" s="64">
        <v>14026</v>
      </c>
      <c r="D5740" s="64">
        <v>1</v>
      </c>
      <c r="E5740" s="64">
        <v>0</v>
      </c>
      <c r="F5740" s="64">
        <v>13</v>
      </c>
      <c r="G5740" s="64">
        <v>40276</v>
      </c>
      <c r="H5740" s="64">
        <v>1</v>
      </c>
      <c r="I5740" s="64">
        <v>2</v>
      </c>
      <c r="J5740" s="64">
        <v>2</v>
      </c>
    </row>
    <row r="5741" spans="1:10">
      <c r="A5741" s="64">
        <v>41165</v>
      </c>
      <c r="B5741" s="64" t="s">
        <v>3714</v>
      </c>
      <c r="C5741" s="64">
        <v>14027</v>
      </c>
      <c r="D5741" s="64">
        <v>1</v>
      </c>
      <c r="E5741" s="64">
        <v>0</v>
      </c>
      <c r="F5741" s="64">
        <v>13</v>
      </c>
      <c r="G5741" s="64">
        <v>40287</v>
      </c>
      <c r="H5741" s="64">
        <v>1</v>
      </c>
      <c r="I5741" s="64">
        <v>2</v>
      </c>
      <c r="J5741" s="64">
        <v>2</v>
      </c>
    </row>
    <row r="5742" spans="1:10">
      <c r="A5742" s="64">
        <v>41166</v>
      </c>
      <c r="B5742" s="64" t="s">
        <v>3715</v>
      </c>
      <c r="C5742" s="64">
        <v>14028</v>
      </c>
      <c r="D5742" s="64">
        <v>1</v>
      </c>
      <c r="E5742" s="64">
        <v>0</v>
      </c>
      <c r="F5742" s="64">
        <v>12</v>
      </c>
      <c r="G5742" s="64">
        <v>40298</v>
      </c>
      <c r="H5742" s="64">
        <v>0</v>
      </c>
      <c r="I5742" s="64">
        <v>2</v>
      </c>
      <c r="J5742" s="64">
        <v>2</v>
      </c>
    </row>
    <row r="5743" spans="1:10">
      <c r="A5743" s="64">
        <v>41167</v>
      </c>
      <c r="B5743" s="64" t="s">
        <v>3716</v>
      </c>
      <c r="C5743" s="64">
        <v>14029</v>
      </c>
      <c r="D5743" s="64">
        <v>1</v>
      </c>
      <c r="E5743" s="64">
        <v>0</v>
      </c>
      <c r="F5743" s="64">
        <v>13</v>
      </c>
      <c r="G5743" s="64">
        <v>40309</v>
      </c>
      <c r="H5743" s="64">
        <v>1</v>
      </c>
      <c r="I5743" s="64">
        <v>2</v>
      </c>
      <c r="J5743" s="64">
        <v>2</v>
      </c>
    </row>
    <row r="5744" spans="1:10">
      <c r="A5744" s="64">
        <v>41168</v>
      </c>
      <c r="B5744" s="64" t="s">
        <v>3717</v>
      </c>
      <c r="C5744" s="64">
        <v>14030</v>
      </c>
      <c r="D5744" s="64">
        <v>1</v>
      </c>
      <c r="E5744" s="64">
        <v>0</v>
      </c>
      <c r="F5744" s="64">
        <v>13</v>
      </c>
      <c r="G5744" s="64">
        <v>40320</v>
      </c>
      <c r="H5744" s="64">
        <v>1</v>
      </c>
      <c r="I5744" s="64">
        <v>2</v>
      </c>
      <c r="J5744" s="64">
        <v>1</v>
      </c>
    </row>
    <row r="5745" spans="1:10">
      <c r="A5745" s="64">
        <v>41169</v>
      </c>
      <c r="B5745" s="64" t="s">
        <v>3718</v>
      </c>
      <c r="C5745" s="64">
        <v>11034</v>
      </c>
      <c r="D5745" s="64">
        <v>1</v>
      </c>
      <c r="E5745" s="64">
        <v>0</v>
      </c>
      <c r="F5745" s="64">
        <v>12</v>
      </c>
      <c r="G5745" s="64">
        <v>40331</v>
      </c>
      <c r="H5745" s="64">
        <v>1</v>
      </c>
      <c r="I5745" s="64">
        <v>2</v>
      </c>
      <c r="J5745" s="64">
        <v>2</v>
      </c>
    </row>
    <row r="5746" spans="1:10">
      <c r="A5746" s="64">
        <v>41170</v>
      </c>
      <c r="B5746" s="64" t="s">
        <v>3719</v>
      </c>
      <c r="C5746" s="64">
        <v>14030</v>
      </c>
      <c r="D5746" s="64">
        <v>1</v>
      </c>
      <c r="E5746" s="64">
        <v>0</v>
      </c>
      <c r="F5746" s="64">
        <v>12</v>
      </c>
      <c r="G5746" s="64">
        <v>40342</v>
      </c>
      <c r="H5746" s="64">
        <v>1</v>
      </c>
      <c r="I5746" s="64">
        <v>2</v>
      </c>
      <c r="J5746" s="64">
        <v>2</v>
      </c>
    </row>
    <row r="5747" spans="1:10">
      <c r="A5747" s="64">
        <v>41171</v>
      </c>
      <c r="B5747" s="64" t="s">
        <v>3720</v>
      </c>
      <c r="C5747" s="64">
        <v>14043</v>
      </c>
      <c r="D5747" s="64">
        <v>1</v>
      </c>
      <c r="E5747" s="64">
        <v>0</v>
      </c>
      <c r="F5747" s="64">
        <v>12</v>
      </c>
      <c r="G5747" s="64">
        <v>40353</v>
      </c>
      <c r="H5747" s="64">
        <v>1</v>
      </c>
      <c r="I5747" s="64">
        <v>2</v>
      </c>
      <c r="J5747" s="64">
        <v>2</v>
      </c>
    </row>
    <row r="5748" spans="1:10">
      <c r="A5748" s="64">
        <v>41172</v>
      </c>
      <c r="B5748" s="64" t="s">
        <v>3721</v>
      </c>
      <c r="C5748" s="64">
        <v>14032</v>
      </c>
      <c r="D5748" s="64">
        <v>1</v>
      </c>
      <c r="E5748" s="64">
        <v>0</v>
      </c>
      <c r="F5748" s="64">
        <v>13</v>
      </c>
      <c r="G5748" s="64">
        <v>40364</v>
      </c>
      <c r="H5748" s="64">
        <v>1</v>
      </c>
      <c r="I5748" s="64">
        <v>2</v>
      </c>
      <c r="J5748" s="64">
        <v>2</v>
      </c>
    </row>
    <row r="5749" spans="1:10">
      <c r="A5749" s="64">
        <v>41173</v>
      </c>
      <c r="B5749" s="64" t="s">
        <v>3722</v>
      </c>
      <c r="C5749" s="64">
        <v>14045</v>
      </c>
      <c r="D5749" s="64">
        <v>1</v>
      </c>
      <c r="E5749" s="64">
        <v>0</v>
      </c>
      <c r="F5749" s="64">
        <v>12</v>
      </c>
      <c r="G5749" s="64">
        <v>40375</v>
      </c>
      <c r="H5749" s="64">
        <v>1</v>
      </c>
      <c r="I5749" s="64">
        <v>2</v>
      </c>
      <c r="J5749" s="64">
        <v>2</v>
      </c>
    </row>
    <row r="5750" spans="1:10">
      <c r="A5750" s="64">
        <v>41174</v>
      </c>
      <c r="B5750" s="64" t="s">
        <v>3723</v>
      </c>
      <c r="C5750" s="64">
        <v>14030</v>
      </c>
      <c r="D5750" s="64">
        <v>1</v>
      </c>
      <c r="E5750" s="64">
        <v>0</v>
      </c>
      <c r="F5750" s="64">
        <v>13</v>
      </c>
      <c r="G5750" s="64">
        <v>40386</v>
      </c>
      <c r="H5750" s="64">
        <v>1</v>
      </c>
      <c r="I5750" s="64">
        <v>2</v>
      </c>
      <c r="J5750" s="64">
        <v>1</v>
      </c>
    </row>
    <row r="5751" spans="1:10">
      <c r="A5751" s="64">
        <v>41175</v>
      </c>
      <c r="B5751" s="64" t="s">
        <v>3724</v>
      </c>
      <c r="C5751" s="64">
        <v>14034</v>
      </c>
      <c r="D5751" s="64">
        <v>1</v>
      </c>
      <c r="E5751" s="64">
        <v>0</v>
      </c>
      <c r="F5751" s="64">
        <v>13</v>
      </c>
      <c r="G5751" s="64">
        <v>40397</v>
      </c>
      <c r="H5751" s="64">
        <v>1</v>
      </c>
      <c r="I5751" s="64">
        <v>2</v>
      </c>
      <c r="J5751" s="64">
        <v>1</v>
      </c>
    </row>
    <row r="5752" spans="1:10">
      <c r="A5752" s="64">
        <v>41176</v>
      </c>
      <c r="B5752" s="64" t="s">
        <v>3725</v>
      </c>
      <c r="C5752" s="64">
        <v>14022</v>
      </c>
      <c r="D5752" s="64">
        <v>1</v>
      </c>
      <c r="E5752" s="64">
        <v>0</v>
      </c>
      <c r="F5752" s="64">
        <v>13</v>
      </c>
      <c r="G5752" s="64">
        <v>40408</v>
      </c>
      <c r="H5752" s="64">
        <v>1</v>
      </c>
      <c r="I5752" s="64">
        <v>2</v>
      </c>
      <c r="J5752" s="64">
        <v>1</v>
      </c>
    </row>
    <row r="5753" spans="1:10">
      <c r="A5753" s="64">
        <v>41177</v>
      </c>
      <c r="B5753" s="64" t="s">
        <v>3726</v>
      </c>
      <c r="C5753" s="64">
        <v>14030</v>
      </c>
      <c r="D5753" s="64">
        <v>1</v>
      </c>
      <c r="E5753" s="64">
        <v>0</v>
      </c>
      <c r="F5753" s="64">
        <v>13</v>
      </c>
      <c r="G5753" s="64">
        <v>40419</v>
      </c>
      <c r="H5753" s="64">
        <v>1</v>
      </c>
      <c r="I5753" s="64">
        <v>2</v>
      </c>
      <c r="J5753" s="64">
        <v>1</v>
      </c>
    </row>
    <row r="5754" spans="1:10">
      <c r="A5754" s="64">
        <v>41178</v>
      </c>
      <c r="B5754" s="64" t="s">
        <v>3727</v>
      </c>
      <c r="C5754" s="64">
        <v>14036</v>
      </c>
      <c r="D5754" s="64">
        <v>1</v>
      </c>
      <c r="E5754" s="64">
        <v>0</v>
      </c>
      <c r="F5754" s="64">
        <v>13</v>
      </c>
      <c r="G5754" s="64">
        <v>40430</v>
      </c>
      <c r="H5754" s="64">
        <v>1</v>
      </c>
      <c r="I5754" s="64">
        <v>2</v>
      </c>
      <c r="J5754" s="64">
        <v>2</v>
      </c>
    </row>
    <row r="5755" spans="1:10">
      <c r="A5755" s="64">
        <v>41179</v>
      </c>
      <c r="B5755" s="64" t="s">
        <v>3728</v>
      </c>
      <c r="C5755" s="64">
        <v>14030</v>
      </c>
      <c r="D5755" s="64">
        <v>1</v>
      </c>
      <c r="E5755" s="64">
        <v>0</v>
      </c>
      <c r="F5755" s="64">
        <v>13</v>
      </c>
      <c r="G5755" s="64">
        <v>40441</v>
      </c>
      <c r="H5755" s="64">
        <v>1</v>
      </c>
      <c r="I5755" s="64">
        <v>2</v>
      </c>
      <c r="J5755" s="64">
        <v>1</v>
      </c>
    </row>
    <row r="5756" spans="1:10">
      <c r="A5756" s="64">
        <v>41180</v>
      </c>
      <c r="B5756" s="64" t="s">
        <v>3729</v>
      </c>
      <c r="C5756" s="64">
        <v>14037</v>
      </c>
      <c r="D5756" s="64">
        <v>1</v>
      </c>
      <c r="E5756" s="64">
        <v>0</v>
      </c>
      <c r="F5756" s="64">
        <v>12</v>
      </c>
      <c r="G5756" s="64">
        <v>40452</v>
      </c>
      <c r="H5756" s="64">
        <v>0</v>
      </c>
      <c r="I5756" s="64">
        <v>2</v>
      </c>
      <c r="J5756" s="64">
        <v>2</v>
      </c>
    </row>
    <row r="5757" spans="1:10">
      <c r="A5757" s="64">
        <v>41181</v>
      </c>
      <c r="B5757" s="64" t="s">
        <v>3730</v>
      </c>
      <c r="C5757" s="64">
        <v>11048</v>
      </c>
      <c r="D5757" s="64">
        <v>1</v>
      </c>
      <c r="E5757" s="64">
        <v>0</v>
      </c>
      <c r="F5757" s="64">
        <v>12</v>
      </c>
      <c r="G5757" s="64">
        <v>40463</v>
      </c>
      <c r="H5757" s="64">
        <v>1</v>
      </c>
      <c r="I5757" s="64">
        <v>2</v>
      </c>
      <c r="J5757" s="64">
        <v>1</v>
      </c>
    </row>
    <row r="5758" spans="1:10">
      <c r="A5758" s="64">
        <v>41182</v>
      </c>
      <c r="B5758" s="64" t="s">
        <v>3731</v>
      </c>
      <c r="C5758" s="64">
        <v>14038</v>
      </c>
      <c r="D5758" s="64">
        <v>1</v>
      </c>
      <c r="E5758" s="64">
        <v>0</v>
      </c>
      <c r="F5758" s="64">
        <v>12</v>
      </c>
      <c r="G5758" s="64">
        <v>40474</v>
      </c>
      <c r="H5758" s="64">
        <v>1</v>
      </c>
      <c r="I5758" s="64">
        <v>2</v>
      </c>
      <c r="J5758" s="64">
        <v>1</v>
      </c>
    </row>
    <row r="5759" spans="1:10">
      <c r="A5759" s="64">
        <v>41183</v>
      </c>
      <c r="B5759" s="64" t="s">
        <v>3732</v>
      </c>
      <c r="C5759" s="64">
        <v>14039</v>
      </c>
      <c r="D5759" s="64">
        <v>1</v>
      </c>
      <c r="E5759" s="64">
        <v>0</v>
      </c>
      <c r="F5759" s="64">
        <v>12</v>
      </c>
      <c r="G5759" s="64">
        <v>40485</v>
      </c>
      <c r="H5759" s="64">
        <v>1</v>
      </c>
      <c r="I5759" s="64">
        <v>2</v>
      </c>
      <c r="J5759" s="64">
        <v>1</v>
      </c>
    </row>
    <row r="5760" spans="1:10">
      <c r="A5760" s="64">
        <v>41184</v>
      </c>
      <c r="B5760" s="64" t="s">
        <v>3733</v>
      </c>
      <c r="C5760" s="64">
        <v>14045</v>
      </c>
      <c r="D5760" s="64">
        <v>1</v>
      </c>
      <c r="E5760" s="64">
        <v>0</v>
      </c>
      <c r="F5760" s="64">
        <v>12</v>
      </c>
      <c r="G5760" s="64">
        <v>40496</v>
      </c>
      <c r="H5760" s="64">
        <v>1</v>
      </c>
      <c r="I5760" s="64">
        <v>2</v>
      </c>
      <c r="J5760" s="64">
        <v>2</v>
      </c>
    </row>
    <row r="5761" spans="1:10">
      <c r="A5761" s="64">
        <v>41185</v>
      </c>
      <c r="B5761" s="64" t="s">
        <v>3734</v>
      </c>
      <c r="C5761" s="64">
        <v>140052</v>
      </c>
      <c r="D5761" s="64">
        <v>1</v>
      </c>
      <c r="E5761" s="64">
        <v>0</v>
      </c>
      <c r="F5761" s="64">
        <v>23</v>
      </c>
      <c r="G5761" s="64">
        <v>40001</v>
      </c>
      <c r="H5761" s="64">
        <v>1</v>
      </c>
      <c r="I5761" s="64">
        <v>2</v>
      </c>
      <c r="J5761" s="64">
        <v>1</v>
      </c>
    </row>
    <row r="5762" spans="1:10">
      <c r="A5762" s="64">
        <v>41186</v>
      </c>
      <c r="B5762" s="64" t="s">
        <v>3735</v>
      </c>
      <c r="C5762" s="64">
        <v>14006</v>
      </c>
      <c r="D5762" s="64">
        <v>1</v>
      </c>
      <c r="E5762" s="64">
        <v>0</v>
      </c>
      <c r="F5762" s="64">
        <v>20</v>
      </c>
      <c r="G5762" s="64">
        <v>40012</v>
      </c>
      <c r="H5762" s="64">
        <v>1</v>
      </c>
      <c r="I5762" s="64">
        <v>2</v>
      </c>
      <c r="J5762" s="64">
        <v>1</v>
      </c>
    </row>
    <row r="5763" spans="1:10">
      <c r="A5763" s="64">
        <v>41187</v>
      </c>
      <c r="B5763" s="64" t="s">
        <v>3736</v>
      </c>
      <c r="C5763" s="64">
        <v>14007</v>
      </c>
      <c r="D5763" s="64">
        <v>1</v>
      </c>
      <c r="E5763" s="64">
        <v>0</v>
      </c>
      <c r="F5763" s="64">
        <v>20</v>
      </c>
      <c r="G5763" s="64">
        <v>40023</v>
      </c>
      <c r="H5763" s="64">
        <v>0</v>
      </c>
      <c r="I5763" s="64">
        <v>2</v>
      </c>
      <c r="J5763" s="64">
        <v>2</v>
      </c>
    </row>
    <row r="5764" spans="1:10">
      <c r="A5764" s="64">
        <v>41188</v>
      </c>
      <c r="B5764" s="64" t="s">
        <v>3737</v>
      </c>
      <c r="C5764" s="64">
        <v>140082</v>
      </c>
      <c r="D5764" s="64">
        <v>1</v>
      </c>
      <c r="E5764" s="64">
        <v>0</v>
      </c>
      <c r="F5764" s="64">
        <v>18</v>
      </c>
      <c r="G5764" s="64">
        <v>40034</v>
      </c>
      <c r="H5764" s="64">
        <v>0</v>
      </c>
      <c r="I5764" s="64">
        <v>2</v>
      </c>
      <c r="J5764" s="64">
        <v>2</v>
      </c>
    </row>
    <row r="5765" spans="1:10">
      <c r="A5765" s="64">
        <v>41189</v>
      </c>
      <c r="B5765" s="64" t="s">
        <v>3738</v>
      </c>
      <c r="C5765" s="64">
        <v>140032</v>
      </c>
      <c r="D5765" s="64">
        <v>1</v>
      </c>
      <c r="E5765" s="64">
        <v>0</v>
      </c>
      <c r="F5765" s="64">
        <v>23</v>
      </c>
      <c r="G5765" s="64">
        <v>40045</v>
      </c>
      <c r="H5765" s="64">
        <v>1</v>
      </c>
      <c r="I5765" s="64">
        <v>2</v>
      </c>
      <c r="J5765" s="64">
        <v>2</v>
      </c>
    </row>
    <row r="5766" spans="1:10">
      <c r="A5766" s="64">
        <v>41190</v>
      </c>
      <c r="B5766" s="64" t="s">
        <v>3739</v>
      </c>
      <c r="C5766" s="64">
        <v>14009</v>
      </c>
      <c r="D5766" s="64">
        <v>1</v>
      </c>
      <c r="E5766" s="64">
        <v>0</v>
      </c>
      <c r="F5766" s="64">
        <v>20</v>
      </c>
      <c r="G5766" s="64">
        <v>40056</v>
      </c>
      <c r="H5766" s="64">
        <v>1</v>
      </c>
      <c r="I5766" s="64">
        <v>2</v>
      </c>
      <c r="J5766" s="64">
        <v>2</v>
      </c>
    </row>
    <row r="5767" spans="1:10">
      <c r="A5767" s="64">
        <v>41191</v>
      </c>
      <c r="B5767" s="64" t="s">
        <v>3740</v>
      </c>
      <c r="C5767" s="64">
        <v>14010</v>
      </c>
      <c r="D5767" s="64">
        <v>1</v>
      </c>
      <c r="E5767" s="64">
        <v>0</v>
      </c>
      <c r="F5767" s="64">
        <v>18</v>
      </c>
      <c r="G5767" s="64">
        <v>40067</v>
      </c>
      <c r="H5767" s="64">
        <v>1</v>
      </c>
      <c r="I5767" s="64">
        <v>2</v>
      </c>
      <c r="J5767" s="64">
        <v>1</v>
      </c>
    </row>
    <row r="5768" spans="1:10">
      <c r="A5768" s="64">
        <v>41192</v>
      </c>
      <c r="B5768" s="64" t="s">
        <v>3741</v>
      </c>
      <c r="C5768" s="64">
        <v>14001</v>
      </c>
      <c r="D5768" s="64">
        <v>1</v>
      </c>
      <c r="E5768" s="64">
        <v>0</v>
      </c>
      <c r="F5768" s="64">
        <v>18</v>
      </c>
      <c r="G5768" s="64">
        <v>40078</v>
      </c>
      <c r="H5768" s="64">
        <v>1</v>
      </c>
      <c r="I5768" s="64">
        <v>2</v>
      </c>
      <c r="J5768" s="64">
        <v>2</v>
      </c>
    </row>
    <row r="5769" spans="1:10">
      <c r="A5769" s="64">
        <v>41193</v>
      </c>
      <c r="B5769" s="64" t="s">
        <v>3742</v>
      </c>
      <c r="C5769" s="64">
        <v>14011</v>
      </c>
      <c r="D5769" s="64">
        <v>1</v>
      </c>
      <c r="E5769" s="64">
        <v>0</v>
      </c>
      <c r="F5769" s="64">
        <v>18</v>
      </c>
      <c r="G5769" s="64">
        <v>40089</v>
      </c>
      <c r="H5769" s="64">
        <v>1</v>
      </c>
      <c r="I5769" s="64">
        <v>2</v>
      </c>
      <c r="J5769" s="64">
        <v>2</v>
      </c>
    </row>
    <row r="5770" spans="1:10">
      <c r="A5770" s="64">
        <v>41194</v>
      </c>
      <c r="B5770" s="64" t="s">
        <v>3743</v>
      </c>
      <c r="C5770" s="64">
        <v>14012</v>
      </c>
      <c r="D5770" s="64">
        <v>1</v>
      </c>
      <c r="E5770" s="64">
        <v>0</v>
      </c>
      <c r="F5770" s="64">
        <v>18</v>
      </c>
      <c r="G5770" s="64">
        <v>40100</v>
      </c>
      <c r="H5770" s="64">
        <v>1</v>
      </c>
      <c r="I5770" s="64">
        <v>2</v>
      </c>
      <c r="J5770" s="64">
        <v>2</v>
      </c>
    </row>
    <row r="5771" spans="1:10">
      <c r="A5771" s="64">
        <v>41195</v>
      </c>
      <c r="B5771" s="64" t="s">
        <v>3744</v>
      </c>
      <c r="C5771" s="64">
        <v>14013</v>
      </c>
      <c r="D5771" s="64">
        <v>1</v>
      </c>
      <c r="E5771" s="64">
        <v>0</v>
      </c>
      <c r="F5771" s="64">
        <v>18</v>
      </c>
      <c r="G5771" s="64">
        <v>40111</v>
      </c>
      <c r="H5771" s="64">
        <v>1</v>
      </c>
      <c r="I5771" s="64">
        <v>2</v>
      </c>
      <c r="J5771" s="64">
        <v>1</v>
      </c>
    </row>
    <row r="5772" spans="1:10">
      <c r="A5772" s="64">
        <v>41196</v>
      </c>
      <c r="B5772" s="64" t="s">
        <v>3745</v>
      </c>
      <c r="C5772" s="64">
        <v>14014</v>
      </c>
      <c r="D5772" s="64">
        <v>1</v>
      </c>
      <c r="E5772" s="64">
        <v>0</v>
      </c>
      <c r="F5772" s="64">
        <v>18</v>
      </c>
      <c r="G5772" s="64">
        <v>40122</v>
      </c>
      <c r="H5772" s="64">
        <v>1</v>
      </c>
      <c r="I5772" s="64">
        <v>2</v>
      </c>
      <c r="J5772" s="64">
        <v>1</v>
      </c>
    </row>
    <row r="5773" spans="1:10">
      <c r="A5773" s="64">
        <v>41197</v>
      </c>
      <c r="B5773" s="64" t="s">
        <v>3746</v>
      </c>
      <c r="C5773" s="64">
        <v>140153</v>
      </c>
      <c r="D5773" s="64">
        <v>1</v>
      </c>
      <c r="E5773" s="64">
        <v>0</v>
      </c>
      <c r="F5773" s="64">
        <v>20</v>
      </c>
      <c r="G5773" s="64">
        <v>40133</v>
      </c>
      <c r="H5773" s="64">
        <v>1</v>
      </c>
      <c r="I5773" s="64">
        <v>2</v>
      </c>
      <c r="J5773" s="64">
        <v>1</v>
      </c>
    </row>
    <row r="5774" spans="1:10">
      <c r="A5774" s="64">
        <v>41198</v>
      </c>
      <c r="B5774" s="64" t="s">
        <v>3747</v>
      </c>
      <c r="C5774" s="64">
        <v>14016</v>
      </c>
      <c r="D5774" s="64">
        <v>1</v>
      </c>
      <c r="E5774" s="64">
        <v>0</v>
      </c>
      <c r="F5774" s="64">
        <v>20</v>
      </c>
      <c r="G5774" s="64">
        <v>40144</v>
      </c>
      <c r="H5774" s="64">
        <v>1</v>
      </c>
      <c r="I5774" s="64">
        <v>2</v>
      </c>
      <c r="J5774" s="64">
        <v>2</v>
      </c>
    </row>
    <row r="5775" spans="1:10">
      <c r="A5775" s="64">
        <v>41199</v>
      </c>
      <c r="B5775" s="64" t="s">
        <v>3748</v>
      </c>
      <c r="C5775" s="64">
        <v>14017</v>
      </c>
      <c r="D5775" s="64">
        <v>1</v>
      </c>
      <c r="E5775" s="64">
        <v>0</v>
      </c>
      <c r="F5775" s="64">
        <v>20</v>
      </c>
      <c r="G5775" s="64">
        <v>40155</v>
      </c>
      <c r="H5775" s="64">
        <v>1</v>
      </c>
      <c r="I5775" s="64">
        <v>2</v>
      </c>
      <c r="J5775" s="64">
        <v>1</v>
      </c>
    </row>
    <row r="5776" spans="1:10">
      <c r="A5776" s="64">
        <v>41200</v>
      </c>
      <c r="B5776" s="64" t="s">
        <v>3749</v>
      </c>
      <c r="C5776" s="64">
        <v>14002</v>
      </c>
      <c r="D5776" s="64">
        <v>1</v>
      </c>
      <c r="E5776" s="64">
        <v>0</v>
      </c>
      <c r="F5776" s="64">
        <v>20</v>
      </c>
      <c r="G5776" s="64">
        <v>40166</v>
      </c>
      <c r="H5776" s="64">
        <v>1</v>
      </c>
      <c r="I5776" s="64">
        <v>2</v>
      </c>
      <c r="J5776" s="64">
        <v>1</v>
      </c>
    </row>
    <row r="5777" spans="1:10">
      <c r="A5777" s="64">
        <v>41201</v>
      </c>
      <c r="B5777" s="64" t="s">
        <v>3750</v>
      </c>
      <c r="C5777" s="64">
        <v>140183</v>
      </c>
      <c r="D5777" s="64">
        <v>1</v>
      </c>
      <c r="E5777" s="64">
        <v>0</v>
      </c>
      <c r="F5777" s="64">
        <v>20</v>
      </c>
      <c r="G5777" s="64">
        <v>40177</v>
      </c>
      <c r="H5777" s="64">
        <v>1</v>
      </c>
      <c r="I5777" s="64">
        <v>2</v>
      </c>
      <c r="J5777" s="64">
        <v>2</v>
      </c>
    </row>
    <row r="5778" spans="1:10">
      <c r="A5778" s="64">
        <v>41202</v>
      </c>
      <c r="B5778" s="64" t="s">
        <v>3751</v>
      </c>
      <c r="C5778" s="64">
        <v>140193</v>
      </c>
      <c r="D5778" s="64">
        <v>1</v>
      </c>
      <c r="E5778" s="64">
        <v>0</v>
      </c>
      <c r="F5778" s="64">
        <v>20</v>
      </c>
      <c r="G5778" s="64">
        <v>40188</v>
      </c>
      <c r="H5778" s="64">
        <v>1</v>
      </c>
      <c r="I5778" s="64">
        <v>2</v>
      </c>
      <c r="J5778" s="64">
        <v>2</v>
      </c>
    </row>
    <row r="5779" spans="1:10">
      <c r="A5779" s="64">
        <v>41203</v>
      </c>
      <c r="B5779" s="64" t="s">
        <v>3752</v>
      </c>
      <c r="C5779" s="64">
        <v>14020</v>
      </c>
      <c r="D5779" s="64">
        <v>1</v>
      </c>
      <c r="E5779" s="64">
        <v>0</v>
      </c>
      <c r="F5779" s="64">
        <v>13</v>
      </c>
      <c r="G5779" s="64">
        <v>40199</v>
      </c>
      <c r="H5779" s="64">
        <v>1</v>
      </c>
      <c r="I5779" s="64">
        <v>2</v>
      </c>
      <c r="J5779" s="64">
        <v>2</v>
      </c>
    </row>
    <row r="5780" spans="1:10">
      <c r="A5780" s="64">
        <v>41204</v>
      </c>
      <c r="B5780" s="64" t="s">
        <v>3753</v>
      </c>
      <c r="C5780" s="64">
        <v>14021</v>
      </c>
      <c r="D5780" s="64">
        <v>1</v>
      </c>
      <c r="E5780" s="64">
        <v>0</v>
      </c>
      <c r="F5780" s="64">
        <v>13</v>
      </c>
      <c r="G5780" s="64">
        <v>40210</v>
      </c>
      <c r="H5780" s="64">
        <v>1</v>
      </c>
      <c r="I5780" s="64">
        <v>2</v>
      </c>
      <c r="J5780" s="64">
        <v>1</v>
      </c>
    </row>
    <row r="5781" spans="1:10">
      <c r="A5781" s="64">
        <v>41205</v>
      </c>
      <c r="B5781" s="64" t="s">
        <v>3754</v>
      </c>
      <c r="C5781" s="64">
        <v>14022</v>
      </c>
      <c r="D5781" s="64">
        <v>1</v>
      </c>
      <c r="E5781" s="64">
        <v>0</v>
      </c>
      <c r="F5781" s="64">
        <v>13</v>
      </c>
      <c r="G5781" s="64">
        <v>40221</v>
      </c>
      <c r="H5781" s="64">
        <v>1</v>
      </c>
      <c r="I5781" s="64">
        <v>2</v>
      </c>
      <c r="J5781" s="64">
        <v>1</v>
      </c>
    </row>
    <row r="5782" spans="1:10">
      <c r="A5782" s="64">
        <v>41206</v>
      </c>
      <c r="B5782" s="64" t="s">
        <v>3755</v>
      </c>
      <c r="C5782" s="64">
        <v>12031</v>
      </c>
      <c r="D5782" s="64">
        <v>1</v>
      </c>
      <c r="E5782" s="64">
        <v>0</v>
      </c>
      <c r="F5782" s="64">
        <v>13</v>
      </c>
      <c r="G5782" s="64">
        <v>40232</v>
      </c>
      <c r="H5782" s="64">
        <v>1</v>
      </c>
      <c r="I5782" s="64">
        <v>2</v>
      </c>
      <c r="J5782" s="64">
        <v>1</v>
      </c>
    </row>
    <row r="5783" spans="1:10">
      <c r="A5783" s="64">
        <v>41207</v>
      </c>
      <c r="B5783" s="64" t="s">
        <v>3756</v>
      </c>
      <c r="C5783" s="64">
        <v>12031</v>
      </c>
      <c r="D5783" s="64">
        <v>1</v>
      </c>
      <c r="E5783" s="64">
        <v>0</v>
      </c>
      <c r="F5783" s="64">
        <v>13</v>
      </c>
      <c r="G5783" s="64">
        <v>40243</v>
      </c>
      <c r="H5783" s="64">
        <v>1</v>
      </c>
      <c r="I5783" s="64">
        <v>2</v>
      </c>
      <c r="J5783" s="64">
        <v>1</v>
      </c>
    </row>
    <row r="5784" spans="1:10">
      <c r="A5784" s="64">
        <v>41208</v>
      </c>
      <c r="B5784" s="64" t="s">
        <v>3757</v>
      </c>
      <c r="C5784" s="64">
        <v>11034</v>
      </c>
      <c r="D5784" s="64">
        <v>1</v>
      </c>
      <c r="E5784" s="64">
        <v>0</v>
      </c>
      <c r="F5784" s="64">
        <v>13</v>
      </c>
      <c r="G5784" s="64">
        <v>40254</v>
      </c>
      <c r="H5784" s="64">
        <v>1</v>
      </c>
      <c r="I5784" s="64">
        <v>2</v>
      </c>
      <c r="J5784" s="64">
        <v>1</v>
      </c>
    </row>
    <row r="5785" spans="1:10">
      <c r="A5785" s="64">
        <v>41209</v>
      </c>
      <c r="B5785" s="64" t="s">
        <v>3758</v>
      </c>
      <c r="C5785" s="64">
        <v>14025</v>
      </c>
      <c r="D5785" s="64">
        <v>1</v>
      </c>
      <c r="E5785" s="64">
        <v>0</v>
      </c>
      <c r="F5785" s="64">
        <v>13</v>
      </c>
      <c r="G5785" s="64">
        <v>40265</v>
      </c>
      <c r="H5785" s="64">
        <v>1</v>
      </c>
      <c r="I5785" s="64">
        <v>2</v>
      </c>
      <c r="J5785" s="64">
        <v>2</v>
      </c>
    </row>
    <row r="5786" spans="1:10">
      <c r="A5786" s="64">
        <v>41210</v>
      </c>
      <c r="B5786" s="64" t="s">
        <v>3759</v>
      </c>
      <c r="C5786" s="64">
        <v>14026</v>
      </c>
      <c r="D5786" s="64">
        <v>1</v>
      </c>
      <c r="E5786" s="64">
        <v>0</v>
      </c>
      <c r="F5786" s="64">
        <v>13</v>
      </c>
      <c r="G5786" s="64">
        <v>40276</v>
      </c>
      <c r="H5786" s="64">
        <v>1</v>
      </c>
      <c r="I5786" s="64">
        <v>2</v>
      </c>
      <c r="J5786" s="64">
        <v>2</v>
      </c>
    </row>
    <row r="5787" spans="1:10">
      <c r="A5787" s="64">
        <v>41211</v>
      </c>
      <c r="B5787" s="64" t="s">
        <v>3760</v>
      </c>
      <c r="C5787" s="64">
        <v>14027</v>
      </c>
      <c r="D5787" s="64">
        <v>1</v>
      </c>
      <c r="E5787" s="64">
        <v>0</v>
      </c>
      <c r="F5787" s="64">
        <v>13</v>
      </c>
      <c r="G5787" s="64">
        <v>40287</v>
      </c>
      <c r="H5787" s="64">
        <v>1</v>
      </c>
      <c r="I5787" s="64">
        <v>2</v>
      </c>
      <c r="J5787" s="64">
        <v>2</v>
      </c>
    </row>
    <row r="5788" spans="1:10">
      <c r="A5788" s="64">
        <v>41212</v>
      </c>
      <c r="B5788" s="64" t="s">
        <v>3761</v>
      </c>
      <c r="C5788" s="64">
        <v>14028</v>
      </c>
      <c r="D5788" s="64">
        <v>1</v>
      </c>
      <c r="E5788" s="64">
        <v>0</v>
      </c>
      <c r="F5788" s="64">
        <v>12</v>
      </c>
      <c r="G5788" s="64">
        <v>40298</v>
      </c>
      <c r="H5788" s="64">
        <v>0</v>
      </c>
      <c r="I5788" s="64">
        <v>2</v>
      </c>
      <c r="J5788" s="64">
        <v>2</v>
      </c>
    </row>
    <row r="5789" spans="1:10">
      <c r="A5789" s="64">
        <v>41213</v>
      </c>
      <c r="B5789" s="64" t="s">
        <v>3762</v>
      </c>
      <c r="C5789" s="64">
        <v>14029</v>
      </c>
      <c r="D5789" s="64">
        <v>1</v>
      </c>
      <c r="E5789" s="64">
        <v>0</v>
      </c>
      <c r="F5789" s="64">
        <v>13</v>
      </c>
      <c r="G5789" s="64">
        <v>40309</v>
      </c>
      <c r="H5789" s="64">
        <v>1</v>
      </c>
      <c r="I5789" s="64">
        <v>2</v>
      </c>
      <c r="J5789" s="64">
        <v>2</v>
      </c>
    </row>
    <row r="5790" spans="1:10">
      <c r="A5790" s="64">
        <v>41214</v>
      </c>
      <c r="B5790" s="64" t="s">
        <v>3763</v>
      </c>
      <c r="C5790" s="64">
        <v>14030</v>
      </c>
      <c r="D5790" s="64">
        <v>1</v>
      </c>
      <c r="E5790" s="64">
        <v>0</v>
      </c>
      <c r="F5790" s="64">
        <v>13</v>
      </c>
      <c r="G5790" s="64">
        <v>40320</v>
      </c>
      <c r="H5790" s="64">
        <v>1</v>
      </c>
      <c r="I5790" s="64">
        <v>2</v>
      </c>
      <c r="J5790" s="64">
        <v>1</v>
      </c>
    </row>
    <row r="5791" spans="1:10">
      <c r="A5791" s="64">
        <v>41215</v>
      </c>
      <c r="B5791" s="64" t="s">
        <v>3764</v>
      </c>
      <c r="C5791" s="64">
        <v>11034</v>
      </c>
      <c r="D5791" s="64">
        <v>1</v>
      </c>
      <c r="E5791" s="64">
        <v>0</v>
      </c>
      <c r="F5791" s="64">
        <v>12</v>
      </c>
      <c r="G5791" s="64">
        <v>40331</v>
      </c>
      <c r="H5791" s="64">
        <v>1</v>
      </c>
      <c r="I5791" s="64">
        <v>2</v>
      </c>
      <c r="J5791" s="64">
        <v>2</v>
      </c>
    </row>
    <row r="5792" spans="1:10">
      <c r="A5792" s="64">
        <v>41216</v>
      </c>
      <c r="B5792" s="64" t="s">
        <v>3765</v>
      </c>
      <c r="C5792" s="64">
        <v>14030</v>
      </c>
      <c r="D5792" s="64">
        <v>1</v>
      </c>
      <c r="E5792" s="64">
        <v>0</v>
      </c>
      <c r="F5792" s="64">
        <v>12</v>
      </c>
      <c r="G5792" s="64">
        <v>40342</v>
      </c>
      <c r="H5792" s="64">
        <v>1</v>
      </c>
      <c r="I5792" s="64">
        <v>2</v>
      </c>
      <c r="J5792" s="64">
        <v>2</v>
      </c>
    </row>
    <row r="5793" spans="1:10">
      <c r="A5793" s="64">
        <v>41217</v>
      </c>
      <c r="B5793" s="64" t="s">
        <v>3766</v>
      </c>
      <c r="C5793" s="64">
        <v>14043</v>
      </c>
      <c r="D5793" s="64">
        <v>1</v>
      </c>
      <c r="E5793" s="64">
        <v>0</v>
      </c>
      <c r="F5793" s="64">
        <v>12</v>
      </c>
      <c r="G5793" s="64">
        <v>40353</v>
      </c>
      <c r="H5793" s="64">
        <v>1</v>
      </c>
      <c r="I5793" s="64">
        <v>2</v>
      </c>
      <c r="J5793" s="64">
        <v>2</v>
      </c>
    </row>
    <row r="5794" spans="1:10">
      <c r="A5794" s="64">
        <v>41218</v>
      </c>
      <c r="B5794" s="64" t="s">
        <v>3767</v>
      </c>
      <c r="C5794" s="64">
        <v>14032</v>
      </c>
      <c r="D5794" s="64">
        <v>1</v>
      </c>
      <c r="E5794" s="64">
        <v>0</v>
      </c>
      <c r="F5794" s="64">
        <v>13</v>
      </c>
      <c r="G5794" s="64">
        <v>40364</v>
      </c>
      <c r="H5794" s="64">
        <v>1</v>
      </c>
      <c r="I5794" s="64">
        <v>2</v>
      </c>
      <c r="J5794" s="64">
        <v>2</v>
      </c>
    </row>
    <row r="5795" spans="1:10">
      <c r="A5795" s="64">
        <v>41219</v>
      </c>
      <c r="B5795" s="64" t="s">
        <v>3768</v>
      </c>
      <c r="C5795" s="64">
        <v>14045</v>
      </c>
      <c r="D5795" s="64">
        <v>1</v>
      </c>
      <c r="E5795" s="64">
        <v>0</v>
      </c>
      <c r="F5795" s="64">
        <v>12</v>
      </c>
      <c r="G5795" s="64">
        <v>40375</v>
      </c>
      <c r="H5795" s="64">
        <v>1</v>
      </c>
      <c r="I5795" s="64">
        <v>2</v>
      </c>
      <c r="J5795" s="64">
        <v>2</v>
      </c>
    </row>
    <row r="5796" spans="1:10">
      <c r="A5796" s="64">
        <v>41220</v>
      </c>
      <c r="B5796" s="64" t="s">
        <v>3769</v>
      </c>
      <c r="C5796" s="64">
        <v>14030</v>
      </c>
      <c r="D5796" s="64">
        <v>1</v>
      </c>
      <c r="E5796" s="64">
        <v>0</v>
      </c>
      <c r="F5796" s="64">
        <v>13</v>
      </c>
      <c r="G5796" s="64">
        <v>40386</v>
      </c>
      <c r="H5796" s="64">
        <v>1</v>
      </c>
      <c r="I5796" s="64">
        <v>2</v>
      </c>
      <c r="J5796" s="64">
        <v>1</v>
      </c>
    </row>
    <row r="5797" spans="1:10">
      <c r="A5797" s="64">
        <v>41221</v>
      </c>
      <c r="B5797" s="64" t="s">
        <v>3770</v>
      </c>
      <c r="C5797" s="64">
        <v>14034</v>
      </c>
      <c r="D5797" s="64">
        <v>1</v>
      </c>
      <c r="E5797" s="64">
        <v>0</v>
      </c>
      <c r="F5797" s="64">
        <v>13</v>
      </c>
      <c r="G5797" s="64">
        <v>40397</v>
      </c>
      <c r="H5797" s="64">
        <v>1</v>
      </c>
      <c r="I5797" s="64">
        <v>2</v>
      </c>
      <c r="J5797" s="64">
        <v>1</v>
      </c>
    </row>
    <row r="5798" spans="1:10">
      <c r="A5798" s="64">
        <v>41222</v>
      </c>
      <c r="B5798" s="64" t="s">
        <v>3771</v>
      </c>
      <c r="C5798" s="64">
        <v>14022</v>
      </c>
      <c r="D5798" s="64">
        <v>1</v>
      </c>
      <c r="E5798" s="64">
        <v>0</v>
      </c>
      <c r="F5798" s="64">
        <v>13</v>
      </c>
      <c r="G5798" s="64">
        <v>40408</v>
      </c>
      <c r="H5798" s="64">
        <v>1</v>
      </c>
      <c r="I5798" s="64">
        <v>2</v>
      </c>
      <c r="J5798" s="64">
        <v>1</v>
      </c>
    </row>
    <row r="5799" spans="1:10">
      <c r="A5799" s="64">
        <v>41223</v>
      </c>
      <c r="B5799" s="64" t="s">
        <v>3772</v>
      </c>
      <c r="C5799" s="64">
        <v>14030</v>
      </c>
      <c r="D5799" s="64">
        <v>1</v>
      </c>
      <c r="E5799" s="64">
        <v>0</v>
      </c>
      <c r="F5799" s="64">
        <v>13</v>
      </c>
      <c r="G5799" s="64">
        <v>40419</v>
      </c>
      <c r="H5799" s="64">
        <v>1</v>
      </c>
      <c r="I5799" s="64">
        <v>2</v>
      </c>
      <c r="J5799" s="64">
        <v>1</v>
      </c>
    </row>
    <row r="5800" spans="1:10">
      <c r="A5800" s="64">
        <v>41224</v>
      </c>
      <c r="B5800" s="64" t="s">
        <v>3773</v>
      </c>
      <c r="C5800" s="64">
        <v>14036</v>
      </c>
      <c r="D5800" s="64">
        <v>1</v>
      </c>
      <c r="E5800" s="64">
        <v>0</v>
      </c>
      <c r="F5800" s="64">
        <v>13</v>
      </c>
      <c r="G5800" s="64">
        <v>40430</v>
      </c>
      <c r="H5800" s="64">
        <v>1</v>
      </c>
      <c r="I5800" s="64">
        <v>2</v>
      </c>
      <c r="J5800" s="64">
        <v>2</v>
      </c>
    </row>
    <row r="5801" spans="1:10">
      <c r="A5801" s="64">
        <v>41225</v>
      </c>
      <c r="B5801" s="64" t="s">
        <v>3774</v>
      </c>
      <c r="C5801" s="64">
        <v>14030</v>
      </c>
      <c r="D5801" s="64">
        <v>1</v>
      </c>
      <c r="E5801" s="64">
        <v>0</v>
      </c>
      <c r="F5801" s="64">
        <v>13</v>
      </c>
      <c r="G5801" s="64">
        <v>40441</v>
      </c>
      <c r="H5801" s="64">
        <v>1</v>
      </c>
      <c r="I5801" s="64">
        <v>2</v>
      </c>
      <c r="J5801" s="64">
        <v>1</v>
      </c>
    </row>
    <row r="5802" spans="1:10">
      <c r="A5802" s="64">
        <v>41226</v>
      </c>
      <c r="B5802" s="64" t="s">
        <v>3775</v>
      </c>
      <c r="C5802" s="64">
        <v>14037</v>
      </c>
      <c r="D5802" s="64">
        <v>1</v>
      </c>
      <c r="E5802" s="64">
        <v>0</v>
      </c>
      <c r="F5802" s="64">
        <v>12</v>
      </c>
      <c r="G5802" s="64">
        <v>40452</v>
      </c>
      <c r="H5802" s="64">
        <v>0</v>
      </c>
      <c r="I5802" s="64">
        <v>2</v>
      </c>
      <c r="J5802" s="64">
        <v>2</v>
      </c>
    </row>
    <row r="5803" spans="1:10">
      <c r="A5803" s="64">
        <v>41227</v>
      </c>
      <c r="B5803" s="64" t="s">
        <v>3776</v>
      </c>
      <c r="C5803" s="64">
        <v>11048</v>
      </c>
      <c r="D5803" s="64">
        <v>1</v>
      </c>
      <c r="E5803" s="64">
        <v>0</v>
      </c>
      <c r="F5803" s="64">
        <v>12</v>
      </c>
      <c r="G5803" s="64">
        <v>40463</v>
      </c>
      <c r="H5803" s="64">
        <v>1</v>
      </c>
      <c r="I5803" s="64">
        <v>2</v>
      </c>
      <c r="J5803" s="64">
        <v>1</v>
      </c>
    </row>
    <row r="5804" spans="1:10">
      <c r="A5804" s="64">
        <v>41228</v>
      </c>
      <c r="B5804" s="64" t="s">
        <v>3777</v>
      </c>
      <c r="C5804" s="64">
        <v>14038</v>
      </c>
      <c r="D5804" s="64">
        <v>1</v>
      </c>
      <c r="E5804" s="64">
        <v>0</v>
      </c>
      <c r="F5804" s="64">
        <v>12</v>
      </c>
      <c r="G5804" s="64">
        <v>40474</v>
      </c>
      <c r="H5804" s="64">
        <v>1</v>
      </c>
      <c r="I5804" s="64">
        <v>2</v>
      </c>
      <c r="J5804" s="64">
        <v>1</v>
      </c>
    </row>
    <row r="5805" spans="1:10">
      <c r="A5805" s="64">
        <v>41229</v>
      </c>
      <c r="B5805" s="64" t="s">
        <v>3778</v>
      </c>
      <c r="C5805" s="64">
        <v>14039</v>
      </c>
      <c r="D5805" s="64">
        <v>1</v>
      </c>
      <c r="E5805" s="64">
        <v>0</v>
      </c>
      <c r="F5805" s="64">
        <v>12</v>
      </c>
      <c r="G5805" s="64">
        <v>40485</v>
      </c>
      <c r="H5805" s="64">
        <v>1</v>
      </c>
      <c r="I5805" s="64">
        <v>2</v>
      </c>
      <c r="J5805" s="64">
        <v>1</v>
      </c>
    </row>
    <row r="5806" spans="1:10">
      <c r="A5806" s="64">
        <v>41230</v>
      </c>
      <c r="B5806" s="64" t="s">
        <v>3779</v>
      </c>
      <c r="C5806" s="64">
        <v>14045</v>
      </c>
      <c r="D5806" s="64">
        <v>1</v>
      </c>
      <c r="E5806" s="64">
        <v>0</v>
      </c>
      <c r="F5806" s="64">
        <v>12</v>
      </c>
      <c r="G5806" s="64">
        <v>40496</v>
      </c>
      <c r="H5806" s="64">
        <v>1</v>
      </c>
      <c r="I5806" s="64">
        <v>2</v>
      </c>
      <c r="J5806" s="64">
        <v>2</v>
      </c>
    </row>
    <row r="5807" spans="1:10">
      <c r="A5807" s="64">
        <v>41231</v>
      </c>
      <c r="B5807" s="64" t="s">
        <v>3642</v>
      </c>
      <c r="C5807" s="64">
        <v>140052</v>
      </c>
      <c r="D5807" s="64">
        <v>1</v>
      </c>
      <c r="E5807" s="64">
        <v>0</v>
      </c>
      <c r="F5807" s="64">
        <v>23</v>
      </c>
      <c r="G5807" s="64">
        <v>40001</v>
      </c>
      <c r="H5807" s="64">
        <v>1</v>
      </c>
      <c r="I5807" s="64">
        <v>2</v>
      </c>
      <c r="J5807" s="64">
        <v>1</v>
      </c>
    </row>
    <row r="5808" spans="1:10">
      <c r="A5808" s="64">
        <v>41232</v>
      </c>
      <c r="B5808" s="64" t="s">
        <v>3643</v>
      </c>
      <c r="C5808" s="64">
        <v>14006</v>
      </c>
      <c r="D5808" s="64">
        <v>1</v>
      </c>
      <c r="E5808" s="64">
        <v>0</v>
      </c>
      <c r="F5808" s="64">
        <v>20</v>
      </c>
      <c r="G5808" s="64">
        <v>40012</v>
      </c>
      <c r="H5808" s="64">
        <v>1</v>
      </c>
      <c r="I5808" s="64">
        <v>2</v>
      </c>
      <c r="J5808" s="64">
        <v>1</v>
      </c>
    </row>
    <row r="5809" spans="1:10">
      <c r="A5809" s="64">
        <v>41233</v>
      </c>
      <c r="B5809" s="64" t="s">
        <v>3644</v>
      </c>
      <c r="C5809" s="64">
        <v>14007</v>
      </c>
      <c r="D5809" s="64">
        <v>1</v>
      </c>
      <c r="E5809" s="64">
        <v>0</v>
      </c>
      <c r="F5809" s="64">
        <v>20</v>
      </c>
      <c r="G5809" s="64">
        <v>40023</v>
      </c>
      <c r="H5809" s="64">
        <v>0</v>
      </c>
      <c r="I5809" s="64">
        <v>2</v>
      </c>
      <c r="J5809" s="64">
        <v>2</v>
      </c>
    </row>
    <row r="5810" spans="1:10">
      <c r="A5810" s="64">
        <v>41234</v>
      </c>
      <c r="B5810" s="64" t="s">
        <v>3646</v>
      </c>
      <c r="C5810" s="64">
        <v>140032</v>
      </c>
      <c r="D5810" s="64">
        <v>1</v>
      </c>
      <c r="E5810" s="64">
        <v>0</v>
      </c>
      <c r="F5810" s="64">
        <v>23</v>
      </c>
      <c r="G5810" s="64">
        <v>40045</v>
      </c>
      <c r="H5810" s="64">
        <v>1</v>
      </c>
      <c r="I5810" s="64">
        <v>2</v>
      </c>
      <c r="J5810" s="64">
        <v>2</v>
      </c>
    </row>
    <row r="5811" spans="1:10">
      <c r="A5811" s="64">
        <v>41235</v>
      </c>
      <c r="B5811" s="64" t="s">
        <v>3647</v>
      </c>
      <c r="C5811" s="64">
        <v>14009</v>
      </c>
      <c r="D5811" s="64">
        <v>1</v>
      </c>
      <c r="E5811" s="64">
        <v>0</v>
      </c>
      <c r="F5811" s="64">
        <v>20</v>
      </c>
      <c r="G5811" s="64">
        <v>40056</v>
      </c>
      <c r="H5811" s="64">
        <v>1</v>
      </c>
      <c r="I5811" s="64">
        <v>2</v>
      </c>
      <c r="J5811" s="64">
        <v>2</v>
      </c>
    </row>
    <row r="5812" spans="1:10">
      <c r="A5812" s="64">
        <v>41236</v>
      </c>
      <c r="B5812" s="64" t="s">
        <v>3654</v>
      </c>
      <c r="C5812" s="64">
        <v>140153</v>
      </c>
      <c r="D5812" s="64">
        <v>1</v>
      </c>
      <c r="E5812" s="64">
        <v>0</v>
      </c>
      <c r="F5812" s="64">
        <v>20</v>
      </c>
      <c r="G5812" s="64">
        <v>40133</v>
      </c>
      <c r="H5812" s="64">
        <v>1</v>
      </c>
      <c r="I5812" s="64">
        <v>2</v>
      </c>
      <c r="J5812" s="64">
        <v>1</v>
      </c>
    </row>
    <row r="5813" spans="1:10">
      <c r="A5813" s="64">
        <v>41237</v>
      </c>
      <c r="B5813" s="64" t="s">
        <v>3655</v>
      </c>
      <c r="C5813" s="64">
        <v>14016</v>
      </c>
      <c r="D5813" s="64">
        <v>1</v>
      </c>
      <c r="E5813" s="64">
        <v>0</v>
      </c>
      <c r="F5813" s="64">
        <v>20</v>
      </c>
      <c r="G5813" s="64">
        <v>40144</v>
      </c>
      <c r="H5813" s="64">
        <v>1</v>
      </c>
      <c r="I5813" s="64">
        <v>2</v>
      </c>
      <c r="J5813" s="64">
        <v>2</v>
      </c>
    </row>
    <row r="5814" spans="1:10">
      <c r="A5814" s="64">
        <v>41238</v>
      </c>
      <c r="B5814" s="64" t="s">
        <v>3656</v>
      </c>
      <c r="C5814" s="64">
        <v>14017</v>
      </c>
      <c r="D5814" s="64">
        <v>1</v>
      </c>
      <c r="E5814" s="64">
        <v>0</v>
      </c>
      <c r="F5814" s="64">
        <v>20</v>
      </c>
      <c r="G5814" s="64">
        <v>40155</v>
      </c>
      <c r="H5814" s="64">
        <v>1</v>
      </c>
      <c r="I5814" s="64">
        <v>2</v>
      </c>
      <c r="J5814" s="64">
        <v>1</v>
      </c>
    </row>
    <row r="5815" spans="1:10">
      <c r="A5815" s="64">
        <v>41239</v>
      </c>
      <c r="B5815" s="64" t="s">
        <v>3657</v>
      </c>
      <c r="C5815" s="64">
        <v>14002</v>
      </c>
      <c r="D5815" s="64">
        <v>1</v>
      </c>
      <c r="E5815" s="64">
        <v>0</v>
      </c>
      <c r="F5815" s="64">
        <v>20</v>
      </c>
      <c r="G5815" s="64">
        <v>40166</v>
      </c>
      <c r="H5815" s="64">
        <v>1</v>
      </c>
      <c r="I5815" s="64">
        <v>2</v>
      </c>
      <c r="J5815" s="64">
        <v>1</v>
      </c>
    </row>
    <row r="5816" spans="1:10">
      <c r="A5816" s="64">
        <v>41240</v>
      </c>
      <c r="B5816" s="64" t="s">
        <v>3658</v>
      </c>
      <c r="C5816" s="64">
        <v>140183</v>
      </c>
      <c r="D5816" s="64">
        <v>1</v>
      </c>
      <c r="E5816" s="64">
        <v>0</v>
      </c>
      <c r="F5816" s="64">
        <v>20</v>
      </c>
      <c r="G5816" s="64">
        <v>40177</v>
      </c>
      <c r="H5816" s="64">
        <v>1</v>
      </c>
      <c r="I5816" s="64">
        <v>2</v>
      </c>
      <c r="J5816" s="64">
        <v>2</v>
      </c>
    </row>
    <row r="5817" spans="1:10">
      <c r="A5817" s="64">
        <v>41241</v>
      </c>
      <c r="B5817" s="64" t="s">
        <v>3659</v>
      </c>
      <c r="C5817" s="64">
        <v>140193</v>
      </c>
      <c r="D5817" s="64">
        <v>1</v>
      </c>
      <c r="E5817" s="64">
        <v>0</v>
      </c>
      <c r="F5817" s="64">
        <v>20</v>
      </c>
      <c r="G5817" s="64">
        <v>40188</v>
      </c>
      <c r="H5817" s="64">
        <v>1</v>
      </c>
      <c r="I5817" s="64">
        <v>2</v>
      </c>
      <c r="J5817" s="64">
        <v>2</v>
      </c>
    </row>
    <row r="5818" spans="1:10">
      <c r="A5818" s="64">
        <v>41242</v>
      </c>
      <c r="B5818" s="64" t="s">
        <v>3688</v>
      </c>
      <c r="C5818" s="64">
        <v>140052</v>
      </c>
      <c r="D5818" s="64">
        <v>1</v>
      </c>
      <c r="E5818" s="64">
        <v>0</v>
      </c>
      <c r="F5818" s="64">
        <v>23</v>
      </c>
      <c r="G5818" s="64">
        <v>40001</v>
      </c>
      <c r="H5818" s="64">
        <v>1</v>
      </c>
      <c r="I5818" s="64">
        <v>2</v>
      </c>
      <c r="J5818" s="64">
        <v>1</v>
      </c>
    </row>
    <row r="5819" spans="1:10">
      <c r="A5819" s="64">
        <v>41243</v>
      </c>
      <c r="B5819" s="64" t="s">
        <v>3689</v>
      </c>
      <c r="C5819" s="64">
        <v>14006</v>
      </c>
      <c r="D5819" s="64">
        <v>1</v>
      </c>
      <c r="E5819" s="64">
        <v>0</v>
      </c>
      <c r="F5819" s="64">
        <v>20</v>
      </c>
      <c r="G5819" s="64">
        <v>40012</v>
      </c>
      <c r="H5819" s="64">
        <v>1</v>
      </c>
      <c r="I5819" s="64">
        <v>2</v>
      </c>
      <c r="J5819" s="64">
        <v>1</v>
      </c>
    </row>
    <row r="5820" spans="1:10">
      <c r="A5820" s="64">
        <v>41244</v>
      </c>
      <c r="B5820" s="64" t="s">
        <v>3690</v>
      </c>
      <c r="C5820" s="64">
        <v>14007</v>
      </c>
      <c r="D5820" s="64">
        <v>1</v>
      </c>
      <c r="E5820" s="64">
        <v>0</v>
      </c>
      <c r="F5820" s="64">
        <v>20</v>
      </c>
      <c r="G5820" s="64">
        <v>40023</v>
      </c>
      <c r="H5820" s="64">
        <v>0</v>
      </c>
      <c r="I5820" s="64">
        <v>2</v>
      </c>
      <c r="J5820" s="64">
        <v>2</v>
      </c>
    </row>
    <row r="5821" spans="1:10">
      <c r="A5821" s="64">
        <v>41245</v>
      </c>
      <c r="B5821" s="64" t="s">
        <v>3692</v>
      </c>
      <c r="C5821" s="64">
        <v>140032</v>
      </c>
      <c r="D5821" s="64">
        <v>1</v>
      </c>
      <c r="E5821" s="64">
        <v>0</v>
      </c>
      <c r="F5821" s="64">
        <v>23</v>
      </c>
      <c r="G5821" s="64">
        <v>40045</v>
      </c>
      <c r="H5821" s="64">
        <v>1</v>
      </c>
      <c r="I5821" s="64">
        <v>2</v>
      </c>
      <c r="J5821" s="64">
        <v>2</v>
      </c>
    </row>
    <row r="5822" spans="1:10">
      <c r="A5822" s="64">
        <v>41246</v>
      </c>
      <c r="B5822" s="64" t="s">
        <v>3693</v>
      </c>
      <c r="C5822" s="64">
        <v>14009</v>
      </c>
      <c r="D5822" s="64">
        <v>1</v>
      </c>
      <c r="E5822" s="64">
        <v>0</v>
      </c>
      <c r="F5822" s="64">
        <v>20</v>
      </c>
      <c r="G5822" s="64">
        <v>40056</v>
      </c>
      <c r="H5822" s="64">
        <v>1</v>
      </c>
      <c r="I5822" s="64">
        <v>2</v>
      </c>
      <c r="J5822" s="64">
        <v>2</v>
      </c>
    </row>
    <row r="5823" spans="1:10">
      <c r="A5823" s="64">
        <v>41247</v>
      </c>
      <c r="B5823" s="64" t="s">
        <v>3700</v>
      </c>
      <c r="C5823" s="64">
        <v>140153</v>
      </c>
      <c r="D5823" s="64">
        <v>1</v>
      </c>
      <c r="E5823" s="64">
        <v>0</v>
      </c>
      <c r="F5823" s="64">
        <v>20</v>
      </c>
      <c r="G5823" s="64">
        <v>40133</v>
      </c>
      <c r="H5823" s="64">
        <v>1</v>
      </c>
      <c r="I5823" s="64">
        <v>2</v>
      </c>
      <c r="J5823" s="64">
        <v>1</v>
      </c>
    </row>
    <row r="5824" spans="1:10">
      <c r="A5824" s="64">
        <v>41248</v>
      </c>
      <c r="B5824" s="64" t="s">
        <v>3701</v>
      </c>
      <c r="C5824" s="64">
        <v>14016</v>
      </c>
      <c r="D5824" s="64">
        <v>1</v>
      </c>
      <c r="E5824" s="64">
        <v>0</v>
      </c>
      <c r="F5824" s="64">
        <v>20</v>
      </c>
      <c r="G5824" s="64">
        <v>40144</v>
      </c>
      <c r="H5824" s="64">
        <v>1</v>
      </c>
      <c r="I5824" s="64">
        <v>2</v>
      </c>
      <c r="J5824" s="64">
        <v>2</v>
      </c>
    </row>
    <row r="5825" spans="1:10">
      <c r="A5825" s="64">
        <v>41249</v>
      </c>
      <c r="B5825" s="64" t="s">
        <v>3702</v>
      </c>
      <c r="C5825" s="64">
        <v>14017</v>
      </c>
      <c r="D5825" s="64">
        <v>1</v>
      </c>
      <c r="E5825" s="64">
        <v>0</v>
      </c>
      <c r="F5825" s="64">
        <v>20</v>
      </c>
      <c r="G5825" s="64">
        <v>40155</v>
      </c>
      <c r="H5825" s="64">
        <v>1</v>
      </c>
      <c r="I5825" s="64">
        <v>2</v>
      </c>
      <c r="J5825" s="64">
        <v>1</v>
      </c>
    </row>
    <row r="5826" spans="1:10">
      <c r="A5826" s="64">
        <v>41250</v>
      </c>
      <c r="B5826" s="64" t="s">
        <v>3703</v>
      </c>
      <c r="C5826" s="64">
        <v>14002</v>
      </c>
      <c r="D5826" s="64">
        <v>1</v>
      </c>
      <c r="E5826" s="64">
        <v>0</v>
      </c>
      <c r="F5826" s="64">
        <v>20</v>
      </c>
      <c r="G5826" s="64">
        <v>40166</v>
      </c>
      <c r="H5826" s="64">
        <v>1</v>
      </c>
      <c r="I5826" s="64">
        <v>2</v>
      </c>
      <c r="J5826" s="64">
        <v>1</v>
      </c>
    </row>
    <row r="5827" spans="1:10">
      <c r="A5827" s="64">
        <v>41251</v>
      </c>
      <c r="B5827" s="64" t="s">
        <v>3704</v>
      </c>
      <c r="C5827" s="64">
        <v>140183</v>
      </c>
      <c r="D5827" s="64">
        <v>1</v>
      </c>
      <c r="E5827" s="64">
        <v>0</v>
      </c>
      <c r="F5827" s="64">
        <v>20</v>
      </c>
      <c r="G5827" s="64">
        <v>40177</v>
      </c>
      <c r="H5827" s="64">
        <v>1</v>
      </c>
      <c r="I5827" s="64">
        <v>2</v>
      </c>
      <c r="J5827" s="64">
        <v>2</v>
      </c>
    </row>
    <row r="5828" spans="1:10">
      <c r="A5828" s="64">
        <v>41252</v>
      </c>
      <c r="B5828" s="64" t="s">
        <v>3705</v>
      </c>
      <c r="C5828" s="64">
        <v>140193</v>
      </c>
      <c r="D5828" s="64">
        <v>1</v>
      </c>
      <c r="E5828" s="64">
        <v>0</v>
      </c>
      <c r="F5828" s="64">
        <v>20</v>
      </c>
      <c r="G5828" s="64">
        <v>40188</v>
      </c>
      <c r="H5828" s="64">
        <v>1</v>
      </c>
      <c r="I5828" s="64">
        <v>2</v>
      </c>
      <c r="J5828" s="64">
        <v>2</v>
      </c>
    </row>
    <row r="5829" spans="1:10">
      <c r="A5829" s="64">
        <v>41253</v>
      </c>
      <c r="B5829" s="64" t="s">
        <v>3734</v>
      </c>
      <c r="C5829" s="64">
        <v>140052</v>
      </c>
      <c r="D5829" s="64">
        <v>1</v>
      </c>
      <c r="E5829" s="64">
        <v>0</v>
      </c>
      <c r="F5829" s="64">
        <v>23</v>
      </c>
      <c r="G5829" s="64">
        <v>40001</v>
      </c>
      <c r="H5829" s="64">
        <v>1</v>
      </c>
      <c r="I5829" s="64">
        <v>2</v>
      </c>
      <c r="J5829" s="64">
        <v>1</v>
      </c>
    </row>
    <row r="5830" spans="1:10">
      <c r="A5830" s="64">
        <v>41254</v>
      </c>
      <c r="B5830" s="64" t="s">
        <v>3735</v>
      </c>
      <c r="C5830" s="64">
        <v>14006</v>
      </c>
      <c r="D5830" s="64">
        <v>1</v>
      </c>
      <c r="E5830" s="64">
        <v>0</v>
      </c>
      <c r="F5830" s="64">
        <v>20</v>
      </c>
      <c r="G5830" s="64">
        <v>40012</v>
      </c>
      <c r="H5830" s="64">
        <v>1</v>
      </c>
      <c r="I5830" s="64">
        <v>2</v>
      </c>
      <c r="J5830" s="64">
        <v>1</v>
      </c>
    </row>
    <row r="5831" spans="1:10">
      <c r="A5831" s="64">
        <v>41255</v>
      </c>
      <c r="B5831" s="64" t="s">
        <v>3736</v>
      </c>
      <c r="C5831" s="64">
        <v>14007</v>
      </c>
      <c r="D5831" s="64">
        <v>1</v>
      </c>
      <c r="E5831" s="64">
        <v>0</v>
      </c>
      <c r="F5831" s="64">
        <v>20</v>
      </c>
      <c r="G5831" s="64">
        <v>40023</v>
      </c>
      <c r="H5831" s="64">
        <v>0</v>
      </c>
      <c r="I5831" s="64">
        <v>2</v>
      </c>
      <c r="J5831" s="64">
        <v>2</v>
      </c>
    </row>
    <row r="5832" spans="1:10">
      <c r="A5832" s="64">
        <v>41256</v>
      </c>
      <c r="B5832" s="64" t="s">
        <v>3738</v>
      </c>
      <c r="C5832" s="64">
        <v>140032</v>
      </c>
      <c r="D5832" s="64">
        <v>1</v>
      </c>
      <c r="E5832" s="64">
        <v>0</v>
      </c>
      <c r="F5832" s="64">
        <v>23</v>
      </c>
      <c r="G5832" s="64">
        <v>40045</v>
      </c>
      <c r="H5832" s="64">
        <v>1</v>
      </c>
      <c r="I5832" s="64">
        <v>2</v>
      </c>
      <c r="J5832" s="64">
        <v>2</v>
      </c>
    </row>
    <row r="5833" spans="1:10">
      <c r="A5833" s="64">
        <v>41257</v>
      </c>
      <c r="B5833" s="64" t="s">
        <v>3739</v>
      </c>
      <c r="C5833" s="64">
        <v>14009</v>
      </c>
      <c r="D5833" s="64">
        <v>1</v>
      </c>
      <c r="E5833" s="64">
        <v>0</v>
      </c>
      <c r="F5833" s="64">
        <v>20</v>
      </c>
      <c r="G5833" s="64">
        <v>40056</v>
      </c>
      <c r="H5833" s="64">
        <v>1</v>
      </c>
      <c r="I5833" s="64">
        <v>2</v>
      </c>
      <c r="J5833" s="64">
        <v>2</v>
      </c>
    </row>
    <row r="5834" spans="1:10">
      <c r="A5834" s="64">
        <v>41258</v>
      </c>
      <c r="B5834" s="64" t="s">
        <v>3746</v>
      </c>
      <c r="C5834" s="64">
        <v>140153</v>
      </c>
      <c r="D5834" s="64">
        <v>1</v>
      </c>
      <c r="E5834" s="64">
        <v>0</v>
      </c>
      <c r="F5834" s="64">
        <v>20</v>
      </c>
      <c r="G5834" s="64">
        <v>40133</v>
      </c>
      <c r="H5834" s="64">
        <v>1</v>
      </c>
      <c r="I5834" s="64">
        <v>2</v>
      </c>
      <c r="J5834" s="64">
        <v>1</v>
      </c>
    </row>
    <row r="5835" spans="1:10">
      <c r="A5835" s="64">
        <v>41259</v>
      </c>
      <c r="B5835" s="64" t="s">
        <v>3747</v>
      </c>
      <c r="C5835" s="64">
        <v>14016</v>
      </c>
      <c r="D5835" s="64">
        <v>1</v>
      </c>
      <c r="E5835" s="64">
        <v>0</v>
      </c>
      <c r="F5835" s="64">
        <v>20</v>
      </c>
      <c r="G5835" s="64">
        <v>40144</v>
      </c>
      <c r="H5835" s="64">
        <v>1</v>
      </c>
      <c r="I5835" s="64">
        <v>2</v>
      </c>
      <c r="J5835" s="64">
        <v>2</v>
      </c>
    </row>
    <row r="5836" spans="1:10">
      <c r="A5836" s="64">
        <v>41260</v>
      </c>
      <c r="B5836" s="64" t="s">
        <v>3748</v>
      </c>
      <c r="C5836" s="64">
        <v>14017</v>
      </c>
      <c r="D5836" s="64">
        <v>1</v>
      </c>
      <c r="E5836" s="64">
        <v>0</v>
      </c>
      <c r="F5836" s="64">
        <v>20</v>
      </c>
      <c r="G5836" s="64">
        <v>40155</v>
      </c>
      <c r="H5836" s="64">
        <v>1</v>
      </c>
      <c r="I5836" s="64">
        <v>2</v>
      </c>
      <c r="J5836" s="64">
        <v>1</v>
      </c>
    </row>
    <row r="5837" spans="1:10">
      <c r="A5837" s="64">
        <v>41261</v>
      </c>
      <c r="B5837" s="64" t="s">
        <v>3749</v>
      </c>
      <c r="C5837" s="64">
        <v>14002</v>
      </c>
      <c r="D5837" s="64">
        <v>1</v>
      </c>
      <c r="E5837" s="64">
        <v>0</v>
      </c>
      <c r="F5837" s="64">
        <v>20</v>
      </c>
      <c r="G5837" s="64">
        <v>40166</v>
      </c>
      <c r="H5837" s="64">
        <v>1</v>
      </c>
      <c r="I5837" s="64">
        <v>2</v>
      </c>
      <c r="J5837" s="64">
        <v>1</v>
      </c>
    </row>
    <row r="5838" spans="1:10">
      <c r="A5838" s="64">
        <v>41262</v>
      </c>
      <c r="B5838" s="64" t="s">
        <v>3750</v>
      </c>
      <c r="C5838" s="64">
        <v>140183</v>
      </c>
      <c r="D5838" s="64">
        <v>1</v>
      </c>
      <c r="E5838" s="64">
        <v>0</v>
      </c>
      <c r="F5838" s="64">
        <v>20</v>
      </c>
      <c r="G5838" s="64">
        <v>40177</v>
      </c>
      <c r="H5838" s="64">
        <v>1</v>
      </c>
      <c r="I5838" s="64">
        <v>2</v>
      </c>
      <c r="J5838" s="64">
        <v>2</v>
      </c>
    </row>
    <row r="5839" spans="1:10">
      <c r="A5839" s="64">
        <v>41263</v>
      </c>
      <c r="B5839" s="64" t="s">
        <v>3751</v>
      </c>
      <c r="C5839" s="64">
        <v>140193</v>
      </c>
      <c r="D5839" s="64">
        <v>1</v>
      </c>
      <c r="E5839" s="64">
        <v>0</v>
      </c>
      <c r="F5839" s="64">
        <v>20</v>
      </c>
      <c r="G5839" s="64">
        <v>40188</v>
      </c>
      <c r="H5839" s="64">
        <v>1</v>
      </c>
      <c r="I5839" s="64">
        <v>2</v>
      </c>
      <c r="J5839" s="64">
        <v>2</v>
      </c>
    </row>
    <row r="5840" spans="1:10">
      <c r="A5840" s="64">
        <v>41264</v>
      </c>
      <c r="B5840" s="64" t="s">
        <v>3642</v>
      </c>
      <c r="C5840" s="64">
        <v>140052</v>
      </c>
      <c r="D5840" s="64">
        <v>1</v>
      </c>
      <c r="E5840" s="64">
        <v>0</v>
      </c>
      <c r="F5840" s="64">
        <v>23</v>
      </c>
      <c r="G5840" s="64">
        <v>40001</v>
      </c>
      <c r="H5840" s="64">
        <v>1</v>
      </c>
      <c r="I5840" s="64">
        <v>2</v>
      </c>
      <c r="J5840" s="64">
        <v>1</v>
      </c>
    </row>
    <row r="5841" spans="1:10">
      <c r="A5841" s="64">
        <v>41265</v>
      </c>
      <c r="B5841" s="64" t="s">
        <v>3643</v>
      </c>
      <c r="C5841" s="64">
        <v>14006</v>
      </c>
      <c r="D5841" s="64">
        <v>1</v>
      </c>
      <c r="E5841" s="64">
        <v>0</v>
      </c>
      <c r="F5841" s="64">
        <v>20</v>
      </c>
      <c r="G5841" s="64">
        <v>40012</v>
      </c>
      <c r="H5841" s="64">
        <v>1</v>
      </c>
      <c r="I5841" s="64">
        <v>2</v>
      </c>
      <c r="J5841" s="64">
        <v>1</v>
      </c>
    </row>
    <row r="5842" spans="1:10">
      <c r="A5842" s="64">
        <v>41266</v>
      </c>
      <c r="B5842" s="64" t="s">
        <v>3644</v>
      </c>
      <c r="C5842" s="64">
        <v>14007</v>
      </c>
      <c r="D5842" s="64">
        <v>1</v>
      </c>
      <c r="E5842" s="64">
        <v>0</v>
      </c>
      <c r="F5842" s="64">
        <v>20</v>
      </c>
      <c r="G5842" s="64">
        <v>40023</v>
      </c>
      <c r="H5842" s="64">
        <v>0</v>
      </c>
      <c r="I5842" s="64">
        <v>2</v>
      </c>
      <c r="J5842" s="64">
        <v>2</v>
      </c>
    </row>
    <row r="5843" spans="1:10">
      <c r="A5843" s="64">
        <v>41267</v>
      </c>
      <c r="B5843" s="64" t="s">
        <v>3646</v>
      </c>
      <c r="C5843" s="64">
        <v>140032</v>
      </c>
      <c r="D5843" s="64">
        <v>1</v>
      </c>
      <c r="E5843" s="64">
        <v>0</v>
      </c>
      <c r="F5843" s="64">
        <v>23</v>
      </c>
      <c r="G5843" s="64">
        <v>40045</v>
      </c>
      <c r="H5843" s="64">
        <v>1</v>
      </c>
      <c r="I5843" s="64">
        <v>2</v>
      </c>
      <c r="J5843" s="64">
        <v>2</v>
      </c>
    </row>
    <row r="5844" spans="1:10">
      <c r="A5844" s="64">
        <v>41268</v>
      </c>
      <c r="B5844" s="64" t="s">
        <v>3647</v>
      </c>
      <c r="C5844" s="64">
        <v>14009</v>
      </c>
      <c r="D5844" s="64">
        <v>1</v>
      </c>
      <c r="E5844" s="64">
        <v>0</v>
      </c>
      <c r="F5844" s="64">
        <v>20</v>
      </c>
      <c r="G5844" s="64">
        <v>40056</v>
      </c>
      <c r="H5844" s="64">
        <v>1</v>
      </c>
      <c r="I5844" s="64">
        <v>2</v>
      </c>
      <c r="J5844" s="64">
        <v>2</v>
      </c>
    </row>
    <row r="5845" spans="1:10">
      <c r="A5845" s="64">
        <v>41269</v>
      </c>
      <c r="B5845" s="64" t="s">
        <v>3654</v>
      </c>
      <c r="C5845" s="64">
        <v>140153</v>
      </c>
      <c r="D5845" s="64">
        <v>1</v>
      </c>
      <c r="E5845" s="64">
        <v>0</v>
      </c>
      <c r="F5845" s="64">
        <v>20</v>
      </c>
      <c r="G5845" s="64">
        <v>40133</v>
      </c>
      <c r="H5845" s="64">
        <v>1</v>
      </c>
      <c r="I5845" s="64">
        <v>2</v>
      </c>
      <c r="J5845" s="64">
        <v>1</v>
      </c>
    </row>
    <row r="5846" spans="1:10">
      <c r="A5846" s="64">
        <v>41270</v>
      </c>
      <c r="B5846" s="64" t="s">
        <v>3655</v>
      </c>
      <c r="C5846" s="64">
        <v>14016</v>
      </c>
      <c r="D5846" s="64">
        <v>1</v>
      </c>
      <c r="E5846" s="64">
        <v>0</v>
      </c>
      <c r="F5846" s="64">
        <v>20</v>
      </c>
      <c r="G5846" s="64">
        <v>40144</v>
      </c>
      <c r="H5846" s="64">
        <v>1</v>
      </c>
      <c r="I5846" s="64">
        <v>2</v>
      </c>
      <c r="J5846" s="64">
        <v>2</v>
      </c>
    </row>
    <row r="5847" spans="1:10">
      <c r="A5847" s="64">
        <v>41271</v>
      </c>
      <c r="B5847" s="64" t="s">
        <v>3656</v>
      </c>
      <c r="C5847" s="64">
        <v>14017</v>
      </c>
      <c r="D5847" s="64">
        <v>1</v>
      </c>
      <c r="E5847" s="64">
        <v>0</v>
      </c>
      <c r="F5847" s="64">
        <v>20</v>
      </c>
      <c r="G5847" s="64">
        <v>40155</v>
      </c>
      <c r="H5847" s="64">
        <v>1</v>
      </c>
      <c r="I5847" s="64">
        <v>2</v>
      </c>
      <c r="J5847" s="64">
        <v>1</v>
      </c>
    </row>
    <row r="5848" spans="1:10">
      <c r="A5848" s="64">
        <v>41272</v>
      </c>
      <c r="B5848" s="64" t="s">
        <v>3657</v>
      </c>
      <c r="C5848" s="64">
        <v>14002</v>
      </c>
      <c r="D5848" s="64">
        <v>1</v>
      </c>
      <c r="E5848" s="64">
        <v>0</v>
      </c>
      <c r="F5848" s="64">
        <v>20</v>
      </c>
      <c r="G5848" s="64">
        <v>40166</v>
      </c>
      <c r="H5848" s="64">
        <v>1</v>
      </c>
      <c r="I5848" s="64">
        <v>2</v>
      </c>
      <c r="J5848" s="64">
        <v>1</v>
      </c>
    </row>
    <row r="5849" spans="1:10">
      <c r="A5849" s="64">
        <v>41273</v>
      </c>
      <c r="B5849" s="64" t="s">
        <v>3658</v>
      </c>
      <c r="C5849" s="64">
        <v>140183</v>
      </c>
      <c r="D5849" s="64">
        <v>1</v>
      </c>
      <c r="E5849" s="64">
        <v>0</v>
      </c>
      <c r="F5849" s="64">
        <v>20</v>
      </c>
      <c r="G5849" s="64">
        <v>40177</v>
      </c>
      <c r="H5849" s="64">
        <v>1</v>
      </c>
      <c r="I5849" s="64">
        <v>2</v>
      </c>
      <c r="J5849" s="64">
        <v>2</v>
      </c>
    </row>
    <row r="5850" spans="1:10">
      <c r="A5850" s="64">
        <v>41274</v>
      </c>
      <c r="B5850" s="64" t="s">
        <v>3659</v>
      </c>
      <c r="C5850" s="64">
        <v>140193</v>
      </c>
      <c r="D5850" s="64">
        <v>1</v>
      </c>
      <c r="E5850" s="64">
        <v>0</v>
      </c>
      <c r="F5850" s="64">
        <v>20</v>
      </c>
      <c r="G5850" s="64">
        <v>40188</v>
      </c>
      <c r="H5850" s="64">
        <v>1</v>
      </c>
      <c r="I5850" s="64">
        <v>2</v>
      </c>
      <c r="J5850" s="64">
        <v>2</v>
      </c>
    </row>
    <row r="5851" spans="1:10">
      <c r="A5851" s="64">
        <v>41275</v>
      </c>
      <c r="B5851" s="64" t="s">
        <v>3688</v>
      </c>
      <c r="C5851" s="64">
        <v>140052</v>
      </c>
      <c r="D5851" s="64">
        <v>1</v>
      </c>
      <c r="E5851" s="64">
        <v>0</v>
      </c>
      <c r="F5851" s="64">
        <v>23</v>
      </c>
      <c r="G5851" s="64">
        <v>40001</v>
      </c>
      <c r="H5851" s="64">
        <v>1</v>
      </c>
      <c r="I5851" s="64">
        <v>2</v>
      </c>
      <c r="J5851" s="64">
        <v>1</v>
      </c>
    </row>
    <row r="5852" spans="1:10">
      <c r="A5852" s="64">
        <v>41276</v>
      </c>
      <c r="B5852" s="64" t="s">
        <v>3689</v>
      </c>
      <c r="C5852" s="64">
        <v>14006</v>
      </c>
      <c r="D5852" s="64">
        <v>1</v>
      </c>
      <c r="E5852" s="64">
        <v>0</v>
      </c>
      <c r="F5852" s="64">
        <v>20</v>
      </c>
      <c r="G5852" s="64">
        <v>40012</v>
      </c>
      <c r="H5852" s="64">
        <v>1</v>
      </c>
      <c r="I5852" s="64">
        <v>2</v>
      </c>
      <c r="J5852" s="64">
        <v>1</v>
      </c>
    </row>
    <row r="5853" spans="1:10">
      <c r="A5853" s="64">
        <v>41277</v>
      </c>
      <c r="B5853" s="64" t="s">
        <v>3690</v>
      </c>
      <c r="C5853" s="64">
        <v>14007</v>
      </c>
      <c r="D5853" s="64">
        <v>1</v>
      </c>
      <c r="E5853" s="64">
        <v>0</v>
      </c>
      <c r="F5853" s="64">
        <v>20</v>
      </c>
      <c r="G5853" s="64">
        <v>40023</v>
      </c>
      <c r="H5853" s="64">
        <v>0</v>
      </c>
      <c r="I5853" s="64">
        <v>2</v>
      </c>
      <c r="J5853" s="64">
        <v>2</v>
      </c>
    </row>
    <row r="5854" spans="1:10">
      <c r="A5854" s="64">
        <v>41278</v>
      </c>
      <c r="B5854" s="64" t="s">
        <v>3692</v>
      </c>
      <c r="C5854" s="64">
        <v>140032</v>
      </c>
      <c r="D5854" s="64">
        <v>1</v>
      </c>
      <c r="E5854" s="64">
        <v>0</v>
      </c>
      <c r="F5854" s="64">
        <v>23</v>
      </c>
      <c r="G5854" s="64">
        <v>40045</v>
      </c>
      <c r="H5854" s="64">
        <v>1</v>
      </c>
      <c r="I5854" s="64">
        <v>2</v>
      </c>
      <c r="J5854" s="64">
        <v>2</v>
      </c>
    </row>
    <row r="5855" spans="1:10">
      <c r="A5855" s="64">
        <v>41279</v>
      </c>
      <c r="B5855" s="64" t="s">
        <v>3693</v>
      </c>
      <c r="C5855" s="64">
        <v>14009</v>
      </c>
      <c r="D5855" s="64">
        <v>1</v>
      </c>
      <c r="E5855" s="64">
        <v>0</v>
      </c>
      <c r="F5855" s="64">
        <v>20</v>
      </c>
      <c r="G5855" s="64">
        <v>40056</v>
      </c>
      <c r="H5855" s="64">
        <v>1</v>
      </c>
      <c r="I5855" s="64">
        <v>2</v>
      </c>
      <c r="J5855" s="64">
        <v>2</v>
      </c>
    </row>
    <row r="5856" spans="1:10">
      <c r="A5856" s="64">
        <v>41280</v>
      </c>
      <c r="B5856" s="64" t="s">
        <v>3700</v>
      </c>
      <c r="C5856" s="64">
        <v>140153</v>
      </c>
      <c r="D5856" s="64">
        <v>1</v>
      </c>
      <c r="E5856" s="64">
        <v>0</v>
      </c>
      <c r="F5856" s="64">
        <v>20</v>
      </c>
      <c r="G5856" s="64">
        <v>40133</v>
      </c>
      <c r="H5856" s="64">
        <v>1</v>
      </c>
      <c r="I5856" s="64">
        <v>2</v>
      </c>
      <c r="J5856" s="64">
        <v>1</v>
      </c>
    </row>
    <row r="5857" spans="1:10">
      <c r="A5857" s="64">
        <v>41281</v>
      </c>
      <c r="B5857" s="64" t="s">
        <v>3701</v>
      </c>
      <c r="C5857" s="64">
        <v>14016</v>
      </c>
      <c r="D5857" s="64">
        <v>1</v>
      </c>
      <c r="E5857" s="64">
        <v>0</v>
      </c>
      <c r="F5857" s="64">
        <v>20</v>
      </c>
      <c r="G5857" s="64">
        <v>40144</v>
      </c>
      <c r="H5857" s="64">
        <v>1</v>
      </c>
      <c r="I5857" s="64">
        <v>2</v>
      </c>
      <c r="J5857" s="64">
        <v>2</v>
      </c>
    </row>
    <row r="5858" spans="1:10">
      <c r="A5858" s="64">
        <v>41282</v>
      </c>
      <c r="B5858" s="64" t="s">
        <v>3702</v>
      </c>
      <c r="C5858" s="64">
        <v>14017</v>
      </c>
      <c r="D5858" s="64">
        <v>1</v>
      </c>
      <c r="E5858" s="64">
        <v>0</v>
      </c>
      <c r="F5858" s="64">
        <v>20</v>
      </c>
      <c r="G5858" s="64">
        <v>40155</v>
      </c>
      <c r="H5858" s="64">
        <v>1</v>
      </c>
      <c r="I5858" s="64">
        <v>2</v>
      </c>
      <c r="J5858" s="64">
        <v>1</v>
      </c>
    </row>
    <row r="5859" spans="1:10">
      <c r="A5859" s="64">
        <v>41283</v>
      </c>
      <c r="B5859" s="64" t="s">
        <v>3703</v>
      </c>
      <c r="C5859" s="64">
        <v>14002</v>
      </c>
      <c r="D5859" s="64">
        <v>1</v>
      </c>
      <c r="E5859" s="64">
        <v>0</v>
      </c>
      <c r="F5859" s="64">
        <v>20</v>
      </c>
      <c r="G5859" s="64">
        <v>40166</v>
      </c>
      <c r="H5859" s="64">
        <v>1</v>
      </c>
      <c r="I5859" s="64">
        <v>2</v>
      </c>
      <c r="J5859" s="64">
        <v>1</v>
      </c>
    </row>
    <row r="5860" spans="1:10">
      <c r="A5860" s="64">
        <v>41284</v>
      </c>
      <c r="B5860" s="64" t="s">
        <v>3704</v>
      </c>
      <c r="C5860" s="64">
        <v>140183</v>
      </c>
      <c r="D5860" s="64">
        <v>1</v>
      </c>
      <c r="E5860" s="64">
        <v>0</v>
      </c>
      <c r="F5860" s="64">
        <v>20</v>
      </c>
      <c r="G5860" s="64">
        <v>40177</v>
      </c>
      <c r="H5860" s="64">
        <v>1</v>
      </c>
      <c r="I5860" s="64">
        <v>2</v>
      </c>
      <c r="J5860" s="64">
        <v>2</v>
      </c>
    </row>
    <row r="5861" spans="1:10">
      <c r="A5861" s="64">
        <v>41285</v>
      </c>
      <c r="B5861" s="64" t="s">
        <v>3705</v>
      </c>
      <c r="C5861" s="64">
        <v>140193</v>
      </c>
      <c r="D5861" s="64">
        <v>1</v>
      </c>
      <c r="E5861" s="64">
        <v>0</v>
      </c>
      <c r="F5861" s="64">
        <v>20</v>
      </c>
      <c r="G5861" s="64">
        <v>40188</v>
      </c>
      <c r="H5861" s="64">
        <v>1</v>
      </c>
      <c r="I5861" s="64">
        <v>2</v>
      </c>
      <c r="J5861" s="64">
        <v>2</v>
      </c>
    </row>
    <row r="5862" spans="1:10">
      <c r="A5862" s="64">
        <v>41286</v>
      </c>
      <c r="B5862" s="64" t="s">
        <v>3734</v>
      </c>
      <c r="C5862" s="64">
        <v>140052</v>
      </c>
      <c r="D5862" s="64">
        <v>1</v>
      </c>
      <c r="E5862" s="64">
        <v>0</v>
      </c>
      <c r="F5862" s="64">
        <v>23</v>
      </c>
      <c r="G5862" s="64">
        <v>40001</v>
      </c>
      <c r="H5862" s="64">
        <v>1</v>
      </c>
      <c r="I5862" s="64">
        <v>2</v>
      </c>
      <c r="J5862" s="64">
        <v>1</v>
      </c>
    </row>
    <row r="5863" spans="1:10">
      <c r="A5863" s="64">
        <v>41287</v>
      </c>
      <c r="B5863" s="64" t="s">
        <v>3735</v>
      </c>
      <c r="C5863" s="64">
        <v>14006</v>
      </c>
      <c r="D5863" s="64">
        <v>1</v>
      </c>
      <c r="E5863" s="64">
        <v>0</v>
      </c>
      <c r="F5863" s="64">
        <v>20</v>
      </c>
      <c r="G5863" s="64">
        <v>40012</v>
      </c>
      <c r="H5863" s="64">
        <v>1</v>
      </c>
      <c r="I5863" s="64">
        <v>2</v>
      </c>
      <c r="J5863" s="64">
        <v>1</v>
      </c>
    </row>
    <row r="5864" spans="1:10">
      <c r="A5864" s="64">
        <v>41288</v>
      </c>
      <c r="B5864" s="64" t="s">
        <v>3736</v>
      </c>
      <c r="C5864" s="64">
        <v>14007</v>
      </c>
      <c r="D5864" s="64">
        <v>1</v>
      </c>
      <c r="E5864" s="64">
        <v>0</v>
      </c>
      <c r="F5864" s="64">
        <v>20</v>
      </c>
      <c r="G5864" s="64">
        <v>40023</v>
      </c>
      <c r="H5864" s="64">
        <v>0</v>
      </c>
      <c r="I5864" s="64">
        <v>2</v>
      </c>
      <c r="J5864" s="64">
        <v>2</v>
      </c>
    </row>
    <row r="5865" spans="1:10">
      <c r="A5865" s="64">
        <v>41289</v>
      </c>
      <c r="B5865" s="64" t="s">
        <v>3738</v>
      </c>
      <c r="C5865" s="64">
        <v>140032</v>
      </c>
      <c r="D5865" s="64">
        <v>1</v>
      </c>
      <c r="E5865" s="64">
        <v>0</v>
      </c>
      <c r="F5865" s="64">
        <v>23</v>
      </c>
      <c r="G5865" s="64">
        <v>40045</v>
      </c>
      <c r="H5865" s="64">
        <v>1</v>
      </c>
      <c r="I5865" s="64">
        <v>2</v>
      </c>
      <c r="J5865" s="64">
        <v>2</v>
      </c>
    </row>
    <row r="5866" spans="1:10">
      <c r="A5866" s="64">
        <v>41290</v>
      </c>
      <c r="B5866" s="64" t="s">
        <v>3739</v>
      </c>
      <c r="C5866" s="64">
        <v>14009</v>
      </c>
      <c r="D5866" s="64">
        <v>1</v>
      </c>
      <c r="E5866" s="64">
        <v>0</v>
      </c>
      <c r="F5866" s="64">
        <v>20</v>
      </c>
      <c r="G5866" s="64">
        <v>40056</v>
      </c>
      <c r="H5866" s="64">
        <v>1</v>
      </c>
      <c r="I5866" s="64">
        <v>2</v>
      </c>
      <c r="J5866" s="64">
        <v>2</v>
      </c>
    </row>
    <row r="5867" spans="1:10">
      <c r="A5867" s="64">
        <v>41291</v>
      </c>
      <c r="B5867" s="64" t="s">
        <v>3746</v>
      </c>
      <c r="C5867" s="64">
        <v>140153</v>
      </c>
      <c r="D5867" s="64">
        <v>1</v>
      </c>
      <c r="E5867" s="64">
        <v>0</v>
      </c>
      <c r="F5867" s="64">
        <v>20</v>
      </c>
      <c r="G5867" s="64">
        <v>40133</v>
      </c>
      <c r="H5867" s="64">
        <v>1</v>
      </c>
      <c r="I5867" s="64">
        <v>2</v>
      </c>
      <c r="J5867" s="64">
        <v>1</v>
      </c>
    </row>
    <row r="5868" spans="1:10">
      <c r="A5868" s="64">
        <v>41292</v>
      </c>
      <c r="B5868" s="64" t="s">
        <v>3747</v>
      </c>
      <c r="C5868" s="64">
        <v>14016</v>
      </c>
      <c r="D5868" s="64">
        <v>1</v>
      </c>
      <c r="E5868" s="64">
        <v>0</v>
      </c>
      <c r="F5868" s="64">
        <v>20</v>
      </c>
      <c r="G5868" s="64">
        <v>40144</v>
      </c>
      <c r="H5868" s="64">
        <v>1</v>
      </c>
      <c r="I5868" s="64">
        <v>2</v>
      </c>
      <c r="J5868" s="64">
        <v>2</v>
      </c>
    </row>
    <row r="5869" spans="1:10">
      <c r="A5869" s="64">
        <v>41293</v>
      </c>
      <c r="B5869" s="64" t="s">
        <v>3748</v>
      </c>
      <c r="C5869" s="64">
        <v>14017</v>
      </c>
      <c r="D5869" s="64">
        <v>1</v>
      </c>
      <c r="E5869" s="64">
        <v>0</v>
      </c>
      <c r="F5869" s="64">
        <v>20</v>
      </c>
      <c r="G5869" s="64">
        <v>40155</v>
      </c>
      <c r="H5869" s="64">
        <v>1</v>
      </c>
      <c r="I5869" s="64">
        <v>2</v>
      </c>
      <c r="J5869" s="64">
        <v>1</v>
      </c>
    </row>
    <row r="5870" spans="1:10">
      <c r="A5870" s="64">
        <v>41294</v>
      </c>
      <c r="B5870" s="64" t="s">
        <v>3749</v>
      </c>
      <c r="C5870" s="64">
        <v>14002</v>
      </c>
      <c r="D5870" s="64">
        <v>1</v>
      </c>
      <c r="E5870" s="64">
        <v>0</v>
      </c>
      <c r="F5870" s="64">
        <v>20</v>
      </c>
      <c r="G5870" s="64">
        <v>40166</v>
      </c>
      <c r="H5870" s="64">
        <v>1</v>
      </c>
      <c r="I5870" s="64">
        <v>2</v>
      </c>
      <c r="J5870" s="64">
        <v>1</v>
      </c>
    </row>
    <row r="5871" spans="1:10">
      <c r="A5871" s="64">
        <v>41295</v>
      </c>
      <c r="B5871" s="64" t="s">
        <v>3750</v>
      </c>
      <c r="C5871" s="64">
        <v>140183</v>
      </c>
      <c r="D5871" s="64">
        <v>1</v>
      </c>
      <c r="E5871" s="64">
        <v>0</v>
      </c>
      <c r="F5871" s="64">
        <v>20</v>
      </c>
      <c r="G5871" s="64">
        <v>40177</v>
      </c>
      <c r="H5871" s="64">
        <v>1</v>
      </c>
      <c r="I5871" s="64">
        <v>2</v>
      </c>
      <c r="J5871" s="64">
        <v>2</v>
      </c>
    </row>
    <row r="5872" spans="1:10">
      <c r="A5872" s="64">
        <v>41296</v>
      </c>
      <c r="B5872" s="64" t="s">
        <v>3751</v>
      </c>
      <c r="C5872" s="64">
        <v>140193</v>
      </c>
      <c r="D5872" s="64">
        <v>1</v>
      </c>
      <c r="E5872" s="64">
        <v>0</v>
      </c>
      <c r="F5872" s="64">
        <v>20</v>
      </c>
      <c r="G5872" s="64">
        <v>40188</v>
      </c>
      <c r="H5872" s="64">
        <v>1</v>
      </c>
      <c r="I5872" s="64">
        <v>2</v>
      </c>
      <c r="J5872" s="64">
        <v>2</v>
      </c>
    </row>
    <row r="5873" spans="1:10">
      <c r="A5873" s="64">
        <v>41297</v>
      </c>
      <c r="B5873" s="64" t="s">
        <v>3642</v>
      </c>
      <c r="C5873" s="64">
        <v>140053</v>
      </c>
      <c r="D5873" s="64">
        <v>1</v>
      </c>
      <c r="E5873" s="64">
        <v>0</v>
      </c>
      <c r="F5873" s="64">
        <v>23</v>
      </c>
      <c r="G5873" s="64">
        <v>40001</v>
      </c>
      <c r="H5873" s="64">
        <v>1</v>
      </c>
      <c r="I5873" s="64">
        <v>2</v>
      </c>
      <c r="J5873" s="64">
        <v>1</v>
      </c>
    </row>
    <row r="5874" spans="1:10">
      <c r="A5874" s="64">
        <v>41298</v>
      </c>
      <c r="B5874" s="64" t="s">
        <v>3643</v>
      </c>
      <c r="C5874" s="64">
        <v>140062</v>
      </c>
      <c r="D5874" s="64">
        <v>1</v>
      </c>
      <c r="E5874" s="64">
        <v>0</v>
      </c>
      <c r="F5874" s="64">
        <v>23</v>
      </c>
      <c r="G5874" s="64">
        <v>40012</v>
      </c>
      <c r="H5874" s="64">
        <v>1</v>
      </c>
      <c r="I5874" s="64">
        <v>2</v>
      </c>
      <c r="J5874" s="64">
        <v>1</v>
      </c>
    </row>
    <row r="5875" spans="1:10">
      <c r="A5875" s="64">
        <v>41299</v>
      </c>
      <c r="B5875" s="64" t="s">
        <v>3644</v>
      </c>
      <c r="C5875" s="64">
        <v>140072</v>
      </c>
      <c r="D5875" s="64">
        <v>1</v>
      </c>
      <c r="E5875" s="64">
        <v>0</v>
      </c>
      <c r="F5875" s="64">
        <v>23</v>
      </c>
      <c r="G5875" s="64">
        <v>40023</v>
      </c>
      <c r="H5875" s="64">
        <v>0</v>
      </c>
      <c r="I5875" s="64">
        <v>2</v>
      </c>
      <c r="J5875" s="64">
        <v>2</v>
      </c>
    </row>
    <row r="5876" spans="1:10">
      <c r="A5876" s="64">
        <v>41300</v>
      </c>
      <c r="B5876" s="64" t="s">
        <v>3646</v>
      </c>
      <c r="C5876" s="64">
        <v>140033</v>
      </c>
      <c r="D5876" s="64">
        <v>1</v>
      </c>
      <c r="E5876" s="64">
        <v>0</v>
      </c>
      <c r="F5876" s="64">
        <v>23</v>
      </c>
      <c r="G5876" s="64">
        <v>40045</v>
      </c>
      <c r="H5876" s="64">
        <v>1</v>
      </c>
      <c r="I5876" s="64">
        <v>2</v>
      </c>
      <c r="J5876" s="64">
        <v>2</v>
      </c>
    </row>
    <row r="5877" spans="1:10">
      <c r="A5877" s="64">
        <v>41301</v>
      </c>
      <c r="B5877" s="64" t="s">
        <v>3647</v>
      </c>
      <c r="C5877" s="64">
        <v>140092</v>
      </c>
      <c r="D5877" s="64">
        <v>1</v>
      </c>
      <c r="E5877" s="64">
        <v>0</v>
      </c>
      <c r="F5877" s="64">
        <v>23</v>
      </c>
      <c r="G5877" s="64">
        <v>40056</v>
      </c>
      <c r="H5877" s="64">
        <v>1</v>
      </c>
      <c r="I5877" s="64">
        <v>2</v>
      </c>
      <c r="J5877" s="64">
        <v>2</v>
      </c>
    </row>
    <row r="5878" spans="1:10">
      <c r="A5878" s="64">
        <v>41302</v>
      </c>
      <c r="B5878" s="64" t="s">
        <v>3654</v>
      </c>
      <c r="C5878" s="64">
        <v>140154</v>
      </c>
      <c r="D5878" s="64">
        <v>1</v>
      </c>
      <c r="E5878" s="64">
        <v>0</v>
      </c>
      <c r="F5878" s="64">
        <v>23</v>
      </c>
      <c r="G5878" s="64">
        <v>40133</v>
      </c>
      <c r="H5878" s="64">
        <v>1</v>
      </c>
      <c r="I5878" s="64">
        <v>2</v>
      </c>
      <c r="J5878" s="64">
        <v>1</v>
      </c>
    </row>
    <row r="5879" spans="1:10">
      <c r="A5879" s="64">
        <v>41303</v>
      </c>
      <c r="B5879" s="64" t="s">
        <v>3655</v>
      </c>
      <c r="C5879" s="64">
        <v>140162</v>
      </c>
      <c r="D5879" s="64">
        <v>1</v>
      </c>
      <c r="E5879" s="64">
        <v>0</v>
      </c>
      <c r="F5879" s="64">
        <v>23</v>
      </c>
      <c r="G5879" s="64">
        <v>40144</v>
      </c>
      <c r="H5879" s="64">
        <v>1</v>
      </c>
      <c r="I5879" s="64">
        <v>2</v>
      </c>
      <c r="J5879" s="64">
        <v>2</v>
      </c>
    </row>
    <row r="5880" spans="1:10">
      <c r="A5880" s="64">
        <v>41304</v>
      </c>
      <c r="B5880" s="64" t="s">
        <v>3656</v>
      </c>
      <c r="C5880" s="64">
        <v>140172</v>
      </c>
      <c r="D5880" s="64">
        <v>1</v>
      </c>
      <c r="E5880" s="64">
        <v>0</v>
      </c>
      <c r="F5880" s="64">
        <v>23</v>
      </c>
      <c r="G5880" s="64">
        <v>40155</v>
      </c>
      <c r="H5880" s="64">
        <v>1</v>
      </c>
      <c r="I5880" s="64">
        <v>2</v>
      </c>
      <c r="J5880" s="64">
        <v>1</v>
      </c>
    </row>
    <row r="5881" spans="1:10">
      <c r="A5881" s="64">
        <v>41305</v>
      </c>
      <c r="B5881" s="64" t="s">
        <v>3657</v>
      </c>
      <c r="C5881" s="64">
        <v>140022</v>
      </c>
      <c r="D5881" s="64">
        <v>1</v>
      </c>
      <c r="E5881" s="64">
        <v>0</v>
      </c>
      <c r="F5881" s="64">
        <v>23</v>
      </c>
      <c r="G5881" s="64">
        <v>40166</v>
      </c>
      <c r="H5881" s="64">
        <v>1</v>
      </c>
      <c r="I5881" s="64">
        <v>2</v>
      </c>
      <c r="J5881" s="64">
        <v>1</v>
      </c>
    </row>
    <row r="5882" spans="1:10">
      <c r="A5882" s="64">
        <v>41306</v>
      </c>
      <c r="B5882" s="64" t="s">
        <v>3658</v>
      </c>
      <c r="C5882" s="64">
        <v>140184</v>
      </c>
      <c r="D5882" s="64">
        <v>1</v>
      </c>
      <c r="E5882" s="64">
        <v>0</v>
      </c>
      <c r="F5882" s="64">
        <v>23</v>
      </c>
      <c r="G5882" s="64">
        <v>40177</v>
      </c>
      <c r="H5882" s="64">
        <v>1</v>
      </c>
      <c r="I5882" s="64">
        <v>2</v>
      </c>
      <c r="J5882" s="64">
        <v>2</v>
      </c>
    </row>
    <row r="5883" spans="1:10">
      <c r="A5883" s="64">
        <v>41307</v>
      </c>
      <c r="B5883" s="64" t="s">
        <v>3659</v>
      </c>
      <c r="C5883" s="64">
        <v>140194</v>
      </c>
      <c r="D5883" s="64">
        <v>1</v>
      </c>
      <c r="E5883" s="64">
        <v>0</v>
      </c>
      <c r="F5883" s="64">
        <v>23</v>
      </c>
      <c r="G5883" s="64">
        <v>40188</v>
      </c>
      <c r="H5883" s="64">
        <v>1</v>
      </c>
      <c r="I5883" s="64">
        <v>2</v>
      </c>
      <c r="J5883" s="64">
        <v>2</v>
      </c>
    </row>
    <row r="5884" spans="1:10">
      <c r="A5884" s="64">
        <v>41308</v>
      </c>
      <c r="B5884" s="64" t="s">
        <v>3688</v>
      </c>
      <c r="C5884" s="64">
        <v>140053</v>
      </c>
      <c r="D5884" s="64">
        <v>1</v>
      </c>
      <c r="E5884" s="64">
        <v>0</v>
      </c>
      <c r="F5884" s="64">
        <v>23</v>
      </c>
      <c r="G5884" s="64">
        <v>40001</v>
      </c>
      <c r="H5884" s="64">
        <v>1</v>
      </c>
      <c r="I5884" s="64">
        <v>2</v>
      </c>
      <c r="J5884" s="64">
        <v>1</v>
      </c>
    </row>
    <row r="5885" spans="1:10">
      <c r="A5885" s="64">
        <v>41309</v>
      </c>
      <c r="B5885" s="64" t="s">
        <v>3689</v>
      </c>
      <c r="C5885" s="64">
        <v>140062</v>
      </c>
      <c r="D5885" s="64">
        <v>1</v>
      </c>
      <c r="E5885" s="64">
        <v>0</v>
      </c>
      <c r="F5885" s="64">
        <v>23</v>
      </c>
      <c r="G5885" s="64">
        <v>40012</v>
      </c>
      <c r="H5885" s="64">
        <v>1</v>
      </c>
      <c r="I5885" s="64">
        <v>2</v>
      </c>
      <c r="J5885" s="64">
        <v>1</v>
      </c>
    </row>
    <row r="5886" spans="1:10">
      <c r="A5886" s="64">
        <v>41310</v>
      </c>
      <c r="B5886" s="64" t="s">
        <v>3690</v>
      </c>
      <c r="C5886" s="64">
        <v>140072</v>
      </c>
      <c r="D5886" s="64">
        <v>1</v>
      </c>
      <c r="E5886" s="64">
        <v>0</v>
      </c>
      <c r="F5886" s="64">
        <v>23</v>
      </c>
      <c r="G5886" s="64">
        <v>40023</v>
      </c>
      <c r="H5886" s="64">
        <v>0</v>
      </c>
      <c r="I5886" s="64">
        <v>2</v>
      </c>
      <c r="J5886" s="64">
        <v>2</v>
      </c>
    </row>
    <row r="5887" spans="1:10">
      <c r="A5887" s="64">
        <v>41311</v>
      </c>
      <c r="B5887" s="64" t="s">
        <v>3692</v>
      </c>
      <c r="C5887" s="64">
        <v>140033</v>
      </c>
      <c r="D5887" s="64">
        <v>1</v>
      </c>
      <c r="E5887" s="64">
        <v>0</v>
      </c>
      <c r="F5887" s="64">
        <v>23</v>
      </c>
      <c r="G5887" s="64">
        <v>40045</v>
      </c>
      <c r="H5887" s="64">
        <v>1</v>
      </c>
      <c r="I5887" s="64">
        <v>2</v>
      </c>
      <c r="J5887" s="64">
        <v>2</v>
      </c>
    </row>
    <row r="5888" spans="1:10">
      <c r="A5888" s="64">
        <v>41312</v>
      </c>
      <c r="B5888" s="64" t="s">
        <v>3693</v>
      </c>
      <c r="C5888" s="64">
        <v>140092</v>
      </c>
      <c r="D5888" s="64">
        <v>1</v>
      </c>
      <c r="E5888" s="64">
        <v>0</v>
      </c>
      <c r="F5888" s="64">
        <v>23</v>
      </c>
      <c r="G5888" s="64">
        <v>40056</v>
      </c>
      <c r="H5888" s="64">
        <v>1</v>
      </c>
      <c r="I5888" s="64">
        <v>2</v>
      </c>
      <c r="J5888" s="64">
        <v>2</v>
      </c>
    </row>
    <row r="5889" spans="1:10">
      <c r="A5889" s="64">
        <v>41313</v>
      </c>
      <c r="B5889" s="64" t="s">
        <v>3700</v>
      </c>
      <c r="C5889" s="64">
        <v>140154</v>
      </c>
      <c r="D5889" s="64">
        <v>1</v>
      </c>
      <c r="E5889" s="64">
        <v>0</v>
      </c>
      <c r="F5889" s="64">
        <v>23</v>
      </c>
      <c r="G5889" s="64">
        <v>40133</v>
      </c>
      <c r="H5889" s="64">
        <v>1</v>
      </c>
      <c r="I5889" s="64">
        <v>2</v>
      </c>
      <c r="J5889" s="64">
        <v>1</v>
      </c>
    </row>
    <row r="5890" spans="1:10">
      <c r="A5890" s="64">
        <v>41314</v>
      </c>
      <c r="B5890" s="64" t="s">
        <v>3701</v>
      </c>
      <c r="C5890" s="64">
        <v>140162</v>
      </c>
      <c r="D5890" s="64">
        <v>1</v>
      </c>
      <c r="E5890" s="64">
        <v>0</v>
      </c>
      <c r="F5890" s="64">
        <v>23</v>
      </c>
      <c r="G5890" s="64">
        <v>40144</v>
      </c>
      <c r="H5890" s="64">
        <v>1</v>
      </c>
      <c r="I5890" s="64">
        <v>2</v>
      </c>
      <c r="J5890" s="64">
        <v>2</v>
      </c>
    </row>
    <row r="5891" spans="1:10">
      <c r="A5891" s="64">
        <v>41315</v>
      </c>
      <c r="B5891" s="64" t="s">
        <v>3702</v>
      </c>
      <c r="C5891" s="64">
        <v>140172</v>
      </c>
      <c r="D5891" s="64">
        <v>1</v>
      </c>
      <c r="E5891" s="64">
        <v>0</v>
      </c>
      <c r="F5891" s="64">
        <v>23</v>
      </c>
      <c r="G5891" s="64">
        <v>40155</v>
      </c>
      <c r="H5891" s="64">
        <v>1</v>
      </c>
      <c r="I5891" s="64">
        <v>2</v>
      </c>
      <c r="J5891" s="64">
        <v>1</v>
      </c>
    </row>
    <row r="5892" spans="1:10">
      <c r="A5892" s="64">
        <v>41316</v>
      </c>
      <c r="B5892" s="64" t="s">
        <v>3703</v>
      </c>
      <c r="C5892" s="64">
        <v>140022</v>
      </c>
      <c r="D5892" s="64">
        <v>1</v>
      </c>
      <c r="E5892" s="64">
        <v>0</v>
      </c>
      <c r="F5892" s="64">
        <v>23</v>
      </c>
      <c r="G5892" s="64">
        <v>40166</v>
      </c>
      <c r="H5892" s="64">
        <v>1</v>
      </c>
      <c r="I5892" s="64">
        <v>2</v>
      </c>
      <c r="J5892" s="64">
        <v>1</v>
      </c>
    </row>
    <row r="5893" spans="1:10">
      <c r="A5893" s="64">
        <v>41317</v>
      </c>
      <c r="B5893" s="64" t="s">
        <v>3704</v>
      </c>
      <c r="C5893" s="64">
        <v>140184</v>
      </c>
      <c r="D5893" s="64">
        <v>1</v>
      </c>
      <c r="E5893" s="64">
        <v>0</v>
      </c>
      <c r="F5893" s="64">
        <v>23</v>
      </c>
      <c r="G5893" s="64">
        <v>40177</v>
      </c>
      <c r="H5893" s="64">
        <v>1</v>
      </c>
      <c r="I5893" s="64">
        <v>2</v>
      </c>
      <c r="J5893" s="64">
        <v>2</v>
      </c>
    </row>
    <row r="5894" spans="1:10">
      <c r="A5894" s="64">
        <v>41318</v>
      </c>
      <c r="B5894" s="64" t="s">
        <v>3705</v>
      </c>
      <c r="C5894" s="64">
        <v>140194</v>
      </c>
      <c r="D5894" s="64">
        <v>1</v>
      </c>
      <c r="E5894" s="64">
        <v>0</v>
      </c>
      <c r="F5894" s="64">
        <v>23</v>
      </c>
      <c r="G5894" s="64">
        <v>40188</v>
      </c>
      <c r="H5894" s="64">
        <v>1</v>
      </c>
      <c r="I5894" s="64">
        <v>2</v>
      </c>
      <c r="J5894" s="64">
        <v>2</v>
      </c>
    </row>
    <row r="5895" spans="1:10">
      <c r="A5895" s="64">
        <v>41319</v>
      </c>
      <c r="B5895" s="64" t="s">
        <v>3734</v>
      </c>
      <c r="C5895" s="64">
        <v>140053</v>
      </c>
      <c r="D5895" s="64">
        <v>1</v>
      </c>
      <c r="E5895" s="64">
        <v>0</v>
      </c>
      <c r="F5895" s="64">
        <v>23</v>
      </c>
      <c r="G5895" s="64">
        <v>40001</v>
      </c>
      <c r="H5895" s="64">
        <v>1</v>
      </c>
      <c r="I5895" s="64">
        <v>2</v>
      </c>
      <c r="J5895" s="64">
        <v>1</v>
      </c>
    </row>
    <row r="5896" spans="1:10">
      <c r="A5896" s="64">
        <v>41320</v>
      </c>
      <c r="B5896" s="64" t="s">
        <v>3735</v>
      </c>
      <c r="C5896" s="64">
        <v>140062</v>
      </c>
      <c r="D5896" s="64">
        <v>1</v>
      </c>
      <c r="E5896" s="64">
        <v>0</v>
      </c>
      <c r="F5896" s="64">
        <v>23</v>
      </c>
      <c r="G5896" s="64">
        <v>40012</v>
      </c>
      <c r="H5896" s="64">
        <v>1</v>
      </c>
      <c r="I5896" s="64">
        <v>2</v>
      </c>
      <c r="J5896" s="64">
        <v>1</v>
      </c>
    </row>
    <row r="5897" spans="1:10">
      <c r="A5897" s="64">
        <v>41321</v>
      </c>
      <c r="B5897" s="64" t="s">
        <v>3736</v>
      </c>
      <c r="C5897" s="64">
        <v>140072</v>
      </c>
      <c r="D5897" s="64">
        <v>1</v>
      </c>
      <c r="E5897" s="64">
        <v>0</v>
      </c>
      <c r="F5897" s="64">
        <v>23</v>
      </c>
      <c r="G5897" s="64">
        <v>40023</v>
      </c>
      <c r="H5897" s="64">
        <v>0</v>
      </c>
      <c r="I5897" s="64">
        <v>2</v>
      </c>
      <c r="J5897" s="64">
        <v>2</v>
      </c>
    </row>
    <row r="5898" spans="1:10">
      <c r="A5898" s="64">
        <v>41322</v>
      </c>
      <c r="B5898" s="64" t="s">
        <v>3738</v>
      </c>
      <c r="C5898" s="64">
        <v>140033</v>
      </c>
      <c r="D5898" s="64">
        <v>1</v>
      </c>
      <c r="E5898" s="64">
        <v>0</v>
      </c>
      <c r="F5898" s="64">
        <v>23</v>
      </c>
      <c r="G5898" s="64">
        <v>40045</v>
      </c>
      <c r="H5898" s="64">
        <v>1</v>
      </c>
      <c r="I5898" s="64">
        <v>2</v>
      </c>
      <c r="J5898" s="64">
        <v>2</v>
      </c>
    </row>
    <row r="5899" spans="1:10">
      <c r="A5899" s="64">
        <v>41323</v>
      </c>
      <c r="B5899" s="64" t="s">
        <v>3739</v>
      </c>
      <c r="C5899" s="64">
        <v>140092</v>
      </c>
      <c r="D5899" s="64">
        <v>1</v>
      </c>
      <c r="E5899" s="64">
        <v>0</v>
      </c>
      <c r="F5899" s="64">
        <v>23</v>
      </c>
      <c r="G5899" s="64">
        <v>40056</v>
      </c>
      <c r="H5899" s="64">
        <v>1</v>
      </c>
      <c r="I5899" s="64">
        <v>2</v>
      </c>
      <c r="J5899" s="64">
        <v>2</v>
      </c>
    </row>
    <row r="5900" spans="1:10">
      <c r="A5900" s="64">
        <v>41324</v>
      </c>
      <c r="B5900" s="64" t="s">
        <v>3746</v>
      </c>
      <c r="C5900" s="64">
        <v>140154</v>
      </c>
      <c r="D5900" s="64">
        <v>1</v>
      </c>
      <c r="E5900" s="64">
        <v>0</v>
      </c>
      <c r="F5900" s="64">
        <v>23</v>
      </c>
      <c r="G5900" s="64">
        <v>40133</v>
      </c>
      <c r="H5900" s="64">
        <v>1</v>
      </c>
      <c r="I5900" s="64">
        <v>2</v>
      </c>
      <c r="J5900" s="64">
        <v>1</v>
      </c>
    </row>
    <row r="5901" spans="1:10">
      <c r="A5901" s="64">
        <v>41325</v>
      </c>
      <c r="B5901" s="64" t="s">
        <v>3747</v>
      </c>
      <c r="C5901" s="64">
        <v>140162</v>
      </c>
      <c r="D5901" s="64">
        <v>1</v>
      </c>
      <c r="E5901" s="64">
        <v>0</v>
      </c>
      <c r="F5901" s="64">
        <v>23</v>
      </c>
      <c r="G5901" s="64">
        <v>40144</v>
      </c>
      <c r="H5901" s="64">
        <v>1</v>
      </c>
      <c r="I5901" s="64">
        <v>2</v>
      </c>
      <c r="J5901" s="64">
        <v>2</v>
      </c>
    </row>
    <row r="5902" spans="1:10">
      <c r="A5902" s="64">
        <v>41326</v>
      </c>
      <c r="B5902" s="64" t="s">
        <v>3748</v>
      </c>
      <c r="C5902" s="64">
        <v>140172</v>
      </c>
      <c r="D5902" s="64">
        <v>1</v>
      </c>
      <c r="E5902" s="64">
        <v>0</v>
      </c>
      <c r="F5902" s="64">
        <v>23</v>
      </c>
      <c r="G5902" s="64">
        <v>40155</v>
      </c>
      <c r="H5902" s="64">
        <v>1</v>
      </c>
      <c r="I5902" s="64">
        <v>2</v>
      </c>
      <c r="J5902" s="64">
        <v>1</v>
      </c>
    </row>
    <row r="5903" spans="1:10">
      <c r="A5903" s="64">
        <v>41327</v>
      </c>
      <c r="B5903" s="64" t="s">
        <v>3749</v>
      </c>
      <c r="C5903" s="64">
        <v>140022</v>
      </c>
      <c r="D5903" s="64">
        <v>1</v>
      </c>
      <c r="E5903" s="64">
        <v>0</v>
      </c>
      <c r="F5903" s="64">
        <v>23</v>
      </c>
      <c r="G5903" s="64">
        <v>40166</v>
      </c>
      <c r="H5903" s="64">
        <v>1</v>
      </c>
      <c r="I5903" s="64">
        <v>2</v>
      </c>
      <c r="J5903" s="64">
        <v>1</v>
      </c>
    </row>
    <row r="5904" spans="1:10">
      <c r="A5904" s="64">
        <v>41328</v>
      </c>
      <c r="B5904" s="64" t="s">
        <v>3750</v>
      </c>
      <c r="C5904" s="64">
        <v>140184</v>
      </c>
      <c r="D5904" s="64">
        <v>1</v>
      </c>
      <c r="E5904" s="64">
        <v>0</v>
      </c>
      <c r="F5904" s="64">
        <v>23</v>
      </c>
      <c r="G5904" s="64">
        <v>40177</v>
      </c>
      <c r="H5904" s="64">
        <v>1</v>
      </c>
      <c r="I5904" s="64">
        <v>2</v>
      </c>
      <c r="J5904" s="64">
        <v>2</v>
      </c>
    </row>
    <row r="5905" spans="1:10">
      <c r="A5905" s="64">
        <v>41329</v>
      </c>
      <c r="B5905" s="64" t="s">
        <v>3751</v>
      </c>
      <c r="C5905" s="64">
        <v>140194</v>
      </c>
      <c r="D5905" s="64">
        <v>1</v>
      </c>
      <c r="E5905" s="64">
        <v>0</v>
      </c>
      <c r="F5905" s="64">
        <v>23</v>
      </c>
      <c r="G5905" s="64">
        <v>40188</v>
      </c>
      <c r="H5905" s="64">
        <v>1</v>
      </c>
      <c r="I5905" s="64">
        <v>2</v>
      </c>
      <c r="J5905" s="64">
        <v>2</v>
      </c>
    </row>
    <row r="5906" spans="1:10">
      <c r="A5906" s="64">
        <v>41330</v>
      </c>
      <c r="B5906" s="64" t="s">
        <v>3643</v>
      </c>
      <c r="C5906" s="64">
        <v>140062</v>
      </c>
      <c r="D5906" s="64">
        <v>1</v>
      </c>
      <c r="E5906" s="64">
        <v>0</v>
      </c>
      <c r="F5906" s="64">
        <v>23</v>
      </c>
      <c r="G5906" s="64">
        <v>40012</v>
      </c>
      <c r="H5906" s="64">
        <v>1</v>
      </c>
      <c r="I5906" s="64">
        <v>2</v>
      </c>
      <c r="J5906" s="64">
        <v>1</v>
      </c>
    </row>
    <row r="5907" spans="1:10">
      <c r="A5907" s="64">
        <v>41331</v>
      </c>
      <c r="B5907" s="64" t="s">
        <v>3644</v>
      </c>
      <c r="C5907" s="64">
        <v>140072</v>
      </c>
      <c r="D5907" s="64">
        <v>1</v>
      </c>
      <c r="E5907" s="64">
        <v>0</v>
      </c>
      <c r="F5907" s="64">
        <v>23</v>
      </c>
      <c r="G5907" s="64">
        <v>40023</v>
      </c>
      <c r="H5907" s="64">
        <v>0</v>
      </c>
      <c r="I5907" s="64">
        <v>2</v>
      </c>
      <c r="J5907" s="64">
        <v>2</v>
      </c>
    </row>
    <row r="5908" spans="1:10">
      <c r="A5908" s="64">
        <v>41332</v>
      </c>
      <c r="B5908" s="64" t="s">
        <v>3647</v>
      </c>
      <c r="C5908" s="64">
        <v>140092</v>
      </c>
      <c r="D5908" s="64">
        <v>1</v>
      </c>
      <c r="E5908" s="64">
        <v>0</v>
      </c>
      <c r="F5908" s="64">
        <v>23</v>
      </c>
      <c r="G5908" s="64">
        <v>40056</v>
      </c>
      <c r="H5908" s="64">
        <v>1</v>
      </c>
      <c r="I5908" s="64">
        <v>2</v>
      </c>
      <c r="J5908" s="64">
        <v>2</v>
      </c>
    </row>
    <row r="5909" spans="1:10">
      <c r="A5909" s="64">
        <v>41333</v>
      </c>
      <c r="B5909" s="64" t="s">
        <v>3654</v>
      </c>
      <c r="C5909" s="64">
        <v>140154</v>
      </c>
      <c r="D5909" s="64">
        <v>1</v>
      </c>
      <c r="E5909" s="64">
        <v>0</v>
      </c>
      <c r="F5909" s="64">
        <v>23</v>
      </c>
      <c r="G5909" s="64">
        <v>40133</v>
      </c>
      <c r="H5909" s="64">
        <v>1</v>
      </c>
      <c r="I5909" s="64">
        <v>2</v>
      </c>
      <c r="J5909" s="64">
        <v>1</v>
      </c>
    </row>
    <row r="5910" spans="1:10">
      <c r="A5910" s="64">
        <v>41334</v>
      </c>
      <c r="B5910" s="64" t="s">
        <v>3655</v>
      </c>
      <c r="C5910" s="64">
        <v>140162</v>
      </c>
      <c r="D5910" s="64">
        <v>1</v>
      </c>
      <c r="E5910" s="64">
        <v>0</v>
      </c>
      <c r="F5910" s="64">
        <v>23</v>
      </c>
      <c r="G5910" s="64">
        <v>40144</v>
      </c>
      <c r="H5910" s="64">
        <v>1</v>
      </c>
      <c r="I5910" s="64">
        <v>2</v>
      </c>
      <c r="J5910" s="64">
        <v>2</v>
      </c>
    </row>
    <row r="5911" spans="1:10">
      <c r="A5911" s="64">
        <v>41335</v>
      </c>
      <c r="B5911" s="64" t="s">
        <v>3656</v>
      </c>
      <c r="C5911" s="64">
        <v>140172</v>
      </c>
      <c r="D5911" s="64">
        <v>1</v>
      </c>
      <c r="E5911" s="64">
        <v>0</v>
      </c>
      <c r="F5911" s="64">
        <v>23</v>
      </c>
      <c r="G5911" s="64">
        <v>40155</v>
      </c>
      <c r="H5911" s="64">
        <v>1</v>
      </c>
      <c r="I5911" s="64">
        <v>2</v>
      </c>
      <c r="J5911" s="64">
        <v>1</v>
      </c>
    </row>
    <row r="5912" spans="1:10">
      <c r="A5912" s="64">
        <v>41336</v>
      </c>
      <c r="B5912" s="64" t="s">
        <v>3657</v>
      </c>
      <c r="C5912" s="64">
        <v>140022</v>
      </c>
      <c r="D5912" s="64">
        <v>1</v>
      </c>
      <c r="E5912" s="64">
        <v>0</v>
      </c>
      <c r="F5912" s="64">
        <v>23</v>
      </c>
      <c r="G5912" s="64">
        <v>40166</v>
      </c>
      <c r="H5912" s="64">
        <v>1</v>
      </c>
      <c r="I5912" s="64">
        <v>2</v>
      </c>
      <c r="J5912" s="64">
        <v>1</v>
      </c>
    </row>
    <row r="5913" spans="1:10">
      <c r="A5913" s="64">
        <v>41337</v>
      </c>
      <c r="B5913" s="64" t="s">
        <v>3658</v>
      </c>
      <c r="C5913" s="64">
        <v>140184</v>
      </c>
      <c r="D5913" s="64">
        <v>1</v>
      </c>
      <c r="E5913" s="64">
        <v>0</v>
      </c>
      <c r="F5913" s="64">
        <v>23</v>
      </c>
      <c r="G5913" s="64">
        <v>40177</v>
      </c>
      <c r="H5913" s="64">
        <v>1</v>
      </c>
      <c r="I5913" s="64">
        <v>2</v>
      </c>
      <c r="J5913" s="64">
        <v>2</v>
      </c>
    </row>
    <row r="5914" spans="1:10">
      <c r="A5914" s="64">
        <v>41338</v>
      </c>
      <c r="B5914" s="64" t="s">
        <v>3659</v>
      </c>
      <c r="C5914" s="64">
        <v>140194</v>
      </c>
      <c r="D5914" s="64">
        <v>1</v>
      </c>
      <c r="E5914" s="64">
        <v>0</v>
      </c>
      <c r="F5914" s="64">
        <v>23</v>
      </c>
      <c r="G5914" s="64">
        <v>40188</v>
      </c>
      <c r="H5914" s="64">
        <v>1</v>
      </c>
      <c r="I5914" s="64">
        <v>2</v>
      </c>
      <c r="J5914" s="64">
        <v>2</v>
      </c>
    </row>
    <row r="5915" spans="1:10">
      <c r="A5915" s="64">
        <v>41339</v>
      </c>
      <c r="B5915" s="64" t="s">
        <v>3689</v>
      </c>
      <c r="C5915" s="64">
        <v>140062</v>
      </c>
      <c r="D5915" s="64">
        <v>1</v>
      </c>
      <c r="E5915" s="64">
        <v>0</v>
      </c>
      <c r="F5915" s="64">
        <v>23</v>
      </c>
      <c r="G5915" s="64">
        <v>40012</v>
      </c>
      <c r="H5915" s="64">
        <v>1</v>
      </c>
      <c r="I5915" s="64">
        <v>2</v>
      </c>
      <c r="J5915" s="64">
        <v>1</v>
      </c>
    </row>
    <row r="5916" spans="1:10">
      <c r="A5916" s="64">
        <v>41340</v>
      </c>
      <c r="B5916" s="64" t="s">
        <v>3690</v>
      </c>
      <c r="C5916" s="64">
        <v>140072</v>
      </c>
      <c r="D5916" s="64">
        <v>1</v>
      </c>
      <c r="E5916" s="64">
        <v>0</v>
      </c>
      <c r="F5916" s="64">
        <v>23</v>
      </c>
      <c r="G5916" s="64">
        <v>40023</v>
      </c>
      <c r="H5916" s="64">
        <v>0</v>
      </c>
      <c r="I5916" s="64">
        <v>2</v>
      </c>
      <c r="J5916" s="64">
        <v>2</v>
      </c>
    </row>
    <row r="5917" spans="1:10">
      <c r="A5917" s="64">
        <v>41341</v>
      </c>
      <c r="B5917" s="64" t="s">
        <v>3693</v>
      </c>
      <c r="C5917" s="64">
        <v>140092</v>
      </c>
      <c r="D5917" s="64">
        <v>1</v>
      </c>
      <c r="E5917" s="64">
        <v>0</v>
      </c>
      <c r="F5917" s="64">
        <v>23</v>
      </c>
      <c r="G5917" s="64">
        <v>40056</v>
      </c>
      <c r="H5917" s="64">
        <v>1</v>
      </c>
      <c r="I5917" s="64">
        <v>2</v>
      </c>
      <c r="J5917" s="64">
        <v>2</v>
      </c>
    </row>
    <row r="5918" spans="1:10">
      <c r="A5918" s="64">
        <v>41342</v>
      </c>
      <c r="B5918" s="64" t="s">
        <v>3700</v>
      </c>
      <c r="C5918" s="64">
        <v>140154</v>
      </c>
      <c r="D5918" s="64">
        <v>1</v>
      </c>
      <c r="E5918" s="64">
        <v>0</v>
      </c>
      <c r="F5918" s="64">
        <v>23</v>
      </c>
      <c r="G5918" s="64">
        <v>40133</v>
      </c>
      <c r="H5918" s="64">
        <v>1</v>
      </c>
      <c r="I5918" s="64">
        <v>2</v>
      </c>
      <c r="J5918" s="64">
        <v>1</v>
      </c>
    </row>
    <row r="5919" spans="1:10">
      <c r="A5919" s="64">
        <v>41343</v>
      </c>
      <c r="B5919" s="64" t="s">
        <v>3701</v>
      </c>
      <c r="C5919" s="64">
        <v>140162</v>
      </c>
      <c r="D5919" s="64">
        <v>1</v>
      </c>
      <c r="E5919" s="64">
        <v>0</v>
      </c>
      <c r="F5919" s="64">
        <v>23</v>
      </c>
      <c r="G5919" s="64">
        <v>40144</v>
      </c>
      <c r="H5919" s="64">
        <v>1</v>
      </c>
      <c r="I5919" s="64">
        <v>2</v>
      </c>
      <c r="J5919" s="64">
        <v>2</v>
      </c>
    </row>
    <row r="5920" spans="1:10">
      <c r="A5920" s="64">
        <v>41344</v>
      </c>
      <c r="B5920" s="64" t="s">
        <v>3702</v>
      </c>
      <c r="C5920" s="64">
        <v>140172</v>
      </c>
      <c r="D5920" s="64">
        <v>1</v>
      </c>
      <c r="E5920" s="64">
        <v>0</v>
      </c>
      <c r="F5920" s="64">
        <v>23</v>
      </c>
      <c r="G5920" s="64">
        <v>40155</v>
      </c>
      <c r="H5920" s="64">
        <v>1</v>
      </c>
      <c r="I5920" s="64">
        <v>2</v>
      </c>
      <c r="J5920" s="64">
        <v>1</v>
      </c>
    </row>
    <row r="5921" spans="1:10">
      <c r="A5921" s="64">
        <v>41345</v>
      </c>
      <c r="B5921" s="64" t="s">
        <v>3703</v>
      </c>
      <c r="C5921" s="64">
        <v>140022</v>
      </c>
      <c r="D5921" s="64">
        <v>1</v>
      </c>
      <c r="E5921" s="64">
        <v>0</v>
      </c>
      <c r="F5921" s="64">
        <v>23</v>
      </c>
      <c r="G5921" s="64">
        <v>40166</v>
      </c>
      <c r="H5921" s="64">
        <v>1</v>
      </c>
      <c r="I5921" s="64">
        <v>2</v>
      </c>
      <c r="J5921" s="64">
        <v>1</v>
      </c>
    </row>
    <row r="5922" spans="1:10">
      <c r="A5922" s="64">
        <v>41346</v>
      </c>
      <c r="B5922" s="64" t="s">
        <v>3704</v>
      </c>
      <c r="C5922" s="64">
        <v>140184</v>
      </c>
      <c r="D5922" s="64">
        <v>1</v>
      </c>
      <c r="E5922" s="64">
        <v>0</v>
      </c>
      <c r="F5922" s="64">
        <v>23</v>
      </c>
      <c r="G5922" s="64">
        <v>40177</v>
      </c>
      <c r="H5922" s="64">
        <v>1</v>
      </c>
      <c r="I5922" s="64">
        <v>2</v>
      </c>
      <c r="J5922" s="64">
        <v>2</v>
      </c>
    </row>
    <row r="5923" spans="1:10">
      <c r="A5923" s="64">
        <v>41347</v>
      </c>
      <c r="B5923" s="64" t="s">
        <v>3705</v>
      </c>
      <c r="C5923" s="64">
        <v>140194</v>
      </c>
      <c r="D5923" s="64">
        <v>1</v>
      </c>
      <c r="E5923" s="64">
        <v>0</v>
      </c>
      <c r="F5923" s="64">
        <v>23</v>
      </c>
      <c r="G5923" s="64">
        <v>40188</v>
      </c>
      <c r="H5923" s="64">
        <v>1</v>
      </c>
      <c r="I5923" s="64">
        <v>2</v>
      </c>
      <c r="J5923" s="64">
        <v>2</v>
      </c>
    </row>
    <row r="5924" spans="1:10">
      <c r="A5924" s="64">
        <v>41348</v>
      </c>
      <c r="B5924" s="64" t="s">
        <v>3735</v>
      </c>
      <c r="C5924" s="64">
        <v>140062</v>
      </c>
      <c r="D5924" s="64">
        <v>1</v>
      </c>
      <c r="E5924" s="64">
        <v>0</v>
      </c>
      <c r="F5924" s="64">
        <v>23</v>
      </c>
      <c r="G5924" s="64">
        <v>40012</v>
      </c>
      <c r="H5924" s="64">
        <v>1</v>
      </c>
      <c r="I5924" s="64">
        <v>2</v>
      </c>
      <c r="J5924" s="64">
        <v>1</v>
      </c>
    </row>
    <row r="5925" spans="1:10">
      <c r="A5925" s="64">
        <v>41349</v>
      </c>
      <c r="B5925" s="64" t="s">
        <v>3736</v>
      </c>
      <c r="C5925" s="64">
        <v>140072</v>
      </c>
      <c r="D5925" s="64">
        <v>1</v>
      </c>
      <c r="E5925" s="64">
        <v>0</v>
      </c>
      <c r="F5925" s="64">
        <v>23</v>
      </c>
      <c r="G5925" s="64">
        <v>40023</v>
      </c>
      <c r="H5925" s="64">
        <v>0</v>
      </c>
      <c r="I5925" s="64">
        <v>2</v>
      </c>
      <c r="J5925" s="64">
        <v>2</v>
      </c>
    </row>
    <row r="5926" spans="1:10">
      <c r="A5926" s="64">
        <v>41350</v>
      </c>
      <c r="B5926" s="64" t="s">
        <v>3739</v>
      </c>
      <c r="C5926" s="64">
        <v>140092</v>
      </c>
      <c r="D5926" s="64">
        <v>1</v>
      </c>
      <c r="E5926" s="64">
        <v>0</v>
      </c>
      <c r="F5926" s="64">
        <v>23</v>
      </c>
      <c r="G5926" s="64">
        <v>40056</v>
      </c>
      <c r="H5926" s="64">
        <v>1</v>
      </c>
      <c r="I5926" s="64">
        <v>2</v>
      </c>
      <c r="J5926" s="64">
        <v>2</v>
      </c>
    </row>
    <row r="5927" spans="1:10">
      <c r="A5927" s="64">
        <v>41351</v>
      </c>
      <c r="B5927" s="64" t="s">
        <v>3746</v>
      </c>
      <c r="C5927" s="64">
        <v>140154</v>
      </c>
      <c r="D5927" s="64">
        <v>1</v>
      </c>
      <c r="E5927" s="64">
        <v>0</v>
      </c>
      <c r="F5927" s="64">
        <v>23</v>
      </c>
      <c r="G5927" s="64">
        <v>40133</v>
      </c>
      <c r="H5927" s="64">
        <v>1</v>
      </c>
      <c r="I5927" s="64">
        <v>2</v>
      </c>
      <c r="J5927" s="64">
        <v>1</v>
      </c>
    </row>
    <row r="5928" spans="1:10">
      <c r="A5928" s="64">
        <v>41352</v>
      </c>
      <c r="B5928" s="64" t="s">
        <v>3747</v>
      </c>
      <c r="C5928" s="64">
        <v>140162</v>
      </c>
      <c r="D5928" s="64">
        <v>1</v>
      </c>
      <c r="E5928" s="64">
        <v>0</v>
      </c>
      <c r="F5928" s="64">
        <v>23</v>
      </c>
      <c r="G5928" s="64">
        <v>40144</v>
      </c>
      <c r="H5928" s="64">
        <v>1</v>
      </c>
      <c r="I5928" s="64">
        <v>2</v>
      </c>
      <c r="J5928" s="64">
        <v>2</v>
      </c>
    </row>
    <row r="5929" spans="1:10">
      <c r="A5929" s="64">
        <v>41353</v>
      </c>
      <c r="B5929" s="64" t="s">
        <v>3748</v>
      </c>
      <c r="C5929" s="64">
        <v>140172</v>
      </c>
      <c r="D5929" s="64">
        <v>1</v>
      </c>
      <c r="E5929" s="64">
        <v>0</v>
      </c>
      <c r="F5929" s="64">
        <v>23</v>
      </c>
      <c r="G5929" s="64">
        <v>40155</v>
      </c>
      <c r="H5929" s="64">
        <v>1</v>
      </c>
      <c r="I5929" s="64">
        <v>2</v>
      </c>
      <c r="J5929" s="64">
        <v>1</v>
      </c>
    </row>
    <row r="5930" spans="1:10">
      <c r="A5930" s="64">
        <v>41354</v>
      </c>
      <c r="B5930" s="64" t="s">
        <v>3749</v>
      </c>
      <c r="C5930" s="64">
        <v>140022</v>
      </c>
      <c r="D5930" s="64">
        <v>1</v>
      </c>
      <c r="E5930" s="64">
        <v>0</v>
      </c>
      <c r="F5930" s="64">
        <v>23</v>
      </c>
      <c r="G5930" s="64">
        <v>40166</v>
      </c>
      <c r="H5930" s="64">
        <v>1</v>
      </c>
      <c r="I5930" s="64">
        <v>2</v>
      </c>
      <c r="J5930" s="64">
        <v>1</v>
      </c>
    </row>
    <row r="5931" spans="1:10">
      <c r="A5931" s="64">
        <v>41355</v>
      </c>
      <c r="B5931" s="64" t="s">
        <v>3750</v>
      </c>
      <c r="C5931" s="64">
        <v>140184</v>
      </c>
      <c r="D5931" s="64">
        <v>1</v>
      </c>
      <c r="E5931" s="64">
        <v>0</v>
      </c>
      <c r="F5931" s="64">
        <v>23</v>
      </c>
      <c r="G5931" s="64">
        <v>40177</v>
      </c>
      <c r="H5931" s="64">
        <v>1</v>
      </c>
      <c r="I5931" s="64">
        <v>2</v>
      </c>
      <c r="J5931" s="64">
        <v>2</v>
      </c>
    </row>
    <row r="5932" spans="1:10">
      <c r="A5932" s="64">
        <v>41356</v>
      </c>
      <c r="B5932" s="64" t="s">
        <v>3751</v>
      </c>
      <c r="C5932" s="64">
        <v>140194</v>
      </c>
      <c r="D5932" s="64">
        <v>1</v>
      </c>
      <c r="E5932" s="64">
        <v>0</v>
      </c>
      <c r="F5932" s="64">
        <v>23</v>
      </c>
      <c r="G5932" s="64">
        <v>40188</v>
      </c>
      <c r="H5932" s="64">
        <v>1</v>
      </c>
      <c r="I5932" s="64">
        <v>2</v>
      </c>
      <c r="J5932" s="64">
        <v>2</v>
      </c>
    </row>
    <row r="5933" spans="1:10">
      <c r="A5933" s="64">
        <v>41357</v>
      </c>
      <c r="B5933" s="64" t="s">
        <v>3643</v>
      </c>
      <c r="C5933" s="64">
        <v>140062</v>
      </c>
      <c r="D5933" s="64">
        <v>1</v>
      </c>
      <c r="E5933" s="64">
        <v>0</v>
      </c>
      <c r="F5933" s="64">
        <v>23</v>
      </c>
      <c r="G5933" s="64">
        <v>40012</v>
      </c>
      <c r="H5933" s="64">
        <v>1</v>
      </c>
      <c r="I5933" s="64">
        <v>2</v>
      </c>
      <c r="J5933" s="64">
        <v>1</v>
      </c>
    </row>
    <row r="5934" spans="1:10">
      <c r="A5934" s="64">
        <v>41358</v>
      </c>
      <c r="B5934" s="64" t="s">
        <v>3644</v>
      </c>
      <c r="C5934" s="64">
        <v>140072</v>
      </c>
      <c r="D5934" s="64">
        <v>1</v>
      </c>
      <c r="E5934" s="64">
        <v>0</v>
      </c>
      <c r="F5934" s="64">
        <v>23</v>
      </c>
      <c r="G5934" s="64">
        <v>40023</v>
      </c>
      <c r="H5934" s="64">
        <v>0</v>
      </c>
      <c r="I5934" s="64">
        <v>2</v>
      </c>
      <c r="J5934" s="64">
        <v>2</v>
      </c>
    </row>
    <row r="5935" spans="1:10">
      <c r="A5935" s="64">
        <v>41359</v>
      </c>
      <c r="B5935" s="64" t="s">
        <v>3647</v>
      </c>
      <c r="C5935" s="64">
        <v>140092</v>
      </c>
      <c r="D5935" s="64">
        <v>1</v>
      </c>
      <c r="E5935" s="64">
        <v>0</v>
      </c>
      <c r="F5935" s="64">
        <v>23</v>
      </c>
      <c r="G5935" s="64">
        <v>40056</v>
      </c>
      <c r="H5935" s="64">
        <v>1</v>
      </c>
      <c r="I5935" s="64">
        <v>2</v>
      </c>
      <c r="J5935" s="64">
        <v>2</v>
      </c>
    </row>
    <row r="5936" spans="1:10">
      <c r="A5936" s="64">
        <v>41360</v>
      </c>
      <c r="B5936" s="64" t="s">
        <v>3654</v>
      </c>
      <c r="C5936" s="64">
        <v>140154</v>
      </c>
      <c r="D5936" s="64">
        <v>1</v>
      </c>
      <c r="E5936" s="64">
        <v>0</v>
      </c>
      <c r="F5936" s="64">
        <v>23</v>
      </c>
      <c r="G5936" s="64">
        <v>40133</v>
      </c>
      <c r="H5936" s="64">
        <v>1</v>
      </c>
      <c r="I5936" s="64">
        <v>2</v>
      </c>
      <c r="J5936" s="64">
        <v>1</v>
      </c>
    </row>
    <row r="5937" spans="1:10">
      <c r="A5937" s="64">
        <v>41361</v>
      </c>
      <c r="B5937" s="64" t="s">
        <v>3655</v>
      </c>
      <c r="C5937" s="64">
        <v>140162</v>
      </c>
      <c r="D5937" s="64">
        <v>1</v>
      </c>
      <c r="E5937" s="64">
        <v>0</v>
      </c>
      <c r="F5937" s="64">
        <v>23</v>
      </c>
      <c r="G5937" s="64">
        <v>40144</v>
      </c>
      <c r="H5937" s="64">
        <v>1</v>
      </c>
      <c r="I5937" s="64">
        <v>2</v>
      </c>
      <c r="J5937" s="64">
        <v>2</v>
      </c>
    </row>
    <row r="5938" spans="1:10">
      <c r="A5938" s="64">
        <v>41362</v>
      </c>
      <c r="B5938" s="64" t="s">
        <v>3656</v>
      </c>
      <c r="C5938" s="64">
        <v>140172</v>
      </c>
      <c r="D5938" s="64">
        <v>1</v>
      </c>
      <c r="E5938" s="64">
        <v>0</v>
      </c>
      <c r="F5938" s="64">
        <v>23</v>
      </c>
      <c r="G5938" s="64">
        <v>40155</v>
      </c>
      <c r="H5938" s="64">
        <v>1</v>
      </c>
      <c r="I5938" s="64">
        <v>2</v>
      </c>
      <c r="J5938" s="64">
        <v>1</v>
      </c>
    </row>
    <row r="5939" spans="1:10">
      <c r="A5939" s="64">
        <v>41363</v>
      </c>
      <c r="B5939" s="64" t="s">
        <v>3657</v>
      </c>
      <c r="C5939" s="64">
        <v>140022</v>
      </c>
      <c r="D5939" s="64">
        <v>1</v>
      </c>
      <c r="E5939" s="64">
        <v>0</v>
      </c>
      <c r="F5939" s="64">
        <v>23</v>
      </c>
      <c r="G5939" s="64">
        <v>40166</v>
      </c>
      <c r="H5939" s="64">
        <v>1</v>
      </c>
      <c r="I5939" s="64">
        <v>2</v>
      </c>
      <c r="J5939" s="64">
        <v>1</v>
      </c>
    </row>
    <row r="5940" spans="1:10">
      <c r="A5940" s="64">
        <v>41364</v>
      </c>
      <c r="B5940" s="64" t="s">
        <v>3658</v>
      </c>
      <c r="C5940" s="64">
        <v>140184</v>
      </c>
      <c r="D5940" s="64">
        <v>1</v>
      </c>
      <c r="E5940" s="64">
        <v>0</v>
      </c>
      <c r="F5940" s="64">
        <v>23</v>
      </c>
      <c r="G5940" s="64">
        <v>40177</v>
      </c>
      <c r="H5940" s="64">
        <v>1</v>
      </c>
      <c r="I5940" s="64">
        <v>2</v>
      </c>
      <c r="J5940" s="64">
        <v>2</v>
      </c>
    </row>
    <row r="5941" spans="1:10">
      <c r="A5941" s="64">
        <v>41365</v>
      </c>
      <c r="B5941" s="64" t="s">
        <v>3659</v>
      </c>
      <c r="C5941" s="64">
        <v>140194</v>
      </c>
      <c r="D5941" s="64">
        <v>1</v>
      </c>
      <c r="E5941" s="64">
        <v>0</v>
      </c>
      <c r="F5941" s="64">
        <v>23</v>
      </c>
      <c r="G5941" s="64">
        <v>40188</v>
      </c>
      <c r="H5941" s="64">
        <v>1</v>
      </c>
      <c r="I5941" s="64">
        <v>2</v>
      </c>
      <c r="J5941" s="64">
        <v>2</v>
      </c>
    </row>
    <row r="5942" spans="1:10">
      <c r="A5942" s="64">
        <v>41366</v>
      </c>
      <c r="B5942" s="64" t="s">
        <v>3689</v>
      </c>
      <c r="C5942" s="64">
        <v>140062</v>
      </c>
      <c r="D5942" s="64">
        <v>1</v>
      </c>
      <c r="E5942" s="64">
        <v>0</v>
      </c>
      <c r="F5942" s="64">
        <v>23</v>
      </c>
      <c r="G5942" s="64">
        <v>40012</v>
      </c>
      <c r="H5942" s="64">
        <v>1</v>
      </c>
      <c r="I5942" s="64">
        <v>2</v>
      </c>
      <c r="J5942" s="64">
        <v>1</v>
      </c>
    </row>
    <row r="5943" spans="1:10">
      <c r="A5943" s="64">
        <v>41367</v>
      </c>
      <c r="B5943" s="64" t="s">
        <v>3690</v>
      </c>
      <c r="C5943" s="64">
        <v>140072</v>
      </c>
      <c r="D5943" s="64">
        <v>1</v>
      </c>
      <c r="E5943" s="64">
        <v>0</v>
      </c>
      <c r="F5943" s="64">
        <v>23</v>
      </c>
      <c r="G5943" s="64">
        <v>40023</v>
      </c>
      <c r="H5943" s="64">
        <v>0</v>
      </c>
      <c r="I5943" s="64">
        <v>2</v>
      </c>
      <c r="J5943" s="64">
        <v>2</v>
      </c>
    </row>
    <row r="5944" spans="1:10">
      <c r="A5944" s="64">
        <v>41368</v>
      </c>
      <c r="B5944" s="64" t="s">
        <v>3693</v>
      </c>
      <c r="C5944" s="64">
        <v>140092</v>
      </c>
      <c r="D5944" s="64">
        <v>1</v>
      </c>
      <c r="E5944" s="64">
        <v>0</v>
      </c>
      <c r="F5944" s="64">
        <v>23</v>
      </c>
      <c r="G5944" s="64">
        <v>40056</v>
      </c>
      <c r="H5944" s="64">
        <v>1</v>
      </c>
      <c r="I5944" s="64">
        <v>2</v>
      </c>
      <c r="J5944" s="64">
        <v>2</v>
      </c>
    </row>
    <row r="5945" spans="1:10">
      <c r="A5945" s="64">
        <v>41369</v>
      </c>
      <c r="B5945" s="64" t="s">
        <v>3700</v>
      </c>
      <c r="C5945" s="64">
        <v>140154</v>
      </c>
      <c r="D5945" s="64">
        <v>1</v>
      </c>
      <c r="E5945" s="64">
        <v>0</v>
      </c>
      <c r="F5945" s="64">
        <v>23</v>
      </c>
      <c r="G5945" s="64">
        <v>40133</v>
      </c>
      <c r="H5945" s="64">
        <v>1</v>
      </c>
      <c r="I5945" s="64">
        <v>2</v>
      </c>
      <c r="J5945" s="64">
        <v>1</v>
      </c>
    </row>
    <row r="5946" spans="1:10">
      <c r="A5946" s="64">
        <v>41370</v>
      </c>
      <c r="B5946" s="64" t="s">
        <v>3701</v>
      </c>
      <c r="C5946" s="64">
        <v>140162</v>
      </c>
      <c r="D5946" s="64">
        <v>1</v>
      </c>
      <c r="E5946" s="64">
        <v>0</v>
      </c>
      <c r="F5946" s="64">
        <v>23</v>
      </c>
      <c r="G5946" s="64">
        <v>40144</v>
      </c>
      <c r="H5946" s="64">
        <v>1</v>
      </c>
      <c r="I5946" s="64">
        <v>2</v>
      </c>
      <c r="J5946" s="64">
        <v>2</v>
      </c>
    </row>
    <row r="5947" spans="1:10">
      <c r="A5947" s="64">
        <v>41371</v>
      </c>
      <c r="B5947" s="64" t="s">
        <v>3702</v>
      </c>
      <c r="C5947" s="64">
        <v>140172</v>
      </c>
      <c r="D5947" s="64">
        <v>1</v>
      </c>
      <c r="E5947" s="64">
        <v>0</v>
      </c>
      <c r="F5947" s="64">
        <v>23</v>
      </c>
      <c r="G5947" s="64">
        <v>40155</v>
      </c>
      <c r="H5947" s="64">
        <v>1</v>
      </c>
      <c r="I5947" s="64">
        <v>2</v>
      </c>
      <c r="J5947" s="64">
        <v>1</v>
      </c>
    </row>
    <row r="5948" spans="1:10">
      <c r="A5948" s="64">
        <v>41372</v>
      </c>
      <c r="B5948" s="64" t="s">
        <v>3703</v>
      </c>
      <c r="C5948" s="64">
        <v>140022</v>
      </c>
      <c r="D5948" s="64">
        <v>1</v>
      </c>
      <c r="E5948" s="64">
        <v>0</v>
      </c>
      <c r="F5948" s="64">
        <v>23</v>
      </c>
      <c r="G5948" s="64">
        <v>40166</v>
      </c>
      <c r="H5948" s="64">
        <v>1</v>
      </c>
      <c r="I5948" s="64">
        <v>2</v>
      </c>
      <c r="J5948" s="64">
        <v>1</v>
      </c>
    </row>
    <row r="5949" spans="1:10">
      <c r="A5949" s="64">
        <v>41373</v>
      </c>
      <c r="B5949" s="64" t="s">
        <v>3704</v>
      </c>
      <c r="C5949" s="64">
        <v>140184</v>
      </c>
      <c r="D5949" s="64">
        <v>1</v>
      </c>
      <c r="E5949" s="64">
        <v>0</v>
      </c>
      <c r="F5949" s="64">
        <v>23</v>
      </c>
      <c r="G5949" s="64">
        <v>40177</v>
      </c>
      <c r="H5949" s="64">
        <v>1</v>
      </c>
      <c r="I5949" s="64">
        <v>2</v>
      </c>
      <c r="J5949" s="64">
        <v>2</v>
      </c>
    </row>
    <row r="5950" spans="1:10">
      <c r="A5950" s="64">
        <v>41374</v>
      </c>
      <c r="B5950" s="64" t="s">
        <v>3705</v>
      </c>
      <c r="C5950" s="64">
        <v>140194</v>
      </c>
      <c r="D5950" s="64">
        <v>1</v>
      </c>
      <c r="E5950" s="64">
        <v>0</v>
      </c>
      <c r="F5950" s="64">
        <v>23</v>
      </c>
      <c r="G5950" s="64">
        <v>40188</v>
      </c>
      <c r="H5950" s="64">
        <v>1</v>
      </c>
      <c r="I5950" s="64">
        <v>2</v>
      </c>
      <c r="J5950" s="64">
        <v>2</v>
      </c>
    </row>
    <row r="5951" spans="1:10">
      <c r="A5951" s="64">
        <v>41375</v>
      </c>
      <c r="B5951" s="64" t="s">
        <v>3735</v>
      </c>
      <c r="C5951" s="64">
        <v>140062</v>
      </c>
      <c r="D5951" s="64">
        <v>1</v>
      </c>
      <c r="E5951" s="64">
        <v>0</v>
      </c>
      <c r="F5951" s="64">
        <v>23</v>
      </c>
      <c r="G5951" s="64">
        <v>40012</v>
      </c>
      <c r="H5951" s="64">
        <v>1</v>
      </c>
      <c r="I5951" s="64">
        <v>2</v>
      </c>
      <c r="J5951" s="64">
        <v>1</v>
      </c>
    </row>
    <row r="5952" spans="1:10">
      <c r="A5952" s="64">
        <v>41376</v>
      </c>
      <c r="B5952" s="64" t="s">
        <v>3736</v>
      </c>
      <c r="C5952" s="64">
        <v>140072</v>
      </c>
      <c r="D5952" s="64">
        <v>1</v>
      </c>
      <c r="E5952" s="64">
        <v>0</v>
      </c>
      <c r="F5952" s="64">
        <v>23</v>
      </c>
      <c r="G5952" s="64">
        <v>40023</v>
      </c>
      <c r="H5952" s="64">
        <v>0</v>
      </c>
      <c r="I5952" s="64">
        <v>2</v>
      </c>
      <c r="J5952" s="64">
        <v>2</v>
      </c>
    </row>
    <row r="5953" spans="1:10">
      <c r="A5953" s="64">
        <v>41377</v>
      </c>
      <c r="B5953" s="64" t="s">
        <v>3739</v>
      </c>
      <c r="C5953" s="64">
        <v>140092</v>
      </c>
      <c r="D5953" s="64">
        <v>1</v>
      </c>
      <c r="E5953" s="64">
        <v>0</v>
      </c>
      <c r="F5953" s="64">
        <v>23</v>
      </c>
      <c r="G5953" s="64">
        <v>40056</v>
      </c>
      <c r="H5953" s="64">
        <v>1</v>
      </c>
      <c r="I5953" s="64">
        <v>2</v>
      </c>
      <c r="J5953" s="64">
        <v>2</v>
      </c>
    </row>
    <row r="5954" spans="1:10">
      <c r="A5954" s="64">
        <v>41378</v>
      </c>
      <c r="B5954" s="64" t="s">
        <v>3746</v>
      </c>
      <c r="C5954" s="64">
        <v>140154</v>
      </c>
      <c r="D5954" s="64">
        <v>1</v>
      </c>
      <c r="E5954" s="64">
        <v>0</v>
      </c>
      <c r="F5954" s="64">
        <v>23</v>
      </c>
      <c r="G5954" s="64">
        <v>40133</v>
      </c>
      <c r="H5954" s="64">
        <v>1</v>
      </c>
      <c r="I5954" s="64">
        <v>2</v>
      </c>
      <c r="J5954" s="64">
        <v>1</v>
      </c>
    </row>
    <row r="5955" spans="1:10">
      <c r="A5955" s="64">
        <v>41379</v>
      </c>
      <c r="B5955" s="64" t="s">
        <v>3747</v>
      </c>
      <c r="C5955" s="64">
        <v>140162</v>
      </c>
      <c r="D5955" s="64">
        <v>1</v>
      </c>
      <c r="E5955" s="64">
        <v>0</v>
      </c>
      <c r="F5955" s="64">
        <v>23</v>
      </c>
      <c r="G5955" s="64">
        <v>40144</v>
      </c>
      <c r="H5955" s="64">
        <v>1</v>
      </c>
      <c r="I5955" s="64">
        <v>2</v>
      </c>
      <c r="J5955" s="64">
        <v>2</v>
      </c>
    </row>
    <row r="5956" spans="1:10">
      <c r="A5956" s="64">
        <v>41380</v>
      </c>
      <c r="B5956" s="64" t="s">
        <v>3748</v>
      </c>
      <c r="C5956" s="64">
        <v>140172</v>
      </c>
      <c r="D5956" s="64">
        <v>1</v>
      </c>
      <c r="E5956" s="64">
        <v>0</v>
      </c>
      <c r="F5956" s="64">
        <v>23</v>
      </c>
      <c r="G5956" s="64">
        <v>40155</v>
      </c>
      <c r="H5956" s="64">
        <v>1</v>
      </c>
      <c r="I5956" s="64">
        <v>2</v>
      </c>
      <c r="J5956" s="64">
        <v>1</v>
      </c>
    </row>
    <row r="5957" spans="1:10">
      <c r="A5957" s="64">
        <v>41381</v>
      </c>
      <c r="B5957" s="64" t="s">
        <v>3749</v>
      </c>
      <c r="C5957" s="64">
        <v>140022</v>
      </c>
      <c r="D5957" s="64">
        <v>1</v>
      </c>
      <c r="E5957" s="64">
        <v>0</v>
      </c>
      <c r="F5957" s="64">
        <v>23</v>
      </c>
      <c r="G5957" s="64">
        <v>40166</v>
      </c>
      <c r="H5957" s="64">
        <v>1</v>
      </c>
      <c r="I5957" s="64">
        <v>2</v>
      </c>
      <c r="J5957" s="64">
        <v>1</v>
      </c>
    </row>
    <row r="5958" spans="1:10">
      <c r="A5958" s="64">
        <v>41382</v>
      </c>
      <c r="B5958" s="64" t="s">
        <v>3750</v>
      </c>
      <c r="C5958" s="64">
        <v>140184</v>
      </c>
      <c r="D5958" s="64">
        <v>1</v>
      </c>
      <c r="E5958" s="64">
        <v>0</v>
      </c>
      <c r="F5958" s="64">
        <v>23</v>
      </c>
      <c r="G5958" s="64">
        <v>40177</v>
      </c>
      <c r="H5958" s="64">
        <v>1</v>
      </c>
      <c r="I5958" s="64">
        <v>2</v>
      </c>
      <c r="J5958" s="64">
        <v>2</v>
      </c>
    </row>
    <row r="5959" spans="1:10">
      <c r="A5959" s="64">
        <v>41383</v>
      </c>
      <c r="B5959" s="64" t="s">
        <v>3751</v>
      </c>
      <c r="C5959" s="64">
        <v>140194</v>
      </c>
      <c r="D5959" s="64">
        <v>1</v>
      </c>
      <c r="E5959" s="64">
        <v>0</v>
      </c>
      <c r="F5959" s="64">
        <v>23</v>
      </c>
      <c r="G5959" s="64">
        <v>40188</v>
      </c>
      <c r="H5959" s="64">
        <v>1</v>
      </c>
      <c r="I5959" s="64">
        <v>2</v>
      </c>
      <c r="J5959" s="64">
        <v>2</v>
      </c>
    </row>
    <row r="5960" spans="1:10">
      <c r="A5960" s="64">
        <v>41384</v>
      </c>
      <c r="B5960" s="64" t="s">
        <v>3643</v>
      </c>
      <c r="C5960" s="64">
        <v>140062</v>
      </c>
      <c r="D5960" s="64">
        <v>1</v>
      </c>
      <c r="E5960" s="64">
        <v>0</v>
      </c>
      <c r="F5960" s="64">
        <v>23</v>
      </c>
      <c r="G5960" s="64">
        <v>40012</v>
      </c>
      <c r="H5960" s="64">
        <v>1</v>
      </c>
      <c r="I5960" s="64">
        <v>2</v>
      </c>
      <c r="J5960" s="64">
        <v>1</v>
      </c>
    </row>
    <row r="5961" spans="1:10">
      <c r="A5961" s="64">
        <v>41385</v>
      </c>
      <c r="B5961" s="64" t="s">
        <v>3644</v>
      </c>
      <c r="C5961" s="64">
        <v>140072</v>
      </c>
      <c r="D5961" s="64">
        <v>1</v>
      </c>
      <c r="E5961" s="64">
        <v>0</v>
      </c>
      <c r="F5961" s="64">
        <v>23</v>
      </c>
      <c r="G5961" s="64">
        <v>40023</v>
      </c>
      <c r="H5961" s="64">
        <v>0</v>
      </c>
      <c r="I5961" s="64">
        <v>2</v>
      </c>
      <c r="J5961" s="64">
        <v>2</v>
      </c>
    </row>
    <row r="5962" spans="1:10">
      <c r="A5962" s="64">
        <v>41386</v>
      </c>
      <c r="B5962" s="64" t="s">
        <v>3647</v>
      </c>
      <c r="C5962" s="64">
        <v>140092</v>
      </c>
      <c r="D5962" s="64">
        <v>1</v>
      </c>
      <c r="E5962" s="64">
        <v>0</v>
      </c>
      <c r="F5962" s="64">
        <v>23</v>
      </c>
      <c r="G5962" s="64">
        <v>40056</v>
      </c>
      <c r="H5962" s="64">
        <v>1</v>
      </c>
      <c r="I5962" s="64">
        <v>2</v>
      </c>
      <c r="J5962" s="64">
        <v>2</v>
      </c>
    </row>
    <row r="5963" spans="1:10">
      <c r="A5963" s="64">
        <v>41387</v>
      </c>
      <c r="B5963" s="64" t="s">
        <v>3654</v>
      </c>
      <c r="C5963" s="64">
        <v>140154</v>
      </c>
      <c r="D5963" s="64">
        <v>1</v>
      </c>
      <c r="E5963" s="64">
        <v>0</v>
      </c>
      <c r="F5963" s="64">
        <v>23</v>
      </c>
      <c r="G5963" s="64">
        <v>40133</v>
      </c>
      <c r="H5963" s="64">
        <v>1</v>
      </c>
      <c r="I5963" s="64">
        <v>2</v>
      </c>
      <c r="J5963" s="64">
        <v>1</v>
      </c>
    </row>
    <row r="5964" spans="1:10">
      <c r="A5964" s="64">
        <v>41388</v>
      </c>
      <c r="B5964" s="64" t="s">
        <v>3655</v>
      </c>
      <c r="C5964" s="64">
        <v>140162</v>
      </c>
      <c r="D5964" s="64">
        <v>1</v>
      </c>
      <c r="E5964" s="64">
        <v>0</v>
      </c>
      <c r="F5964" s="64">
        <v>23</v>
      </c>
      <c r="G5964" s="64">
        <v>40144</v>
      </c>
      <c r="H5964" s="64">
        <v>1</v>
      </c>
      <c r="I5964" s="64">
        <v>2</v>
      </c>
      <c r="J5964" s="64">
        <v>2</v>
      </c>
    </row>
    <row r="5965" spans="1:10">
      <c r="A5965" s="64">
        <v>41389</v>
      </c>
      <c r="B5965" s="64" t="s">
        <v>3656</v>
      </c>
      <c r="C5965" s="64">
        <v>140172</v>
      </c>
      <c r="D5965" s="64">
        <v>1</v>
      </c>
      <c r="E5965" s="64">
        <v>0</v>
      </c>
      <c r="F5965" s="64">
        <v>23</v>
      </c>
      <c r="G5965" s="64">
        <v>40155</v>
      </c>
      <c r="H5965" s="64">
        <v>1</v>
      </c>
      <c r="I5965" s="64">
        <v>2</v>
      </c>
      <c r="J5965" s="64">
        <v>1</v>
      </c>
    </row>
    <row r="5966" spans="1:10">
      <c r="A5966" s="64">
        <v>41390</v>
      </c>
      <c r="B5966" s="64" t="s">
        <v>3657</v>
      </c>
      <c r="C5966" s="64">
        <v>140022</v>
      </c>
      <c r="D5966" s="64">
        <v>1</v>
      </c>
      <c r="E5966" s="64">
        <v>0</v>
      </c>
      <c r="F5966" s="64">
        <v>23</v>
      </c>
      <c r="G5966" s="64">
        <v>40166</v>
      </c>
      <c r="H5966" s="64">
        <v>1</v>
      </c>
      <c r="I5966" s="64">
        <v>2</v>
      </c>
      <c r="J5966" s="64">
        <v>1</v>
      </c>
    </row>
    <row r="5967" spans="1:10">
      <c r="A5967" s="64">
        <v>41391</v>
      </c>
      <c r="B5967" s="64" t="s">
        <v>3658</v>
      </c>
      <c r="C5967" s="64">
        <v>140184</v>
      </c>
      <c r="D5967" s="64">
        <v>1</v>
      </c>
      <c r="E5967" s="64">
        <v>0</v>
      </c>
      <c r="F5967" s="64">
        <v>23</v>
      </c>
      <c r="G5967" s="64">
        <v>40177</v>
      </c>
      <c r="H5967" s="64">
        <v>1</v>
      </c>
      <c r="I5967" s="64">
        <v>2</v>
      </c>
      <c r="J5967" s="64">
        <v>2</v>
      </c>
    </row>
    <row r="5968" spans="1:10">
      <c r="A5968" s="64">
        <v>41392</v>
      </c>
      <c r="B5968" s="64" t="s">
        <v>3659</v>
      </c>
      <c r="C5968" s="64">
        <v>140194</v>
      </c>
      <c r="D5968" s="64">
        <v>1</v>
      </c>
      <c r="E5968" s="64">
        <v>0</v>
      </c>
      <c r="F5968" s="64">
        <v>23</v>
      </c>
      <c r="G5968" s="64">
        <v>40188</v>
      </c>
      <c r="H5968" s="64">
        <v>1</v>
      </c>
      <c r="I5968" s="64">
        <v>2</v>
      </c>
      <c r="J5968" s="64">
        <v>2</v>
      </c>
    </row>
    <row r="5969" spans="1:10">
      <c r="A5969" s="64">
        <v>41393</v>
      </c>
      <c r="B5969" s="64" t="s">
        <v>3689</v>
      </c>
      <c r="C5969" s="64">
        <v>140062</v>
      </c>
      <c r="D5969" s="64">
        <v>1</v>
      </c>
      <c r="E5969" s="64">
        <v>0</v>
      </c>
      <c r="F5969" s="64">
        <v>23</v>
      </c>
      <c r="G5969" s="64">
        <v>40012</v>
      </c>
      <c r="H5969" s="64">
        <v>1</v>
      </c>
      <c r="I5969" s="64">
        <v>2</v>
      </c>
      <c r="J5969" s="64">
        <v>1</v>
      </c>
    </row>
    <row r="5970" spans="1:10">
      <c r="A5970" s="64">
        <v>41394</v>
      </c>
      <c r="B5970" s="64" t="s">
        <v>3690</v>
      </c>
      <c r="C5970" s="64">
        <v>140072</v>
      </c>
      <c r="D5970" s="64">
        <v>1</v>
      </c>
      <c r="E5970" s="64">
        <v>0</v>
      </c>
      <c r="F5970" s="64">
        <v>23</v>
      </c>
      <c r="G5970" s="64">
        <v>40023</v>
      </c>
      <c r="H5970" s="64">
        <v>0</v>
      </c>
      <c r="I5970" s="64">
        <v>2</v>
      </c>
      <c r="J5970" s="64">
        <v>2</v>
      </c>
    </row>
    <row r="5971" spans="1:10">
      <c r="A5971" s="64">
        <v>41395</v>
      </c>
      <c r="B5971" s="64" t="s">
        <v>3693</v>
      </c>
      <c r="C5971" s="64">
        <v>140092</v>
      </c>
      <c r="D5971" s="64">
        <v>1</v>
      </c>
      <c r="E5971" s="64">
        <v>0</v>
      </c>
      <c r="F5971" s="64">
        <v>23</v>
      </c>
      <c r="G5971" s="64">
        <v>40056</v>
      </c>
      <c r="H5971" s="64">
        <v>1</v>
      </c>
      <c r="I5971" s="64">
        <v>2</v>
      </c>
      <c r="J5971" s="64">
        <v>2</v>
      </c>
    </row>
    <row r="5972" spans="1:10">
      <c r="A5972" s="64">
        <v>41396</v>
      </c>
      <c r="B5972" s="64" t="s">
        <v>3700</v>
      </c>
      <c r="C5972" s="64">
        <v>140154</v>
      </c>
      <c r="D5972" s="64">
        <v>1</v>
      </c>
      <c r="E5972" s="64">
        <v>0</v>
      </c>
      <c r="F5972" s="64">
        <v>23</v>
      </c>
      <c r="G5972" s="64">
        <v>40133</v>
      </c>
      <c r="H5972" s="64">
        <v>1</v>
      </c>
      <c r="I5972" s="64">
        <v>2</v>
      </c>
      <c r="J5972" s="64">
        <v>1</v>
      </c>
    </row>
    <row r="5973" spans="1:10">
      <c r="A5973" s="64">
        <v>41397</v>
      </c>
      <c r="B5973" s="64" t="s">
        <v>3701</v>
      </c>
      <c r="C5973" s="64">
        <v>140162</v>
      </c>
      <c r="D5973" s="64">
        <v>1</v>
      </c>
      <c r="E5973" s="64">
        <v>0</v>
      </c>
      <c r="F5973" s="64">
        <v>23</v>
      </c>
      <c r="G5973" s="64">
        <v>40144</v>
      </c>
      <c r="H5973" s="64">
        <v>1</v>
      </c>
      <c r="I5973" s="64">
        <v>2</v>
      </c>
      <c r="J5973" s="64">
        <v>2</v>
      </c>
    </row>
    <row r="5974" spans="1:10">
      <c r="A5974" s="64">
        <v>41398</v>
      </c>
      <c r="B5974" s="64" t="s">
        <v>3702</v>
      </c>
      <c r="C5974" s="64">
        <v>140172</v>
      </c>
      <c r="D5974" s="64">
        <v>1</v>
      </c>
      <c r="E5974" s="64">
        <v>0</v>
      </c>
      <c r="F5974" s="64">
        <v>23</v>
      </c>
      <c r="G5974" s="64">
        <v>40155</v>
      </c>
      <c r="H5974" s="64">
        <v>1</v>
      </c>
      <c r="I5974" s="64">
        <v>2</v>
      </c>
      <c r="J5974" s="64">
        <v>1</v>
      </c>
    </row>
    <row r="5975" spans="1:10">
      <c r="A5975" s="64">
        <v>41399</v>
      </c>
      <c r="B5975" s="64" t="s">
        <v>3703</v>
      </c>
      <c r="C5975" s="64">
        <v>140022</v>
      </c>
      <c r="D5975" s="64">
        <v>1</v>
      </c>
      <c r="E5975" s="64">
        <v>0</v>
      </c>
      <c r="F5975" s="64">
        <v>23</v>
      </c>
      <c r="G5975" s="64">
        <v>40166</v>
      </c>
      <c r="H5975" s="64">
        <v>1</v>
      </c>
      <c r="I5975" s="64">
        <v>2</v>
      </c>
      <c r="J5975" s="64">
        <v>1</v>
      </c>
    </row>
    <row r="5976" spans="1:10">
      <c r="A5976" s="64">
        <v>41400</v>
      </c>
      <c r="B5976" s="64" t="s">
        <v>3704</v>
      </c>
      <c r="C5976" s="64">
        <v>140184</v>
      </c>
      <c r="D5976" s="64">
        <v>1</v>
      </c>
      <c r="E5976" s="64">
        <v>0</v>
      </c>
      <c r="F5976" s="64">
        <v>23</v>
      </c>
      <c r="G5976" s="64">
        <v>40177</v>
      </c>
      <c r="H5976" s="64">
        <v>1</v>
      </c>
      <c r="I5976" s="64">
        <v>2</v>
      </c>
      <c r="J5976" s="64">
        <v>2</v>
      </c>
    </row>
    <row r="5977" spans="1:10">
      <c r="A5977" s="64">
        <v>41401</v>
      </c>
      <c r="B5977" s="64" t="s">
        <v>3705</v>
      </c>
      <c r="C5977" s="64">
        <v>140194</v>
      </c>
      <c r="D5977" s="64">
        <v>1</v>
      </c>
      <c r="E5977" s="64">
        <v>0</v>
      </c>
      <c r="F5977" s="64">
        <v>23</v>
      </c>
      <c r="G5977" s="64">
        <v>40188</v>
      </c>
      <c r="H5977" s="64">
        <v>1</v>
      </c>
      <c r="I5977" s="64">
        <v>2</v>
      </c>
      <c r="J5977" s="64">
        <v>2</v>
      </c>
    </row>
    <row r="5978" spans="1:10">
      <c r="A5978" s="64">
        <v>41402</v>
      </c>
      <c r="B5978" s="64" t="s">
        <v>3735</v>
      </c>
      <c r="C5978" s="64">
        <v>140062</v>
      </c>
      <c r="D5978" s="64">
        <v>1</v>
      </c>
      <c r="E5978" s="64">
        <v>0</v>
      </c>
      <c r="F5978" s="64">
        <v>23</v>
      </c>
      <c r="G5978" s="64">
        <v>40012</v>
      </c>
      <c r="H5978" s="64">
        <v>1</v>
      </c>
      <c r="I5978" s="64">
        <v>2</v>
      </c>
      <c r="J5978" s="64">
        <v>1</v>
      </c>
    </row>
    <row r="5979" spans="1:10">
      <c r="A5979" s="64">
        <v>41403</v>
      </c>
      <c r="B5979" s="64" t="s">
        <v>3736</v>
      </c>
      <c r="C5979" s="64">
        <v>140072</v>
      </c>
      <c r="D5979" s="64">
        <v>1</v>
      </c>
      <c r="E5979" s="64">
        <v>0</v>
      </c>
      <c r="F5979" s="64">
        <v>23</v>
      </c>
      <c r="G5979" s="64">
        <v>40023</v>
      </c>
      <c r="H5979" s="64">
        <v>0</v>
      </c>
      <c r="I5979" s="64">
        <v>2</v>
      </c>
      <c r="J5979" s="64">
        <v>2</v>
      </c>
    </row>
    <row r="5980" spans="1:10">
      <c r="A5980" s="64">
        <v>41404</v>
      </c>
      <c r="B5980" s="64" t="s">
        <v>3739</v>
      </c>
      <c r="C5980" s="64">
        <v>140092</v>
      </c>
      <c r="D5980" s="64">
        <v>1</v>
      </c>
      <c r="E5980" s="64">
        <v>0</v>
      </c>
      <c r="F5980" s="64">
        <v>23</v>
      </c>
      <c r="G5980" s="64">
        <v>40056</v>
      </c>
      <c r="H5980" s="64">
        <v>1</v>
      </c>
      <c r="I5980" s="64">
        <v>2</v>
      </c>
      <c r="J5980" s="64">
        <v>2</v>
      </c>
    </row>
    <row r="5981" spans="1:10">
      <c r="A5981" s="64">
        <v>41405</v>
      </c>
      <c r="B5981" s="64" t="s">
        <v>3746</v>
      </c>
      <c r="C5981" s="64">
        <v>140154</v>
      </c>
      <c r="D5981" s="64">
        <v>1</v>
      </c>
      <c r="E5981" s="64">
        <v>0</v>
      </c>
      <c r="F5981" s="64">
        <v>23</v>
      </c>
      <c r="G5981" s="64">
        <v>40133</v>
      </c>
      <c r="H5981" s="64">
        <v>1</v>
      </c>
      <c r="I5981" s="64">
        <v>2</v>
      </c>
      <c r="J5981" s="64">
        <v>1</v>
      </c>
    </row>
    <row r="5982" spans="1:10">
      <c r="A5982" s="64">
        <v>41406</v>
      </c>
      <c r="B5982" s="64" t="s">
        <v>3747</v>
      </c>
      <c r="C5982" s="64">
        <v>140162</v>
      </c>
      <c r="D5982" s="64">
        <v>1</v>
      </c>
      <c r="E5982" s="64">
        <v>0</v>
      </c>
      <c r="F5982" s="64">
        <v>23</v>
      </c>
      <c r="G5982" s="64">
        <v>40144</v>
      </c>
      <c r="H5982" s="64">
        <v>1</v>
      </c>
      <c r="I5982" s="64">
        <v>2</v>
      </c>
      <c r="J5982" s="64">
        <v>2</v>
      </c>
    </row>
    <row r="5983" spans="1:10">
      <c r="A5983" s="64">
        <v>41407</v>
      </c>
      <c r="B5983" s="64" t="s">
        <v>3748</v>
      </c>
      <c r="C5983" s="64">
        <v>140172</v>
      </c>
      <c r="D5983" s="64">
        <v>1</v>
      </c>
      <c r="E5983" s="64">
        <v>0</v>
      </c>
      <c r="F5983" s="64">
        <v>23</v>
      </c>
      <c r="G5983" s="64">
        <v>40155</v>
      </c>
      <c r="H5983" s="64">
        <v>1</v>
      </c>
      <c r="I5983" s="64">
        <v>2</v>
      </c>
      <c r="J5983" s="64">
        <v>1</v>
      </c>
    </row>
    <row r="5984" spans="1:10">
      <c r="A5984" s="64">
        <v>41408</v>
      </c>
      <c r="B5984" s="64" t="s">
        <v>3749</v>
      </c>
      <c r="C5984" s="64">
        <v>140022</v>
      </c>
      <c r="D5984" s="64">
        <v>1</v>
      </c>
      <c r="E5984" s="64">
        <v>0</v>
      </c>
      <c r="F5984" s="64">
        <v>23</v>
      </c>
      <c r="G5984" s="64">
        <v>40166</v>
      </c>
      <c r="H5984" s="64">
        <v>1</v>
      </c>
      <c r="I5984" s="64">
        <v>2</v>
      </c>
      <c r="J5984" s="64">
        <v>1</v>
      </c>
    </row>
    <row r="5985" spans="1:10">
      <c r="A5985" s="64">
        <v>41409</v>
      </c>
      <c r="B5985" s="64" t="s">
        <v>3750</v>
      </c>
      <c r="C5985" s="64">
        <v>140184</v>
      </c>
      <c r="D5985" s="64">
        <v>1</v>
      </c>
      <c r="E5985" s="64">
        <v>0</v>
      </c>
      <c r="F5985" s="64">
        <v>23</v>
      </c>
      <c r="G5985" s="64">
        <v>40177</v>
      </c>
      <c r="H5985" s="64">
        <v>1</v>
      </c>
      <c r="I5985" s="64">
        <v>2</v>
      </c>
      <c r="J5985" s="64">
        <v>2</v>
      </c>
    </row>
    <row r="5986" spans="1:10">
      <c r="A5986" s="64">
        <v>41410</v>
      </c>
      <c r="B5986" s="64" t="s">
        <v>3751</v>
      </c>
      <c r="C5986" s="64">
        <v>140194</v>
      </c>
      <c r="D5986" s="64">
        <v>1</v>
      </c>
      <c r="E5986" s="64">
        <v>0</v>
      </c>
      <c r="F5986" s="64">
        <v>23</v>
      </c>
      <c r="G5986" s="64">
        <v>40188</v>
      </c>
      <c r="H5986" s="64">
        <v>1</v>
      </c>
      <c r="I5986" s="64">
        <v>2</v>
      </c>
      <c r="J5986" s="64">
        <v>2</v>
      </c>
    </row>
    <row r="5987" spans="1:10">
      <c r="C5987"/>
    </row>
    <row r="5988" spans="1:10">
      <c r="C5988"/>
    </row>
    <row r="5989" spans="1:10">
      <c r="C5989"/>
    </row>
    <row r="5990" spans="1:10">
      <c r="C5990"/>
    </row>
    <row r="5991" spans="1:10">
      <c r="C5991"/>
    </row>
    <row r="5992" spans="1:10">
      <c r="C5992"/>
    </row>
    <row r="5993" spans="1:10">
      <c r="C5993"/>
    </row>
    <row r="5994" spans="1:10">
      <c r="C5994"/>
    </row>
    <row r="5995" spans="1:10">
      <c r="C5995"/>
    </row>
    <row r="5996" spans="1:10">
      <c r="C5996"/>
    </row>
    <row r="5997" spans="1:10">
      <c r="C5997"/>
    </row>
    <row r="5998" spans="1:10">
      <c r="C5998"/>
    </row>
    <row r="5999" spans="1:10">
      <c r="C5999"/>
    </row>
    <row r="6000" spans="1:10">
      <c r="C6000"/>
    </row>
    <row r="6001" spans="3:3">
      <c r="C6001"/>
    </row>
    <row r="6002" spans="3:3">
      <c r="C6002"/>
    </row>
    <row r="6003" spans="3:3">
      <c r="C6003"/>
    </row>
    <row r="6004" spans="3:3">
      <c r="C6004"/>
    </row>
    <row r="6005" spans="3:3">
      <c r="C6005"/>
    </row>
    <row r="6006" spans="3:3">
      <c r="C6006"/>
    </row>
    <row r="6007" spans="3:3">
      <c r="C6007"/>
    </row>
    <row r="6008" spans="3:3">
      <c r="C6008"/>
    </row>
    <row r="6009" spans="3:3">
      <c r="C6009"/>
    </row>
    <row r="6010" spans="3:3">
      <c r="C6010"/>
    </row>
    <row r="6011" spans="3:3">
      <c r="C6011"/>
    </row>
    <row r="6012" spans="3:3">
      <c r="C6012"/>
    </row>
    <row r="6013" spans="3:3">
      <c r="C6013"/>
    </row>
    <row r="6014" spans="3:3">
      <c r="C6014"/>
    </row>
    <row r="6015" spans="3:3">
      <c r="C6015"/>
    </row>
    <row r="6016" spans="3:3">
      <c r="C6016"/>
    </row>
    <row r="6017" spans="3:3">
      <c r="C6017"/>
    </row>
    <row r="6018" spans="3:3">
      <c r="C6018"/>
    </row>
    <row r="6019" spans="3:3">
      <c r="C6019"/>
    </row>
    <row r="6020" spans="3:3">
      <c r="C6020"/>
    </row>
    <row r="6021" spans="3:3">
      <c r="C6021"/>
    </row>
    <row r="6022" spans="3:3">
      <c r="C6022"/>
    </row>
    <row r="6023" spans="3:3">
      <c r="C6023"/>
    </row>
    <row r="6024" spans="3:3">
      <c r="C6024"/>
    </row>
    <row r="6025" spans="3:3">
      <c r="C6025"/>
    </row>
    <row r="6026" spans="3:3">
      <c r="C6026"/>
    </row>
    <row r="6027" spans="3:3">
      <c r="C6027"/>
    </row>
    <row r="6028" spans="3:3">
      <c r="C6028"/>
    </row>
    <row r="6029" spans="3:3">
      <c r="C6029"/>
    </row>
    <row r="6030" spans="3:3">
      <c r="C6030"/>
    </row>
    <row r="6031" spans="3:3">
      <c r="C6031"/>
    </row>
    <row r="6032" spans="3:3">
      <c r="C6032"/>
    </row>
    <row r="6033" spans="3:3">
      <c r="C6033"/>
    </row>
    <row r="6034" spans="3:3">
      <c r="C6034"/>
    </row>
    <row r="6035" spans="3:3">
      <c r="C6035"/>
    </row>
    <row r="6036" spans="3:3">
      <c r="C6036"/>
    </row>
    <row r="6037" spans="3:3">
      <c r="C6037"/>
    </row>
    <row r="6038" spans="3:3">
      <c r="C6038"/>
    </row>
    <row r="6039" spans="3:3">
      <c r="C6039"/>
    </row>
    <row r="6040" spans="3:3">
      <c r="C6040"/>
    </row>
    <row r="6041" spans="3:3">
      <c r="C6041"/>
    </row>
    <row r="6042" spans="3:3">
      <c r="C6042"/>
    </row>
    <row r="6043" spans="3:3">
      <c r="C6043"/>
    </row>
    <row r="6044" spans="3:3">
      <c r="C6044"/>
    </row>
    <row r="6045" spans="3:3">
      <c r="C6045"/>
    </row>
    <row r="6046" spans="3:3">
      <c r="C6046"/>
    </row>
    <row r="6047" spans="3:3">
      <c r="C6047"/>
    </row>
    <row r="6048" spans="3:3">
      <c r="C6048"/>
    </row>
    <row r="6049" spans="3:3">
      <c r="C6049"/>
    </row>
    <row r="6050" spans="3:3">
      <c r="C6050"/>
    </row>
    <row r="6051" spans="3:3">
      <c r="C6051"/>
    </row>
    <row r="6052" spans="3:3">
      <c r="C6052"/>
    </row>
    <row r="6053" spans="3:3">
      <c r="C6053"/>
    </row>
    <row r="6054" spans="3:3">
      <c r="C6054"/>
    </row>
    <row r="6055" spans="3:3">
      <c r="C6055"/>
    </row>
    <row r="6056" spans="3:3">
      <c r="C6056"/>
    </row>
    <row r="6057" spans="3:3">
      <c r="C6057"/>
    </row>
    <row r="6058" spans="3:3">
      <c r="C6058"/>
    </row>
    <row r="6059" spans="3:3">
      <c r="C6059"/>
    </row>
    <row r="6060" spans="3:3">
      <c r="C6060"/>
    </row>
    <row r="6061" spans="3:3">
      <c r="C6061"/>
    </row>
    <row r="6062" spans="3:3">
      <c r="C6062"/>
    </row>
    <row r="6063" spans="3:3">
      <c r="C6063"/>
    </row>
    <row r="6064" spans="3:3">
      <c r="C6064"/>
    </row>
    <row r="6065" spans="3:3">
      <c r="C6065"/>
    </row>
    <row r="6066" spans="3:3">
      <c r="C6066"/>
    </row>
    <row r="6067" spans="3:3">
      <c r="C6067"/>
    </row>
    <row r="6068" spans="3:3">
      <c r="C6068"/>
    </row>
    <row r="6069" spans="3:3">
      <c r="C6069"/>
    </row>
    <row r="6070" spans="3:3">
      <c r="C6070"/>
    </row>
    <row r="6071" spans="3:3">
      <c r="C6071"/>
    </row>
    <row r="6072" spans="3:3">
      <c r="C6072"/>
    </row>
    <row r="6073" spans="3:3">
      <c r="C6073"/>
    </row>
    <row r="6074" spans="3:3">
      <c r="C6074"/>
    </row>
    <row r="6075" spans="3:3">
      <c r="C6075"/>
    </row>
    <row r="6076" spans="3:3">
      <c r="C6076"/>
    </row>
    <row r="6077" spans="3:3">
      <c r="C6077"/>
    </row>
    <row r="6078" spans="3:3">
      <c r="C6078"/>
    </row>
    <row r="6079" spans="3:3">
      <c r="C6079"/>
    </row>
    <row r="6080" spans="3:3">
      <c r="C6080"/>
    </row>
    <row r="6081" spans="3:3">
      <c r="C6081"/>
    </row>
    <row r="6082" spans="3:3">
      <c r="C6082"/>
    </row>
    <row r="6083" spans="3:3">
      <c r="C6083"/>
    </row>
    <row r="6084" spans="3:3">
      <c r="C6084"/>
    </row>
    <row r="6085" spans="3:3">
      <c r="C6085"/>
    </row>
    <row r="6086" spans="3:3">
      <c r="C6086"/>
    </row>
    <row r="6087" spans="3:3">
      <c r="C6087"/>
    </row>
    <row r="6088" spans="3:3">
      <c r="C6088"/>
    </row>
    <row r="6089" spans="3:3">
      <c r="C6089"/>
    </row>
    <row r="6090" spans="3:3">
      <c r="C6090"/>
    </row>
    <row r="6091" spans="3:3">
      <c r="C6091"/>
    </row>
    <row r="6092" spans="3:3">
      <c r="C6092"/>
    </row>
    <row r="6093" spans="3:3">
      <c r="C6093"/>
    </row>
    <row r="6094" spans="3:3">
      <c r="C6094"/>
    </row>
    <row r="6095" spans="3:3">
      <c r="C6095"/>
    </row>
    <row r="6096" spans="3:3">
      <c r="C6096"/>
    </row>
    <row r="6097" spans="3:3">
      <c r="C6097"/>
    </row>
    <row r="6098" spans="3:3">
      <c r="C6098"/>
    </row>
    <row r="6099" spans="3:3">
      <c r="C6099"/>
    </row>
    <row r="6100" spans="3:3">
      <c r="C6100"/>
    </row>
    <row r="6101" spans="3:3">
      <c r="C6101"/>
    </row>
    <row r="6102" spans="3:3">
      <c r="C6102"/>
    </row>
    <row r="6103" spans="3:3">
      <c r="C6103"/>
    </row>
    <row r="6104" spans="3:3">
      <c r="C6104"/>
    </row>
    <row r="6105" spans="3:3">
      <c r="C6105"/>
    </row>
    <row r="6106" spans="3:3">
      <c r="C6106"/>
    </row>
    <row r="6107" spans="3:3">
      <c r="C6107"/>
    </row>
    <row r="6108" spans="3:3">
      <c r="C6108"/>
    </row>
    <row r="6109" spans="3:3">
      <c r="C6109"/>
    </row>
    <row r="6110" spans="3:3">
      <c r="C6110"/>
    </row>
    <row r="6111" spans="3:3">
      <c r="C6111"/>
    </row>
    <row r="6112" spans="3:3">
      <c r="C6112"/>
    </row>
    <row r="6113" spans="3:3">
      <c r="C6113"/>
    </row>
    <row r="6114" spans="3:3">
      <c r="C6114"/>
    </row>
    <row r="6115" spans="3:3">
      <c r="C6115"/>
    </row>
    <row r="6116" spans="3:3">
      <c r="C6116"/>
    </row>
    <row r="6117" spans="3:3">
      <c r="C6117"/>
    </row>
    <row r="6118" spans="3:3">
      <c r="C6118"/>
    </row>
    <row r="6119" spans="3:3">
      <c r="C6119"/>
    </row>
    <row r="6120" spans="3:3">
      <c r="C6120"/>
    </row>
    <row r="6121" spans="3:3">
      <c r="C6121"/>
    </row>
    <row r="6122" spans="3:3">
      <c r="C6122"/>
    </row>
    <row r="6123" spans="3:3">
      <c r="C6123"/>
    </row>
    <row r="6124" spans="3:3">
      <c r="C6124"/>
    </row>
    <row r="6125" spans="3:3">
      <c r="C6125"/>
    </row>
    <row r="6126" spans="3:3">
      <c r="C6126"/>
    </row>
    <row r="6127" spans="3:3">
      <c r="C6127"/>
    </row>
    <row r="6128" spans="3:3">
      <c r="C6128"/>
    </row>
    <row r="6129" spans="3:3">
      <c r="C6129"/>
    </row>
    <row r="6130" spans="3:3">
      <c r="C6130"/>
    </row>
    <row r="6131" spans="3:3">
      <c r="C6131"/>
    </row>
    <row r="6132" spans="3:3">
      <c r="C6132"/>
    </row>
    <row r="6133" spans="3:3">
      <c r="C6133"/>
    </row>
    <row r="6134" spans="3:3">
      <c r="C6134"/>
    </row>
    <row r="6135" spans="3:3">
      <c r="C6135"/>
    </row>
    <row r="6136" spans="3:3">
      <c r="C6136"/>
    </row>
    <row r="6137" spans="3:3">
      <c r="C6137"/>
    </row>
    <row r="6138" spans="3:3">
      <c r="C6138"/>
    </row>
    <row r="6139" spans="3:3">
      <c r="C6139"/>
    </row>
    <row r="6140" spans="3:3">
      <c r="C6140"/>
    </row>
    <row r="6141" spans="3:3">
      <c r="C6141"/>
    </row>
    <row r="6142" spans="3:3">
      <c r="C6142"/>
    </row>
    <row r="6143" spans="3:3">
      <c r="C6143"/>
    </row>
    <row r="6144" spans="3:3">
      <c r="C6144"/>
    </row>
    <row r="6145" spans="3:3">
      <c r="C6145"/>
    </row>
    <row r="6146" spans="3:3">
      <c r="C6146"/>
    </row>
    <row r="6147" spans="3:3">
      <c r="C6147"/>
    </row>
    <row r="6148" spans="3:3">
      <c r="C6148"/>
    </row>
    <row r="6149" spans="3:3">
      <c r="C6149"/>
    </row>
    <row r="6150" spans="3:3">
      <c r="C6150"/>
    </row>
    <row r="6151" spans="3:3">
      <c r="C6151"/>
    </row>
    <row r="6152" spans="3:3">
      <c r="C6152"/>
    </row>
    <row r="6153" spans="3:3">
      <c r="C6153"/>
    </row>
    <row r="6154" spans="3:3">
      <c r="C6154"/>
    </row>
    <row r="6155" spans="3:3">
      <c r="C6155"/>
    </row>
    <row r="6156" spans="3:3">
      <c r="C6156"/>
    </row>
    <row r="6157" spans="3:3">
      <c r="C6157"/>
    </row>
    <row r="6158" spans="3:3">
      <c r="C6158"/>
    </row>
    <row r="6159" spans="3:3">
      <c r="C6159"/>
    </row>
    <row r="6160" spans="3:3">
      <c r="C6160"/>
    </row>
    <row r="6161" spans="3:3">
      <c r="C6161"/>
    </row>
    <row r="6162" spans="3:3">
      <c r="C6162"/>
    </row>
    <row r="6163" spans="3:3">
      <c r="C6163"/>
    </row>
    <row r="6164" spans="3:3">
      <c r="C6164"/>
    </row>
    <row r="6165" spans="3:3">
      <c r="C6165"/>
    </row>
    <row r="6166" spans="3:3">
      <c r="C6166"/>
    </row>
    <row r="6167" spans="3:3">
      <c r="C6167"/>
    </row>
    <row r="6168" spans="3:3">
      <c r="C6168"/>
    </row>
    <row r="6169" spans="3:3">
      <c r="C6169"/>
    </row>
    <row r="6170" spans="3:3">
      <c r="C6170"/>
    </row>
    <row r="6171" spans="3:3">
      <c r="C6171"/>
    </row>
    <row r="6172" spans="3:3">
      <c r="C6172"/>
    </row>
    <row r="6173" spans="3:3">
      <c r="C6173"/>
    </row>
    <row r="6174" spans="3:3">
      <c r="C6174"/>
    </row>
    <row r="6175" spans="3:3">
      <c r="C6175"/>
    </row>
    <row r="6176" spans="3:3">
      <c r="C6176"/>
    </row>
    <row r="6177" spans="3:3">
      <c r="C6177"/>
    </row>
    <row r="6178" spans="3:3">
      <c r="C6178"/>
    </row>
    <row r="6179" spans="3:3">
      <c r="C6179"/>
    </row>
    <row r="6180" spans="3:3">
      <c r="C6180"/>
    </row>
    <row r="6181" spans="3:3">
      <c r="C6181"/>
    </row>
    <row r="6182" spans="3:3">
      <c r="C6182"/>
    </row>
    <row r="6183" spans="3:3">
      <c r="C6183"/>
    </row>
    <row r="6184" spans="3:3">
      <c r="C6184"/>
    </row>
    <row r="6185" spans="3:3">
      <c r="C6185"/>
    </row>
    <row r="6186" spans="3:3">
      <c r="C6186"/>
    </row>
    <row r="6187" spans="3:3">
      <c r="C6187"/>
    </row>
    <row r="6188" spans="3:3">
      <c r="C6188"/>
    </row>
    <row r="6189" spans="3:3">
      <c r="C6189"/>
    </row>
    <row r="6190" spans="3:3">
      <c r="C6190"/>
    </row>
    <row r="6191" spans="3:3">
      <c r="C6191"/>
    </row>
    <row r="6192" spans="3:3">
      <c r="C6192"/>
    </row>
    <row r="6193" spans="3:3">
      <c r="C6193"/>
    </row>
    <row r="6194" spans="3:3">
      <c r="C6194"/>
    </row>
    <row r="6195" spans="3:3">
      <c r="C6195"/>
    </row>
    <row r="6196" spans="3:3">
      <c r="C6196"/>
    </row>
    <row r="6197" spans="3:3">
      <c r="C6197"/>
    </row>
    <row r="6198" spans="3:3">
      <c r="C6198"/>
    </row>
    <row r="6199" spans="3:3">
      <c r="C6199"/>
    </row>
    <row r="6200" spans="3:3">
      <c r="C6200"/>
    </row>
    <row r="6201" spans="3:3">
      <c r="C6201"/>
    </row>
    <row r="6202" spans="3:3">
      <c r="C6202"/>
    </row>
    <row r="6203" spans="3:3">
      <c r="C6203"/>
    </row>
    <row r="6204" spans="3:3">
      <c r="C6204"/>
    </row>
    <row r="6205" spans="3:3">
      <c r="C6205"/>
    </row>
    <row r="6206" spans="3:3">
      <c r="C6206"/>
    </row>
    <row r="6207" spans="3:3">
      <c r="C6207"/>
    </row>
    <row r="6208" spans="3:3">
      <c r="C6208"/>
    </row>
    <row r="6209" spans="3:3">
      <c r="C6209"/>
    </row>
    <row r="6210" spans="3:3">
      <c r="C6210"/>
    </row>
    <row r="6211" spans="3:3">
      <c r="C6211"/>
    </row>
    <row r="6212" spans="3:3">
      <c r="C6212"/>
    </row>
    <row r="6213" spans="3:3">
      <c r="C6213"/>
    </row>
    <row r="6214" spans="3:3">
      <c r="C6214"/>
    </row>
    <row r="6215" spans="3:3">
      <c r="C6215"/>
    </row>
    <row r="6216" spans="3:3">
      <c r="C6216"/>
    </row>
    <row r="6217" spans="3:3">
      <c r="C6217"/>
    </row>
    <row r="6218" spans="3:3">
      <c r="C6218"/>
    </row>
    <row r="6219" spans="3:3">
      <c r="C6219"/>
    </row>
    <row r="6220" spans="3:3">
      <c r="C6220"/>
    </row>
    <row r="6221" spans="3:3">
      <c r="C6221"/>
    </row>
    <row r="6222" spans="3:3">
      <c r="C6222"/>
    </row>
    <row r="6223" spans="3:3">
      <c r="C6223"/>
    </row>
    <row r="6224" spans="3:3">
      <c r="C6224"/>
    </row>
    <row r="6225" spans="3:3">
      <c r="C6225"/>
    </row>
    <row r="6226" spans="3:3">
      <c r="C6226"/>
    </row>
    <row r="6227" spans="3:3">
      <c r="C6227"/>
    </row>
    <row r="6228" spans="3:3">
      <c r="C6228"/>
    </row>
    <row r="6229" spans="3:3">
      <c r="C6229"/>
    </row>
    <row r="6230" spans="3:3">
      <c r="C6230"/>
    </row>
    <row r="6231" spans="3:3">
      <c r="C6231"/>
    </row>
    <row r="6232" spans="3:3">
      <c r="C6232"/>
    </row>
    <row r="6233" spans="3:3">
      <c r="C6233"/>
    </row>
    <row r="6234" spans="3:3">
      <c r="C6234"/>
    </row>
    <row r="6235" spans="3:3">
      <c r="C6235"/>
    </row>
    <row r="6236" spans="3:3">
      <c r="C6236"/>
    </row>
    <row r="6237" spans="3:3">
      <c r="C6237"/>
    </row>
    <row r="6238" spans="3:3">
      <c r="C6238"/>
    </row>
    <row r="6239" spans="3:3">
      <c r="C6239"/>
    </row>
    <row r="6240" spans="3:3">
      <c r="C6240"/>
    </row>
    <row r="6241" spans="3:3">
      <c r="C6241"/>
    </row>
    <row r="6242" spans="3:3">
      <c r="C6242"/>
    </row>
    <row r="6243" spans="3:3">
      <c r="C6243"/>
    </row>
    <row r="6244" spans="3:3">
      <c r="C6244"/>
    </row>
    <row r="6245" spans="3:3">
      <c r="C6245"/>
    </row>
    <row r="6246" spans="3:3">
      <c r="C6246"/>
    </row>
    <row r="6247" spans="3:3">
      <c r="C6247"/>
    </row>
    <row r="6248" spans="3:3">
      <c r="C6248"/>
    </row>
    <row r="6249" spans="3:3">
      <c r="C6249"/>
    </row>
    <row r="6250" spans="3:3">
      <c r="C6250"/>
    </row>
    <row r="6251" spans="3:3">
      <c r="C6251"/>
    </row>
    <row r="6252" spans="3:3">
      <c r="C6252"/>
    </row>
    <row r="6253" spans="3:3">
      <c r="C6253"/>
    </row>
    <row r="6254" spans="3:3">
      <c r="C6254"/>
    </row>
    <row r="6255" spans="3:3">
      <c r="C6255"/>
    </row>
    <row r="6256" spans="3:3">
      <c r="C6256"/>
    </row>
    <row r="6257" spans="3:3">
      <c r="C6257"/>
    </row>
    <row r="6258" spans="3:3">
      <c r="C6258"/>
    </row>
    <row r="6259" spans="3:3">
      <c r="C6259"/>
    </row>
    <row r="6260" spans="3:3">
      <c r="C6260"/>
    </row>
    <row r="6261" spans="3:3">
      <c r="C6261"/>
    </row>
    <row r="6262" spans="3:3">
      <c r="C6262"/>
    </row>
    <row r="6263" spans="3:3">
      <c r="C6263"/>
    </row>
    <row r="6264" spans="3:3">
      <c r="C6264"/>
    </row>
    <row r="6265" spans="3:3">
      <c r="C6265"/>
    </row>
    <row r="6266" spans="3:3">
      <c r="C6266"/>
    </row>
    <row r="6267" spans="3:3">
      <c r="C6267"/>
    </row>
    <row r="6268" spans="3:3">
      <c r="C6268"/>
    </row>
    <row r="6269" spans="3:3">
      <c r="C6269"/>
    </row>
    <row r="6270" spans="3:3">
      <c r="C6270"/>
    </row>
    <row r="6271" spans="3:3">
      <c r="C6271"/>
    </row>
    <row r="6272" spans="3:3">
      <c r="C6272"/>
    </row>
    <row r="6273" spans="3:3">
      <c r="C6273"/>
    </row>
    <row r="6274" spans="3:3">
      <c r="C6274"/>
    </row>
    <row r="6275" spans="3:3">
      <c r="C6275"/>
    </row>
    <row r="6276" spans="3:3">
      <c r="C6276"/>
    </row>
    <row r="6277" spans="3:3">
      <c r="C6277"/>
    </row>
    <row r="6278" spans="3:3">
      <c r="C6278"/>
    </row>
    <row r="6279" spans="3:3">
      <c r="C6279"/>
    </row>
    <row r="6280" spans="3:3">
      <c r="C6280"/>
    </row>
    <row r="6281" spans="3:3">
      <c r="C6281"/>
    </row>
    <row r="6282" spans="3:3">
      <c r="C6282"/>
    </row>
    <row r="6283" spans="3:3">
      <c r="C6283"/>
    </row>
    <row r="6284" spans="3:3">
      <c r="C6284"/>
    </row>
    <row r="6285" spans="3:3">
      <c r="C6285"/>
    </row>
    <row r="6286" spans="3:3">
      <c r="C6286"/>
    </row>
    <row r="6287" spans="3:3">
      <c r="C6287"/>
    </row>
    <row r="6288" spans="3:3">
      <c r="C6288"/>
    </row>
    <row r="6289" spans="3:3">
      <c r="C6289"/>
    </row>
    <row r="6290" spans="3:3">
      <c r="C6290"/>
    </row>
    <row r="6291" spans="3:3">
      <c r="C6291"/>
    </row>
    <row r="6292" spans="3:3">
      <c r="C6292"/>
    </row>
    <row r="6293" spans="3:3">
      <c r="C6293"/>
    </row>
    <row r="6294" spans="3:3">
      <c r="C6294"/>
    </row>
    <row r="6295" spans="3:3">
      <c r="C6295"/>
    </row>
    <row r="6296" spans="3:3">
      <c r="C6296"/>
    </row>
    <row r="6297" spans="3:3">
      <c r="C6297"/>
    </row>
    <row r="6298" spans="3:3">
      <c r="C6298"/>
    </row>
    <row r="6299" spans="3:3">
      <c r="C6299"/>
    </row>
    <row r="6300" spans="3:3">
      <c r="C6300"/>
    </row>
    <row r="6301" spans="3:3">
      <c r="C6301"/>
    </row>
    <row r="6302" spans="3:3">
      <c r="C6302"/>
    </row>
    <row r="6303" spans="3:3">
      <c r="C6303"/>
    </row>
    <row r="6304" spans="3:3">
      <c r="C6304"/>
    </row>
    <row r="6305" spans="3:3">
      <c r="C6305"/>
    </row>
    <row r="6306" spans="3:3">
      <c r="C6306"/>
    </row>
    <row r="6307" spans="3:3">
      <c r="C6307"/>
    </row>
    <row r="6308" spans="3:3">
      <c r="C6308"/>
    </row>
    <row r="6309" spans="3:3">
      <c r="C6309"/>
    </row>
    <row r="6310" spans="3:3">
      <c r="C6310"/>
    </row>
    <row r="6311" spans="3:3">
      <c r="C6311"/>
    </row>
    <row r="6312" spans="3:3">
      <c r="C6312"/>
    </row>
    <row r="6313" spans="3:3">
      <c r="C6313"/>
    </row>
    <row r="6314" spans="3:3">
      <c r="C6314"/>
    </row>
    <row r="6315" spans="3:3">
      <c r="C6315"/>
    </row>
    <row r="6316" spans="3:3">
      <c r="C6316"/>
    </row>
    <row r="6317" spans="3:3">
      <c r="C6317"/>
    </row>
    <row r="6318" spans="3:3">
      <c r="C6318"/>
    </row>
    <row r="6319" spans="3:3">
      <c r="C6319"/>
    </row>
    <row r="6320" spans="3:3">
      <c r="C6320"/>
    </row>
    <row r="6321" spans="3:3">
      <c r="C6321"/>
    </row>
    <row r="6322" spans="3:3">
      <c r="C6322"/>
    </row>
    <row r="6323" spans="3:3">
      <c r="C6323"/>
    </row>
    <row r="6324" spans="3:3">
      <c r="C6324"/>
    </row>
    <row r="6325" spans="3:3">
      <c r="C6325"/>
    </row>
    <row r="6326" spans="3:3">
      <c r="C6326"/>
    </row>
    <row r="6327" spans="3:3">
      <c r="C6327"/>
    </row>
    <row r="6328" spans="3:3">
      <c r="C6328"/>
    </row>
    <row r="6329" spans="3:3">
      <c r="C6329"/>
    </row>
    <row r="6330" spans="3:3">
      <c r="C6330"/>
    </row>
    <row r="6331" spans="3:3">
      <c r="C6331"/>
    </row>
    <row r="6332" spans="3:3">
      <c r="C6332"/>
    </row>
    <row r="6333" spans="3:3">
      <c r="C6333"/>
    </row>
    <row r="6334" spans="3:3">
      <c r="C6334"/>
    </row>
    <row r="6335" spans="3:3">
      <c r="C6335"/>
    </row>
    <row r="6336" spans="3:3">
      <c r="C6336"/>
    </row>
    <row r="6337" spans="3:3">
      <c r="C6337"/>
    </row>
    <row r="6338" spans="3:3">
      <c r="C6338"/>
    </row>
    <row r="6339" spans="3:3">
      <c r="C6339"/>
    </row>
    <row r="6340" spans="3:3">
      <c r="C6340"/>
    </row>
    <row r="6341" spans="3:3">
      <c r="C6341"/>
    </row>
    <row r="6342" spans="3:3">
      <c r="C6342"/>
    </row>
    <row r="6343" spans="3:3">
      <c r="C6343"/>
    </row>
    <row r="6344" spans="3:3">
      <c r="C6344"/>
    </row>
    <row r="6345" spans="3:3">
      <c r="C6345"/>
    </row>
    <row r="6346" spans="3:3">
      <c r="C6346"/>
    </row>
    <row r="6347" spans="3:3">
      <c r="C6347"/>
    </row>
    <row r="6348" spans="3:3">
      <c r="C6348"/>
    </row>
    <row r="6349" spans="3:3">
      <c r="C6349"/>
    </row>
    <row r="6350" spans="3:3">
      <c r="C6350"/>
    </row>
    <row r="6351" spans="3:3">
      <c r="C6351"/>
    </row>
    <row r="6352" spans="3:3">
      <c r="C6352"/>
    </row>
    <row r="6353" spans="3:3">
      <c r="C6353"/>
    </row>
    <row r="6354" spans="3:3">
      <c r="C6354"/>
    </row>
    <row r="6355" spans="3:3">
      <c r="C6355"/>
    </row>
    <row r="6356" spans="3:3">
      <c r="C6356"/>
    </row>
    <row r="6357" spans="3:3">
      <c r="C6357"/>
    </row>
    <row r="6358" spans="3:3">
      <c r="C6358"/>
    </row>
    <row r="6359" spans="3:3">
      <c r="C6359"/>
    </row>
    <row r="6360" spans="3:3">
      <c r="C6360"/>
    </row>
    <row r="6361" spans="3:3">
      <c r="C6361"/>
    </row>
    <row r="6362" spans="3:3">
      <c r="C6362"/>
    </row>
    <row r="6363" spans="3:3">
      <c r="C6363"/>
    </row>
    <row r="6364" spans="3:3">
      <c r="C6364"/>
    </row>
    <row r="6365" spans="3:3">
      <c r="C6365"/>
    </row>
    <row r="6366" spans="3:3">
      <c r="C6366"/>
    </row>
    <row r="6367" spans="3:3">
      <c r="C6367"/>
    </row>
    <row r="6368" spans="3:3">
      <c r="C6368"/>
    </row>
    <row r="6369" spans="3:3">
      <c r="C6369"/>
    </row>
    <row r="6370" spans="3:3">
      <c r="C6370"/>
    </row>
    <row r="6371" spans="3:3">
      <c r="C6371"/>
    </row>
    <row r="6372" spans="3:3">
      <c r="C6372"/>
    </row>
    <row r="6373" spans="3:3">
      <c r="C6373"/>
    </row>
    <row r="6374" spans="3:3">
      <c r="C6374"/>
    </row>
    <row r="6375" spans="3:3">
      <c r="C6375"/>
    </row>
    <row r="6376" spans="3:3">
      <c r="C6376"/>
    </row>
    <row r="6377" spans="3:3">
      <c r="C6377"/>
    </row>
    <row r="6378" spans="3:3">
      <c r="C6378"/>
    </row>
    <row r="6379" spans="3:3">
      <c r="C6379"/>
    </row>
    <row r="6380" spans="3:3">
      <c r="C6380"/>
    </row>
    <row r="6381" spans="3:3">
      <c r="C6381"/>
    </row>
    <row r="6382" spans="3:3">
      <c r="C6382"/>
    </row>
    <row r="6383" spans="3:3">
      <c r="C6383"/>
    </row>
    <row r="6384" spans="3:3">
      <c r="C6384"/>
    </row>
    <row r="6385" spans="3:3">
      <c r="C6385"/>
    </row>
    <row r="6386" spans="3:3">
      <c r="C6386"/>
    </row>
    <row r="6387" spans="3:3">
      <c r="C6387"/>
    </row>
    <row r="6388" spans="3:3">
      <c r="C6388"/>
    </row>
    <row r="6389" spans="3:3">
      <c r="C6389"/>
    </row>
    <row r="6390" spans="3:3">
      <c r="C6390"/>
    </row>
    <row r="6391" spans="3:3">
      <c r="C6391"/>
    </row>
    <row r="6392" spans="3:3">
      <c r="C6392"/>
    </row>
    <row r="6393" spans="3:3">
      <c r="C6393"/>
    </row>
    <row r="6394" spans="3:3">
      <c r="C6394"/>
    </row>
    <row r="6395" spans="3:3">
      <c r="C6395"/>
    </row>
    <row r="6396" spans="3:3">
      <c r="C6396"/>
    </row>
    <row r="6397" spans="3:3">
      <c r="C6397"/>
    </row>
    <row r="6398" spans="3:3">
      <c r="C6398"/>
    </row>
    <row r="6399" spans="3:3">
      <c r="C6399"/>
    </row>
    <row r="6400" spans="3:3">
      <c r="C6400"/>
    </row>
    <row r="6401" spans="3:3">
      <c r="C6401"/>
    </row>
    <row r="6402" spans="3:3">
      <c r="C6402"/>
    </row>
    <row r="6403" spans="3:3">
      <c r="C6403"/>
    </row>
    <row r="6404" spans="3:3">
      <c r="C6404"/>
    </row>
    <row r="6405" spans="3:3">
      <c r="C6405"/>
    </row>
    <row r="6406" spans="3:3">
      <c r="C6406"/>
    </row>
    <row r="6407" spans="3:3">
      <c r="C6407"/>
    </row>
    <row r="6408" spans="3:3">
      <c r="C6408"/>
    </row>
    <row r="6409" spans="3:3">
      <c r="C6409"/>
    </row>
    <row r="6410" spans="3:3">
      <c r="C6410"/>
    </row>
    <row r="6411" spans="3:3">
      <c r="C6411"/>
    </row>
    <row r="6412" spans="3:3">
      <c r="C6412"/>
    </row>
    <row r="6413" spans="3:3">
      <c r="C6413"/>
    </row>
    <row r="6414" spans="3:3">
      <c r="C6414"/>
    </row>
    <row r="6415" spans="3:3">
      <c r="C6415"/>
    </row>
    <row r="6416" spans="3:3">
      <c r="C6416"/>
    </row>
    <row r="6417" spans="3:3">
      <c r="C6417"/>
    </row>
    <row r="6418" spans="3:3">
      <c r="C6418"/>
    </row>
    <row r="6419" spans="3:3">
      <c r="C6419"/>
    </row>
    <row r="6420" spans="3:3">
      <c r="C6420"/>
    </row>
    <row r="6421" spans="3:3">
      <c r="C6421"/>
    </row>
    <row r="6422" spans="3:3">
      <c r="C6422"/>
    </row>
    <row r="6423" spans="3:3">
      <c r="C6423"/>
    </row>
    <row r="6424" spans="3:3">
      <c r="C6424"/>
    </row>
    <row r="6425" spans="3:3">
      <c r="C6425"/>
    </row>
    <row r="6426" spans="3:3">
      <c r="C6426"/>
    </row>
    <row r="6427" spans="3:3">
      <c r="C6427"/>
    </row>
    <row r="6428" spans="3:3">
      <c r="C6428"/>
    </row>
    <row r="6429" spans="3:3">
      <c r="C6429"/>
    </row>
    <row r="6430" spans="3:3">
      <c r="C6430"/>
    </row>
    <row r="6431" spans="3:3">
      <c r="C6431"/>
    </row>
    <row r="6432" spans="3:3">
      <c r="C6432"/>
    </row>
    <row r="6433" spans="3:3">
      <c r="C6433"/>
    </row>
    <row r="6434" spans="3:3">
      <c r="C6434"/>
    </row>
    <row r="6435" spans="3:3">
      <c r="C6435"/>
    </row>
    <row r="6436" spans="3:3">
      <c r="C6436"/>
    </row>
    <row r="6437" spans="3:3">
      <c r="C6437"/>
    </row>
    <row r="6438" spans="3:3">
      <c r="C6438"/>
    </row>
    <row r="6439" spans="3:3">
      <c r="C6439"/>
    </row>
    <row r="6440" spans="3:3">
      <c r="C6440"/>
    </row>
    <row r="6441" spans="3:3">
      <c r="C6441"/>
    </row>
    <row r="6442" spans="3:3">
      <c r="C6442"/>
    </row>
    <row r="6443" spans="3:3">
      <c r="C6443"/>
    </row>
    <row r="6444" spans="3:3">
      <c r="C6444"/>
    </row>
    <row r="6445" spans="3:3">
      <c r="C6445"/>
    </row>
    <row r="6446" spans="3:3">
      <c r="C6446"/>
    </row>
    <row r="6447" spans="3:3">
      <c r="C6447"/>
    </row>
    <row r="6448" spans="3:3">
      <c r="C6448"/>
    </row>
    <row r="6449" spans="3:3">
      <c r="C6449"/>
    </row>
    <row r="6450" spans="3:3">
      <c r="C6450"/>
    </row>
    <row r="6451" spans="3:3">
      <c r="C6451"/>
    </row>
    <row r="6452" spans="3:3">
      <c r="C6452"/>
    </row>
    <row r="6453" spans="3:3">
      <c r="C6453"/>
    </row>
    <row r="6454" spans="3:3">
      <c r="C6454"/>
    </row>
    <row r="6455" spans="3:3">
      <c r="C6455"/>
    </row>
    <row r="6456" spans="3:3">
      <c r="C6456"/>
    </row>
    <row r="6457" spans="3:3">
      <c r="C6457"/>
    </row>
    <row r="6458" spans="3:3">
      <c r="C6458"/>
    </row>
    <row r="6459" spans="3:3">
      <c r="C6459"/>
    </row>
    <row r="6460" spans="3:3">
      <c r="C6460"/>
    </row>
    <row r="6461" spans="3:3">
      <c r="C6461"/>
    </row>
    <row r="6462" spans="3:3">
      <c r="C6462"/>
    </row>
    <row r="6463" spans="3:3">
      <c r="C6463"/>
    </row>
    <row r="6464" spans="3:3">
      <c r="C6464"/>
    </row>
    <row r="6465" spans="3:3">
      <c r="C6465"/>
    </row>
    <row r="6466" spans="3:3">
      <c r="C6466"/>
    </row>
    <row r="6467" spans="3:3">
      <c r="C6467"/>
    </row>
    <row r="6468" spans="3:3">
      <c r="C6468"/>
    </row>
    <row r="6469" spans="3:3">
      <c r="C6469"/>
    </row>
    <row r="6470" spans="3:3">
      <c r="C6470"/>
    </row>
    <row r="6471" spans="3:3">
      <c r="C6471"/>
    </row>
    <row r="6472" spans="3:3">
      <c r="C6472"/>
    </row>
    <row r="6473" spans="3:3">
      <c r="C6473"/>
    </row>
    <row r="6474" spans="3:3">
      <c r="C6474"/>
    </row>
    <row r="6475" spans="3:3">
      <c r="C6475"/>
    </row>
    <row r="6476" spans="3:3">
      <c r="C6476"/>
    </row>
    <row r="6477" spans="3:3">
      <c r="C6477"/>
    </row>
    <row r="6478" spans="3:3">
      <c r="C6478"/>
    </row>
    <row r="6479" spans="3:3">
      <c r="C6479"/>
    </row>
    <row r="6480" spans="3:3">
      <c r="C6480"/>
    </row>
    <row r="6481" spans="3:3">
      <c r="C6481"/>
    </row>
    <row r="6482" spans="3:3">
      <c r="C6482"/>
    </row>
    <row r="6483" spans="3:3">
      <c r="C6483"/>
    </row>
    <row r="6484" spans="3:3">
      <c r="C6484"/>
    </row>
    <row r="6485" spans="3:3">
      <c r="C6485"/>
    </row>
    <row r="6486" spans="3:3">
      <c r="C6486"/>
    </row>
    <row r="6487" spans="3:3">
      <c r="C6487"/>
    </row>
    <row r="6488" spans="3:3">
      <c r="C6488"/>
    </row>
    <row r="6489" spans="3:3">
      <c r="C6489"/>
    </row>
    <row r="6490" spans="3:3">
      <c r="C6490"/>
    </row>
    <row r="6491" spans="3:3">
      <c r="C6491"/>
    </row>
    <row r="6492" spans="3:3">
      <c r="C6492"/>
    </row>
    <row r="6493" spans="3:3">
      <c r="C6493"/>
    </row>
    <row r="6494" spans="3:3">
      <c r="C6494"/>
    </row>
    <row r="6495" spans="3:3">
      <c r="C6495"/>
    </row>
    <row r="6496" spans="3:3">
      <c r="C6496"/>
    </row>
    <row r="6497" spans="3:3">
      <c r="C6497"/>
    </row>
    <row r="6498" spans="3:3">
      <c r="C6498"/>
    </row>
    <row r="6499" spans="3:3">
      <c r="C6499"/>
    </row>
    <row r="6500" spans="3:3">
      <c r="C6500"/>
    </row>
    <row r="6501" spans="3:3">
      <c r="C6501"/>
    </row>
    <row r="6502" spans="3:3">
      <c r="C6502"/>
    </row>
    <row r="6503" spans="3:3">
      <c r="C6503"/>
    </row>
    <row r="6504" spans="3:3">
      <c r="C6504"/>
    </row>
    <row r="6505" spans="3:3">
      <c r="C6505"/>
    </row>
    <row r="6506" spans="3:3">
      <c r="C6506"/>
    </row>
    <row r="6507" spans="3:3">
      <c r="C6507"/>
    </row>
    <row r="6508" spans="3:3">
      <c r="C6508"/>
    </row>
    <row r="6509" spans="3:3">
      <c r="C6509"/>
    </row>
    <row r="6510" spans="3:3">
      <c r="C6510"/>
    </row>
    <row r="6511" spans="3:3">
      <c r="C6511"/>
    </row>
    <row r="6512" spans="3:3">
      <c r="C6512"/>
    </row>
    <row r="6513" spans="3:3">
      <c r="C6513"/>
    </row>
    <row r="6514" spans="3:3">
      <c r="C6514"/>
    </row>
    <row r="6515" spans="3:3">
      <c r="C6515"/>
    </row>
    <row r="6516" spans="3:3">
      <c r="C6516"/>
    </row>
    <row r="6517" spans="3:3">
      <c r="C6517"/>
    </row>
    <row r="6518" spans="3:3">
      <c r="C6518"/>
    </row>
    <row r="6519" spans="3:3">
      <c r="C6519"/>
    </row>
    <row r="6520" spans="3:3">
      <c r="C6520"/>
    </row>
    <row r="6521" spans="3:3">
      <c r="C6521"/>
    </row>
    <row r="6522" spans="3:3">
      <c r="C6522"/>
    </row>
    <row r="6523" spans="3:3">
      <c r="C6523"/>
    </row>
    <row r="6524" spans="3:3">
      <c r="C6524"/>
    </row>
    <row r="6525" spans="3:3">
      <c r="C6525"/>
    </row>
    <row r="6526" spans="3:3">
      <c r="C6526"/>
    </row>
    <row r="6527" spans="3:3">
      <c r="C6527"/>
    </row>
    <row r="6528" spans="3:3">
      <c r="C6528"/>
    </row>
    <row r="6529" spans="3:3">
      <c r="C6529"/>
    </row>
    <row r="6530" spans="3:3">
      <c r="C6530"/>
    </row>
    <row r="6531" spans="3:3">
      <c r="C6531"/>
    </row>
    <row r="6532" spans="3:3">
      <c r="C6532"/>
    </row>
    <row r="6533" spans="3:3">
      <c r="C6533"/>
    </row>
    <row r="6534" spans="3:3">
      <c r="C6534"/>
    </row>
    <row r="6535" spans="3:3">
      <c r="C6535"/>
    </row>
    <row r="6536" spans="3:3">
      <c r="C6536"/>
    </row>
    <row r="6537" spans="3:3">
      <c r="C6537"/>
    </row>
    <row r="6538" spans="3:3">
      <c r="C6538"/>
    </row>
    <row r="6539" spans="3:3">
      <c r="C6539"/>
    </row>
    <row r="6540" spans="3:3">
      <c r="C6540"/>
    </row>
    <row r="6541" spans="3:3">
      <c r="C6541"/>
    </row>
    <row r="6542" spans="3:3">
      <c r="C6542"/>
    </row>
    <row r="6543" spans="3:3">
      <c r="C6543"/>
    </row>
    <row r="6544" spans="3:3">
      <c r="C6544"/>
    </row>
    <row r="6545" spans="3:3">
      <c r="C6545"/>
    </row>
    <row r="6546" spans="3:3">
      <c r="C6546"/>
    </row>
    <row r="6547" spans="3:3">
      <c r="C6547"/>
    </row>
    <row r="6548" spans="3:3">
      <c r="C6548"/>
    </row>
    <row r="6549" spans="3:3">
      <c r="C6549"/>
    </row>
    <row r="6550" spans="3:3">
      <c r="C6550"/>
    </row>
    <row r="6551" spans="3:3">
      <c r="C6551"/>
    </row>
    <row r="6552" spans="3:3">
      <c r="C6552"/>
    </row>
    <row r="6553" spans="3:3">
      <c r="C6553"/>
    </row>
    <row r="6554" spans="3:3">
      <c r="C6554"/>
    </row>
    <row r="6555" spans="3:3">
      <c r="C6555"/>
    </row>
    <row r="6556" spans="3:3">
      <c r="C6556"/>
    </row>
    <row r="6557" spans="3:3">
      <c r="C6557"/>
    </row>
    <row r="6558" spans="3:3">
      <c r="C6558"/>
    </row>
    <row r="6559" spans="3:3">
      <c r="C6559"/>
    </row>
    <row r="6560" spans="3:3">
      <c r="C6560"/>
    </row>
    <row r="6561" spans="3:3">
      <c r="C6561"/>
    </row>
    <row r="6562" spans="3:3">
      <c r="C6562"/>
    </row>
    <row r="6563" spans="3:3">
      <c r="C6563"/>
    </row>
    <row r="6564" spans="3:3">
      <c r="C6564"/>
    </row>
    <row r="6565" spans="3:3">
      <c r="C6565"/>
    </row>
    <row r="6566" spans="3:3">
      <c r="C6566"/>
    </row>
    <row r="6567" spans="3:3">
      <c r="C6567"/>
    </row>
    <row r="6568" spans="3:3">
      <c r="C6568"/>
    </row>
    <row r="6569" spans="3:3">
      <c r="C6569"/>
    </row>
    <row r="6570" spans="3:3">
      <c r="C6570"/>
    </row>
    <row r="6571" spans="3:3">
      <c r="C6571"/>
    </row>
    <row r="6572" spans="3:3">
      <c r="C6572"/>
    </row>
    <row r="6573" spans="3:3">
      <c r="C6573"/>
    </row>
    <row r="6574" spans="3:3">
      <c r="C6574"/>
    </row>
    <row r="6575" spans="3:3">
      <c r="C6575"/>
    </row>
    <row r="6576" spans="3:3">
      <c r="C6576"/>
    </row>
    <row r="6577" spans="3:3">
      <c r="C6577"/>
    </row>
    <row r="6578" spans="3:3">
      <c r="C6578"/>
    </row>
    <row r="6579" spans="3:3">
      <c r="C6579"/>
    </row>
    <row r="6580" spans="3:3">
      <c r="C6580"/>
    </row>
    <row r="6581" spans="3:3">
      <c r="C6581"/>
    </row>
    <row r="6582" spans="3:3">
      <c r="C6582"/>
    </row>
    <row r="6583" spans="3:3">
      <c r="C6583"/>
    </row>
    <row r="6584" spans="3:3">
      <c r="C6584"/>
    </row>
    <row r="6585" spans="3:3">
      <c r="C6585"/>
    </row>
    <row r="6586" spans="3:3">
      <c r="C6586"/>
    </row>
    <row r="6587" spans="3:3">
      <c r="C6587"/>
    </row>
    <row r="6588" spans="3:3">
      <c r="C6588"/>
    </row>
    <row r="6589" spans="3:3">
      <c r="C6589"/>
    </row>
    <row r="6590" spans="3:3">
      <c r="C6590"/>
    </row>
    <row r="6591" spans="3:3">
      <c r="C6591"/>
    </row>
    <row r="6592" spans="3:3">
      <c r="C6592"/>
    </row>
    <row r="6593" spans="3:3">
      <c r="C6593"/>
    </row>
    <row r="6594" spans="3:3">
      <c r="C6594"/>
    </row>
    <row r="6595" spans="3:3">
      <c r="C6595"/>
    </row>
    <row r="6596" spans="3:3">
      <c r="C6596"/>
    </row>
    <row r="6597" spans="3:3">
      <c r="C6597"/>
    </row>
    <row r="6598" spans="3:3">
      <c r="C6598"/>
    </row>
    <row r="6599" spans="3:3">
      <c r="C6599"/>
    </row>
    <row r="6600" spans="3:3">
      <c r="C6600"/>
    </row>
    <row r="6601" spans="3:3">
      <c r="C6601"/>
    </row>
    <row r="6602" spans="3:3">
      <c r="C6602"/>
    </row>
    <row r="6603" spans="3:3">
      <c r="C6603"/>
    </row>
    <row r="6604" spans="3:3">
      <c r="C6604"/>
    </row>
    <row r="6605" spans="3:3">
      <c r="C6605"/>
    </row>
    <row r="6606" spans="3:3">
      <c r="C6606"/>
    </row>
    <row r="6607" spans="3:3">
      <c r="C6607"/>
    </row>
    <row r="6608" spans="3:3">
      <c r="C6608"/>
    </row>
    <row r="6609" spans="3:3">
      <c r="C6609"/>
    </row>
    <row r="6610" spans="3:3">
      <c r="C6610"/>
    </row>
    <row r="6611" spans="3:3">
      <c r="C6611"/>
    </row>
    <row r="6612" spans="3:3">
      <c r="C6612"/>
    </row>
    <row r="6613" spans="3:3">
      <c r="C6613"/>
    </row>
    <row r="6614" spans="3:3">
      <c r="C6614"/>
    </row>
    <row r="6615" spans="3:3">
      <c r="C6615"/>
    </row>
    <row r="6616" spans="3:3">
      <c r="C6616"/>
    </row>
    <row r="6617" spans="3:3">
      <c r="C6617"/>
    </row>
    <row r="6618" spans="3:3">
      <c r="C6618"/>
    </row>
    <row r="6619" spans="3:3">
      <c r="C6619"/>
    </row>
    <row r="6620" spans="3:3">
      <c r="C6620"/>
    </row>
    <row r="6621" spans="3:3">
      <c r="C6621"/>
    </row>
    <row r="6622" spans="3:3">
      <c r="C6622"/>
    </row>
    <row r="6623" spans="3:3">
      <c r="C6623"/>
    </row>
    <row r="6624" spans="3:3">
      <c r="C6624"/>
    </row>
    <row r="6625" spans="3:3">
      <c r="C6625"/>
    </row>
    <row r="6626" spans="3:3">
      <c r="C6626"/>
    </row>
    <row r="6627" spans="3:3">
      <c r="C6627"/>
    </row>
    <row r="6628" spans="3:3">
      <c r="C6628"/>
    </row>
    <row r="6629" spans="3:3">
      <c r="C6629"/>
    </row>
    <row r="6630" spans="3:3">
      <c r="C6630"/>
    </row>
    <row r="6631" spans="3:3">
      <c r="C6631"/>
    </row>
    <row r="6632" spans="3:3">
      <c r="C6632"/>
    </row>
    <row r="6633" spans="3:3">
      <c r="C6633"/>
    </row>
    <row r="6634" spans="3:3">
      <c r="C6634"/>
    </row>
    <row r="6635" spans="3:3">
      <c r="C6635"/>
    </row>
    <row r="6636" spans="3:3">
      <c r="C6636"/>
    </row>
    <row r="6637" spans="3:3">
      <c r="C6637"/>
    </row>
    <row r="6638" spans="3:3">
      <c r="C6638"/>
    </row>
    <row r="6639" spans="3:3">
      <c r="C6639"/>
    </row>
    <row r="6640" spans="3:3">
      <c r="C6640"/>
    </row>
    <row r="6641" spans="3:3">
      <c r="C6641"/>
    </row>
    <row r="6642" spans="3:3">
      <c r="C6642"/>
    </row>
    <row r="6643" spans="3:3">
      <c r="C6643"/>
    </row>
    <row r="6644" spans="3:3">
      <c r="C6644"/>
    </row>
    <row r="6645" spans="3:3">
      <c r="C6645"/>
    </row>
    <row r="6646" spans="3:3">
      <c r="C6646"/>
    </row>
    <row r="6647" spans="3:3">
      <c r="C6647"/>
    </row>
    <row r="6648" spans="3:3">
      <c r="C6648"/>
    </row>
    <row r="6649" spans="3:3">
      <c r="C6649"/>
    </row>
    <row r="6650" spans="3:3">
      <c r="C6650"/>
    </row>
    <row r="6651" spans="3:3">
      <c r="C6651"/>
    </row>
    <row r="6652" spans="3:3">
      <c r="C6652"/>
    </row>
    <row r="6653" spans="3:3">
      <c r="C6653"/>
    </row>
    <row r="6654" spans="3:3">
      <c r="C6654"/>
    </row>
    <row r="6655" spans="3:3">
      <c r="C6655"/>
    </row>
    <row r="6656" spans="3:3">
      <c r="C6656"/>
    </row>
    <row r="6657" spans="3:3">
      <c r="C6657"/>
    </row>
    <row r="6658" spans="3:3">
      <c r="C6658"/>
    </row>
    <row r="6659" spans="3:3">
      <c r="C6659"/>
    </row>
    <row r="6660" spans="3:3">
      <c r="C6660"/>
    </row>
    <row r="6661" spans="3:3">
      <c r="C6661"/>
    </row>
    <row r="6662" spans="3:3">
      <c r="C6662"/>
    </row>
    <row r="6663" spans="3:3">
      <c r="C6663"/>
    </row>
    <row r="6664" spans="3:3">
      <c r="C6664"/>
    </row>
    <row r="6665" spans="3:3">
      <c r="C6665"/>
    </row>
    <row r="6666" spans="3:3">
      <c r="C6666"/>
    </row>
    <row r="6667" spans="3:3">
      <c r="C6667"/>
    </row>
    <row r="6668" spans="3:3">
      <c r="C6668"/>
    </row>
    <row r="6669" spans="3:3">
      <c r="C6669"/>
    </row>
    <row r="6670" spans="3:3">
      <c r="C6670"/>
    </row>
    <row r="6671" spans="3:3">
      <c r="C6671"/>
    </row>
    <row r="6672" spans="3:3">
      <c r="C6672"/>
    </row>
    <row r="6673" spans="3:3">
      <c r="C6673"/>
    </row>
    <row r="6674" spans="3:3">
      <c r="C6674"/>
    </row>
    <row r="6675" spans="3:3">
      <c r="C6675"/>
    </row>
    <row r="6676" spans="3:3">
      <c r="C6676"/>
    </row>
    <row r="6677" spans="3:3">
      <c r="C6677"/>
    </row>
    <row r="6678" spans="3:3">
      <c r="C6678"/>
    </row>
    <row r="6679" spans="3:3">
      <c r="C6679"/>
    </row>
    <row r="6680" spans="3:3">
      <c r="C6680"/>
    </row>
    <row r="6681" spans="3:3">
      <c r="C6681"/>
    </row>
    <row r="6682" spans="3:3">
      <c r="C6682"/>
    </row>
    <row r="6683" spans="3:3">
      <c r="C6683"/>
    </row>
    <row r="6684" spans="3:3">
      <c r="C6684"/>
    </row>
    <row r="6685" spans="3:3">
      <c r="C6685"/>
    </row>
    <row r="6686" spans="3:3">
      <c r="C6686"/>
    </row>
    <row r="6687" spans="3:3">
      <c r="C6687"/>
    </row>
    <row r="6688" spans="3:3">
      <c r="C6688"/>
    </row>
    <row r="6689" spans="3:3">
      <c r="C6689"/>
    </row>
    <row r="6690" spans="3:3">
      <c r="C6690"/>
    </row>
    <row r="6691" spans="3:3">
      <c r="C6691"/>
    </row>
    <row r="6692" spans="3:3">
      <c r="C6692"/>
    </row>
    <row r="6693" spans="3:3">
      <c r="C6693"/>
    </row>
    <row r="6694" spans="3:3">
      <c r="C6694"/>
    </row>
    <row r="6695" spans="3:3">
      <c r="C6695"/>
    </row>
    <row r="6696" spans="3:3">
      <c r="C6696"/>
    </row>
    <row r="6697" spans="3:3">
      <c r="C6697"/>
    </row>
    <row r="6698" spans="3:3">
      <c r="C6698"/>
    </row>
    <row r="6699" spans="3:3">
      <c r="C6699"/>
    </row>
    <row r="6700" spans="3:3">
      <c r="C6700"/>
    </row>
    <row r="6701" spans="3:3">
      <c r="C6701"/>
    </row>
    <row r="6702" spans="3:3">
      <c r="C6702"/>
    </row>
    <row r="6703" spans="3:3">
      <c r="C6703"/>
    </row>
    <row r="6704" spans="3:3">
      <c r="C6704"/>
    </row>
    <row r="6705" spans="3:3">
      <c r="C6705"/>
    </row>
    <row r="6706" spans="3:3">
      <c r="C6706"/>
    </row>
    <row r="6707" spans="3:3">
      <c r="C6707"/>
    </row>
    <row r="6708" spans="3:3">
      <c r="C6708"/>
    </row>
    <row r="6709" spans="3:3">
      <c r="C6709"/>
    </row>
    <row r="6710" spans="3:3">
      <c r="C6710"/>
    </row>
    <row r="6711" spans="3:3">
      <c r="C6711"/>
    </row>
    <row r="6712" spans="3:3">
      <c r="C6712"/>
    </row>
    <row r="6713" spans="3:3">
      <c r="C6713"/>
    </row>
    <row r="6714" spans="3:3">
      <c r="C6714"/>
    </row>
    <row r="6715" spans="3:3">
      <c r="C6715"/>
    </row>
    <row r="6716" spans="3:3">
      <c r="C6716"/>
    </row>
    <row r="6717" spans="3:3">
      <c r="C6717"/>
    </row>
    <row r="6718" spans="3:3">
      <c r="C6718"/>
    </row>
    <row r="6719" spans="3:3">
      <c r="C6719"/>
    </row>
    <row r="6720" spans="3:3">
      <c r="C6720"/>
    </row>
    <row r="6721" spans="3:3">
      <c r="C6721"/>
    </row>
    <row r="6722" spans="3:3">
      <c r="C6722"/>
    </row>
    <row r="6723" spans="3:3">
      <c r="C6723"/>
    </row>
    <row r="6724" spans="3:3">
      <c r="C6724"/>
    </row>
    <row r="6725" spans="3:3">
      <c r="C6725"/>
    </row>
    <row r="6726" spans="3:3">
      <c r="C6726"/>
    </row>
    <row r="6727" spans="3:3">
      <c r="C6727"/>
    </row>
    <row r="6728" spans="3:3">
      <c r="C6728"/>
    </row>
    <row r="6729" spans="3:3">
      <c r="C6729"/>
    </row>
    <row r="6730" spans="3:3">
      <c r="C6730"/>
    </row>
    <row r="6731" spans="3:3">
      <c r="C6731"/>
    </row>
    <row r="6732" spans="3:3">
      <c r="C6732"/>
    </row>
    <row r="6733" spans="3:3">
      <c r="C6733"/>
    </row>
    <row r="6734" spans="3:3">
      <c r="C6734"/>
    </row>
    <row r="6735" spans="3:3">
      <c r="C6735"/>
    </row>
    <row r="6736" spans="3:3">
      <c r="C6736"/>
    </row>
    <row r="6737" spans="3:3">
      <c r="C6737"/>
    </row>
    <row r="6738" spans="3:3">
      <c r="C6738"/>
    </row>
    <row r="6739" spans="3:3">
      <c r="C6739"/>
    </row>
    <row r="6740" spans="3:3">
      <c r="C6740"/>
    </row>
    <row r="6741" spans="3:3">
      <c r="C6741"/>
    </row>
    <row r="6742" spans="3:3">
      <c r="C6742"/>
    </row>
    <row r="6743" spans="3:3">
      <c r="C6743"/>
    </row>
    <row r="6744" spans="3:3">
      <c r="C6744"/>
    </row>
    <row r="6745" spans="3:3">
      <c r="C6745"/>
    </row>
    <row r="6746" spans="3:3">
      <c r="C6746"/>
    </row>
    <row r="6747" spans="3:3">
      <c r="C6747"/>
    </row>
    <row r="6748" spans="3:3">
      <c r="C6748"/>
    </row>
    <row r="6749" spans="3:3">
      <c r="C6749"/>
    </row>
    <row r="6750" spans="3:3">
      <c r="C6750"/>
    </row>
    <row r="6751" spans="3:3">
      <c r="C6751"/>
    </row>
    <row r="6752" spans="3:3">
      <c r="C6752"/>
    </row>
    <row r="6753" spans="3:3">
      <c r="C6753"/>
    </row>
    <row r="6754" spans="3:3">
      <c r="C6754"/>
    </row>
    <row r="6755" spans="3:3">
      <c r="C6755"/>
    </row>
    <row r="6756" spans="3:3">
      <c r="C6756"/>
    </row>
    <row r="6757" spans="3:3">
      <c r="C6757"/>
    </row>
    <row r="6758" spans="3:3">
      <c r="C6758"/>
    </row>
    <row r="6759" spans="3:3">
      <c r="C6759"/>
    </row>
    <row r="6760" spans="3:3">
      <c r="C6760"/>
    </row>
    <row r="6761" spans="3:3">
      <c r="C6761"/>
    </row>
    <row r="6762" spans="3:3">
      <c r="C6762"/>
    </row>
    <row r="6763" spans="3:3">
      <c r="C6763"/>
    </row>
    <row r="6764" spans="3:3">
      <c r="C6764"/>
    </row>
    <row r="6765" spans="3:3">
      <c r="C6765"/>
    </row>
    <row r="6766" spans="3:3">
      <c r="C6766"/>
    </row>
    <row r="6767" spans="3:3">
      <c r="C6767"/>
    </row>
    <row r="6768" spans="3:3">
      <c r="C6768"/>
    </row>
    <row r="6769" spans="3:3">
      <c r="C6769"/>
    </row>
    <row r="6770" spans="3:3">
      <c r="C6770"/>
    </row>
    <row r="6771" spans="3:3">
      <c r="C6771"/>
    </row>
    <row r="6772" spans="3:3">
      <c r="C6772"/>
    </row>
    <row r="6773" spans="3:3">
      <c r="C6773"/>
    </row>
    <row r="6774" spans="3:3">
      <c r="C6774"/>
    </row>
    <row r="6775" spans="3:3">
      <c r="C6775"/>
    </row>
    <row r="6776" spans="3:3">
      <c r="C6776"/>
    </row>
    <row r="6777" spans="3:3">
      <c r="C6777"/>
    </row>
    <row r="6778" spans="3:3">
      <c r="C6778"/>
    </row>
    <row r="6779" spans="3:3">
      <c r="C6779"/>
    </row>
    <row r="6780" spans="3:3">
      <c r="C6780"/>
    </row>
    <row r="6781" spans="3:3">
      <c r="C6781"/>
    </row>
    <row r="6782" spans="3:3">
      <c r="C6782"/>
    </row>
    <row r="6783" spans="3:3">
      <c r="C6783"/>
    </row>
    <row r="6784" spans="3:3">
      <c r="C6784"/>
    </row>
    <row r="6785" spans="3:3">
      <c r="C6785"/>
    </row>
    <row r="6786" spans="3:3">
      <c r="C6786"/>
    </row>
    <row r="6787" spans="3:3">
      <c r="C6787"/>
    </row>
    <row r="6788" spans="3:3">
      <c r="C6788"/>
    </row>
    <row r="6789" spans="3:3">
      <c r="C6789"/>
    </row>
    <row r="6790" spans="3:3">
      <c r="C6790"/>
    </row>
    <row r="6791" spans="3:3">
      <c r="C6791"/>
    </row>
    <row r="6792" spans="3:3">
      <c r="C6792"/>
    </row>
    <row r="6793" spans="3:3">
      <c r="C6793"/>
    </row>
    <row r="6794" spans="3:3">
      <c r="C6794"/>
    </row>
    <row r="6795" spans="3:3">
      <c r="C6795"/>
    </row>
    <row r="6796" spans="3:3">
      <c r="C6796"/>
    </row>
    <row r="6797" spans="3:3">
      <c r="C6797"/>
    </row>
    <row r="6798" spans="3:3">
      <c r="C6798"/>
    </row>
    <row r="6799" spans="3:3">
      <c r="C6799"/>
    </row>
    <row r="6800" spans="3:3">
      <c r="C6800"/>
    </row>
    <row r="6801" spans="3:3">
      <c r="C6801"/>
    </row>
    <row r="6802" spans="3:3">
      <c r="C6802"/>
    </row>
    <row r="6803" spans="3:3">
      <c r="C6803"/>
    </row>
    <row r="6804" spans="3:3">
      <c r="C6804"/>
    </row>
    <row r="6805" spans="3:3">
      <c r="C6805"/>
    </row>
    <row r="6806" spans="3:3">
      <c r="C6806"/>
    </row>
    <row r="6807" spans="3:3">
      <c r="C6807"/>
    </row>
    <row r="6808" spans="3:3">
      <c r="C6808"/>
    </row>
    <row r="6809" spans="3:3">
      <c r="C6809"/>
    </row>
    <row r="6810" spans="3:3">
      <c r="C6810"/>
    </row>
    <row r="6811" spans="3:3">
      <c r="C6811"/>
    </row>
    <row r="6812" spans="3:3">
      <c r="C6812"/>
    </row>
    <row r="6813" spans="3:3">
      <c r="C6813"/>
    </row>
    <row r="6814" spans="3:3">
      <c r="C6814"/>
    </row>
    <row r="6815" spans="3:3">
      <c r="C6815"/>
    </row>
    <row r="6816" spans="3:3">
      <c r="C6816"/>
    </row>
    <row r="6817" spans="3:3">
      <c r="C6817"/>
    </row>
    <row r="6818" spans="3:3">
      <c r="C6818"/>
    </row>
    <row r="6819" spans="3:3">
      <c r="C6819"/>
    </row>
    <row r="6820" spans="3:3">
      <c r="C6820"/>
    </row>
    <row r="6821" spans="3:3">
      <c r="C6821"/>
    </row>
    <row r="6822" spans="3:3">
      <c r="C6822"/>
    </row>
    <row r="6823" spans="3:3">
      <c r="C6823"/>
    </row>
    <row r="6824" spans="3:3">
      <c r="C6824"/>
    </row>
    <row r="6825" spans="3:3">
      <c r="C6825"/>
    </row>
    <row r="6826" spans="3:3">
      <c r="C6826"/>
    </row>
    <row r="6827" spans="3:3">
      <c r="C6827"/>
    </row>
    <row r="6828" spans="3:3">
      <c r="C6828"/>
    </row>
    <row r="6829" spans="3:3">
      <c r="C6829"/>
    </row>
    <row r="6830" spans="3:3">
      <c r="C6830"/>
    </row>
    <row r="6831" spans="3:3">
      <c r="C6831"/>
    </row>
    <row r="6832" spans="3:3">
      <c r="C6832"/>
    </row>
    <row r="6833" spans="3:3">
      <c r="C6833"/>
    </row>
    <row r="6834" spans="3:3">
      <c r="C6834"/>
    </row>
    <row r="6835" spans="3:3">
      <c r="C6835"/>
    </row>
    <row r="6836" spans="3:3">
      <c r="C6836"/>
    </row>
    <row r="6837" spans="3:3">
      <c r="C6837"/>
    </row>
    <row r="6838" spans="3:3">
      <c r="C6838"/>
    </row>
    <row r="6839" spans="3:3">
      <c r="C6839"/>
    </row>
    <row r="6840" spans="3:3">
      <c r="C6840"/>
    </row>
    <row r="6841" spans="3:3">
      <c r="C6841"/>
    </row>
    <row r="6842" spans="3:3">
      <c r="C6842"/>
    </row>
    <row r="6843" spans="3:3">
      <c r="C6843"/>
    </row>
    <row r="6844" spans="3:3">
      <c r="C6844"/>
    </row>
    <row r="6845" spans="3:3">
      <c r="C6845"/>
    </row>
    <row r="6846" spans="3:3">
      <c r="C6846"/>
    </row>
    <row r="6847" spans="3:3">
      <c r="C6847"/>
    </row>
    <row r="6848" spans="3:3">
      <c r="C6848"/>
    </row>
    <row r="6849" spans="3:3">
      <c r="C6849"/>
    </row>
    <row r="6850" spans="3:3">
      <c r="C6850"/>
    </row>
    <row r="6851" spans="3:3">
      <c r="C6851"/>
    </row>
    <row r="6852" spans="3:3">
      <c r="C6852"/>
    </row>
    <row r="6853" spans="3:3">
      <c r="C6853"/>
    </row>
    <row r="6854" spans="3:3">
      <c r="C6854"/>
    </row>
    <row r="6855" spans="3:3">
      <c r="C6855"/>
    </row>
    <row r="6856" spans="3:3">
      <c r="C6856"/>
    </row>
    <row r="6857" spans="3:3">
      <c r="C6857"/>
    </row>
    <row r="6858" spans="3:3">
      <c r="C6858"/>
    </row>
    <row r="6859" spans="3:3">
      <c r="C6859"/>
    </row>
    <row r="6860" spans="3:3">
      <c r="C6860"/>
    </row>
    <row r="6861" spans="3:3">
      <c r="C6861"/>
    </row>
    <row r="6862" spans="3:3">
      <c r="C6862"/>
    </row>
    <row r="6863" spans="3:3">
      <c r="C6863"/>
    </row>
    <row r="6864" spans="3:3">
      <c r="C6864"/>
    </row>
    <row r="6865" spans="3:3">
      <c r="C6865"/>
    </row>
    <row r="6866" spans="3:3">
      <c r="C6866"/>
    </row>
    <row r="6867" spans="3:3">
      <c r="C6867"/>
    </row>
    <row r="6868" spans="3:3">
      <c r="C6868"/>
    </row>
    <row r="6869" spans="3:3">
      <c r="C6869"/>
    </row>
    <row r="6870" spans="3:3">
      <c r="C6870"/>
    </row>
    <row r="6871" spans="3:3">
      <c r="C6871"/>
    </row>
    <row r="6872" spans="3:3">
      <c r="C6872"/>
    </row>
    <row r="6873" spans="3:3">
      <c r="C6873"/>
    </row>
    <row r="6874" spans="3:3">
      <c r="C6874"/>
    </row>
    <row r="6875" spans="3:3">
      <c r="C6875"/>
    </row>
    <row r="6876" spans="3:3">
      <c r="C6876"/>
    </row>
    <row r="6877" spans="3:3">
      <c r="C6877"/>
    </row>
    <row r="6878" spans="3:3">
      <c r="C6878"/>
    </row>
    <row r="6879" spans="3:3">
      <c r="C6879"/>
    </row>
    <row r="6880" spans="3:3">
      <c r="C6880"/>
    </row>
    <row r="6881" spans="3:3">
      <c r="C6881"/>
    </row>
    <row r="6882" spans="3:3">
      <c r="C6882"/>
    </row>
    <row r="6883" spans="3:3">
      <c r="C6883"/>
    </row>
    <row r="6884" spans="3:3">
      <c r="C6884"/>
    </row>
    <row r="6885" spans="3:3">
      <c r="C6885"/>
    </row>
    <row r="6886" spans="3:3">
      <c r="C6886"/>
    </row>
    <row r="6887" spans="3:3">
      <c r="C6887"/>
    </row>
    <row r="6888" spans="3:3">
      <c r="C6888"/>
    </row>
    <row r="6889" spans="3:3">
      <c r="C6889"/>
    </row>
    <row r="6890" spans="3:3">
      <c r="C6890"/>
    </row>
    <row r="6891" spans="3:3">
      <c r="C6891"/>
    </row>
    <row r="6892" spans="3:3">
      <c r="C6892"/>
    </row>
    <row r="6893" spans="3:3">
      <c r="C6893"/>
    </row>
    <row r="6894" spans="3:3">
      <c r="C6894"/>
    </row>
    <row r="6895" spans="3:3">
      <c r="C6895"/>
    </row>
    <row r="6896" spans="3:3">
      <c r="C6896"/>
    </row>
    <row r="6897" spans="3:3">
      <c r="C6897"/>
    </row>
    <row r="6898" spans="3:3">
      <c r="C6898"/>
    </row>
    <row r="6899" spans="3:3">
      <c r="C6899"/>
    </row>
    <row r="6900" spans="3:3">
      <c r="C6900"/>
    </row>
    <row r="6901" spans="3:3">
      <c r="C6901"/>
    </row>
    <row r="6902" spans="3:3">
      <c r="C6902"/>
    </row>
    <row r="6903" spans="3:3">
      <c r="C6903"/>
    </row>
    <row r="6904" spans="3:3">
      <c r="C6904"/>
    </row>
    <row r="6905" spans="3:3">
      <c r="C6905"/>
    </row>
    <row r="6906" spans="3:3">
      <c r="C6906"/>
    </row>
    <row r="6907" spans="3:3">
      <c r="C6907"/>
    </row>
    <row r="6908" spans="3:3">
      <c r="C6908"/>
    </row>
    <row r="6909" spans="3:3">
      <c r="C6909"/>
    </row>
    <row r="6910" spans="3:3">
      <c r="C6910"/>
    </row>
    <row r="6911" spans="3:3">
      <c r="C6911"/>
    </row>
    <row r="6912" spans="3:3">
      <c r="C6912"/>
    </row>
    <row r="6913" spans="3:3">
      <c r="C6913"/>
    </row>
    <row r="6914" spans="3:3">
      <c r="C6914"/>
    </row>
    <row r="6915" spans="3:3">
      <c r="C6915"/>
    </row>
    <row r="6916" spans="3:3">
      <c r="C6916"/>
    </row>
    <row r="6917" spans="3:3">
      <c r="C6917"/>
    </row>
    <row r="6918" spans="3:3">
      <c r="C6918"/>
    </row>
    <row r="6919" spans="3:3">
      <c r="C6919"/>
    </row>
    <row r="6920" spans="3:3">
      <c r="C6920"/>
    </row>
    <row r="6921" spans="3:3">
      <c r="C6921"/>
    </row>
    <row r="6922" spans="3:3">
      <c r="C6922"/>
    </row>
    <row r="6923" spans="3:3">
      <c r="C6923"/>
    </row>
    <row r="6924" spans="3:3">
      <c r="C6924"/>
    </row>
    <row r="6925" spans="3:3">
      <c r="C6925"/>
    </row>
    <row r="6926" spans="3:3">
      <c r="C6926"/>
    </row>
    <row r="6927" spans="3:3">
      <c r="C6927"/>
    </row>
    <row r="6928" spans="3:3">
      <c r="C6928"/>
    </row>
    <row r="6929" spans="3:3">
      <c r="C6929"/>
    </row>
    <row r="6930" spans="3:3">
      <c r="C6930"/>
    </row>
    <row r="6931" spans="3:3">
      <c r="C6931"/>
    </row>
    <row r="6932" spans="3:3">
      <c r="C6932"/>
    </row>
    <row r="6933" spans="3:3">
      <c r="C6933"/>
    </row>
    <row r="6934" spans="3:3">
      <c r="C6934"/>
    </row>
    <row r="6935" spans="3:3">
      <c r="C6935"/>
    </row>
    <row r="6936" spans="3:3">
      <c r="C6936"/>
    </row>
    <row r="6937" spans="3:3">
      <c r="C6937"/>
    </row>
    <row r="6938" spans="3:3">
      <c r="C6938"/>
    </row>
    <row r="6939" spans="3:3">
      <c r="C6939"/>
    </row>
    <row r="6940" spans="3:3">
      <c r="C6940"/>
    </row>
    <row r="6941" spans="3:3">
      <c r="C6941"/>
    </row>
    <row r="6942" spans="3:3">
      <c r="C6942"/>
    </row>
    <row r="6943" spans="3:3">
      <c r="C6943"/>
    </row>
    <row r="6944" spans="3:3">
      <c r="C6944"/>
    </row>
    <row r="6945" spans="3:3">
      <c r="C6945"/>
    </row>
    <row r="6946" spans="3:3">
      <c r="C6946"/>
    </row>
    <row r="6947" spans="3:3">
      <c r="C6947"/>
    </row>
    <row r="6948" spans="3:3">
      <c r="C6948"/>
    </row>
    <row r="6949" spans="3:3">
      <c r="C6949"/>
    </row>
    <row r="6950" spans="3:3">
      <c r="C6950"/>
    </row>
    <row r="6951" spans="3:3">
      <c r="C6951"/>
    </row>
    <row r="6952" spans="3:3">
      <c r="C6952"/>
    </row>
    <row r="6953" spans="3:3">
      <c r="C6953"/>
    </row>
    <row r="6954" spans="3:3">
      <c r="C6954"/>
    </row>
    <row r="6955" spans="3:3">
      <c r="C6955"/>
    </row>
    <row r="6956" spans="3:3">
      <c r="C6956"/>
    </row>
    <row r="6957" spans="3:3">
      <c r="C6957"/>
    </row>
    <row r="6958" spans="3:3">
      <c r="C6958"/>
    </row>
    <row r="6959" spans="3:3">
      <c r="C6959"/>
    </row>
    <row r="6960" spans="3:3">
      <c r="C6960"/>
    </row>
    <row r="6961" spans="3:3">
      <c r="C6961"/>
    </row>
    <row r="6962" spans="3:3">
      <c r="C6962"/>
    </row>
    <row r="6963" spans="3:3">
      <c r="C6963"/>
    </row>
    <row r="6964" spans="3:3">
      <c r="C6964"/>
    </row>
    <row r="6965" spans="3:3">
      <c r="C6965"/>
    </row>
    <row r="6966" spans="3:3">
      <c r="C6966"/>
    </row>
    <row r="6967" spans="3:3">
      <c r="C6967"/>
    </row>
    <row r="6968" spans="3:3">
      <c r="C6968"/>
    </row>
    <row r="6969" spans="3:3">
      <c r="C6969"/>
    </row>
    <row r="6970" spans="3:3">
      <c r="C6970"/>
    </row>
    <row r="6971" spans="3:3">
      <c r="C6971"/>
    </row>
    <row r="6972" spans="3:3">
      <c r="C6972"/>
    </row>
    <row r="6973" spans="3:3">
      <c r="C6973"/>
    </row>
    <row r="6974" spans="3:3">
      <c r="C6974"/>
    </row>
    <row r="6975" spans="3:3">
      <c r="C6975"/>
    </row>
    <row r="6976" spans="3:3">
      <c r="C6976"/>
    </row>
    <row r="6977" spans="3:3">
      <c r="C6977"/>
    </row>
    <row r="6978" spans="3:3">
      <c r="C6978"/>
    </row>
    <row r="6979" spans="3:3">
      <c r="C6979"/>
    </row>
    <row r="6980" spans="3:3">
      <c r="C6980"/>
    </row>
    <row r="6981" spans="3:3">
      <c r="C6981"/>
    </row>
    <row r="6982" spans="3:3">
      <c r="C6982"/>
    </row>
    <row r="6983" spans="3:3">
      <c r="C6983"/>
    </row>
    <row r="6984" spans="3:3">
      <c r="C6984"/>
    </row>
    <row r="6985" spans="3:3">
      <c r="C6985"/>
    </row>
    <row r="6986" spans="3:3">
      <c r="C6986"/>
    </row>
    <row r="6987" spans="3:3">
      <c r="C6987"/>
    </row>
    <row r="6988" spans="3:3">
      <c r="C6988"/>
    </row>
    <row r="6989" spans="3:3">
      <c r="C6989"/>
    </row>
    <row r="6990" spans="3:3">
      <c r="C6990"/>
    </row>
    <row r="6991" spans="3:3">
      <c r="C6991"/>
    </row>
    <row r="6992" spans="3:3">
      <c r="C6992"/>
    </row>
    <row r="6993" spans="3:3">
      <c r="C6993"/>
    </row>
    <row r="6994" spans="3:3">
      <c r="C6994"/>
    </row>
    <row r="6995" spans="3:3">
      <c r="C6995"/>
    </row>
    <row r="6996" spans="3:3">
      <c r="C6996"/>
    </row>
    <row r="6997" spans="3:3">
      <c r="C6997"/>
    </row>
    <row r="6998" spans="3:3">
      <c r="C6998"/>
    </row>
    <row r="6999" spans="3:3">
      <c r="C6999"/>
    </row>
    <row r="7000" spans="3:3">
      <c r="C7000"/>
    </row>
    <row r="7001" spans="3:3">
      <c r="C7001"/>
    </row>
    <row r="7002" spans="3:3">
      <c r="C7002"/>
    </row>
    <row r="7003" spans="3:3">
      <c r="C7003"/>
    </row>
    <row r="7004" spans="3:3">
      <c r="C7004"/>
    </row>
    <row r="7005" spans="3:3">
      <c r="C7005"/>
    </row>
    <row r="7006" spans="3:3">
      <c r="C7006"/>
    </row>
    <row r="7007" spans="3:3">
      <c r="C7007"/>
    </row>
    <row r="7008" spans="3:3">
      <c r="C7008"/>
    </row>
    <row r="7009" spans="3:3">
      <c r="C7009"/>
    </row>
    <row r="7010" spans="3:3">
      <c r="C7010"/>
    </row>
    <row r="7011" spans="3:3">
      <c r="C7011"/>
    </row>
    <row r="7012" spans="3:3">
      <c r="C7012"/>
    </row>
    <row r="7013" spans="3:3">
      <c r="C7013"/>
    </row>
    <row r="7014" spans="3:3">
      <c r="C7014"/>
    </row>
    <row r="7015" spans="3:3">
      <c r="C7015"/>
    </row>
    <row r="7016" spans="3:3">
      <c r="C7016"/>
    </row>
    <row r="7017" spans="3:3">
      <c r="C7017"/>
    </row>
    <row r="7018" spans="3:3">
      <c r="C7018"/>
    </row>
    <row r="7019" spans="3:3">
      <c r="C7019"/>
    </row>
    <row r="7020" spans="3:3">
      <c r="C7020"/>
    </row>
    <row r="7021" spans="3:3">
      <c r="C7021"/>
    </row>
    <row r="7022" spans="3:3">
      <c r="C7022"/>
    </row>
    <row r="7023" spans="3:3">
      <c r="C7023"/>
    </row>
    <row r="7024" spans="3:3">
      <c r="C7024"/>
    </row>
    <row r="7025" spans="3:3">
      <c r="C7025"/>
    </row>
    <row r="7026" spans="3:3">
      <c r="C7026"/>
    </row>
    <row r="7027" spans="3:3">
      <c r="C7027"/>
    </row>
    <row r="7028" spans="3:3">
      <c r="C7028"/>
    </row>
    <row r="7029" spans="3:3">
      <c r="C7029"/>
    </row>
    <row r="7030" spans="3:3">
      <c r="C7030"/>
    </row>
    <row r="7031" spans="3:3">
      <c r="C7031"/>
    </row>
    <row r="7032" spans="3:3">
      <c r="C7032"/>
    </row>
    <row r="7033" spans="3:3">
      <c r="C7033"/>
    </row>
    <row r="7034" spans="3:3">
      <c r="C7034"/>
    </row>
    <row r="7035" spans="3:3">
      <c r="C7035"/>
    </row>
    <row r="7036" spans="3:3">
      <c r="C7036"/>
    </row>
    <row r="7037" spans="3:3">
      <c r="C7037"/>
    </row>
    <row r="7038" spans="3:3">
      <c r="C7038"/>
    </row>
    <row r="7039" spans="3:3">
      <c r="C7039"/>
    </row>
    <row r="7040" spans="3:3">
      <c r="C7040"/>
    </row>
    <row r="7041" spans="3:3">
      <c r="C7041"/>
    </row>
    <row r="7042" spans="3:3">
      <c r="C7042"/>
    </row>
    <row r="7043" spans="3:3">
      <c r="C7043"/>
    </row>
    <row r="7044" spans="3:3">
      <c r="C7044"/>
    </row>
    <row r="7045" spans="3:3">
      <c r="C7045"/>
    </row>
    <row r="7046" spans="3:3">
      <c r="C7046"/>
    </row>
    <row r="7047" spans="3:3">
      <c r="C7047"/>
    </row>
    <row r="7048" spans="3:3">
      <c r="C7048"/>
    </row>
    <row r="7049" spans="3:3">
      <c r="C7049"/>
    </row>
    <row r="7050" spans="3:3">
      <c r="C7050"/>
    </row>
    <row r="7051" spans="3:3">
      <c r="C7051"/>
    </row>
    <row r="7052" spans="3:3">
      <c r="C7052"/>
    </row>
    <row r="7053" spans="3:3">
      <c r="C7053"/>
    </row>
    <row r="7054" spans="3:3">
      <c r="C7054"/>
    </row>
    <row r="7055" spans="3:3">
      <c r="C7055"/>
    </row>
    <row r="7056" spans="3:3">
      <c r="C7056"/>
    </row>
    <row r="7057" spans="3:3">
      <c r="C7057"/>
    </row>
    <row r="7058" spans="3:3">
      <c r="C7058"/>
    </row>
    <row r="7059" spans="3:3">
      <c r="C7059"/>
    </row>
    <row r="7060" spans="3:3">
      <c r="C7060"/>
    </row>
    <row r="7061" spans="3:3">
      <c r="C7061"/>
    </row>
    <row r="7062" spans="3:3">
      <c r="C7062"/>
    </row>
    <row r="7063" spans="3:3">
      <c r="C7063"/>
    </row>
    <row r="7064" spans="3:3">
      <c r="C7064"/>
    </row>
    <row r="7065" spans="3:3">
      <c r="C7065"/>
    </row>
    <row r="7066" spans="3:3">
      <c r="C7066"/>
    </row>
    <row r="7067" spans="3:3">
      <c r="C7067"/>
    </row>
    <row r="7068" spans="3:3">
      <c r="C7068"/>
    </row>
    <row r="7069" spans="3:3">
      <c r="C7069"/>
    </row>
    <row r="7070" spans="3:3">
      <c r="C7070"/>
    </row>
    <row r="7071" spans="3:3">
      <c r="C7071"/>
    </row>
    <row r="7072" spans="3:3">
      <c r="C7072"/>
    </row>
    <row r="7073" spans="3:3">
      <c r="C7073"/>
    </row>
    <row r="7074" spans="3:3">
      <c r="C7074"/>
    </row>
    <row r="7075" spans="3:3">
      <c r="C7075"/>
    </row>
    <row r="7076" spans="3:3">
      <c r="C7076"/>
    </row>
    <row r="7077" spans="3:3">
      <c r="C7077"/>
    </row>
    <row r="7078" spans="3:3">
      <c r="C7078"/>
    </row>
    <row r="7079" spans="3:3">
      <c r="C7079"/>
    </row>
    <row r="7080" spans="3:3">
      <c r="C7080"/>
    </row>
    <row r="7081" spans="3:3">
      <c r="C7081"/>
    </row>
    <row r="7082" spans="3:3">
      <c r="C7082"/>
    </row>
    <row r="7083" spans="3:3">
      <c r="C7083"/>
    </row>
    <row r="7084" spans="3:3">
      <c r="C7084"/>
    </row>
    <row r="7085" spans="3:3">
      <c r="C7085"/>
    </row>
    <row r="7086" spans="3:3">
      <c r="C7086"/>
    </row>
    <row r="7087" spans="3:3">
      <c r="C7087"/>
    </row>
    <row r="7088" spans="3:3">
      <c r="C7088"/>
    </row>
    <row r="7089" spans="3:3">
      <c r="C7089"/>
    </row>
    <row r="7090" spans="3:3">
      <c r="C7090"/>
    </row>
    <row r="7091" spans="3:3">
      <c r="C7091"/>
    </row>
    <row r="7092" spans="3:3">
      <c r="C7092"/>
    </row>
    <row r="7093" spans="3:3">
      <c r="C7093"/>
    </row>
    <row r="7094" spans="3:3">
      <c r="C7094"/>
    </row>
    <row r="7095" spans="3:3">
      <c r="C7095"/>
    </row>
    <row r="7096" spans="3:3">
      <c r="C7096"/>
    </row>
    <row r="7097" spans="3:3">
      <c r="C7097"/>
    </row>
    <row r="7098" spans="3:3">
      <c r="C7098"/>
    </row>
    <row r="7099" spans="3:3">
      <c r="C7099"/>
    </row>
    <row r="7100" spans="3:3">
      <c r="C7100"/>
    </row>
    <row r="7101" spans="3:3">
      <c r="C7101"/>
    </row>
    <row r="7102" spans="3:3">
      <c r="C7102"/>
    </row>
    <row r="7103" spans="3:3">
      <c r="C7103"/>
    </row>
    <row r="7104" spans="3:3">
      <c r="C7104"/>
    </row>
    <row r="7105" spans="3:3">
      <c r="C7105"/>
    </row>
    <row r="7106" spans="3:3">
      <c r="C7106"/>
    </row>
    <row r="7107" spans="3:3">
      <c r="C7107"/>
    </row>
    <row r="7108" spans="3:3">
      <c r="C7108"/>
    </row>
    <row r="7109" spans="3:3">
      <c r="C7109"/>
    </row>
    <row r="7110" spans="3:3">
      <c r="C7110"/>
    </row>
    <row r="7111" spans="3:3">
      <c r="C7111"/>
    </row>
    <row r="7112" spans="3:3">
      <c r="C7112"/>
    </row>
    <row r="7113" spans="3:3">
      <c r="C7113"/>
    </row>
    <row r="7114" spans="3:3">
      <c r="C7114"/>
    </row>
    <row r="7115" spans="3:3">
      <c r="C7115"/>
    </row>
    <row r="7116" spans="3:3">
      <c r="C7116"/>
    </row>
    <row r="7117" spans="3:3">
      <c r="C7117"/>
    </row>
    <row r="7118" spans="3:3">
      <c r="C7118"/>
    </row>
    <row r="7119" spans="3:3">
      <c r="C7119"/>
    </row>
    <row r="7120" spans="3:3">
      <c r="C7120"/>
    </row>
    <row r="7121" spans="3:3">
      <c r="C7121"/>
    </row>
    <row r="7122" spans="3:3">
      <c r="C7122"/>
    </row>
    <row r="7123" spans="3:3">
      <c r="C7123"/>
    </row>
    <row r="7124" spans="3:3">
      <c r="C7124"/>
    </row>
    <row r="7125" spans="3:3">
      <c r="C7125"/>
    </row>
    <row r="7126" spans="3:3">
      <c r="C7126"/>
    </row>
    <row r="7127" spans="3:3">
      <c r="C7127"/>
    </row>
    <row r="7128" spans="3:3">
      <c r="C7128"/>
    </row>
    <row r="7129" spans="3:3">
      <c r="C7129"/>
    </row>
    <row r="7130" spans="3:3">
      <c r="C7130"/>
    </row>
    <row r="7131" spans="3:3">
      <c r="C7131"/>
    </row>
    <row r="7132" spans="3:3">
      <c r="C7132"/>
    </row>
    <row r="7133" spans="3:3">
      <c r="C7133"/>
    </row>
    <row r="7134" spans="3:3">
      <c r="C7134"/>
    </row>
    <row r="7135" spans="3:3">
      <c r="C7135"/>
    </row>
    <row r="7136" spans="3:3">
      <c r="C7136"/>
    </row>
    <row r="7137" spans="3:3">
      <c r="C7137"/>
    </row>
    <row r="7138" spans="3:3">
      <c r="C7138"/>
    </row>
    <row r="7139" spans="3:3">
      <c r="C7139"/>
    </row>
    <row r="7140" spans="3:3">
      <c r="C7140"/>
    </row>
    <row r="7141" spans="3:3">
      <c r="C7141"/>
    </row>
    <row r="7142" spans="3:3">
      <c r="C7142"/>
    </row>
    <row r="7143" spans="3:3">
      <c r="C7143"/>
    </row>
    <row r="7144" spans="3:3">
      <c r="C7144"/>
    </row>
    <row r="7145" spans="3:3">
      <c r="C7145"/>
    </row>
    <row r="7146" spans="3:3">
      <c r="C7146"/>
    </row>
    <row r="7147" spans="3:3">
      <c r="C7147"/>
    </row>
    <row r="7148" spans="3:3">
      <c r="C7148"/>
    </row>
    <row r="7149" spans="3:3">
      <c r="C7149"/>
    </row>
    <row r="7150" spans="3:3">
      <c r="C7150"/>
    </row>
    <row r="7151" spans="3:3">
      <c r="C7151"/>
    </row>
  </sheetData>
  <phoneticPr fontId="1" type="noConversion"/>
  <conditionalFormatting sqref="A4:J4">
    <cfRule type="expression" dxfId="8" priority="7">
      <formula>A4="Excluded"</formula>
    </cfRule>
    <cfRule type="expression" dxfId="7" priority="8">
      <formula>A4="Server"</formula>
    </cfRule>
    <cfRule type="expression" dxfId="6" priority="9">
      <formula>A4="Both"</formula>
    </cfRule>
  </conditionalFormatting>
  <conditionalFormatting sqref="A4:J4">
    <cfRule type="expression" dxfId="5" priority="6">
      <formula>A4="Client"</formula>
    </cfRule>
  </conditionalFormatting>
  <conditionalFormatting sqref="A2372:A2671">
    <cfRule type="duplicateValues" dxfId="4" priority="5"/>
  </conditionalFormatting>
  <conditionalFormatting sqref="A1409:A1708">
    <cfRule type="duplicateValues" dxfId="3" priority="4"/>
  </conditionalFormatting>
  <conditionalFormatting sqref="A3321:A3563 A4523:A4579">
    <cfRule type="duplicateValues" dxfId="2" priority="3"/>
  </conditionalFormatting>
  <conditionalFormatting sqref="A4162:A4461">
    <cfRule type="duplicateValues" dxfId="1" priority="2"/>
  </conditionalFormatting>
  <conditionalFormatting sqref="A1:A1048576">
    <cfRule type="duplicateValues" dxfId="0" priority="1"/>
  </conditionalFormatting>
  <dataValidations disablePrompts="1" count="1">
    <dataValidation type="list" allowBlank="1" showInputMessage="1" showErrorMessage="1" sqref="A4:J4">
      <formula1>"Both,Server,Client,Excluded"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2016-04-12T11:57:49Z</dcterms:modified>
</cp:coreProperties>
</file>