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345" yWindow="135" windowWidth="25035" windowHeight="14265"/>
  </bookViews>
  <sheets>
    <sheet name="hard_dungeon_chapter_info" sheetId="1" r:id="rId1"/>
    <sheet name="Sheet1" sheetId="2" r:id="rId2"/>
    <sheet name="工作表1" sheetId="3" r:id="rId3"/>
    <sheet name="Sheet2" sheetId="4" r:id="rId4"/>
  </sheets>
  <externalReferences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6"/>
  <c r="T61" i="1"/>
  <c r="T64" s="1"/>
  <c r="T67" s="1"/>
  <c r="T70" s="1"/>
  <c r="T73" s="1"/>
  <c r="T76" s="1"/>
  <c r="T82"/>
  <c r="T85" s="1"/>
  <c r="T88" s="1"/>
  <c r="T91" s="1"/>
  <c r="T94" s="1"/>
  <c r="T62"/>
  <c r="T65" s="1"/>
  <c r="T68" s="1"/>
  <c r="T71" s="1"/>
  <c r="T74" s="1"/>
  <c r="T77" s="1"/>
  <c r="T83"/>
  <c r="T86"/>
  <c r="T89" s="1"/>
  <c r="T92" s="1"/>
  <c r="T95" s="1"/>
  <c r="T60"/>
  <c r="T63" s="1"/>
  <c r="T66" s="1"/>
  <c r="T69" s="1"/>
  <c r="T72" s="1"/>
  <c r="T75" s="1"/>
  <c r="T78" s="1"/>
  <c r="T81" s="1"/>
  <c r="T84" s="1"/>
  <c r="T87" s="1"/>
  <c r="T90" s="1"/>
  <c r="T93" s="1"/>
  <c r="T43"/>
  <c r="T46" s="1"/>
  <c r="T49" s="1"/>
  <c r="T52" s="1"/>
  <c r="T55" s="1"/>
  <c r="T44"/>
  <c r="T47"/>
  <c r="T50" s="1"/>
  <c r="T53" s="1"/>
  <c r="T56" s="1"/>
  <c r="T28"/>
  <c r="T31" s="1"/>
  <c r="T34" s="1"/>
  <c r="T37" s="1"/>
  <c r="T29"/>
  <c r="T32" s="1"/>
  <c r="T35" s="1"/>
  <c r="T38" s="1"/>
  <c r="T27"/>
  <c r="T30" s="1"/>
  <c r="T33" s="1"/>
  <c r="T36" s="1"/>
  <c r="T39" s="1"/>
  <c r="T42" s="1"/>
  <c r="T45" s="1"/>
  <c r="T48" s="1"/>
  <c r="T51" s="1"/>
  <c r="T54" s="1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T10"/>
  <c r="T13" s="1"/>
  <c r="T16" s="1"/>
  <c r="T19" s="1"/>
  <c r="T22" s="1"/>
  <c r="T11"/>
  <c r="T14" s="1"/>
  <c r="T17" s="1"/>
  <c r="T20" s="1"/>
  <c r="T23" s="1"/>
  <c r="T9"/>
  <c r="T12" s="1"/>
  <c r="T15" s="1"/>
  <c r="T18" s="1"/>
  <c r="T21" s="1"/>
  <c r="B13"/>
  <c r="B16" s="1"/>
  <c r="B19" s="1"/>
  <c r="B22" s="1"/>
  <c r="B25" s="1"/>
  <c r="B28" s="1"/>
  <c r="B31" s="1"/>
  <c r="B34" s="1"/>
  <c r="B37" s="1"/>
  <c r="B40" s="1"/>
  <c r="B43" s="1"/>
  <c r="B46" s="1"/>
  <c r="B49" s="1"/>
  <c r="B52" s="1"/>
  <c r="B55" s="1"/>
  <c r="B58" s="1"/>
  <c r="B61" s="1"/>
  <c r="B64" s="1"/>
  <c r="B67" s="1"/>
  <c r="B70" s="1"/>
  <c r="B73" s="1"/>
  <c r="B76" s="1"/>
  <c r="B79" s="1"/>
  <c r="B82" s="1"/>
  <c r="B85" s="1"/>
  <c r="B88" s="1"/>
  <c r="B91" s="1"/>
  <c r="B94" s="1"/>
  <c r="B14"/>
  <c r="B17" s="1"/>
  <c r="B20" s="1"/>
  <c r="B23" s="1"/>
  <c r="B26" s="1"/>
  <c r="B29" s="1"/>
  <c r="B32" s="1"/>
  <c r="B35" s="1"/>
  <c r="B38" s="1"/>
  <c r="B41" s="1"/>
  <c r="B44" s="1"/>
  <c r="B47" s="1"/>
  <c r="B50" s="1"/>
  <c r="B53" s="1"/>
  <c r="B56" s="1"/>
  <c r="B59" s="1"/>
  <c r="B62" s="1"/>
  <c r="B65" s="1"/>
  <c r="B68" s="1"/>
  <c r="B71" s="1"/>
  <c r="B74" s="1"/>
  <c r="B77" s="1"/>
  <c r="B80" s="1"/>
  <c r="B83" s="1"/>
  <c r="B86" s="1"/>
  <c r="B89" s="1"/>
  <c r="B92" s="1"/>
  <c r="B95" s="1"/>
  <c r="B12"/>
  <c r="B15" s="1"/>
  <c r="B18" s="1"/>
  <c r="B21" s="1"/>
  <c r="B24" s="1"/>
  <c r="B27" s="1"/>
  <c r="B30" s="1"/>
  <c r="B33" s="1"/>
  <c r="B36" s="1"/>
  <c r="B39" s="1"/>
  <c r="B42" s="1"/>
  <c r="B45" s="1"/>
  <c r="B48" s="1"/>
  <c r="B51" s="1"/>
  <c r="B54" s="1"/>
  <c r="B57" s="1"/>
  <c r="B60" s="1"/>
  <c r="B63" s="1"/>
  <c r="B66" s="1"/>
  <c r="B69" s="1"/>
  <c r="B72" s="1"/>
  <c r="B75" s="1"/>
  <c r="B78" s="1"/>
  <c r="B81" s="1"/>
  <c r="B84" s="1"/>
  <c r="B87" s="1"/>
  <c r="B90" s="1"/>
  <c r="B93" s="1"/>
  <c r="D10"/>
  <c r="D13" s="1"/>
  <c r="D16" s="1"/>
  <c r="D19" s="1"/>
  <c r="D22" s="1"/>
  <c r="D25" s="1"/>
  <c r="D28" s="1"/>
  <c r="D31" s="1"/>
  <c r="D34" s="1"/>
  <c r="D37" s="1"/>
  <c r="D40" s="1"/>
  <c r="D43" s="1"/>
  <c r="D46" s="1"/>
  <c r="D49" s="1"/>
  <c r="D52" s="1"/>
  <c r="D55" s="1"/>
  <c r="D58" s="1"/>
  <c r="D61" s="1"/>
  <c r="D64" s="1"/>
  <c r="D67" s="1"/>
  <c r="D70" s="1"/>
  <c r="D73" s="1"/>
  <c r="D76" s="1"/>
  <c r="D79" s="1"/>
  <c r="D82" s="1"/>
  <c r="D85" s="1"/>
  <c r="D88" s="1"/>
  <c r="D91" s="1"/>
  <c r="D94" s="1"/>
  <c r="D11"/>
  <c r="D14" s="1"/>
  <c r="D17" s="1"/>
  <c r="D20" s="1"/>
  <c r="D23" s="1"/>
  <c r="D26" s="1"/>
  <c r="D29" s="1"/>
  <c r="D32" s="1"/>
  <c r="D35" s="1"/>
  <c r="D38" s="1"/>
  <c r="D41" s="1"/>
  <c r="D44" s="1"/>
  <c r="D47" s="1"/>
  <c r="D50" s="1"/>
  <c r="D53" s="1"/>
  <c r="D56" s="1"/>
  <c r="D59" s="1"/>
  <c r="D62" s="1"/>
  <c r="D65" s="1"/>
  <c r="D68" s="1"/>
  <c r="D71" s="1"/>
  <c r="D74" s="1"/>
  <c r="D77" s="1"/>
  <c r="D80" s="1"/>
  <c r="D83" s="1"/>
  <c r="D86" s="1"/>
  <c r="D89" s="1"/>
  <c r="D92" s="1"/>
  <c r="D95" s="1"/>
  <c r="D9"/>
  <c r="D12" s="1"/>
  <c r="D15" s="1"/>
  <c r="D18" s="1"/>
  <c r="D21" s="1"/>
  <c r="D24" s="1"/>
  <c r="D27" s="1"/>
  <c r="D30" s="1"/>
  <c r="D33" s="1"/>
  <c r="D36" s="1"/>
  <c r="D39" s="1"/>
  <c r="D42" s="1"/>
  <c r="D45" s="1"/>
  <c r="D48" s="1"/>
  <c r="D51" s="1"/>
  <c r="D54" s="1"/>
  <c r="D57" s="1"/>
  <c r="D60" s="1"/>
  <c r="D63" s="1"/>
  <c r="D66" s="1"/>
  <c r="D69" s="1"/>
  <c r="D72" s="1"/>
  <c r="D75" s="1"/>
  <c r="D78" s="1"/>
  <c r="D81" s="1"/>
  <c r="D84" s="1"/>
  <c r="D87" s="1"/>
  <c r="D90" s="1"/>
  <c r="D93" s="1"/>
  <c r="F10"/>
  <c r="F13" s="1"/>
  <c r="F16" s="1"/>
  <c r="F19" s="1"/>
  <c r="F22" s="1"/>
  <c r="F25" s="1"/>
  <c r="F28" s="1"/>
  <c r="F31" s="1"/>
  <c r="F34" s="1"/>
  <c r="F37" s="1"/>
  <c r="F40" s="1"/>
  <c r="F43" s="1"/>
  <c r="F46" s="1"/>
  <c r="F49" s="1"/>
  <c r="F52" s="1"/>
  <c r="F55" s="1"/>
  <c r="F58" s="1"/>
  <c r="F61" s="1"/>
  <c r="F64" s="1"/>
  <c r="F67" s="1"/>
  <c r="F70" s="1"/>
  <c r="F73" s="1"/>
  <c r="F76" s="1"/>
  <c r="F79" s="1"/>
  <c r="F82" s="1"/>
  <c r="F85" s="1"/>
  <c r="F88" s="1"/>
  <c r="F91" s="1"/>
  <c r="F94" s="1"/>
  <c r="F11"/>
  <c r="F14" s="1"/>
  <c r="F17" s="1"/>
  <c r="F20" s="1"/>
  <c r="F23" s="1"/>
  <c r="F26" s="1"/>
  <c r="F29" s="1"/>
  <c r="F32" s="1"/>
  <c r="F35" s="1"/>
  <c r="F38" s="1"/>
  <c r="F41" s="1"/>
  <c r="F44" s="1"/>
  <c r="F47" s="1"/>
  <c r="F50" s="1"/>
  <c r="F53" s="1"/>
  <c r="F56" s="1"/>
  <c r="F59" s="1"/>
  <c r="F62" s="1"/>
  <c r="F65" s="1"/>
  <c r="F68" s="1"/>
  <c r="F71" s="1"/>
  <c r="F74" s="1"/>
  <c r="F77" s="1"/>
  <c r="F80" s="1"/>
  <c r="F83" s="1"/>
  <c r="F86" s="1"/>
  <c r="F89" s="1"/>
  <c r="F92" s="1"/>
  <c r="F95" s="1"/>
  <c r="F9"/>
  <c r="F12" s="1"/>
  <c r="F15" s="1"/>
  <c r="F18" s="1"/>
  <c r="F21" s="1"/>
  <c r="F24" s="1"/>
  <c r="F27" s="1"/>
  <c r="F30" s="1"/>
  <c r="F33" s="1"/>
  <c r="F36" s="1"/>
  <c r="F39" s="1"/>
  <c r="F42" s="1"/>
  <c r="F45" s="1"/>
  <c r="F48" s="1"/>
  <c r="F51" s="1"/>
  <c r="F54" s="1"/>
  <c r="F57" s="1"/>
  <c r="F60" s="1"/>
  <c r="F63" s="1"/>
  <c r="F66" s="1"/>
  <c r="F69" s="1"/>
  <c r="F72" s="1"/>
  <c r="F75" s="1"/>
  <c r="F78" s="1"/>
  <c r="F81" s="1"/>
  <c r="F84" s="1"/>
  <c r="F87" s="1"/>
  <c r="F90" s="1"/>
  <c r="F93" s="1"/>
</calcChain>
</file>

<file path=xl/comments1.xml><?xml version="1.0" encoding="utf-8"?>
<comments xmlns="http://schemas.openxmlformats.org/spreadsheetml/2006/main">
  <authors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被</t>
        </r>
        <r>
          <rPr>
            <sz val="9"/>
            <color indexed="81"/>
            <rFont val="Tahoma"/>
            <family val="2"/>
          </rPr>
          <t>hard_dungeon_chapter_info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1-7 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千分位</t>
        </r>
      </text>
    </comment>
  </commentList>
</comments>
</file>

<file path=xl/sharedStrings.xml><?xml version="1.0" encoding="utf-8"?>
<sst xmlns="http://schemas.openxmlformats.org/spreadsheetml/2006/main" count="541" uniqueCount="154">
  <si>
    <t>Both</t>
    <phoneticPr fontId="2" type="noConversion"/>
  </si>
  <si>
    <t>int</t>
    <phoneticPr fontId="2" type="noConversion"/>
  </si>
  <si>
    <t>id</t>
    <phoneticPr fontId="2" type="noConversion"/>
  </si>
  <si>
    <t>name</t>
    <phoneticPr fontId="2" type="noConversion"/>
  </si>
  <si>
    <t>地图ID</t>
    <phoneticPr fontId="2" type="noConversion"/>
  </si>
  <si>
    <t>stagemap</t>
    <phoneticPr fontId="2" type="noConversion"/>
  </si>
  <si>
    <t>Server</t>
    <phoneticPr fontId="2" type="noConversion"/>
  </si>
  <si>
    <t>精英暴动怪物组</t>
    <phoneticPr fontId="2" type="noConversion"/>
  </si>
  <si>
    <t>roit_monster_team</t>
  </si>
  <si>
    <t>Client</t>
    <phoneticPr fontId="2" type="noConversion"/>
  </si>
  <si>
    <t>精英暴动掉落1类型</t>
    <phoneticPr fontId="2" type="noConversion"/>
  </si>
  <si>
    <t>精英暴动掉落1类型值</t>
    <phoneticPr fontId="2" type="noConversion"/>
  </si>
  <si>
    <t>roit_reward_type_1</t>
    <phoneticPr fontId="2" type="noConversion"/>
  </si>
  <si>
    <t>roit_reward_value_1</t>
    <phoneticPr fontId="2" type="noConversion"/>
  </si>
  <si>
    <t>精英暴动掉落2类型</t>
  </si>
  <si>
    <t>精英暴动掉落2类型值</t>
  </si>
  <si>
    <t>roit_reward_type_2</t>
  </si>
  <si>
    <t>roit_reward_value_2</t>
  </si>
  <si>
    <t>精英暴动掉落3类型</t>
  </si>
  <si>
    <t>精英暴动掉落3类型值</t>
  </si>
  <si>
    <t>roit_reward_type_3</t>
  </si>
  <si>
    <t>roit_reward_value_3</t>
  </si>
  <si>
    <t>精英暴动消耗体力</t>
    <phoneticPr fontId="2" type="noConversion"/>
  </si>
  <si>
    <t>roit_cost</t>
  </si>
  <si>
    <t>ID</t>
    <phoneticPr fontId="2" type="noConversion"/>
  </si>
  <si>
    <t>暴动信息组ID</t>
    <phoneticPr fontId="2" type="noConversion"/>
  </si>
  <si>
    <t>roit_team_id</t>
    <phoneticPr fontId="2" type="noConversion"/>
  </si>
  <si>
    <t>怪物名字</t>
    <phoneticPr fontId="2" type="noConversion"/>
  </si>
  <si>
    <t>怪物品质</t>
    <phoneticPr fontId="2" type="noConversion"/>
  </si>
  <si>
    <t>quality</t>
    <phoneticPr fontId="2" type="noConversion"/>
  </si>
  <si>
    <t>出现几率</t>
    <phoneticPr fontId="2" type="noConversion"/>
  </si>
  <si>
    <t>prob</t>
    <phoneticPr fontId="2" type="noConversion"/>
  </si>
  <si>
    <t>string</t>
    <phoneticPr fontId="2" type="noConversion"/>
  </si>
  <si>
    <t>Both</t>
    <phoneticPr fontId="2" type="noConversion"/>
  </si>
  <si>
    <t>董卓</t>
    <phoneticPr fontId="2" type="noConversion"/>
  </si>
  <si>
    <t>于吉</t>
    <phoneticPr fontId="2" type="noConversion"/>
  </si>
  <si>
    <t>袁绍</t>
    <phoneticPr fontId="2" type="noConversion"/>
  </si>
  <si>
    <t>董卓</t>
    <phoneticPr fontId="2" type="noConversion"/>
  </si>
  <si>
    <t>袁术</t>
    <phoneticPr fontId="2" type="noConversion"/>
  </si>
  <si>
    <t>曹操</t>
    <phoneticPr fontId="2" type="noConversion"/>
  </si>
  <si>
    <t>蔡夫人</t>
  </si>
  <si>
    <t>王允</t>
    <phoneticPr fontId="2" type="noConversion"/>
  </si>
  <si>
    <t>吕布</t>
    <phoneticPr fontId="2" type="noConversion"/>
  </si>
  <si>
    <t>牛辅</t>
    <phoneticPr fontId="2" type="noConversion"/>
  </si>
  <si>
    <t>刘备</t>
    <phoneticPr fontId="2" type="noConversion"/>
  </si>
  <si>
    <t>孔融</t>
    <phoneticPr fontId="2" type="noConversion"/>
  </si>
  <si>
    <t>汉献帝</t>
    <phoneticPr fontId="2" type="noConversion"/>
  </si>
  <si>
    <t>吉平</t>
    <phoneticPr fontId="2" type="noConversion"/>
  </si>
  <si>
    <t>贾诩</t>
    <phoneticPr fontId="2" type="noConversion"/>
  </si>
  <si>
    <t>荀彧</t>
    <phoneticPr fontId="2" type="noConversion"/>
  </si>
  <si>
    <t>关羽</t>
    <phoneticPr fontId="2" type="noConversion"/>
  </si>
  <si>
    <t>夏侯惇</t>
    <phoneticPr fontId="2" type="noConversion"/>
  </si>
  <si>
    <t>郭嘉</t>
    <phoneticPr fontId="2" type="noConversion"/>
  </si>
  <si>
    <t>袁胤</t>
    <phoneticPr fontId="2" type="noConversion"/>
  </si>
  <si>
    <t>颜良</t>
    <phoneticPr fontId="2" type="noConversion"/>
  </si>
  <si>
    <t>周仓</t>
    <phoneticPr fontId="2" type="noConversion"/>
  </si>
  <si>
    <t>怪物资源</t>
    <phoneticPr fontId="2" type="noConversion"/>
  </si>
  <si>
    <t>Client</t>
  </si>
  <si>
    <t>image</t>
    <phoneticPr fontId="2" type="noConversion"/>
  </si>
  <si>
    <t>roit_reward_min_size_1</t>
    <phoneticPr fontId="2" type="noConversion"/>
  </si>
  <si>
    <t>精英暴动掉落1最小数量</t>
    <phoneticPr fontId="2" type="noConversion"/>
  </si>
  <si>
    <t>精英暴动掉落1最大数量</t>
    <phoneticPr fontId="2" type="noConversion"/>
  </si>
  <si>
    <t>roit_reward_max_size_1</t>
    <phoneticPr fontId="2" type="noConversion"/>
  </si>
  <si>
    <t>int</t>
    <phoneticPr fontId="2" type="noConversion"/>
  </si>
  <si>
    <t>精英暴动掉落2最小数量</t>
  </si>
  <si>
    <t>精英暴动掉落2最大数量</t>
  </si>
  <si>
    <t>roit_reward_min_size_2</t>
  </si>
  <si>
    <t>roit_reward_max_size_2</t>
  </si>
  <si>
    <t>精英暴动掉落3最小数量</t>
  </si>
  <si>
    <t>精英暴动掉落3最大数量</t>
  </si>
  <si>
    <t>roit_reward_min_size_3</t>
  </si>
  <si>
    <t>roit_reward_max_size_3</t>
  </si>
  <si>
    <t>关羽</t>
  </si>
  <si>
    <t>孙权</t>
  </si>
  <si>
    <t>鲁肃</t>
  </si>
  <si>
    <t>孙策</t>
  </si>
  <si>
    <t>许褚</t>
  </si>
  <si>
    <t>袁绍</t>
  </si>
  <si>
    <t>逢纪</t>
  </si>
  <si>
    <t>郭图</t>
  </si>
  <si>
    <t>审配</t>
  </si>
  <si>
    <t>曹丕</t>
  </si>
  <si>
    <t>刘琦</t>
  </si>
  <si>
    <t>刘备</t>
  </si>
  <si>
    <t>诸葛亮</t>
  </si>
  <si>
    <t>曹仁</t>
  </si>
  <si>
    <t>赵云</t>
  </si>
  <si>
    <t>刘琮</t>
  </si>
  <si>
    <t>曹操</t>
  </si>
  <si>
    <t>鸭嘴火龙</t>
  </si>
  <si>
    <t>皮卡丘</t>
  </si>
  <si>
    <t>毛球</t>
  </si>
  <si>
    <t>小海狮</t>
  </si>
  <si>
    <t>六尾</t>
  </si>
  <si>
    <t>大舌贝</t>
  </si>
  <si>
    <t>阿柏蛇</t>
  </si>
  <si>
    <t>小拳石</t>
  </si>
  <si>
    <t>卡比兽</t>
  </si>
  <si>
    <t>美丽花</t>
  </si>
  <si>
    <t>百变怪</t>
  </si>
  <si>
    <t>未知图腾</t>
  </si>
  <si>
    <t>可拉可拉</t>
  </si>
  <si>
    <t>瓦斯弹</t>
  </si>
  <si>
    <t>蚊香蝌蚪</t>
  </si>
  <si>
    <t>火球鼠</t>
  </si>
  <si>
    <t>小拉达</t>
  </si>
  <si>
    <t>迷唇姐</t>
  </si>
  <si>
    <t>化石翼龙</t>
  </si>
  <si>
    <t>喇叭芽</t>
  </si>
  <si>
    <t xml:space="preserve">小锯鳄 </t>
  </si>
  <si>
    <t>杰尼龟</t>
  </si>
  <si>
    <t>超音蝠</t>
  </si>
  <si>
    <t>独角虫</t>
  </si>
  <si>
    <t>大钳蟹</t>
  </si>
  <si>
    <t>菊草叶</t>
  </si>
  <si>
    <t>皮丘</t>
  </si>
  <si>
    <t>走路草</t>
  </si>
  <si>
    <t>string</t>
    <phoneticPr fontId="2" type="noConversion"/>
  </si>
  <si>
    <t>怪物名字</t>
    <phoneticPr fontId="2" type="noConversion"/>
  </si>
  <si>
    <t>Client</t>
    <phoneticPr fontId="2" type="noConversion"/>
  </si>
  <si>
    <t>name</t>
    <phoneticPr fontId="2" type="noConversion"/>
  </si>
  <si>
    <t>小女孩</t>
  </si>
  <si>
    <t>甜心假面</t>
  </si>
  <si>
    <t>琦玉</t>
  </si>
  <si>
    <t>超合金黑光</t>
  </si>
  <si>
    <t>原子武士</t>
  </si>
  <si>
    <t>音速索尼克</t>
  </si>
  <si>
    <t>闪光的佛莱士</t>
  </si>
  <si>
    <t>重战车兜裆布</t>
  </si>
  <si>
    <t>青焰</t>
  </si>
  <si>
    <t>海底人</t>
  </si>
  <si>
    <t>杰诺斯</t>
  </si>
  <si>
    <t>银色獠牙</t>
  </si>
  <si>
    <t>吹雪</t>
  </si>
  <si>
    <t>小龙卷</t>
  </si>
  <si>
    <t>风扇怪人</t>
  </si>
  <si>
    <t>原始人王八</t>
  </si>
  <si>
    <t>臭花</t>
  </si>
  <si>
    <t>土龙</t>
  </si>
  <si>
    <t>武装大猩猩</t>
  </si>
  <si>
    <t>钻头武士</t>
  </si>
  <si>
    <t>驱动骑士</t>
  </si>
  <si>
    <t>螃蟹怪人</t>
  </si>
  <si>
    <t>拳击怪人</t>
  </si>
  <si>
    <t>陆地怪兽</t>
  </si>
  <si>
    <t>深海之王</t>
  </si>
  <si>
    <t>地底王</t>
  </si>
  <si>
    <t>丘舞太刀</t>
  </si>
  <si>
    <t>海比空格</t>
  </si>
  <si>
    <t>性感囚犯</t>
  </si>
  <si>
    <t>霸王花</t>
  </si>
  <si>
    <t>岩石怪</t>
  </si>
  <si>
    <t>小美女</t>
  </si>
  <si>
    <t>空手道弟子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</si>
</sst>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25">
    <xf numFmtId="0" fontId="0" fillId="0" borderId="0">
      <alignment vertical="center"/>
    </xf>
    <xf numFmtId="0" fontId="5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6" fillId="10" borderId="2" xfId="0" applyFont="1" applyFill="1" applyBorder="1">
      <alignment vertical="center"/>
    </xf>
    <xf numFmtId="0" fontId="17" fillId="0" borderId="2" xfId="0" applyFont="1" applyBorder="1">
      <alignment vertical="center"/>
    </xf>
    <xf numFmtId="0" fontId="17" fillId="3" borderId="2" xfId="0" applyFont="1" applyFill="1" applyBorder="1">
      <alignment vertical="center"/>
    </xf>
    <xf numFmtId="0" fontId="17" fillId="10" borderId="2" xfId="0" applyFont="1" applyFill="1" applyBorder="1">
      <alignment vertical="center"/>
    </xf>
    <xf numFmtId="0" fontId="17" fillId="0" borderId="2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8" fillId="3" borderId="2" xfId="0" applyFont="1" applyFill="1" applyBorder="1">
      <alignment vertical="center"/>
    </xf>
    <xf numFmtId="0" fontId="18" fillId="0" borderId="2" xfId="0" applyFont="1" applyFill="1" applyBorder="1">
      <alignment vertical="center"/>
    </xf>
    <xf numFmtId="0" fontId="17" fillId="8" borderId="2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16" fillId="0" borderId="2" xfId="0" applyFont="1" applyBorder="1">
      <alignment vertical="center"/>
    </xf>
    <xf numFmtId="0" fontId="17" fillId="11" borderId="2" xfId="0" applyFont="1" applyFill="1" applyBorder="1">
      <alignment vertical="center"/>
    </xf>
    <xf numFmtId="0" fontId="18" fillId="9" borderId="2" xfId="0" applyFont="1" applyFill="1" applyBorder="1">
      <alignment vertical="center"/>
    </xf>
    <xf numFmtId="0" fontId="18" fillId="11" borderId="2" xfId="0" applyFont="1" applyFill="1" applyBorder="1">
      <alignment vertical="center"/>
    </xf>
    <xf numFmtId="0" fontId="17" fillId="12" borderId="2" xfId="0" applyFont="1" applyFill="1" applyBorder="1">
      <alignment vertical="center"/>
    </xf>
    <xf numFmtId="0" fontId="17" fillId="13" borderId="2" xfId="0" applyFont="1" applyFill="1" applyBorder="1">
      <alignment vertical="center"/>
    </xf>
    <xf numFmtId="0" fontId="18" fillId="13" borderId="2" xfId="0" applyFont="1" applyFill="1" applyBorder="1">
      <alignment vertical="center"/>
    </xf>
    <xf numFmtId="0" fontId="17" fillId="14" borderId="2" xfId="0" applyFont="1" applyFill="1" applyBorder="1">
      <alignment vertical="center"/>
    </xf>
    <xf numFmtId="0" fontId="18" fillId="14" borderId="2" xfId="0" applyFont="1" applyFill="1" applyBorder="1">
      <alignment vertical="center"/>
    </xf>
    <xf numFmtId="49" fontId="17" fillId="0" borderId="2" xfId="0" applyNumberFormat="1" applyFont="1" applyFill="1" applyBorder="1" applyAlignment="1">
      <alignment horizontal="left" vertical="top" wrapText="1"/>
    </xf>
    <xf numFmtId="0" fontId="16" fillId="0" borderId="2" xfId="0" applyFont="1" applyFill="1" applyBorder="1">
      <alignment vertical="center"/>
    </xf>
    <xf numFmtId="0" fontId="16" fillId="11" borderId="2" xfId="0" applyFont="1" applyFill="1" applyBorder="1">
      <alignment vertical="center"/>
    </xf>
    <xf numFmtId="0" fontId="17" fillId="10" borderId="0" xfId="0" applyFont="1" applyFill="1" applyBorder="1">
      <alignment vertical="center"/>
    </xf>
    <xf numFmtId="0" fontId="16" fillId="0" borderId="2" xfId="0" applyFont="1" applyFill="1" applyBorder="1" applyAlignment="1">
      <alignment vertical="center" wrapText="1"/>
    </xf>
  </cellXfs>
  <cellStyles count="4025">
    <cellStyle name="常规" xfId="0" builtinId="0"/>
    <cellStyle name="常规 2" xfId="1"/>
    <cellStyle name="常规 6" xfId="1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2">
          <cell r="A2">
            <v>10011</v>
          </cell>
          <cell r="C2" t="str">
            <v>男主角</v>
          </cell>
        </row>
        <row r="3">
          <cell r="A3">
            <v>10012</v>
          </cell>
          <cell r="C3" t="str">
            <v>男主角</v>
          </cell>
        </row>
        <row r="4">
          <cell r="A4">
            <v>10013</v>
          </cell>
          <cell r="C4" t="str">
            <v>男主角</v>
          </cell>
        </row>
        <row r="5">
          <cell r="A5">
            <v>10014</v>
          </cell>
          <cell r="C5" t="str">
            <v>男主角时装</v>
          </cell>
        </row>
        <row r="6">
          <cell r="A6">
            <v>10015</v>
          </cell>
          <cell r="C6" t="str">
            <v>男主角时装</v>
          </cell>
        </row>
        <row r="7">
          <cell r="A7">
            <v>10016</v>
          </cell>
          <cell r="C7" t="str">
            <v>男主角时装</v>
          </cell>
        </row>
        <row r="8">
          <cell r="A8">
            <v>10017</v>
          </cell>
          <cell r="C8" t="str">
            <v>男主角时装</v>
          </cell>
        </row>
        <row r="9">
          <cell r="A9">
            <v>10018</v>
          </cell>
          <cell r="C9" t="str">
            <v>男主角时装</v>
          </cell>
        </row>
        <row r="10">
          <cell r="A10">
            <v>10019</v>
          </cell>
          <cell r="C10" t="str">
            <v>男主角时装</v>
          </cell>
        </row>
        <row r="11">
          <cell r="A11">
            <v>10020</v>
          </cell>
          <cell r="C11" t="str">
            <v>男主角时装</v>
          </cell>
        </row>
        <row r="12">
          <cell r="A12">
            <v>10021</v>
          </cell>
          <cell r="C12" t="str">
            <v>女主角</v>
          </cell>
        </row>
        <row r="13">
          <cell r="A13">
            <v>10024</v>
          </cell>
          <cell r="C13" t="str">
            <v>男主角时装</v>
          </cell>
        </row>
        <row r="14">
          <cell r="A14">
            <v>10025</v>
          </cell>
          <cell r="C14" t="str">
            <v>男主角时装</v>
          </cell>
        </row>
        <row r="15">
          <cell r="A15">
            <v>10026</v>
          </cell>
          <cell r="C15" t="str">
            <v>男主角时装</v>
          </cell>
        </row>
        <row r="16">
          <cell r="A16">
            <v>10027</v>
          </cell>
          <cell r="C16" t="str">
            <v>男主角时装</v>
          </cell>
        </row>
        <row r="17">
          <cell r="A17">
            <v>10028</v>
          </cell>
          <cell r="C17" t="str">
            <v>男主角时装</v>
          </cell>
        </row>
        <row r="18">
          <cell r="A18">
            <v>10034</v>
          </cell>
          <cell r="C18" t="str">
            <v>男主角时装</v>
          </cell>
        </row>
        <row r="19">
          <cell r="A19">
            <v>10035</v>
          </cell>
          <cell r="C19" t="str">
            <v>男主角时装</v>
          </cell>
        </row>
        <row r="20">
          <cell r="A20">
            <v>10036</v>
          </cell>
          <cell r="C20" t="str">
            <v>男主角时装</v>
          </cell>
        </row>
        <row r="21">
          <cell r="A21">
            <v>10037</v>
          </cell>
          <cell r="C21" t="str">
            <v>男主角时装</v>
          </cell>
        </row>
        <row r="22">
          <cell r="A22">
            <v>10038</v>
          </cell>
          <cell r="C22" t="str">
            <v>男主角时装</v>
          </cell>
        </row>
        <row r="23">
          <cell r="A23">
            <v>10039</v>
          </cell>
          <cell r="C23" t="str">
            <v>男主角时装</v>
          </cell>
        </row>
        <row r="24">
          <cell r="A24">
            <v>10041</v>
          </cell>
          <cell r="C24" t="str">
            <v>女主角</v>
          </cell>
        </row>
        <row r="25">
          <cell r="A25">
            <v>10042</v>
          </cell>
          <cell r="C25" t="str">
            <v>女主角</v>
          </cell>
        </row>
        <row r="26">
          <cell r="A26">
            <v>10043</v>
          </cell>
          <cell r="C26" t="str">
            <v>女主角</v>
          </cell>
        </row>
        <row r="27">
          <cell r="A27">
            <v>10044</v>
          </cell>
          <cell r="C27" t="str">
            <v>女主角</v>
          </cell>
        </row>
        <row r="28">
          <cell r="A28">
            <v>10045</v>
          </cell>
          <cell r="C28" t="str">
            <v>女主角时装</v>
          </cell>
        </row>
        <row r="29">
          <cell r="A29">
            <v>10046</v>
          </cell>
          <cell r="C29" t="str">
            <v>女主角时装</v>
          </cell>
        </row>
        <row r="30">
          <cell r="A30">
            <v>10047</v>
          </cell>
          <cell r="C30" t="str">
            <v>女主角时装</v>
          </cell>
        </row>
        <row r="31">
          <cell r="A31">
            <v>10048</v>
          </cell>
          <cell r="C31" t="str">
            <v>女主角时装</v>
          </cell>
        </row>
        <row r="32">
          <cell r="A32">
            <v>10049</v>
          </cell>
          <cell r="C32" t="str">
            <v>女主角时装</v>
          </cell>
        </row>
        <row r="33">
          <cell r="A33">
            <v>10050</v>
          </cell>
          <cell r="C33" t="str">
            <v>女主角时装</v>
          </cell>
        </row>
        <row r="34">
          <cell r="A34">
            <v>10051</v>
          </cell>
          <cell r="C34" t="str">
            <v>女主角时装</v>
          </cell>
        </row>
        <row r="35">
          <cell r="A35">
            <v>10052</v>
          </cell>
          <cell r="C35" t="str">
            <v>女主角时装</v>
          </cell>
        </row>
        <row r="36">
          <cell r="A36">
            <v>10053</v>
          </cell>
          <cell r="C36" t="str">
            <v>女主角时装</v>
          </cell>
        </row>
        <row r="37">
          <cell r="A37">
            <v>10054</v>
          </cell>
          <cell r="C37" t="str">
            <v>女主角时装</v>
          </cell>
        </row>
        <row r="38">
          <cell r="A38">
            <v>10055</v>
          </cell>
          <cell r="C38" t="str">
            <v>女主角时装</v>
          </cell>
        </row>
        <row r="39">
          <cell r="A39">
            <v>10056</v>
          </cell>
          <cell r="C39" t="str">
            <v>女主角时装</v>
          </cell>
        </row>
        <row r="40">
          <cell r="A40">
            <v>10057</v>
          </cell>
          <cell r="C40" t="str">
            <v>女主角时装</v>
          </cell>
        </row>
        <row r="41">
          <cell r="A41">
            <v>10058</v>
          </cell>
          <cell r="C41" t="str">
            <v>女主角时装</v>
          </cell>
        </row>
        <row r="42">
          <cell r="A42">
            <v>10059</v>
          </cell>
          <cell r="C42" t="str">
            <v>女主角时装</v>
          </cell>
        </row>
        <row r="43">
          <cell r="A43">
            <v>10060</v>
          </cell>
          <cell r="C43" t="str">
            <v>女主角时装</v>
          </cell>
        </row>
        <row r="44">
          <cell r="A44">
            <v>10061</v>
          </cell>
          <cell r="C44" t="str">
            <v>女主角时装</v>
          </cell>
        </row>
        <row r="45">
          <cell r="A45">
            <v>10062</v>
          </cell>
          <cell r="C45" t="str">
            <v>女主角圣诞装</v>
          </cell>
        </row>
        <row r="46">
          <cell r="A46">
            <v>10100</v>
          </cell>
          <cell r="C46" t="str">
            <v>男主角圣诞装</v>
          </cell>
        </row>
        <row r="47">
          <cell r="A47">
            <v>11001</v>
          </cell>
          <cell r="C47" t="str">
            <v>火球鼠</v>
          </cell>
        </row>
        <row r="48">
          <cell r="A48">
            <v>11002</v>
          </cell>
          <cell r="C48" t="str">
            <v>六尾</v>
          </cell>
        </row>
        <row r="49">
          <cell r="A49">
            <v>11003</v>
          </cell>
          <cell r="C49" t="str">
            <v>皮丘</v>
          </cell>
        </row>
        <row r="50">
          <cell r="A50">
            <v>11004</v>
          </cell>
          <cell r="C50" t="str">
            <v>蚊香蝌蚪</v>
          </cell>
        </row>
        <row r="51">
          <cell r="A51">
            <v>11005</v>
          </cell>
          <cell r="C51" t="str">
            <v>皮卡丘</v>
          </cell>
        </row>
        <row r="52">
          <cell r="A52">
            <v>11006</v>
          </cell>
          <cell r="C52" t="str">
            <v>鬼斯</v>
          </cell>
        </row>
        <row r="53">
          <cell r="A53">
            <v>11007</v>
          </cell>
          <cell r="C53" t="str">
            <v>可拉可拉</v>
          </cell>
        </row>
        <row r="54">
          <cell r="A54">
            <v>11008</v>
          </cell>
          <cell r="C54" t="str">
            <v>皮卡丘</v>
          </cell>
        </row>
        <row r="55">
          <cell r="A55">
            <v>11009</v>
          </cell>
          <cell r="C55" t="str">
            <v>未知图腾</v>
          </cell>
        </row>
        <row r="56">
          <cell r="A56">
            <v>11010</v>
          </cell>
          <cell r="C56" t="str">
            <v>沙瓦郎</v>
          </cell>
        </row>
        <row r="57">
          <cell r="A57">
            <v>11011</v>
          </cell>
          <cell r="C57" t="str">
            <v>波波</v>
          </cell>
        </row>
        <row r="58">
          <cell r="A58">
            <v>11012</v>
          </cell>
          <cell r="C58" t="str">
            <v>皮卡丘</v>
          </cell>
        </row>
        <row r="59">
          <cell r="A59">
            <v>11013</v>
          </cell>
          <cell r="C59" t="str">
            <v>飞天螳螂</v>
          </cell>
        </row>
        <row r="60">
          <cell r="A60">
            <v>11014</v>
          </cell>
          <cell r="C60" t="str">
            <v>皮卡丘</v>
          </cell>
        </row>
        <row r="61">
          <cell r="A61">
            <v>11015</v>
          </cell>
          <cell r="C61" t="str">
            <v>波克比</v>
          </cell>
        </row>
        <row r="62">
          <cell r="A62">
            <v>11016</v>
          </cell>
          <cell r="C62" t="str">
            <v>超音蝠</v>
          </cell>
        </row>
        <row r="63">
          <cell r="A63">
            <v>11017</v>
          </cell>
          <cell r="C63" t="str">
            <v>乘龙</v>
          </cell>
        </row>
        <row r="64">
          <cell r="A64">
            <v>11018</v>
          </cell>
          <cell r="C64" t="str">
            <v>皮卡丘</v>
          </cell>
        </row>
        <row r="65">
          <cell r="A65">
            <v>11019</v>
          </cell>
          <cell r="C65" t="str">
            <v>皮卡丘</v>
          </cell>
        </row>
        <row r="66">
          <cell r="A66">
            <v>11020</v>
          </cell>
          <cell r="C66" t="str">
            <v>皮卡丘</v>
          </cell>
        </row>
        <row r="67">
          <cell r="A67">
            <v>11021</v>
          </cell>
          <cell r="C67" t="str">
            <v>艾比郎</v>
          </cell>
        </row>
        <row r="68">
          <cell r="A68">
            <v>11022</v>
          </cell>
          <cell r="C68" t="str">
            <v>皮卡丘</v>
          </cell>
        </row>
        <row r="69">
          <cell r="A69">
            <v>11023</v>
          </cell>
          <cell r="C69" t="str">
            <v>派拉斯</v>
          </cell>
        </row>
        <row r="70">
          <cell r="A70">
            <v>11024</v>
          </cell>
          <cell r="C70" t="str">
            <v>皮卡丘</v>
          </cell>
        </row>
        <row r="71">
          <cell r="A71">
            <v>11025</v>
          </cell>
          <cell r="C71" t="str">
            <v>皮卡丘</v>
          </cell>
        </row>
        <row r="72">
          <cell r="A72">
            <v>11026</v>
          </cell>
          <cell r="C72" t="str">
            <v>皮卡丘</v>
          </cell>
        </row>
        <row r="73">
          <cell r="A73">
            <v>11027</v>
          </cell>
          <cell r="C73" t="str">
            <v>皮卡丘</v>
          </cell>
        </row>
        <row r="74">
          <cell r="A74">
            <v>11028</v>
          </cell>
          <cell r="C74" t="str">
            <v>皮卡丘</v>
          </cell>
        </row>
        <row r="75">
          <cell r="A75">
            <v>11029</v>
          </cell>
          <cell r="C75" t="str">
            <v>小火马</v>
          </cell>
        </row>
        <row r="76">
          <cell r="A76">
            <v>11030</v>
          </cell>
          <cell r="C76" t="str">
            <v>皮卡丘</v>
          </cell>
        </row>
        <row r="77">
          <cell r="A77">
            <v>11031</v>
          </cell>
          <cell r="C77" t="str">
            <v>肯泰罗</v>
          </cell>
        </row>
        <row r="78">
          <cell r="A78">
            <v>11032</v>
          </cell>
          <cell r="C78" t="str">
            <v>皮卡丘</v>
          </cell>
        </row>
        <row r="79">
          <cell r="A79">
            <v>11033</v>
          </cell>
          <cell r="C79" t="str">
            <v>皮卡丘</v>
          </cell>
        </row>
        <row r="80">
          <cell r="A80">
            <v>11034</v>
          </cell>
          <cell r="C80" t="str">
            <v>尼多朗</v>
          </cell>
        </row>
        <row r="81">
          <cell r="A81">
            <v>11037</v>
          </cell>
          <cell r="C81" t="str">
            <v>皮卡丘</v>
          </cell>
        </row>
        <row r="82">
          <cell r="A82">
            <v>11038</v>
          </cell>
          <cell r="C82" t="str">
            <v>皮卡丘</v>
          </cell>
        </row>
        <row r="83">
          <cell r="A83">
            <v>11039</v>
          </cell>
          <cell r="C83" t="str">
            <v>皮卡丘</v>
          </cell>
        </row>
        <row r="84">
          <cell r="A84">
            <v>11040</v>
          </cell>
          <cell r="C84" t="str">
            <v>皮卡丘</v>
          </cell>
        </row>
        <row r="85">
          <cell r="A85">
            <v>11041</v>
          </cell>
          <cell r="C85" t="str">
            <v>皮卡丘</v>
          </cell>
        </row>
        <row r="86">
          <cell r="A86">
            <v>11042</v>
          </cell>
          <cell r="C86" t="str">
            <v>皮卡丘</v>
          </cell>
        </row>
        <row r="87">
          <cell r="A87">
            <v>11043</v>
          </cell>
          <cell r="C87" t="str">
            <v>皮卡丘</v>
          </cell>
        </row>
        <row r="88">
          <cell r="A88">
            <v>11044</v>
          </cell>
          <cell r="C88" t="str">
            <v>皮卡丘</v>
          </cell>
        </row>
        <row r="89">
          <cell r="A89">
            <v>11045</v>
          </cell>
          <cell r="C89" t="str">
            <v>皮卡丘</v>
          </cell>
        </row>
        <row r="90">
          <cell r="A90">
            <v>11048</v>
          </cell>
          <cell r="C90" t="str">
            <v>洋洋蜻蜓</v>
          </cell>
        </row>
        <row r="91">
          <cell r="A91">
            <v>11051</v>
          </cell>
          <cell r="C91" t="str">
            <v>皮卡丘</v>
          </cell>
        </row>
        <row r="92">
          <cell r="A92">
            <v>11052</v>
          </cell>
          <cell r="C92" t="str">
            <v>果然翁</v>
          </cell>
        </row>
        <row r="93">
          <cell r="A93">
            <v>11053</v>
          </cell>
          <cell r="C93" t="str">
            <v>皮卡丘</v>
          </cell>
        </row>
        <row r="94">
          <cell r="A94">
            <v>11054</v>
          </cell>
          <cell r="C94" t="str">
            <v>皮卡丘</v>
          </cell>
        </row>
        <row r="95">
          <cell r="A95">
            <v>12001</v>
          </cell>
          <cell r="C95" t="str">
            <v>走路草</v>
          </cell>
        </row>
        <row r="96">
          <cell r="A96">
            <v>12002</v>
          </cell>
          <cell r="C96" t="str">
            <v>皮卡丘</v>
          </cell>
        </row>
        <row r="97">
          <cell r="A97">
            <v>12003</v>
          </cell>
          <cell r="C97" t="str">
            <v>瓦斯弹</v>
          </cell>
        </row>
        <row r="98">
          <cell r="A98">
            <v>12004</v>
          </cell>
          <cell r="C98" t="str">
            <v>宝宝丁</v>
          </cell>
        </row>
        <row r="99">
          <cell r="A99">
            <v>12005</v>
          </cell>
          <cell r="C99" t="str">
            <v>妙蛙种子</v>
          </cell>
        </row>
        <row r="100">
          <cell r="A100">
            <v>12006</v>
          </cell>
          <cell r="C100" t="str">
            <v>腕力</v>
          </cell>
        </row>
        <row r="101">
          <cell r="A101">
            <v>12007</v>
          </cell>
          <cell r="C101" t="str">
            <v>皮卡丘</v>
          </cell>
        </row>
        <row r="102">
          <cell r="A102">
            <v>12008</v>
          </cell>
          <cell r="C102" t="str">
            <v>小拳石</v>
          </cell>
        </row>
        <row r="103">
          <cell r="A103">
            <v>12009</v>
          </cell>
          <cell r="C103" t="str">
            <v>菊草叶</v>
          </cell>
        </row>
        <row r="104">
          <cell r="A104">
            <v>12010</v>
          </cell>
          <cell r="C104" t="str">
            <v>皮卡丘</v>
          </cell>
        </row>
        <row r="105">
          <cell r="A105">
            <v>12011</v>
          </cell>
          <cell r="C105" t="str">
            <v>皮卡丘</v>
          </cell>
        </row>
        <row r="106">
          <cell r="A106">
            <v>12012</v>
          </cell>
          <cell r="C106" t="str">
            <v>皮卡丘</v>
          </cell>
        </row>
        <row r="107">
          <cell r="A107">
            <v>12013</v>
          </cell>
          <cell r="C107" t="str">
            <v>皮卡丘</v>
          </cell>
        </row>
        <row r="108">
          <cell r="A108">
            <v>12014</v>
          </cell>
          <cell r="C108" t="str">
            <v>皮卡丘</v>
          </cell>
        </row>
        <row r="109">
          <cell r="A109">
            <v>12015</v>
          </cell>
          <cell r="C109" t="str">
            <v>皮卡丘</v>
          </cell>
        </row>
        <row r="110">
          <cell r="A110">
            <v>12016</v>
          </cell>
          <cell r="C110" t="str">
            <v>皮卡丘</v>
          </cell>
        </row>
        <row r="111">
          <cell r="A111">
            <v>12017</v>
          </cell>
          <cell r="C111" t="str">
            <v>皮卡丘</v>
          </cell>
        </row>
        <row r="112">
          <cell r="A112">
            <v>12018</v>
          </cell>
          <cell r="C112" t="str">
            <v>皮卡丘</v>
          </cell>
        </row>
        <row r="113">
          <cell r="A113">
            <v>12019</v>
          </cell>
          <cell r="C113" t="str">
            <v>皮卡丘</v>
          </cell>
        </row>
        <row r="114">
          <cell r="A114">
            <v>12020</v>
          </cell>
          <cell r="C114" t="str">
            <v>皮卡丘</v>
          </cell>
        </row>
        <row r="115">
          <cell r="A115">
            <v>12021</v>
          </cell>
          <cell r="C115" t="str">
            <v>皮卡丘</v>
          </cell>
        </row>
        <row r="116">
          <cell r="A116">
            <v>12022</v>
          </cell>
          <cell r="C116" t="str">
            <v>皮卡丘</v>
          </cell>
        </row>
        <row r="117">
          <cell r="A117">
            <v>12023</v>
          </cell>
          <cell r="C117" t="str">
            <v>皮卡丘</v>
          </cell>
        </row>
        <row r="118">
          <cell r="A118">
            <v>12024</v>
          </cell>
          <cell r="C118" t="str">
            <v>皮卡丘</v>
          </cell>
        </row>
        <row r="119">
          <cell r="A119">
            <v>12025</v>
          </cell>
          <cell r="C119" t="str">
            <v>皮卡丘</v>
          </cell>
        </row>
        <row r="120">
          <cell r="A120">
            <v>12026</v>
          </cell>
          <cell r="C120" t="str">
            <v>皮卡丘</v>
          </cell>
        </row>
        <row r="121">
          <cell r="A121">
            <v>12027</v>
          </cell>
          <cell r="C121" t="str">
            <v>吸盘魔偶</v>
          </cell>
        </row>
        <row r="122">
          <cell r="A122">
            <v>12031</v>
          </cell>
          <cell r="C122" t="str">
            <v>千针豚</v>
          </cell>
        </row>
        <row r="123">
          <cell r="A123">
            <v>12032</v>
          </cell>
          <cell r="C123" t="str">
            <v>皮卡丘</v>
          </cell>
        </row>
        <row r="124">
          <cell r="A124">
            <v>12033</v>
          </cell>
          <cell r="C124" t="str">
            <v>尼多兰</v>
          </cell>
        </row>
        <row r="125">
          <cell r="A125">
            <v>12039</v>
          </cell>
          <cell r="C125" t="str">
            <v>皮卡丘</v>
          </cell>
        </row>
        <row r="126">
          <cell r="A126">
            <v>12040</v>
          </cell>
          <cell r="C126" t="str">
            <v>皮卡丘</v>
          </cell>
        </row>
        <row r="127">
          <cell r="A127">
            <v>12041</v>
          </cell>
          <cell r="C127" t="str">
            <v>化石翼龙</v>
          </cell>
        </row>
        <row r="128">
          <cell r="A128">
            <v>12042</v>
          </cell>
          <cell r="C128" t="str">
            <v>皮卡丘</v>
          </cell>
        </row>
        <row r="129">
          <cell r="A129">
            <v>12044</v>
          </cell>
          <cell r="C129" t="str">
            <v>独角虫</v>
          </cell>
        </row>
        <row r="130">
          <cell r="A130">
            <v>12045</v>
          </cell>
          <cell r="C130" t="str">
            <v>小拉达</v>
          </cell>
        </row>
        <row r="131">
          <cell r="A131">
            <v>13001</v>
          </cell>
          <cell r="C131" t="str">
            <v>皮卡丘</v>
          </cell>
        </row>
        <row r="132">
          <cell r="A132">
            <v>13002</v>
          </cell>
          <cell r="C132" t="str">
            <v xml:space="preserve">小锯鳄 </v>
          </cell>
        </row>
        <row r="133">
          <cell r="A133">
            <v>13003</v>
          </cell>
          <cell r="C133" t="str">
            <v>可达鸭</v>
          </cell>
        </row>
        <row r="134">
          <cell r="A134">
            <v>13004</v>
          </cell>
          <cell r="C134" t="str">
            <v>杰尼龟</v>
          </cell>
        </row>
        <row r="135">
          <cell r="A135">
            <v>13005</v>
          </cell>
          <cell r="C135" t="str">
            <v>喇叭芽</v>
          </cell>
        </row>
        <row r="136">
          <cell r="A136">
            <v>13006</v>
          </cell>
          <cell r="C136" t="str">
            <v>大钢蛇</v>
          </cell>
        </row>
        <row r="137">
          <cell r="A137">
            <v>13007</v>
          </cell>
          <cell r="C137" t="str">
            <v>烈雀</v>
          </cell>
        </row>
        <row r="138">
          <cell r="A138">
            <v>13008</v>
          </cell>
          <cell r="C138" t="str">
            <v>露莉莉</v>
          </cell>
        </row>
        <row r="139">
          <cell r="A139">
            <v>13009</v>
          </cell>
          <cell r="C139" t="str">
            <v>迷你龙</v>
          </cell>
        </row>
        <row r="140">
          <cell r="A140">
            <v>13010</v>
          </cell>
          <cell r="C140" t="str">
            <v>皮卡丘</v>
          </cell>
        </row>
        <row r="141">
          <cell r="A141">
            <v>13011</v>
          </cell>
          <cell r="C141" t="str">
            <v>铁甲贝</v>
          </cell>
        </row>
        <row r="142">
          <cell r="A142">
            <v>13012</v>
          </cell>
          <cell r="C142" t="str">
            <v>皮卡丘</v>
          </cell>
        </row>
        <row r="143">
          <cell r="A143">
            <v>13013</v>
          </cell>
          <cell r="C143" t="str">
            <v>皮卡丘</v>
          </cell>
        </row>
        <row r="144">
          <cell r="A144">
            <v>13014</v>
          </cell>
          <cell r="C144" t="str">
            <v>咩利羊</v>
          </cell>
        </row>
        <row r="145">
          <cell r="A145">
            <v>13015</v>
          </cell>
          <cell r="C145" t="str">
            <v>袋龙</v>
          </cell>
        </row>
        <row r="146">
          <cell r="A146">
            <v>13016</v>
          </cell>
          <cell r="C146" t="str">
            <v>大岩蛇</v>
          </cell>
        </row>
        <row r="147">
          <cell r="A147">
            <v>13017</v>
          </cell>
          <cell r="C147" t="str">
            <v>素利普</v>
          </cell>
        </row>
        <row r="148">
          <cell r="A148">
            <v>13018</v>
          </cell>
          <cell r="C148" t="str">
            <v>大钳蟹</v>
          </cell>
        </row>
        <row r="149">
          <cell r="A149">
            <v>13019</v>
          </cell>
          <cell r="C149" t="str">
            <v>皮卡丘</v>
          </cell>
        </row>
        <row r="150">
          <cell r="A150">
            <v>13020</v>
          </cell>
          <cell r="C150" t="str">
            <v>大舌头</v>
          </cell>
        </row>
        <row r="151">
          <cell r="A151">
            <v>13021</v>
          </cell>
          <cell r="C151" t="str">
            <v>皮卡丘</v>
          </cell>
        </row>
        <row r="152">
          <cell r="A152">
            <v>13023</v>
          </cell>
          <cell r="C152" t="str">
            <v>皮卡丘</v>
          </cell>
        </row>
        <row r="153">
          <cell r="A153">
            <v>13025</v>
          </cell>
          <cell r="C153" t="str">
            <v>皮卡丘</v>
          </cell>
        </row>
        <row r="154">
          <cell r="A154">
            <v>13032</v>
          </cell>
          <cell r="C154" t="str">
            <v>皮卡丘</v>
          </cell>
        </row>
        <row r="155">
          <cell r="A155">
            <v>13033</v>
          </cell>
          <cell r="C155" t="str">
            <v>皮卡丘</v>
          </cell>
        </row>
        <row r="156">
          <cell r="A156">
            <v>13034</v>
          </cell>
          <cell r="C156" t="str">
            <v>百变怪</v>
          </cell>
        </row>
        <row r="157">
          <cell r="A157">
            <v>13036</v>
          </cell>
          <cell r="C157" t="str">
            <v>皮卡丘</v>
          </cell>
        </row>
        <row r="158">
          <cell r="A158">
            <v>13038</v>
          </cell>
          <cell r="C158" t="str">
            <v>皮卡丘</v>
          </cell>
        </row>
        <row r="159">
          <cell r="A159">
            <v>14001</v>
          </cell>
          <cell r="C159" t="str">
            <v>3D龙</v>
          </cell>
        </row>
        <row r="160">
          <cell r="A160">
            <v>14002</v>
          </cell>
          <cell r="C160" t="str">
            <v>菊石兽</v>
          </cell>
        </row>
        <row r="161">
          <cell r="A161">
            <v>14003</v>
          </cell>
          <cell r="C161" t="str">
            <v>皮皮</v>
          </cell>
        </row>
        <row r="162">
          <cell r="A162">
            <v>14005</v>
          </cell>
          <cell r="C162" t="str">
            <v>阿柏蛇</v>
          </cell>
        </row>
        <row r="163">
          <cell r="A163">
            <v>14006</v>
          </cell>
          <cell r="C163" t="str">
            <v>毛球</v>
          </cell>
        </row>
        <row r="164">
          <cell r="A164">
            <v>14007</v>
          </cell>
          <cell r="C164" t="str">
            <v>地鼠</v>
          </cell>
        </row>
        <row r="165">
          <cell r="A165">
            <v>14008</v>
          </cell>
          <cell r="C165" t="str">
            <v>海星星</v>
          </cell>
        </row>
        <row r="166">
          <cell r="A166">
            <v>14009</v>
          </cell>
          <cell r="C166" t="str">
            <v>皮卡丘</v>
          </cell>
        </row>
        <row r="167">
          <cell r="A167">
            <v>14010</v>
          </cell>
          <cell r="C167" t="str">
            <v>喵喵</v>
          </cell>
        </row>
        <row r="168">
          <cell r="A168">
            <v>14011</v>
          </cell>
          <cell r="C168" t="str">
            <v>猴怪</v>
          </cell>
        </row>
        <row r="169">
          <cell r="A169">
            <v>14012</v>
          </cell>
          <cell r="C169" t="str">
            <v>卡蒂狗</v>
          </cell>
        </row>
        <row r="170">
          <cell r="A170">
            <v>14013</v>
          </cell>
          <cell r="C170" t="str">
            <v>迷唇姐</v>
          </cell>
        </row>
        <row r="171">
          <cell r="A171">
            <v>14014</v>
          </cell>
          <cell r="C171" t="str">
            <v>电击兽</v>
          </cell>
        </row>
        <row r="172">
          <cell r="A172">
            <v>14015</v>
          </cell>
          <cell r="C172" t="str">
            <v>凯西</v>
          </cell>
        </row>
        <row r="173">
          <cell r="A173">
            <v>14016</v>
          </cell>
          <cell r="C173" t="str">
            <v>鸭嘴火龙</v>
          </cell>
        </row>
        <row r="174">
          <cell r="A174">
            <v>14017</v>
          </cell>
          <cell r="C174" t="str">
            <v>玛瑙水母</v>
          </cell>
        </row>
        <row r="175">
          <cell r="A175">
            <v>14018</v>
          </cell>
          <cell r="C175" t="str">
            <v>绿毛虫</v>
          </cell>
        </row>
        <row r="176">
          <cell r="A176">
            <v>14019</v>
          </cell>
          <cell r="C176" t="str">
            <v>小火龙</v>
          </cell>
        </row>
        <row r="177">
          <cell r="A177">
            <v>14020</v>
          </cell>
          <cell r="C177" t="str">
            <v>大甲</v>
          </cell>
        </row>
        <row r="178">
          <cell r="A178">
            <v>14021</v>
          </cell>
          <cell r="C178" t="str">
            <v>呆呆兽</v>
          </cell>
        </row>
        <row r="179">
          <cell r="A179">
            <v>14022</v>
          </cell>
          <cell r="C179" t="str">
            <v>小磁怪</v>
          </cell>
        </row>
        <row r="180">
          <cell r="A180">
            <v>14025</v>
          </cell>
          <cell r="C180" t="str">
            <v>大葱鸭</v>
          </cell>
        </row>
        <row r="181">
          <cell r="A181">
            <v>14026</v>
          </cell>
          <cell r="C181" t="str">
            <v>嘟嘟</v>
          </cell>
        </row>
        <row r="182">
          <cell r="A182">
            <v>14027</v>
          </cell>
          <cell r="C182" t="str">
            <v>小海狮</v>
          </cell>
        </row>
        <row r="183">
          <cell r="A183">
            <v>14028</v>
          </cell>
          <cell r="C183" t="str">
            <v>臭泥</v>
          </cell>
        </row>
        <row r="184">
          <cell r="A184">
            <v>14029</v>
          </cell>
          <cell r="C184" t="str">
            <v>大舌贝</v>
          </cell>
        </row>
        <row r="185">
          <cell r="A185">
            <v>14030</v>
          </cell>
          <cell r="C185" t="str">
            <v>化石盔</v>
          </cell>
        </row>
        <row r="186">
          <cell r="A186">
            <v>14032</v>
          </cell>
          <cell r="C186" t="str">
            <v>皮卡丘</v>
          </cell>
        </row>
        <row r="187">
          <cell r="A187">
            <v>14034</v>
          </cell>
          <cell r="C187" t="str">
            <v>皮卡丘</v>
          </cell>
        </row>
        <row r="188">
          <cell r="A188">
            <v>14036</v>
          </cell>
          <cell r="C188" t="str">
            <v>卡比兽</v>
          </cell>
        </row>
        <row r="189">
          <cell r="A189">
            <v>14037</v>
          </cell>
          <cell r="C189" t="str">
            <v>皮卡丘</v>
          </cell>
        </row>
        <row r="190">
          <cell r="A190">
            <v>14038</v>
          </cell>
          <cell r="C190" t="str">
            <v>叉字蝠</v>
          </cell>
        </row>
        <row r="191">
          <cell r="A191">
            <v>14039</v>
          </cell>
          <cell r="C191" t="str">
            <v>美丽花</v>
          </cell>
        </row>
        <row r="192">
          <cell r="A192">
            <v>14041</v>
          </cell>
          <cell r="C192" t="str">
            <v>手尾猴</v>
          </cell>
        </row>
        <row r="193">
          <cell r="A193">
            <v>14042</v>
          </cell>
          <cell r="C193" t="str">
            <v>皮卡丘</v>
          </cell>
        </row>
        <row r="194">
          <cell r="A194">
            <v>14043</v>
          </cell>
          <cell r="C194" t="str">
            <v>皮卡丘</v>
          </cell>
        </row>
        <row r="195">
          <cell r="A195">
            <v>14044</v>
          </cell>
          <cell r="C195" t="str">
            <v>皮卡丘</v>
          </cell>
        </row>
        <row r="196">
          <cell r="A196">
            <v>14045</v>
          </cell>
          <cell r="C196" t="str">
            <v>皮卡丘</v>
          </cell>
        </row>
        <row r="197">
          <cell r="A197">
            <v>14046</v>
          </cell>
          <cell r="C197" t="str">
            <v>黑暗鸦</v>
          </cell>
        </row>
        <row r="198">
          <cell r="A198">
            <v>14047</v>
          </cell>
          <cell r="C198" t="str">
            <v>皮卡丘</v>
          </cell>
        </row>
        <row r="199">
          <cell r="A199">
            <v>14048</v>
          </cell>
          <cell r="C199" t="str">
            <v>皮卡丘</v>
          </cell>
        </row>
        <row r="200">
          <cell r="A200">
            <v>14049</v>
          </cell>
          <cell r="C200" t="str">
            <v>皮卡丘</v>
          </cell>
        </row>
        <row r="201">
          <cell r="A201">
            <v>14050</v>
          </cell>
          <cell r="C201" t="str">
            <v>梦妖</v>
          </cell>
        </row>
        <row r="202">
          <cell r="A202">
            <v>15001</v>
          </cell>
          <cell r="C202" t="str">
            <v>金经验宝宝</v>
          </cell>
        </row>
        <row r="203">
          <cell r="A203">
            <v>15002</v>
          </cell>
          <cell r="C203" t="str">
            <v>银经验宝宝</v>
          </cell>
        </row>
        <row r="204">
          <cell r="A204">
            <v>15003</v>
          </cell>
          <cell r="C204" t="str">
            <v>银经验宝宝</v>
          </cell>
        </row>
        <row r="205">
          <cell r="A205">
            <v>60001</v>
          </cell>
          <cell r="C205" t="str">
            <v>不需要</v>
          </cell>
        </row>
        <row r="206">
          <cell r="A206">
            <v>60002</v>
          </cell>
          <cell r="C206" t="str">
            <v>不需要</v>
          </cell>
        </row>
        <row r="207">
          <cell r="A207">
            <v>110012</v>
          </cell>
          <cell r="C207" t="str">
            <v>火岩鼠</v>
          </cell>
        </row>
        <row r="208">
          <cell r="A208">
            <v>110013</v>
          </cell>
          <cell r="C208" t="str">
            <v>火暴兽</v>
          </cell>
        </row>
        <row r="209">
          <cell r="A209">
            <v>110014</v>
          </cell>
          <cell r="C209" t="str">
            <v>火暴兽</v>
          </cell>
        </row>
        <row r="210">
          <cell r="A210">
            <v>110022</v>
          </cell>
          <cell r="C210" t="str">
            <v>九尾</v>
          </cell>
        </row>
        <row r="211">
          <cell r="A211">
            <v>110023</v>
          </cell>
          <cell r="C211" t="str">
            <v>九尾</v>
          </cell>
        </row>
        <row r="212">
          <cell r="A212">
            <v>110032</v>
          </cell>
          <cell r="C212" t="str">
            <v>皮卡丘</v>
          </cell>
        </row>
        <row r="213">
          <cell r="A213">
            <v>110033</v>
          </cell>
          <cell r="C213" t="str">
            <v>雷丘</v>
          </cell>
        </row>
        <row r="214">
          <cell r="A214">
            <v>110034</v>
          </cell>
          <cell r="C214" t="str">
            <v>雷丘</v>
          </cell>
        </row>
        <row r="215">
          <cell r="A215">
            <v>110042</v>
          </cell>
          <cell r="C215" t="str">
            <v>蚊香蛙</v>
          </cell>
        </row>
        <row r="216">
          <cell r="A216">
            <v>110043</v>
          </cell>
          <cell r="C216" t="str">
            <v>快泳蛙</v>
          </cell>
        </row>
        <row r="217">
          <cell r="A217">
            <v>110044</v>
          </cell>
          <cell r="C217" t="str">
            <v>快泳蛙</v>
          </cell>
        </row>
        <row r="218">
          <cell r="A218">
            <v>110052</v>
          </cell>
          <cell r="C218" t="str">
            <v>皮卡丘</v>
          </cell>
        </row>
        <row r="219">
          <cell r="A219">
            <v>110062</v>
          </cell>
          <cell r="C219" t="str">
            <v>鬼斯通</v>
          </cell>
        </row>
        <row r="220">
          <cell r="A220">
            <v>110063</v>
          </cell>
          <cell r="C220" t="str">
            <v>耿鬼</v>
          </cell>
        </row>
        <row r="221">
          <cell r="A221">
            <v>110064</v>
          </cell>
          <cell r="C221" t="str">
            <v>耿鬼</v>
          </cell>
        </row>
        <row r="222">
          <cell r="A222">
            <v>110072</v>
          </cell>
          <cell r="C222" t="str">
            <v>嘎啦嘎啦</v>
          </cell>
        </row>
        <row r="223">
          <cell r="A223">
            <v>110073</v>
          </cell>
          <cell r="C223" t="str">
            <v>嘎啦嘎啦</v>
          </cell>
        </row>
        <row r="224">
          <cell r="A224">
            <v>110092</v>
          </cell>
          <cell r="C224" t="str">
            <v>皮卡丘</v>
          </cell>
        </row>
        <row r="225">
          <cell r="A225">
            <v>110112</v>
          </cell>
          <cell r="C225" t="str">
            <v>比比鸟</v>
          </cell>
        </row>
        <row r="226">
          <cell r="A226">
            <v>110113</v>
          </cell>
          <cell r="C226" t="str">
            <v>比雕</v>
          </cell>
        </row>
        <row r="227">
          <cell r="A227">
            <v>110114</v>
          </cell>
          <cell r="C227" t="str">
            <v>比雕</v>
          </cell>
        </row>
        <row r="228">
          <cell r="A228">
            <v>110122</v>
          </cell>
          <cell r="C228" t="str">
            <v>皮卡丘</v>
          </cell>
        </row>
        <row r="229">
          <cell r="A229">
            <v>110142</v>
          </cell>
          <cell r="C229" t="str">
            <v>皮卡丘</v>
          </cell>
        </row>
        <row r="230">
          <cell r="A230">
            <v>120012</v>
          </cell>
          <cell r="C230" t="str">
            <v>臭臭花</v>
          </cell>
        </row>
        <row r="231">
          <cell r="A231">
            <v>120013</v>
          </cell>
          <cell r="C231" t="str">
            <v>霸王花</v>
          </cell>
        </row>
        <row r="232">
          <cell r="A232">
            <v>120014</v>
          </cell>
          <cell r="C232" t="str">
            <v>霸王花</v>
          </cell>
        </row>
        <row r="233">
          <cell r="A233">
            <v>120032</v>
          </cell>
          <cell r="C233" t="str">
            <v>双弹瓦斯</v>
          </cell>
        </row>
        <row r="234">
          <cell r="A234">
            <v>120033</v>
          </cell>
          <cell r="C234" t="str">
            <v>双弹瓦斯</v>
          </cell>
        </row>
        <row r="235">
          <cell r="A235">
            <v>120042</v>
          </cell>
          <cell r="C235" t="str">
            <v>胖丁</v>
          </cell>
        </row>
        <row r="236">
          <cell r="A236">
            <v>120043</v>
          </cell>
          <cell r="C236" t="str">
            <v>胖可丁</v>
          </cell>
        </row>
        <row r="237">
          <cell r="A237">
            <v>120044</v>
          </cell>
          <cell r="C237" t="str">
            <v>胖可丁</v>
          </cell>
        </row>
        <row r="238">
          <cell r="A238">
            <v>120052</v>
          </cell>
          <cell r="C238" t="str">
            <v>妙蛙草</v>
          </cell>
        </row>
        <row r="239">
          <cell r="A239">
            <v>120053</v>
          </cell>
          <cell r="C239" t="str">
            <v>妙蛙花</v>
          </cell>
        </row>
        <row r="240">
          <cell r="A240">
            <v>120054</v>
          </cell>
          <cell r="C240" t="str">
            <v>妙蛙花</v>
          </cell>
        </row>
        <row r="241">
          <cell r="A241">
            <v>120062</v>
          </cell>
          <cell r="C241" t="str">
            <v>怪力</v>
          </cell>
        </row>
        <row r="242">
          <cell r="A242">
            <v>120063</v>
          </cell>
          <cell r="C242" t="str">
            <v>豪力</v>
          </cell>
        </row>
        <row r="243">
          <cell r="A243">
            <v>120064</v>
          </cell>
          <cell r="C243" t="str">
            <v>豪力</v>
          </cell>
        </row>
        <row r="244">
          <cell r="A244">
            <v>120072</v>
          </cell>
          <cell r="C244" t="str">
            <v>皮卡丘</v>
          </cell>
        </row>
        <row r="245">
          <cell r="A245">
            <v>120082</v>
          </cell>
          <cell r="C245" t="str">
            <v>隆隆石</v>
          </cell>
        </row>
        <row r="246">
          <cell r="A246">
            <v>120083</v>
          </cell>
          <cell r="C246" t="str">
            <v>隆隆岩</v>
          </cell>
        </row>
        <row r="247">
          <cell r="A247">
            <v>120084</v>
          </cell>
          <cell r="C247" t="str">
            <v>隆隆岩</v>
          </cell>
        </row>
        <row r="248">
          <cell r="A248">
            <v>120092</v>
          </cell>
          <cell r="C248" t="str">
            <v>月桂叶</v>
          </cell>
        </row>
        <row r="249">
          <cell r="A249">
            <v>120093</v>
          </cell>
          <cell r="C249" t="str">
            <v>月桂叶</v>
          </cell>
        </row>
        <row r="250">
          <cell r="A250">
            <v>120102</v>
          </cell>
          <cell r="C250" t="str">
            <v>皮卡丘</v>
          </cell>
        </row>
        <row r="251">
          <cell r="A251">
            <v>120122</v>
          </cell>
          <cell r="C251" t="str">
            <v>皮卡丘</v>
          </cell>
        </row>
        <row r="252">
          <cell r="A252">
            <v>120162</v>
          </cell>
          <cell r="C252" t="str">
            <v>皮卡丘</v>
          </cell>
        </row>
        <row r="253">
          <cell r="A253">
            <v>130012</v>
          </cell>
          <cell r="C253" t="str">
            <v>皮卡丘</v>
          </cell>
        </row>
        <row r="254">
          <cell r="A254">
            <v>130022</v>
          </cell>
          <cell r="C254" t="str">
            <v>蓝鳄</v>
          </cell>
        </row>
        <row r="255">
          <cell r="A255">
            <v>130023</v>
          </cell>
          <cell r="C255" t="str">
            <v>大力鳄</v>
          </cell>
        </row>
        <row r="256">
          <cell r="A256">
            <v>130024</v>
          </cell>
          <cell r="C256" t="str">
            <v>大力鳄</v>
          </cell>
        </row>
        <row r="257">
          <cell r="A257">
            <v>130032</v>
          </cell>
          <cell r="C257" t="str">
            <v>哥达鸭</v>
          </cell>
        </row>
        <row r="258">
          <cell r="A258">
            <v>130033</v>
          </cell>
          <cell r="C258" t="str">
            <v>哥达鸭</v>
          </cell>
        </row>
        <row r="259">
          <cell r="A259">
            <v>130042</v>
          </cell>
          <cell r="C259" t="str">
            <v>卡咪龟</v>
          </cell>
        </row>
        <row r="260">
          <cell r="A260">
            <v>130043</v>
          </cell>
          <cell r="C260" t="str">
            <v>水箭龟</v>
          </cell>
        </row>
        <row r="261">
          <cell r="A261">
            <v>130044</v>
          </cell>
          <cell r="C261" t="str">
            <v>水箭龟</v>
          </cell>
        </row>
        <row r="262">
          <cell r="A262">
            <v>130052</v>
          </cell>
          <cell r="C262" t="str">
            <v>口袋花</v>
          </cell>
        </row>
        <row r="263">
          <cell r="A263">
            <v>130053</v>
          </cell>
          <cell r="C263" t="str">
            <v>大食花</v>
          </cell>
        </row>
        <row r="264">
          <cell r="A264">
            <v>130054</v>
          </cell>
          <cell r="C264" t="str">
            <v>大食花</v>
          </cell>
        </row>
        <row r="265">
          <cell r="A265">
            <v>130062</v>
          </cell>
          <cell r="C265" t="str">
            <v>皮卡丘</v>
          </cell>
        </row>
        <row r="266">
          <cell r="A266">
            <v>130072</v>
          </cell>
          <cell r="C266" t="str">
            <v>大嘴雀</v>
          </cell>
        </row>
        <row r="267">
          <cell r="A267">
            <v>130073</v>
          </cell>
          <cell r="C267" t="str">
            <v>大嘴雀</v>
          </cell>
        </row>
        <row r="268">
          <cell r="A268">
            <v>130082</v>
          </cell>
          <cell r="C268" t="str">
            <v>玛莉露</v>
          </cell>
        </row>
        <row r="269">
          <cell r="A269">
            <v>130083</v>
          </cell>
          <cell r="C269" t="str">
            <v>玛莉露丽</v>
          </cell>
        </row>
        <row r="270">
          <cell r="A270">
            <v>130084</v>
          </cell>
          <cell r="C270" t="str">
            <v>玛莉露丽</v>
          </cell>
        </row>
        <row r="271">
          <cell r="A271">
            <v>130092</v>
          </cell>
          <cell r="C271" t="str">
            <v>哈克龙</v>
          </cell>
        </row>
        <row r="272">
          <cell r="A272">
            <v>130093</v>
          </cell>
          <cell r="C272" t="str">
            <v>快龙</v>
          </cell>
        </row>
        <row r="273">
          <cell r="A273">
            <v>130094</v>
          </cell>
          <cell r="C273" t="str">
            <v>快龙</v>
          </cell>
        </row>
        <row r="274">
          <cell r="A274">
            <v>130102</v>
          </cell>
          <cell r="C274" t="str">
            <v>皮卡丘</v>
          </cell>
        </row>
        <row r="275">
          <cell r="A275">
            <v>130142</v>
          </cell>
          <cell r="C275" t="str">
            <v>羊咩咩</v>
          </cell>
        </row>
        <row r="276">
          <cell r="A276">
            <v>130143</v>
          </cell>
          <cell r="C276" t="str">
            <v>电龙</v>
          </cell>
        </row>
        <row r="277">
          <cell r="A277">
            <v>130144</v>
          </cell>
          <cell r="C277" t="str">
            <v>电龙</v>
          </cell>
        </row>
        <row r="278">
          <cell r="A278">
            <v>140022</v>
          </cell>
          <cell r="C278" t="str">
            <v>皮卡丘</v>
          </cell>
        </row>
        <row r="279">
          <cell r="A279">
            <v>140032</v>
          </cell>
          <cell r="C279" t="str">
            <v>皮可西</v>
          </cell>
        </row>
        <row r="280">
          <cell r="A280">
            <v>140033</v>
          </cell>
          <cell r="C280" t="str">
            <v>皮可西</v>
          </cell>
        </row>
        <row r="281">
          <cell r="A281">
            <v>140052</v>
          </cell>
          <cell r="C281" t="str">
            <v>阿柏怪</v>
          </cell>
        </row>
        <row r="282">
          <cell r="A282">
            <v>140053</v>
          </cell>
          <cell r="C282" t="str">
            <v>阿柏怪</v>
          </cell>
        </row>
        <row r="283">
          <cell r="A283">
            <v>140062</v>
          </cell>
          <cell r="C283" t="str">
            <v>皮卡丘</v>
          </cell>
        </row>
        <row r="284">
          <cell r="A284">
            <v>140072</v>
          </cell>
          <cell r="C284" t="str">
            <v>皮卡丘</v>
          </cell>
        </row>
        <row r="285">
          <cell r="A285">
            <v>140082</v>
          </cell>
          <cell r="C285" t="str">
            <v>宝石海星</v>
          </cell>
        </row>
        <row r="286">
          <cell r="A286">
            <v>140092</v>
          </cell>
          <cell r="C286" t="str">
            <v>皮卡丘</v>
          </cell>
        </row>
        <row r="287">
          <cell r="A287">
            <v>140152</v>
          </cell>
          <cell r="C287" t="str">
            <v>勇吉拉</v>
          </cell>
        </row>
        <row r="288">
          <cell r="A288">
            <v>140153</v>
          </cell>
          <cell r="C288" t="str">
            <v>胡地</v>
          </cell>
        </row>
        <row r="289">
          <cell r="A289">
            <v>140154</v>
          </cell>
          <cell r="C289" t="str">
            <v>胡地</v>
          </cell>
        </row>
        <row r="290">
          <cell r="A290">
            <v>140162</v>
          </cell>
          <cell r="C290" t="str">
            <v>皮卡丘</v>
          </cell>
        </row>
        <row r="291">
          <cell r="A291">
            <v>140172</v>
          </cell>
          <cell r="C291" t="str">
            <v>皮卡丘</v>
          </cell>
        </row>
        <row r="292">
          <cell r="A292">
            <v>140182</v>
          </cell>
          <cell r="C292" t="str">
            <v>铁甲蛹</v>
          </cell>
        </row>
        <row r="293">
          <cell r="A293">
            <v>140183</v>
          </cell>
          <cell r="C293" t="str">
            <v>巴大胡</v>
          </cell>
        </row>
        <row r="294">
          <cell r="A294">
            <v>140184</v>
          </cell>
          <cell r="C294" t="str">
            <v>巴大胡</v>
          </cell>
        </row>
        <row r="295">
          <cell r="A295">
            <v>140192</v>
          </cell>
          <cell r="C295" t="str">
            <v>火恐龙</v>
          </cell>
        </row>
        <row r="296">
          <cell r="A296">
            <v>140193</v>
          </cell>
          <cell r="C296" t="str">
            <v>喷火龙</v>
          </cell>
        </row>
        <row r="297">
          <cell r="A297">
            <v>140194</v>
          </cell>
          <cell r="C297" t="str">
            <v>喷火龙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数列一行的"/>
    </sheetNames>
    <sheetDataSet>
      <sheetData sheetId="0"/>
      <sheetData sheetId="1"/>
      <sheetData sheetId="2">
        <row r="47">
          <cell r="A47">
            <v>11001</v>
          </cell>
          <cell r="C47" t="str">
            <v>火球鼠</v>
          </cell>
        </row>
        <row r="48">
          <cell r="A48">
            <v>11002</v>
          </cell>
          <cell r="C48" t="str">
            <v>六尾</v>
          </cell>
        </row>
        <row r="49">
          <cell r="A49">
            <v>11003</v>
          </cell>
          <cell r="C49" t="str">
            <v>皮丘</v>
          </cell>
        </row>
        <row r="50">
          <cell r="A50">
            <v>11004</v>
          </cell>
          <cell r="C50" t="str">
            <v>蚊香蝌蚪</v>
          </cell>
        </row>
        <row r="51">
          <cell r="A51">
            <v>11005</v>
          </cell>
          <cell r="C51" t="str">
            <v>穿山鼠</v>
          </cell>
        </row>
        <row r="52">
          <cell r="A52">
            <v>11006</v>
          </cell>
          <cell r="C52" t="str">
            <v>鬼斯</v>
          </cell>
        </row>
        <row r="53">
          <cell r="A53">
            <v>11007</v>
          </cell>
          <cell r="C53" t="str">
            <v>毽子草</v>
          </cell>
        </row>
        <row r="54">
          <cell r="A54">
            <v>11008</v>
          </cell>
          <cell r="C54" t="str">
            <v>壶壶</v>
          </cell>
        </row>
        <row r="55">
          <cell r="A55">
            <v>11009</v>
          </cell>
          <cell r="C55" t="str">
            <v>未知图腾</v>
          </cell>
        </row>
        <row r="56">
          <cell r="A56">
            <v>11010</v>
          </cell>
          <cell r="C56" t="str">
            <v>沙瓦郎</v>
          </cell>
        </row>
        <row r="57">
          <cell r="A57">
            <v>11011</v>
          </cell>
          <cell r="C57" t="str">
            <v>波波</v>
          </cell>
        </row>
        <row r="58">
          <cell r="A58">
            <v>11012</v>
          </cell>
          <cell r="C58" t="str">
            <v>熊宝宝</v>
          </cell>
        </row>
        <row r="59">
          <cell r="A59">
            <v>11013</v>
          </cell>
          <cell r="C59" t="str">
            <v>飞天螳螂</v>
          </cell>
        </row>
        <row r="60">
          <cell r="A60">
            <v>11014</v>
          </cell>
          <cell r="C60" t="str">
            <v>可拉可拉</v>
          </cell>
        </row>
        <row r="61">
          <cell r="A61">
            <v>11015</v>
          </cell>
          <cell r="C61" t="str">
            <v>波克比</v>
          </cell>
        </row>
        <row r="62">
          <cell r="A62">
            <v>11016</v>
          </cell>
          <cell r="C62" t="str">
            <v>超音蝠</v>
          </cell>
        </row>
        <row r="63">
          <cell r="A63">
            <v>11017</v>
          </cell>
          <cell r="C63" t="str">
            <v>乘龙</v>
          </cell>
        </row>
        <row r="64">
          <cell r="A64">
            <v>11018</v>
          </cell>
          <cell r="C64" t="str">
            <v>大菊花</v>
          </cell>
        </row>
        <row r="65">
          <cell r="A65">
            <v>11019</v>
          </cell>
          <cell r="C65" t="str">
            <v>信使鸡</v>
          </cell>
        </row>
        <row r="66">
          <cell r="A66">
            <v>11020</v>
          </cell>
          <cell r="C66" t="str">
            <v>巨型飞鱼</v>
          </cell>
        </row>
        <row r="67">
          <cell r="A67">
            <v>11021</v>
          </cell>
          <cell r="C67" t="str">
            <v>艾比郎</v>
          </cell>
        </row>
        <row r="68">
          <cell r="A68">
            <v>11022</v>
          </cell>
          <cell r="C68" t="str">
            <v>盔甲鸟</v>
          </cell>
        </row>
        <row r="69">
          <cell r="A69">
            <v>11023</v>
          </cell>
          <cell r="C69" t="str">
            <v>派拉斯</v>
          </cell>
        </row>
        <row r="70">
          <cell r="A70">
            <v>11024</v>
          </cell>
          <cell r="C70" t="str">
            <v>惊角鹿</v>
          </cell>
        </row>
        <row r="71">
          <cell r="A71">
            <v>11025</v>
          </cell>
          <cell r="C71" t="str">
            <v>画图犬</v>
          </cell>
        </row>
        <row r="72">
          <cell r="A72">
            <v>11026</v>
          </cell>
          <cell r="C72" t="str">
            <v>大奶罐</v>
          </cell>
        </row>
        <row r="73">
          <cell r="A73">
            <v>11027</v>
          </cell>
          <cell r="C73" t="str">
            <v>磁石像</v>
          </cell>
        </row>
        <row r="74">
          <cell r="A74">
            <v>11028</v>
          </cell>
          <cell r="C74" t="str">
            <v>宝石鬼</v>
          </cell>
        </row>
        <row r="75">
          <cell r="A75">
            <v>11029</v>
          </cell>
          <cell r="C75" t="str">
            <v>小火马</v>
          </cell>
        </row>
        <row r="76">
          <cell r="A76">
            <v>11030</v>
          </cell>
          <cell r="C76" t="str">
            <v>钢嘴钳</v>
          </cell>
        </row>
        <row r="77">
          <cell r="A77">
            <v>11031</v>
          </cell>
          <cell r="C77" t="str">
            <v>肯泰罗</v>
          </cell>
        </row>
        <row r="78">
          <cell r="A78">
            <v>11032</v>
          </cell>
          <cell r="C78" t="str">
            <v>正电拍拍</v>
          </cell>
        </row>
        <row r="79">
          <cell r="A79">
            <v>11033</v>
          </cell>
          <cell r="C79" t="str">
            <v>负电拍拍</v>
          </cell>
        </row>
        <row r="80">
          <cell r="A80">
            <v>11034</v>
          </cell>
          <cell r="C80" t="str">
            <v>尼多朗</v>
          </cell>
        </row>
        <row r="81">
          <cell r="A81">
            <v>11037</v>
          </cell>
          <cell r="C81" t="str">
            <v>萤光虫</v>
          </cell>
        </row>
        <row r="82">
          <cell r="A82">
            <v>11038</v>
          </cell>
          <cell r="C82" t="str">
            <v>夜光虫</v>
          </cell>
        </row>
        <row r="83">
          <cell r="A83">
            <v>11039</v>
          </cell>
          <cell r="C83" t="str">
            <v>露基亚</v>
          </cell>
        </row>
        <row r="84">
          <cell r="A84">
            <v>11040</v>
          </cell>
          <cell r="C84" t="str">
            <v>双色玫瑰</v>
          </cell>
        </row>
        <row r="85">
          <cell r="A85">
            <v>11041</v>
          </cell>
          <cell r="C85" t="str">
            <v>煤炭龟</v>
          </cell>
        </row>
        <row r="86">
          <cell r="A86">
            <v>11042</v>
          </cell>
          <cell r="C86" t="str">
            <v>圈圈图</v>
          </cell>
        </row>
        <row r="87">
          <cell r="A87">
            <v>11043</v>
          </cell>
          <cell r="C87" t="str">
            <v>杀手兔</v>
          </cell>
        </row>
        <row r="88">
          <cell r="A88">
            <v>11044</v>
          </cell>
          <cell r="C88" t="str">
            <v>剑牙蛇</v>
          </cell>
        </row>
        <row r="89">
          <cell r="A89">
            <v>11045</v>
          </cell>
          <cell r="C89" t="str">
            <v>天气小子</v>
          </cell>
        </row>
        <row r="90">
          <cell r="A90">
            <v>11048</v>
          </cell>
          <cell r="C90" t="str">
            <v>洋洋蜻蜓</v>
          </cell>
        </row>
        <row r="91">
          <cell r="A91">
            <v>11051</v>
          </cell>
          <cell r="C91" t="str">
            <v>变色龙</v>
          </cell>
        </row>
        <row r="92">
          <cell r="A92">
            <v>11052</v>
          </cell>
          <cell r="C92" t="str">
            <v>果然翁</v>
          </cell>
        </row>
        <row r="93">
          <cell r="A93">
            <v>11053</v>
          </cell>
          <cell r="C93" t="str">
            <v>芭叶龙</v>
          </cell>
        </row>
        <row r="94">
          <cell r="A94">
            <v>11054</v>
          </cell>
          <cell r="C94" t="str">
            <v>奇美玲</v>
          </cell>
        </row>
        <row r="95">
          <cell r="A95">
            <v>12001</v>
          </cell>
          <cell r="C95" t="str">
            <v>走路草</v>
          </cell>
        </row>
        <row r="96">
          <cell r="A96">
            <v>12002</v>
          </cell>
          <cell r="C96" t="str">
            <v>碧云龙</v>
          </cell>
        </row>
        <row r="97">
          <cell r="A97">
            <v>12003</v>
          </cell>
          <cell r="C97" t="str">
            <v>瓦斯弹</v>
          </cell>
        </row>
        <row r="98">
          <cell r="A98">
            <v>12004</v>
          </cell>
          <cell r="C98" t="str">
            <v>宝宝丁</v>
          </cell>
        </row>
        <row r="99">
          <cell r="A99">
            <v>12005</v>
          </cell>
          <cell r="C99" t="str">
            <v>妙蛙种子</v>
          </cell>
        </row>
        <row r="100">
          <cell r="A100">
            <v>12006</v>
          </cell>
          <cell r="C100" t="str">
            <v>腕力</v>
          </cell>
        </row>
        <row r="101">
          <cell r="A101">
            <v>12007</v>
          </cell>
          <cell r="C101" t="str">
            <v>向日古花</v>
          </cell>
        </row>
        <row r="102">
          <cell r="A102">
            <v>12008</v>
          </cell>
          <cell r="C102" t="str">
            <v>小拳石</v>
          </cell>
        </row>
        <row r="103">
          <cell r="A103">
            <v>12009</v>
          </cell>
          <cell r="C103" t="str">
            <v>菊草叶</v>
          </cell>
        </row>
        <row r="104">
          <cell r="A104">
            <v>12010</v>
          </cell>
          <cell r="C104" t="str">
            <v>锷月古花</v>
          </cell>
        </row>
        <row r="105">
          <cell r="A105">
            <v>12011</v>
          </cell>
          <cell r="C105" t="str">
            <v>地震鲶鱼</v>
          </cell>
        </row>
        <row r="106">
          <cell r="A106">
            <v>12012</v>
          </cell>
          <cell r="C106" t="str">
            <v>冰斗笠</v>
          </cell>
        </row>
        <row r="107">
          <cell r="A107">
            <v>12013</v>
          </cell>
          <cell r="C107" t="str">
            <v>化石蝎</v>
          </cell>
        </row>
        <row r="108">
          <cell r="A108">
            <v>12014</v>
          </cell>
          <cell r="C108" t="str">
            <v>夜游灵</v>
          </cell>
        </row>
        <row r="109">
          <cell r="A109">
            <v>12015</v>
          </cell>
          <cell r="C109" t="str">
            <v>黑乃伊</v>
          </cell>
        </row>
        <row r="110">
          <cell r="A110">
            <v>12016</v>
          </cell>
          <cell r="C110" t="str">
            <v>波波海象</v>
          </cell>
        </row>
        <row r="111">
          <cell r="A111">
            <v>12017</v>
          </cell>
          <cell r="C111" t="str">
            <v>巨嘴鳗</v>
          </cell>
        </row>
        <row r="112">
          <cell r="A112">
            <v>12018</v>
          </cell>
          <cell r="C112" t="str">
            <v>龙龙贝</v>
          </cell>
        </row>
        <row r="113">
          <cell r="A113">
            <v>12019</v>
          </cell>
          <cell r="C113" t="str">
            <v>合金蟹</v>
          </cell>
        </row>
        <row r="114">
          <cell r="A114">
            <v>12020</v>
          </cell>
          <cell r="C114" t="str">
            <v>古拉顿</v>
          </cell>
        </row>
        <row r="115">
          <cell r="A115">
            <v>12021</v>
          </cell>
          <cell r="C115" t="str">
            <v>海皇牙</v>
          </cell>
        </row>
        <row r="116">
          <cell r="A116">
            <v>12022</v>
          </cell>
          <cell r="C116" t="str">
            <v>拉提奥斯</v>
          </cell>
        </row>
        <row r="117">
          <cell r="A117">
            <v>12023</v>
          </cell>
          <cell r="C117" t="str">
            <v>拉提亚斯</v>
          </cell>
        </row>
        <row r="118">
          <cell r="A118">
            <v>12024</v>
          </cell>
          <cell r="C118" t="str">
            <v>钢神柱</v>
          </cell>
        </row>
        <row r="119">
          <cell r="A119">
            <v>12025</v>
          </cell>
          <cell r="C119" t="str">
            <v>冰神柱</v>
          </cell>
        </row>
        <row r="120">
          <cell r="A120">
            <v>12026</v>
          </cell>
          <cell r="C120" t="str">
            <v>岩神柱</v>
          </cell>
        </row>
        <row r="121">
          <cell r="A121">
            <v>12027</v>
          </cell>
          <cell r="C121" t="str">
            <v>吸盘魔偶</v>
          </cell>
        </row>
        <row r="122">
          <cell r="A122">
            <v>12031</v>
          </cell>
          <cell r="C122" t="str">
            <v>千针豚</v>
          </cell>
        </row>
        <row r="123">
          <cell r="A123">
            <v>12032</v>
          </cell>
          <cell r="C123" t="str">
            <v>凰王</v>
          </cell>
        </row>
        <row r="124">
          <cell r="A124">
            <v>12033</v>
          </cell>
          <cell r="C124" t="str">
            <v>尼多兰</v>
          </cell>
        </row>
        <row r="125">
          <cell r="A125">
            <v>12039</v>
          </cell>
          <cell r="C125" t="str">
            <v>尖尖鳗</v>
          </cell>
        </row>
        <row r="126">
          <cell r="A126">
            <v>12040</v>
          </cell>
          <cell r="C126" t="str">
            <v>爱心鱼</v>
          </cell>
        </row>
        <row r="127">
          <cell r="A127">
            <v>12041</v>
          </cell>
          <cell r="C127" t="str">
            <v>化石翼龙</v>
          </cell>
        </row>
        <row r="128">
          <cell r="A128">
            <v>12042</v>
          </cell>
          <cell r="C128" t="str">
            <v>化石鱼</v>
          </cell>
        </row>
        <row r="129">
          <cell r="A129">
            <v>12044</v>
          </cell>
          <cell r="C129" t="str">
            <v>独角虫</v>
          </cell>
        </row>
        <row r="130">
          <cell r="A130">
            <v>12045</v>
          </cell>
          <cell r="C130" t="str">
            <v>小拉达</v>
          </cell>
        </row>
        <row r="131">
          <cell r="A131">
            <v>13001</v>
          </cell>
          <cell r="C131" t="str">
            <v>弹簧猪</v>
          </cell>
        </row>
        <row r="132">
          <cell r="A132">
            <v>13002</v>
          </cell>
          <cell r="C132" t="str">
            <v xml:space="preserve">小锯鳄 </v>
          </cell>
        </row>
        <row r="133">
          <cell r="A133">
            <v>13003</v>
          </cell>
          <cell r="C133" t="str">
            <v>可达鸭</v>
          </cell>
        </row>
        <row r="134">
          <cell r="A134">
            <v>13004</v>
          </cell>
          <cell r="C134" t="str">
            <v>杰尼龟</v>
          </cell>
        </row>
        <row r="135">
          <cell r="A135">
            <v>13005</v>
          </cell>
          <cell r="C135" t="str">
            <v>喇叭芽</v>
          </cell>
        </row>
        <row r="136">
          <cell r="A136">
            <v>13006</v>
          </cell>
          <cell r="C136" t="str">
            <v>大钢蛇</v>
          </cell>
        </row>
        <row r="137">
          <cell r="A137">
            <v>13007</v>
          </cell>
          <cell r="C137" t="str">
            <v>烈雀</v>
          </cell>
        </row>
        <row r="138">
          <cell r="A138">
            <v>13008</v>
          </cell>
          <cell r="C138" t="str">
            <v>露莉莉</v>
          </cell>
        </row>
        <row r="139">
          <cell r="A139">
            <v>13009</v>
          </cell>
          <cell r="C139" t="str">
            <v>迷你龙</v>
          </cell>
        </row>
        <row r="140">
          <cell r="A140">
            <v>13010</v>
          </cell>
          <cell r="C140" t="str">
            <v>尖牙鱼</v>
          </cell>
        </row>
        <row r="141">
          <cell r="A141">
            <v>13011</v>
          </cell>
          <cell r="C141" t="str">
            <v>铁甲贝</v>
          </cell>
        </row>
        <row r="142">
          <cell r="A142">
            <v>13012</v>
          </cell>
          <cell r="C142" t="str">
            <v>雪拉比</v>
          </cell>
        </row>
        <row r="143">
          <cell r="A143">
            <v>13013</v>
          </cell>
          <cell r="C143" t="str">
            <v>吞噬王</v>
          </cell>
        </row>
        <row r="144">
          <cell r="A144">
            <v>13014</v>
          </cell>
          <cell r="C144" t="str">
            <v>咩利羊</v>
          </cell>
        </row>
        <row r="145">
          <cell r="A145">
            <v>13015</v>
          </cell>
          <cell r="C145" t="str">
            <v>袋龙</v>
          </cell>
        </row>
        <row r="146">
          <cell r="A146">
            <v>13016</v>
          </cell>
          <cell r="C146" t="str">
            <v>大岩蛇</v>
          </cell>
        </row>
        <row r="147">
          <cell r="A147">
            <v>13017</v>
          </cell>
          <cell r="C147" t="str">
            <v>素利普</v>
          </cell>
        </row>
        <row r="148">
          <cell r="A148">
            <v>13018</v>
          </cell>
          <cell r="C148" t="str">
            <v>大钳蟹</v>
          </cell>
        </row>
        <row r="149">
          <cell r="A149">
            <v>13019</v>
          </cell>
          <cell r="C149" t="str">
            <v>瑜伽王</v>
          </cell>
        </row>
        <row r="150">
          <cell r="A150">
            <v>13020</v>
          </cell>
          <cell r="C150" t="str">
            <v>大舌头</v>
          </cell>
        </row>
        <row r="151">
          <cell r="A151">
            <v>13021</v>
          </cell>
          <cell r="C151" t="str">
            <v>贵妇猫</v>
          </cell>
        </row>
        <row r="152">
          <cell r="A152">
            <v>13023</v>
          </cell>
          <cell r="C152" t="str">
            <v>相扑兔</v>
          </cell>
        </row>
        <row r="153">
          <cell r="A153">
            <v>13025</v>
          </cell>
          <cell r="C153" t="str">
            <v>噪音王</v>
          </cell>
        </row>
        <row r="154">
          <cell r="A154">
            <v>13032</v>
          </cell>
          <cell r="C154" t="str">
            <v>巨翅蝉</v>
          </cell>
        </row>
        <row r="155">
          <cell r="A155">
            <v>13033</v>
          </cell>
          <cell r="C155" t="str">
            <v>大猩猩</v>
          </cell>
        </row>
        <row r="156">
          <cell r="A156">
            <v>13034</v>
          </cell>
          <cell r="C156" t="str">
            <v>百变怪</v>
          </cell>
        </row>
        <row r="157">
          <cell r="A157">
            <v>13036</v>
          </cell>
          <cell r="C157" t="str">
            <v>凯诺战士</v>
          </cell>
        </row>
        <row r="158">
          <cell r="A158">
            <v>13038</v>
          </cell>
          <cell r="C158" t="str">
            <v>雨翅蝶</v>
          </cell>
        </row>
        <row r="159">
          <cell r="A159">
            <v>14001</v>
          </cell>
          <cell r="C159" t="str">
            <v>3D龙</v>
          </cell>
        </row>
        <row r="160">
          <cell r="A160">
            <v>14002</v>
          </cell>
          <cell r="C160" t="str">
            <v>菊石兽</v>
          </cell>
        </row>
        <row r="161">
          <cell r="A161">
            <v>14003</v>
          </cell>
          <cell r="C161" t="str">
            <v>皮皮</v>
          </cell>
        </row>
        <row r="162">
          <cell r="A162">
            <v>14005</v>
          </cell>
          <cell r="C162" t="str">
            <v>阿柏蛇</v>
          </cell>
        </row>
        <row r="163">
          <cell r="A163">
            <v>14006</v>
          </cell>
          <cell r="C163" t="str">
            <v>毛球</v>
          </cell>
        </row>
        <row r="164">
          <cell r="A164">
            <v>14007</v>
          </cell>
          <cell r="C164" t="str">
            <v>电击兽</v>
          </cell>
        </row>
        <row r="165">
          <cell r="A165">
            <v>14008</v>
          </cell>
          <cell r="C165" t="str">
            <v>海星星</v>
          </cell>
        </row>
        <row r="166">
          <cell r="A166">
            <v>14009</v>
          </cell>
          <cell r="C166" t="str">
            <v>凯利阿</v>
          </cell>
        </row>
        <row r="167">
          <cell r="A167">
            <v>14010</v>
          </cell>
          <cell r="C167" t="str">
            <v>喵喵</v>
          </cell>
        </row>
        <row r="168">
          <cell r="A168">
            <v>14011</v>
          </cell>
          <cell r="C168" t="str">
            <v>猴怪</v>
          </cell>
        </row>
        <row r="169">
          <cell r="A169">
            <v>14012</v>
          </cell>
          <cell r="C169" t="str">
            <v>卡蒂狗</v>
          </cell>
        </row>
        <row r="170">
          <cell r="A170">
            <v>14013</v>
          </cell>
          <cell r="C170" t="str">
            <v>迷唇姐</v>
          </cell>
        </row>
        <row r="171">
          <cell r="A171">
            <v>14014</v>
          </cell>
          <cell r="C171" t="str">
            <v>地鼠</v>
          </cell>
        </row>
        <row r="172">
          <cell r="A172">
            <v>14015</v>
          </cell>
          <cell r="C172" t="str">
            <v>凯西</v>
          </cell>
        </row>
        <row r="173">
          <cell r="A173">
            <v>14016</v>
          </cell>
          <cell r="C173" t="str">
            <v>鸭嘴火龙</v>
          </cell>
        </row>
        <row r="174">
          <cell r="A174">
            <v>14017</v>
          </cell>
          <cell r="C174" t="str">
            <v>玛瑙水母</v>
          </cell>
        </row>
        <row r="175">
          <cell r="A175">
            <v>14018</v>
          </cell>
          <cell r="C175" t="str">
            <v>绿毛虫</v>
          </cell>
        </row>
        <row r="176">
          <cell r="A176">
            <v>14019</v>
          </cell>
          <cell r="C176" t="str">
            <v>小火龙</v>
          </cell>
        </row>
        <row r="177">
          <cell r="A177">
            <v>14020</v>
          </cell>
          <cell r="C177" t="str">
            <v>大甲</v>
          </cell>
        </row>
        <row r="178">
          <cell r="A178">
            <v>14021</v>
          </cell>
          <cell r="C178" t="str">
            <v>呆呆兽</v>
          </cell>
        </row>
        <row r="179">
          <cell r="A179">
            <v>14022</v>
          </cell>
          <cell r="C179" t="str">
            <v>小磁怪</v>
          </cell>
        </row>
        <row r="180">
          <cell r="A180">
            <v>14025</v>
          </cell>
          <cell r="C180" t="str">
            <v>大葱鸭</v>
          </cell>
        </row>
        <row r="181">
          <cell r="A181">
            <v>14026</v>
          </cell>
          <cell r="C181" t="str">
            <v>嘟嘟</v>
          </cell>
        </row>
        <row r="182">
          <cell r="A182">
            <v>14027</v>
          </cell>
          <cell r="C182" t="str">
            <v>小海狮</v>
          </cell>
        </row>
        <row r="183">
          <cell r="A183">
            <v>14028</v>
          </cell>
          <cell r="C183" t="str">
            <v>臭泥</v>
          </cell>
        </row>
        <row r="184">
          <cell r="A184">
            <v>14029</v>
          </cell>
          <cell r="C184" t="str">
            <v>大舌贝</v>
          </cell>
        </row>
        <row r="185">
          <cell r="A185">
            <v>14030</v>
          </cell>
          <cell r="C185" t="str">
            <v>化石盔</v>
          </cell>
        </row>
        <row r="186">
          <cell r="A186">
            <v>14032</v>
          </cell>
          <cell r="C186" t="str">
            <v>大红雀</v>
          </cell>
        </row>
        <row r="187">
          <cell r="A187">
            <v>14034</v>
          </cell>
          <cell r="C187" t="str">
            <v>坚果怪</v>
          </cell>
        </row>
        <row r="188">
          <cell r="A188">
            <v>14036</v>
          </cell>
          <cell r="C188" t="str">
            <v>卡比兽</v>
          </cell>
        </row>
        <row r="189">
          <cell r="A189">
            <v>14037</v>
          </cell>
          <cell r="C189" t="str">
            <v>莲叶河童</v>
          </cell>
        </row>
        <row r="190">
          <cell r="A190">
            <v>14038</v>
          </cell>
          <cell r="C190" t="str">
            <v>叉字蝠</v>
          </cell>
        </row>
        <row r="191">
          <cell r="A191">
            <v>14039</v>
          </cell>
          <cell r="C191" t="str">
            <v>美丽花</v>
          </cell>
        </row>
        <row r="192">
          <cell r="A192">
            <v>14041</v>
          </cell>
          <cell r="C192" t="str">
            <v>手尾猴</v>
          </cell>
        </row>
        <row r="193">
          <cell r="A193">
            <v>14042</v>
          </cell>
          <cell r="C193" t="str">
            <v>蛇纹熊</v>
          </cell>
        </row>
        <row r="194">
          <cell r="A194">
            <v>14043</v>
          </cell>
          <cell r="C194" t="str">
            <v>土狼犬</v>
          </cell>
        </row>
        <row r="195">
          <cell r="A195">
            <v>14044</v>
          </cell>
          <cell r="C195" t="str">
            <v>澡泽怪</v>
          </cell>
        </row>
        <row r="196">
          <cell r="A196">
            <v>14045</v>
          </cell>
          <cell r="C196" t="str">
            <v>卡瓦火鸡</v>
          </cell>
        </row>
        <row r="197">
          <cell r="A197">
            <v>14046</v>
          </cell>
          <cell r="C197" t="str">
            <v>黑暗鸦</v>
          </cell>
        </row>
        <row r="198">
          <cell r="A198">
            <v>14047</v>
          </cell>
          <cell r="C198" t="str">
            <v>针叶龙</v>
          </cell>
        </row>
        <row r="199">
          <cell r="A199">
            <v>14048</v>
          </cell>
          <cell r="C199" t="str">
            <v>尤吉拉</v>
          </cell>
        </row>
        <row r="200">
          <cell r="A200">
            <v>14049</v>
          </cell>
          <cell r="C200" t="str">
            <v>海刺龙</v>
          </cell>
        </row>
        <row r="201">
          <cell r="A201">
            <v>14050</v>
          </cell>
          <cell r="C201" t="str">
            <v>梦妖</v>
          </cell>
        </row>
        <row r="202">
          <cell r="A202">
            <v>15001</v>
          </cell>
          <cell r="C202" t="str">
            <v>金经验宝宝</v>
          </cell>
        </row>
        <row r="203">
          <cell r="A203">
            <v>15002</v>
          </cell>
          <cell r="C203" t="str">
            <v>银经验宝宝</v>
          </cell>
        </row>
        <row r="204">
          <cell r="A204">
            <v>15003</v>
          </cell>
          <cell r="C204" t="str">
            <v>铜经验宝宝</v>
          </cell>
        </row>
        <row r="205">
          <cell r="A205">
            <v>60001</v>
          </cell>
          <cell r="C205" t="str">
            <v>不需要</v>
          </cell>
        </row>
        <row r="206">
          <cell r="A206">
            <v>60002</v>
          </cell>
          <cell r="C206" t="str">
            <v>不需要</v>
          </cell>
        </row>
        <row r="207">
          <cell r="A207">
            <v>110012</v>
          </cell>
          <cell r="C207" t="str">
            <v>火岩鼠</v>
          </cell>
        </row>
        <row r="208">
          <cell r="A208">
            <v>110013</v>
          </cell>
          <cell r="C208" t="str">
            <v>火暴兽</v>
          </cell>
        </row>
        <row r="209">
          <cell r="A209">
            <v>110014</v>
          </cell>
          <cell r="C209" t="str">
            <v>火暴兽</v>
          </cell>
        </row>
        <row r="210">
          <cell r="A210">
            <v>110022</v>
          </cell>
          <cell r="C210" t="str">
            <v>九尾</v>
          </cell>
        </row>
        <row r="211">
          <cell r="A211">
            <v>110023</v>
          </cell>
          <cell r="C211" t="str">
            <v>九尾</v>
          </cell>
        </row>
        <row r="212">
          <cell r="A212">
            <v>110032</v>
          </cell>
          <cell r="C212" t="str">
            <v>皮卡丘</v>
          </cell>
        </row>
        <row r="213">
          <cell r="A213">
            <v>110033</v>
          </cell>
          <cell r="C213" t="str">
            <v>雷丘</v>
          </cell>
        </row>
        <row r="214">
          <cell r="A214">
            <v>110034</v>
          </cell>
          <cell r="C214" t="str">
            <v>雷丘</v>
          </cell>
        </row>
        <row r="215">
          <cell r="A215">
            <v>110042</v>
          </cell>
          <cell r="C215" t="str">
            <v>蚊香蛙</v>
          </cell>
        </row>
        <row r="216">
          <cell r="A216">
            <v>110043</v>
          </cell>
          <cell r="C216" t="str">
            <v>快泳蛙</v>
          </cell>
        </row>
        <row r="217">
          <cell r="A217">
            <v>110044</v>
          </cell>
          <cell r="C217" t="str">
            <v>快泳蛙</v>
          </cell>
        </row>
        <row r="218">
          <cell r="A218">
            <v>110052</v>
          </cell>
          <cell r="C218" t="str">
            <v>穿山王</v>
          </cell>
        </row>
        <row r="219">
          <cell r="A219">
            <v>110062</v>
          </cell>
          <cell r="C219" t="str">
            <v>鬼斯通</v>
          </cell>
        </row>
        <row r="220">
          <cell r="A220">
            <v>110063</v>
          </cell>
          <cell r="C220" t="str">
            <v>耿鬼</v>
          </cell>
        </row>
        <row r="221">
          <cell r="A221">
            <v>110064</v>
          </cell>
          <cell r="C221" t="str">
            <v>耿鬼</v>
          </cell>
        </row>
        <row r="222">
          <cell r="A222">
            <v>110072</v>
          </cell>
          <cell r="C222" t="str">
            <v>毽子花</v>
          </cell>
        </row>
        <row r="223">
          <cell r="A223">
            <v>110073</v>
          </cell>
          <cell r="C223" t="str">
            <v>毽子棉</v>
          </cell>
        </row>
        <row r="224">
          <cell r="A224">
            <v>110092</v>
          </cell>
          <cell r="C224" t="str">
            <v>未知图腾</v>
          </cell>
        </row>
        <row r="225">
          <cell r="A225">
            <v>110112</v>
          </cell>
          <cell r="C225" t="str">
            <v>比比鸟</v>
          </cell>
        </row>
        <row r="226">
          <cell r="A226">
            <v>110113</v>
          </cell>
          <cell r="C226" t="str">
            <v>比雕</v>
          </cell>
        </row>
        <row r="227">
          <cell r="A227">
            <v>110114</v>
          </cell>
          <cell r="C227" t="str">
            <v>比雕</v>
          </cell>
        </row>
        <row r="228">
          <cell r="A228">
            <v>110122</v>
          </cell>
          <cell r="C228" t="str">
            <v>圈圈熊</v>
          </cell>
        </row>
        <row r="229">
          <cell r="A229">
            <v>110142</v>
          </cell>
          <cell r="C229" t="str">
            <v>嘎啦嘎啦</v>
          </cell>
        </row>
        <row r="230">
          <cell r="A230">
            <v>120012</v>
          </cell>
          <cell r="C230" t="str">
            <v>臭臭花</v>
          </cell>
        </row>
        <row r="231">
          <cell r="A231">
            <v>120013</v>
          </cell>
          <cell r="C231" t="str">
            <v>霸王花</v>
          </cell>
        </row>
        <row r="232">
          <cell r="A232">
            <v>120014</v>
          </cell>
          <cell r="C232" t="str">
            <v>霸王花</v>
          </cell>
        </row>
        <row r="233">
          <cell r="A233">
            <v>120032</v>
          </cell>
          <cell r="C233" t="str">
            <v>双弹瓦斯</v>
          </cell>
        </row>
        <row r="234">
          <cell r="A234">
            <v>120033</v>
          </cell>
          <cell r="C234" t="str">
            <v>双弹瓦斯</v>
          </cell>
        </row>
        <row r="235">
          <cell r="A235">
            <v>120042</v>
          </cell>
          <cell r="C235" t="str">
            <v>胖丁</v>
          </cell>
        </row>
        <row r="236">
          <cell r="A236">
            <v>120043</v>
          </cell>
          <cell r="C236" t="str">
            <v>胖可丁</v>
          </cell>
        </row>
        <row r="237">
          <cell r="A237">
            <v>120044</v>
          </cell>
          <cell r="C237" t="str">
            <v>胖可丁</v>
          </cell>
        </row>
        <row r="238">
          <cell r="A238">
            <v>120052</v>
          </cell>
          <cell r="C238" t="str">
            <v>妙蛙草</v>
          </cell>
        </row>
        <row r="239">
          <cell r="A239">
            <v>120053</v>
          </cell>
          <cell r="C239" t="str">
            <v>妙蛙花</v>
          </cell>
        </row>
        <row r="240">
          <cell r="A240">
            <v>120054</v>
          </cell>
          <cell r="C240" t="str">
            <v>妙蛙花</v>
          </cell>
        </row>
        <row r="241">
          <cell r="A241">
            <v>120062</v>
          </cell>
          <cell r="C241" t="str">
            <v>豪力</v>
          </cell>
        </row>
        <row r="242">
          <cell r="A242">
            <v>120063</v>
          </cell>
          <cell r="C242" t="str">
            <v>怪力</v>
          </cell>
        </row>
        <row r="243">
          <cell r="A243">
            <v>120064</v>
          </cell>
          <cell r="C243" t="str">
            <v>怪力</v>
          </cell>
        </row>
        <row r="244">
          <cell r="A244">
            <v>120072</v>
          </cell>
          <cell r="C244" t="str">
            <v>噬人古花</v>
          </cell>
        </row>
        <row r="245">
          <cell r="A245">
            <v>120082</v>
          </cell>
          <cell r="C245" t="str">
            <v>隆隆石</v>
          </cell>
        </row>
        <row r="246">
          <cell r="A246">
            <v>120083</v>
          </cell>
          <cell r="C246" t="str">
            <v>隆隆岩</v>
          </cell>
        </row>
        <row r="247">
          <cell r="A247">
            <v>120084</v>
          </cell>
          <cell r="C247" t="str">
            <v>隆隆岩</v>
          </cell>
        </row>
        <row r="248">
          <cell r="A248">
            <v>120092</v>
          </cell>
          <cell r="C248" t="str">
            <v>月桂叶</v>
          </cell>
        </row>
        <row r="249">
          <cell r="A249">
            <v>120093</v>
          </cell>
          <cell r="C249" t="str">
            <v>月桂叶</v>
          </cell>
        </row>
        <row r="250">
          <cell r="A250">
            <v>120102</v>
          </cell>
          <cell r="C250" t="str">
            <v>美丽龙</v>
          </cell>
        </row>
        <row r="251">
          <cell r="A251">
            <v>120122</v>
          </cell>
          <cell r="C251" t="str">
            <v>巨头冰怪</v>
          </cell>
        </row>
        <row r="252">
          <cell r="A252">
            <v>120162</v>
          </cell>
          <cell r="C252" t="str">
            <v>古拉海象</v>
          </cell>
        </row>
        <row r="253">
          <cell r="A253">
            <v>130012</v>
          </cell>
          <cell r="C253" t="str">
            <v>橡皮猪</v>
          </cell>
        </row>
        <row r="254">
          <cell r="A254">
            <v>130022</v>
          </cell>
          <cell r="C254" t="str">
            <v>蓝鳄</v>
          </cell>
        </row>
        <row r="255">
          <cell r="A255">
            <v>130023</v>
          </cell>
          <cell r="C255" t="str">
            <v>大力鳄</v>
          </cell>
        </row>
        <row r="256">
          <cell r="A256">
            <v>130024</v>
          </cell>
          <cell r="C256" t="str">
            <v>大力鳄</v>
          </cell>
        </row>
        <row r="257">
          <cell r="A257">
            <v>130032</v>
          </cell>
          <cell r="C257" t="str">
            <v>哥达鸭</v>
          </cell>
        </row>
        <row r="258">
          <cell r="A258">
            <v>130033</v>
          </cell>
          <cell r="C258" t="str">
            <v>哥达鸭</v>
          </cell>
        </row>
        <row r="259">
          <cell r="A259">
            <v>130042</v>
          </cell>
          <cell r="C259" t="str">
            <v>卡咪龟</v>
          </cell>
        </row>
        <row r="260">
          <cell r="A260">
            <v>130043</v>
          </cell>
          <cell r="C260" t="str">
            <v>水箭龟</v>
          </cell>
        </row>
        <row r="261">
          <cell r="A261">
            <v>130044</v>
          </cell>
          <cell r="C261" t="str">
            <v>水箭龟</v>
          </cell>
        </row>
        <row r="262">
          <cell r="A262">
            <v>130052</v>
          </cell>
          <cell r="C262" t="str">
            <v>口袋花</v>
          </cell>
        </row>
        <row r="263">
          <cell r="A263">
            <v>130053</v>
          </cell>
          <cell r="C263" t="str">
            <v>大食花</v>
          </cell>
        </row>
        <row r="264">
          <cell r="A264">
            <v>130054</v>
          </cell>
          <cell r="C264" t="str">
            <v>大食花</v>
          </cell>
        </row>
        <row r="265">
          <cell r="A265">
            <v>130062</v>
          </cell>
          <cell r="C265" t="str">
            <v>大钢蛇</v>
          </cell>
        </row>
        <row r="266">
          <cell r="A266">
            <v>130072</v>
          </cell>
          <cell r="C266" t="str">
            <v>大嘴雀</v>
          </cell>
        </row>
        <row r="267">
          <cell r="A267">
            <v>130073</v>
          </cell>
          <cell r="C267" t="str">
            <v>大嘴雀</v>
          </cell>
        </row>
        <row r="268">
          <cell r="A268">
            <v>130082</v>
          </cell>
          <cell r="C268" t="str">
            <v>玛莉露</v>
          </cell>
        </row>
        <row r="269">
          <cell r="A269">
            <v>130083</v>
          </cell>
          <cell r="C269" t="str">
            <v>玛莉露丽</v>
          </cell>
        </row>
        <row r="270">
          <cell r="A270">
            <v>130084</v>
          </cell>
          <cell r="C270" t="str">
            <v>玛莉露丽</v>
          </cell>
        </row>
        <row r="271">
          <cell r="A271">
            <v>130092</v>
          </cell>
          <cell r="C271" t="str">
            <v>哈克龙</v>
          </cell>
        </row>
        <row r="272">
          <cell r="A272">
            <v>130093</v>
          </cell>
          <cell r="C272" t="str">
            <v>快龙</v>
          </cell>
        </row>
        <row r="273">
          <cell r="A273">
            <v>130094</v>
          </cell>
          <cell r="C273" t="str">
            <v>快龙</v>
          </cell>
        </row>
        <row r="274">
          <cell r="A274">
            <v>130102</v>
          </cell>
          <cell r="C274" t="str">
            <v>翻斗鲨</v>
          </cell>
        </row>
        <row r="275">
          <cell r="A275">
            <v>130142</v>
          </cell>
          <cell r="C275" t="str">
            <v>羊咩咩</v>
          </cell>
        </row>
        <row r="276">
          <cell r="A276">
            <v>130143</v>
          </cell>
          <cell r="C276" t="str">
            <v>电龙</v>
          </cell>
        </row>
        <row r="277">
          <cell r="A277">
            <v>130144</v>
          </cell>
          <cell r="C277" t="str">
            <v>电龙</v>
          </cell>
        </row>
        <row r="278">
          <cell r="A278">
            <v>140022</v>
          </cell>
          <cell r="C278" t="str">
            <v>菊石兽</v>
          </cell>
        </row>
        <row r="279">
          <cell r="A279">
            <v>140032</v>
          </cell>
          <cell r="C279" t="str">
            <v>皮可西</v>
          </cell>
        </row>
        <row r="280">
          <cell r="A280">
            <v>140033</v>
          </cell>
          <cell r="C280" t="str">
            <v>皮可西</v>
          </cell>
        </row>
        <row r="281">
          <cell r="A281">
            <v>140052</v>
          </cell>
          <cell r="C281" t="str">
            <v>阿柏怪</v>
          </cell>
        </row>
        <row r="282">
          <cell r="A282">
            <v>140053</v>
          </cell>
          <cell r="C282" t="str">
            <v>阿柏怪</v>
          </cell>
        </row>
        <row r="283">
          <cell r="A283">
            <v>140062</v>
          </cell>
          <cell r="C283" t="str">
            <v>末入蛾</v>
          </cell>
        </row>
        <row r="284">
          <cell r="A284">
            <v>140072</v>
          </cell>
          <cell r="C284" t="str">
            <v>地鼠</v>
          </cell>
        </row>
        <row r="285">
          <cell r="A285">
            <v>140082</v>
          </cell>
          <cell r="C285" t="str">
            <v>宝石海星</v>
          </cell>
        </row>
        <row r="286">
          <cell r="A286">
            <v>140092</v>
          </cell>
          <cell r="C286" t="str">
            <v>超能女皇</v>
          </cell>
        </row>
        <row r="287">
          <cell r="A287">
            <v>140152</v>
          </cell>
          <cell r="C287" t="str">
            <v>勇吉拉</v>
          </cell>
        </row>
        <row r="288">
          <cell r="A288">
            <v>140153</v>
          </cell>
          <cell r="C288" t="str">
            <v>胡地</v>
          </cell>
        </row>
        <row r="289">
          <cell r="A289">
            <v>140154</v>
          </cell>
          <cell r="C289" t="str">
            <v>胡地</v>
          </cell>
        </row>
        <row r="290">
          <cell r="A290">
            <v>140162</v>
          </cell>
          <cell r="C290" t="str">
            <v>鸭嘴火龙</v>
          </cell>
        </row>
        <row r="291">
          <cell r="A291">
            <v>140172</v>
          </cell>
          <cell r="C291" t="str">
            <v>玛瑙水母</v>
          </cell>
        </row>
        <row r="292">
          <cell r="A292">
            <v>140182</v>
          </cell>
          <cell r="C292" t="str">
            <v>铁甲蛹</v>
          </cell>
        </row>
        <row r="293">
          <cell r="A293">
            <v>140183</v>
          </cell>
          <cell r="C293" t="str">
            <v>巴大胡</v>
          </cell>
        </row>
        <row r="294">
          <cell r="A294">
            <v>140184</v>
          </cell>
          <cell r="C294" t="str">
            <v>巴大胡</v>
          </cell>
        </row>
        <row r="295">
          <cell r="A295">
            <v>140192</v>
          </cell>
          <cell r="C295" t="str">
            <v>火恐龙</v>
          </cell>
        </row>
        <row r="296">
          <cell r="A296">
            <v>140193</v>
          </cell>
          <cell r="C296" t="str">
            <v>喷火龙</v>
          </cell>
        </row>
        <row r="297">
          <cell r="A297">
            <v>140194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T155"/>
  <sheetViews>
    <sheetView tabSelected="1" workbookViewId="0">
      <pane ySplit="5" topLeftCell="A6" activePane="bottomLeft" state="frozen"/>
      <selection pane="bottomLeft" activeCell="F1" sqref="F1:F1048576"/>
    </sheetView>
  </sheetViews>
  <sheetFormatPr defaultColWidth="9" defaultRowHeight="12"/>
  <cols>
    <col min="1" max="2" width="9" style="5"/>
    <col min="3" max="3" width="10.875" style="5" customWidth="1"/>
    <col min="4" max="5" width="9" style="5"/>
    <col min="6" max="6" width="10.5" style="7" bestFit="1" customWidth="1"/>
    <col min="7" max="7" width="13.875" style="5" customWidth="1"/>
    <col min="8" max="8" width="11.375" style="5" customWidth="1"/>
    <col min="9" max="9" width="13" style="5" customWidth="1"/>
    <col min="10" max="10" width="11.375" style="5" bestFit="1" customWidth="1"/>
    <col min="11" max="11" width="11.375" style="5" customWidth="1"/>
    <col min="12" max="12" width="9" style="5" customWidth="1"/>
    <col min="13" max="13" width="18.375" style="5" customWidth="1"/>
    <col min="14" max="15" width="12.125" style="5" customWidth="1"/>
    <col min="16" max="16" width="12.625" style="5" customWidth="1"/>
    <col min="17" max="17" width="17.125" style="5" customWidth="1"/>
    <col min="18" max="19" width="16.375" style="5" customWidth="1"/>
    <col min="20" max="20" width="17.125" style="5" customWidth="1"/>
    <col min="21" max="21" width="9" style="5"/>
    <col min="22" max="22" width="15.5" style="5" customWidth="1"/>
    <col min="23" max="23" width="16.5" style="5" customWidth="1"/>
    <col min="24" max="16384" width="9" style="5"/>
  </cols>
  <sheetData>
    <row r="1" spans="1:20">
      <c r="A1" s="5" t="s">
        <v>2</v>
      </c>
    </row>
    <row r="2" spans="1:20">
      <c r="A2" s="5" t="s">
        <v>1</v>
      </c>
      <c r="B2" s="5" t="s">
        <v>1</v>
      </c>
      <c r="C2" s="5" t="s">
        <v>117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63</v>
      </c>
      <c r="L2" s="5" t="s">
        <v>1</v>
      </c>
      <c r="M2" s="5" t="s">
        <v>1</v>
      </c>
      <c r="N2" s="5" t="s">
        <v>1</v>
      </c>
      <c r="O2" s="5" t="s">
        <v>63</v>
      </c>
      <c r="P2" s="5" t="s">
        <v>1</v>
      </c>
      <c r="Q2" s="5" t="s">
        <v>1</v>
      </c>
      <c r="R2" s="5" t="s">
        <v>1</v>
      </c>
      <c r="S2" s="5" t="s">
        <v>63</v>
      </c>
      <c r="T2" s="5" t="s">
        <v>1</v>
      </c>
    </row>
    <row r="3" spans="1:20" s="6" customFormat="1" ht="24">
      <c r="A3" s="1" t="s">
        <v>24</v>
      </c>
      <c r="B3" s="1" t="s">
        <v>25</v>
      </c>
      <c r="C3" s="1" t="s">
        <v>118</v>
      </c>
      <c r="D3" s="1" t="s">
        <v>28</v>
      </c>
      <c r="E3" s="1" t="s">
        <v>56</v>
      </c>
      <c r="F3" s="1" t="s">
        <v>30</v>
      </c>
      <c r="G3" s="1" t="s">
        <v>7</v>
      </c>
      <c r="H3" s="1" t="s">
        <v>10</v>
      </c>
      <c r="I3" s="1" t="s">
        <v>11</v>
      </c>
      <c r="J3" s="1" t="s">
        <v>60</v>
      </c>
      <c r="K3" s="1" t="s">
        <v>61</v>
      </c>
      <c r="L3" s="1" t="s">
        <v>14</v>
      </c>
      <c r="M3" s="1" t="s">
        <v>15</v>
      </c>
      <c r="N3" s="1" t="s">
        <v>64</v>
      </c>
      <c r="O3" s="1" t="s">
        <v>65</v>
      </c>
      <c r="P3" s="1" t="s">
        <v>18</v>
      </c>
      <c r="Q3" s="1" t="s">
        <v>19</v>
      </c>
      <c r="R3" s="1" t="s">
        <v>68</v>
      </c>
      <c r="S3" s="1" t="s">
        <v>69</v>
      </c>
      <c r="T3" s="1" t="s">
        <v>22</v>
      </c>
    </row>
    <row r="4" spans="1:20" s="2" customFormat="1">
      <c r="A4" s="3" t="s">
        <v>0</v>
      </c>
      <c r="B4" s="3" t="s">
        <v>6</v>
      </c>
      <c r="C4" s="3" t="s">
        <v>119</v>
      </c>
      <c r="D4" s="3" t="s">
        <v>9</v>
      </c>
      <c r="E4" s="3" t="s">
        <v>57</v>
      </c>
      <c r="F4" s="3" t="s">
        <v>6</v>
      </c>
      <c r="G4" s="3" t="s">
        <v>6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  <c r="M4" s="3" t="s">
        <v>9</v>
      </c>
      <c r="N4" s="3" t="s">
        <v>9</v>
      </c>
      <c r="O4" s="3" t="s">
        <v>9</v>
      </c>
      <c r="P4" s="3" t="s">
        <v>9</v>
      </c>
      <c r="Q4" s="3" t="s">
        <v>9</v>
      </c>
      <c r="R4" s="3" t="s">
        <v>9</v>
      </c>
      <c r="S4" s="3" t="s">
        <v>9</v>
      </c>
      <c r="T4" s="3" t="s">
        <v>33</v>
      </c>
    </row>
    <row r="5" spans="1:20" s="4" customFormat="1">
      <c r="A5" s="4" t="s">
        <v>2</v>
      </c>
      <c r="B5" s="4" t="s">
        <v>26</v>
      </c>
      <c r="C5" s="4" t="s">
        <v>120</v>
      </c>
      <c r="D5" s="4" t="s">
        <v>29</v>
      </c>
      <c r="E5" s="4" t="s">
        <v>58</v>
      </c>
      <c r="F5" s="4" t="s">
        <v>31</v>
      </c>
      <c r="G5" s="4" t="s">
        <v>8</v>
      </c>
      <c r="H5" s="4" t="s">
        <v>12</v>
      </c>
      <c r="I5" s="4" t="s">
        <v>13</v>
      </c>
      <c r="J5" s="4" t="s">
        <v>59</v>
      </c>
      <c r="K5" s="4" t="s">
        <v>62</v>
      </c>
      <c r="L5" s="4" t="s">
        <v>16</v>
      </c>
      <c r="M5" s="4" t="s">
        <v>17</v>
      </c>
      <c r="N5" s="4" t="s">
        <v>66</v>
      </c>
      <c r="O5" s="4" t="s">
        <v>67</v>
      </c>
      <c r="P5" s="4" t="s">
        <v>20</v>
      </c>
      <c r="Q5" s="4" t="s">
        <v>21</v>
      </c>
      <c r="R5" s="4" t="s">
        <v>70</v>
      </c>
      <c r="S5" s="4" t="s">
        <v>71</v>
      </c>
      <c r="T5" s="4" t="s">
        <v>23</v>
      </c>
    </row>
    <row r="6" spans="1:20">
      <c r="A6" s="5">
        <v>1</v>
      </c>
      <c r="B6" s="5">
        <v>1</v>
      </c>
      <c r="C6" s="5" t="s">
        <v>149</v>
      </c>
      <c r="D6" s="5">
        <v>3</v>
      </c>
      <c r="E6" s="5">
        <v>14016</v>
      </c>
      <c r="F6" s="5">
        <v>500</v>
      </c>
      <c r="G6" s="5">
        <v>55001</v>
      </c>
      <c r="H6" s="5">
        <v>3</v>
      </c>
      <c r="I6" s="5">
        <v>60</v>
      </c>
      <c r="J6" s="5">
        <v>29</v>
      </c>
      <c r="K6" s="5">
        <v>44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5</v>
      </c>
    </row>
    <row r="7" spans="1:20">
      <c r="A7" s="5">
        <v>2</v>
      </c>
      <c r="B7" s="5">
        <v>1</v>
      </c>
      <c r="C7" s="5" t="s">
        <v>149</v>
      </c>
      <c r="D7" s="5">
        <v>4</v>
      </c>
      <c r="E7" s="5">
        <v>14016</v>
      </c>
      <c r="F7" s="5">
        <v>300</v>
      </c>
      <c r="G7" s="5">
        <v>55002</v>
      </c>
      <c r="H7" s="5">
        <v>3</v>
      </c>
      <c r="I7" s="5">
        <v>60</v>
      </c>
      <c r="J7" s="5">
        <v>60</v>
      </c>
      <c r="K7" s="5">
        <v>90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10</v>
      </c>
    </row>
    <row r="8" spans="1:20">
      <c r="A8" s="5">
        <v>3</v>
      </c>
      <c r="B8" s="5">
        <v>1</v>
      </c>
      <c r="C8" s="5" t="s">
        <v>149</v>
      </c>
      <c r="D8" s="5">
        <v>5</v>
      </c>
      <c r="E8" s="5">
        <v>14016</v>
      </c>
      <c r="F8" s="5">
        <v>200</v>
      </c>
      <c r="G8" s="5">
        <v>55003</v>
      </c>
      <c r="H8" s="5">
        <v>3</v>
      </c>
      <c r="I8" s="5">
        <v>60</v>
      </c>
      <c r="J8" s="5">
        <v>90</v>
      </c>
      <c r="K8" s="5">
        <v>135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15</v>
      </c>
    </row>
    <row r="9" spans="1:20">
      <c r="A9" s="5">
        <v>4</v>
      </c>
      <c r="B9" s="5">
        <v>2</v>
      </c>
      <c r="C9" s="5" t="s">
        <v>147</v>
      </c>
      <c r="D9" s="5">
        <f>D6</f>
        <v>3</v>
      </c>
      <c r="E9" s="5">
        <v>14009</v>
      </c>
      <c r="F9" s="5">
        <f>F6</f>
        <v>500</v>
      </c>
      <c r="G9" s="5">
        <f>G8+1</f>
        <v>55004</v>
      </c>
      <c r="H9" s="5">
        <v>3</v>
      </c>
      <c r="I9" s="5">
        <v>60</v>
      </c>
      <c r="J9" s="5">
        <v>29</v>
      </c>
      <c r="K9" s="5">
        <v>44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f>T6</f>
        <v>5</v>
      </c>
    </row>
    <row r="10" spans="1:20">
      <c r="A10" s="5">
        <v>5</v>
      </c>
      <c r="B10" s="5">
        <v>2</v>
      </c>
      <c r="C10" s="5" t="s">
        <v>147</v>
      </c>
      <c r="D10" s="5">
        <f t="shared" ref="D10:D73" si="0">D7</f>
        <v>4</v>
      </c>
      <c r="E10" s="5">
        <v>14009</v>
      </c>
      <c r="F10" s="5">
        <f t="shared" ref="F10:F73" si="1">F7</f>
        <v>300</v>
      </c>
      <c r="G10" s="5">
        <f t="shared" ref="G10:G73" si="2">G9+1</f>
        <v>55005</v>
      </c>
      <c r="H10" s="5">
        <v>3</v>
      </c>
      <c r="I10" s="5">
        <v>60</v>
      </c>
      <c r="J10" s="5">
        <v>60</v>
      </c>
      <c r="K10" s="5">
        <v>90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f t="shared" ref="T10:T23" si="3">T7</f>
        <v>10</v>
      </c>
    </row>
    <row r="11" spans="1:20">
      <c r="A11" s="5">
        <v>6</v>
      </c>
      <c r="B11" s="5">
        <v>2</v>
      </c>
      <c r="C11" s="5" t="s">
        <v>147</v>
      </c>
      <c r="D11" s="5">
        <f t="shared" si="0"/>
        <v>5</v>
      </c>
      <c r="E11" s="5">
        <v>14009</v>
      </c>
      <c r="F11" s="5">
        <f t="shared" si="1"/>
        <v>200</v>
      </c>
      <c r="G11" s="5">
        <f t="shared" si="2"/>
        <v>55006</v>
      </c>
      <c r="H11" s="5">
        <v>3</v>
      </c>
      <c r="I11" s="5">
        <v>60</v>
      </c>
      <c r="J11" s="5">
        <v>90</v>
      </c>
      <c r="K11" s="5">
        <v>135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f t="shared" si="3"/>
        <v>15</v>
      </c>
    </row>
    <row r="12" spans="1:20">
      <c r="A12" s="5">
        <v>7</v>
      </c>
      <c r="B12" s="5">
        <f>B9+1</f>
        <v>3</v>
      </c>
      <c r="C12" s="5" t="s">
        <v>146</v>
      </c>
      <c r="D12" s="5">
        <f t="shared" si="0"/>
        <v>3</v>
      </c>
      <c r="E12" s="5">
        <v>14006</v>
      </c>
      <c r="F12" s="5">
        <f t="shared" si="1"/>
        <v>500</v>
      </c>
      <c r="G12" s="5">
        <f t="shared" si="2"/>
        <v>55007</v>
      </c>
      <c r="H12" s="5">
        <v>3</v>
      </c>
      <c r="I12" s="5">
        <v>60</v>
      </c>
      <c r="J12" s="5">
        <v>29</v>
      </c>
      <c r="K12" s="5">
        <v>44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f t="shared" si="3"/>
        <v>5</v>
      </c>
    </row>
    <row r="13" spans="1:20">
      <c r="A13" s="5">
        <v>8</v>
      </c>
      <c r="B13" s="5">
        <f t="shared" ref="B13:B76" si="4">B10+1</f>
        <v>3</v>
      </c>
      <c r="C13" s="5" t="s">
        <v>146</v>
      </c>
      <c r="D13" s="5">
        <f t="shared" si="0"/>
        <v>4</v>
      </c>
      <c r="E13" s="5">
        <v>14006</v>
      </c>
      <c r="F13" s="5">
        <f t="shared" si="1"/>
        <v>300</v>
      </c>
      <c r="G13" s="5">
        <f t="shared" si="2"/>
        <v>55008</v>
      </c>
      <c r="H13" s="5">
        <v>3</v>
      </c>
      <c r="I13" s="5">
        <v>60</v>
      </c>
      <c r="J13" s="5">
        <v>60</v>
      </c>
      <c r="K13" s="5">
        <v>90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f t="shared" si="3"/>
        <v>10</v>
      </c>
    </row>
    <row r="14" spans="1:20">
      <c r="A14" s="5">
        <v>9</v>
      </c>
      <c r="B14" s="5">
        <f t="shared" si="4"/>
        <v>3</v>
      </c>
      <c r="C14" s="5" t="s">
        <v>146</v>
      </c>
      <c r="D14" s="5">
        <f t="shared" si="0"/>
        <v>5</v>
      </c>
      <c r="E14" s="5">
        <v>14006</v>
      </c>
      <c r="F14" s="5">
        <f t="shared" si="1"/>
        <v>200</v>
      </c>
      <c r="G14" s="5">
        <f t="shared" si="2"/>
        <v>55009</v>
      </c>
      <c r="H14" s="5">
        <v>3</v>
      </c>
      <c r="I14" s="5">
        <v>60</v>
      </c>
      <c r="J14" s="5">
        <v>90</v>
      </c>
      <c r="K14" s="5">
        <v>135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f t="shared" si="3"/>
        <v>15</v>
      </c>
    </row>
    <row r="15" spans="1:20">
      <c r="A15" s="5">
        <v>10</v>
      </c>
      <c r="B15" s="5">
        <f t="shared" si="4"/>
        <v>4</v>
      </c>
      <c r="C15" s="5" t="s">
        <v>149</v>
      </c>
      <c r="D15" s="5">
        <f t="shared" si="0"/>
        <v>3</v>
      </c>
      <c r="E15" s="5">
        <v>14016</v>
      </c>
      <c r="F15" s="5">
        <f t="shared" si="1"/>
        <v>500</v>
      </c>
      <c r="G15" s="5">
        <f t="shared" si="2"/>
        <v>55010</v>
      </c>
      <c r="H15" s="5">
        <v>3</v>
      </c>
      <c r="I15" s="5">
        <v>60</v>
      </c>
      <c r="J15" s="5">
        <v>29</v>
      </c>
      <c r="K15" s="5">
        <v>44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f t="shared" si="3"/>
        <v>5</v>
      </c>
    </row>
    <row r="16" spans="1:20">
      <c r="A16" s="5">
        <v>11</v>
      </c>
      <c r="B16" s="5">
        <f t="shared" si="4"/>
        <v>4</v>
      </c>
      <c r="C16" s="5" t="s">
        <v>149</v>
      </c>
      <c r="D16" s="5">
        <f t="shared" si="0"/>
        <v>4</v>
      </c>
      <c r="E16" s="5">
        <v>14016</v>
      </c>
      <c r="F16" s="5">
        <f t="shared" si="1"/>
        <v>300</v>
      </c>
      <c r="G16" s="5">
        <f t="shared" si="2"/>
        <v>55011</v>
      </c>
      <c r="H16" s="5">
        <v>3</v>
      </c>
      <c r="I16" s="5">
        <v>60</v>
      </c>
      <c r="J16" s="5">
        <v>60</v>
      </c>
      <c r="K16" s="5">
        <v>90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f t="shared" si="3"/>
        <v>10</v>
      </c>
    </row>
    <row r="17" spans="1:20">
      <c r="A17" s="5">
        <v>12</v>
      </c>
      <c r="B17" s="5">
        <f t="shared" si="4"/>
        <v>4</v>
      </c>
      <c r="C17" s="5" t="s">
        <v>149</v>
      </c>
      <c r="D17" s="5">
        <f t="shared" si="0"/>
        <v>5</v>
      </c>
      <c r="E17" s="5">
        <v>14016</v>
      </c>
      <c r="F17" s="5">
        <f t="shared" si="1"/>
        <v>200</v>
      </c>
      <c r="G17" s="5">
        <f t="shared" si="2"/>
        <v>55012</v>
      </c>
      <c r="H17" s="5">
        <v>3</v>
      </c>
      <c r="I17" s="5">
        <v>60</v>
      </c>
      <c r="J17" s="5">
        <v>90</v>
      </c>
      <c r="K17" s="5">
        <v>135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f t="shared" si="3"/>
        <v>15</v>
      </c>
    </row>
    <row r="18" spans="1:20">
      <c r="A18" s="5">
        <v>13</v>
      </c>
      <c r="B18" s="5">
        <f t="shared" si="4"/>
        <v>5</v>
      </c>
      <c r="C18" s="5" t="s">
        <v>121</v>
      </c>
      <c r="D18" s="5">
        <f t="shared" si="0"/>
        <v>3</v>
      </c>
      <c r="E18" s="5">
        <v>13025</v>
      </c>
      <c r="F18" s="5">
        <f t="shared" si="1"/>
        <v>500</v>
      </c>
      <c r="G18" s="5">
        <f t="shared" si="2"/>
        <v>55013</v>
      </c>
      <c r="H18" s="5">
        <v>3</v>
      </c>
      <c r="I18" s="5">
        <v>60</v>
      </c>
      <c r="J18" s="5">
        <v>29</v>
      </c>
      <c r="K18" s="5">
        <v>44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f t="shared" si="3"/>
        <v>5</v>
      </c>
    </row>
    <row r="19" spans="1:20">
      <c r="A19" s="5">
        <v>14</v>
      </c>
      <c r="B19" s="5">
        <f t="shared" si="4"/>
        <v>5</v>
      </c>
      <c r="C19" s="5" t="s">
        <v>121</v>
      </c>
      <c r="D19" s="5">
        <f t="shared" si="0"/>
        <v>4</v>
      </c>
      <c r="E19" s="5">
        <v>13025</v>
      </c>
      <c r="F19" s="5">
        <f t="shared" si="1"/>
        <v>300</v>
      </c>
      <c r="G19" s="5">
        <f t="shared" si="2"/>
        <v>55014</v>
      </c>
      <c r="H19" s="5">
        <v>3</v>
      </c>
      <c r="I19" s="5">
        <v>60</v>
      </c>
      <c r="J19" s="5">
        <v>60</v>
      </c>
      <c r="K19" s="5">
        <v>90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f t="shared" si="3"/>
        <v>10</v>
      </c>
    </row>
    <row r="20" spans="1:20">
      <c r="A20" s="5">
        <v>15</v>
      </c>
      <c r="B20" s="5">
        <f t="shared" si="4"/>
        <v>5</v>
      </c>
      <c r="C20" s="5" t="s">
        <v>121</v>
      </c>
      <c r="D20" s="5">
        <f t="shared" si="0"/>
        <v>5</v>
      </c>
      <c r="E20" s="5">
        <v>13025</v>
      </c>
      <c r="F20" s="5">
        <f t="shared" si="1"/>
        <v>200</v>
      </c>
      <c r="G20" s="5">
        <f t="shared" si="2"/>
        <v>55015</v>
      </c>
      <c r="H20" s="5">
        <v>3</v>
      </c>
      <c r="I20" s="5">
        <v>60</v>
      </c>
      <c r="J20" s="5">
        <v>90</v>
      </c>
      <c r="K20" s="5">
        <v>135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f t="shared" si="3"/>
        <v>15</v>
      </c>
    </row>
    <row r="21" spans="1:20">
      <c r="A21" s="5">
        <v>16</v>
      </c>
      <c r="B21" s="5">
        <f t="shared" si="4"/>
        <v>6</v>
      </c>
      <c r="C21" s="5" t="s">
        <v>123</v>
      </c>
      <c r="D21" s="5">
        <f t="shared" si="0"/>
        <v>3</v>
      </c>
      <c r="E21" s="5">
        <v>11002</v>
      </c>
      <c r="F21" s="5">
        <f t="shared" si="1"/>
        <v>500</v>
      </c>
      <c r="G21" s="5">
        <f t="shared" si="2"/>
        <v>55016</v>
      </c>
      <c r="H21" s="5">
        <v>3</v>
      </c>
      <c r="I21" s="5">
        <v>60</v>
      </c>
      <c r="J21" s="5">
        <v>29</v>
      </c>
      <c r="K21" s="5">
        <v>44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f t="shared" si="3"/>
        <v>5</v>
      </c>
    </row>
    <row r="22" spans="1:20">
      <c r="A22" s="5">
        <v>17</v>
      </c>
      <c r="B22" s="5">
        <f t="shared" si="4"/>
        <v>6</v>
      </c>
      <c r="C22" s="5" t="s">
        <v>123</v>
      </c>
      <c r="D22" s="5">
        <f t="shared" si="0"/>
        <v>4</v>
      </c>
      <c r="E22" s="5">
        <v>11002</v>
      </c>
      <c r="F22" s="5">
        <f t="shared" si="1"/>
        <v>300</v>
      </c>
      <c r="G22" s="5">
        <f t="shared" si="2"/>
        <v>55017</v>
      </c>
      <c r="H22" s="5">
        <v>3</v>
      </c>
      <c r="I22" s="5">
        <v>60</v>
      </c>
      <c r="J22" s="5">
        <v>60</v>
      </c>
      <c r="K22" s="5">
        <v>90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f t="shared" si="3"/>
        <v>10</v>
      </c>
    </row>
    <row r="23" spans="1:20">
      <c r="A23" s="5">
        <v>18</v>
      </c>
      <c r="B23" s="5">
        <f t="shared" si="4"/>
        <v>6</v>
      </c>
      <c r="C23" s="5" t="s">
        <v>123</v>
      </c>
      <c r="D23" s="5">
        <f t="shared" si="0"/>
        <v>5</v>
      </c>
      <c r="E23" s="5">
        <v>11002</v>
      </c>
      <c r="F23" s="5">
        <f t="shared" si="1"/>
        <v>200</v>
      </c>
      <c r="G23" s="5">
        <f t="shared" si="2"/>
        <v>55018</v>
      </c>
      <c r="H23" s="5">
        <v>3</v>
      </c>
      <c r="I23" s="5">
        <v>60</v>
      </c>
      <c r="J23" s="5">
        <v>90</v>
      </c>
      <c r="K23" s="5">
        <v>135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f t="shared" si="3"/>
        <v>15</v>
      </c>
    </row>
    <row r="24" spans="1:20">
      <c r="A24" s="5">
        <v>19</v>
      </c>
      <c r="B24" s="5">
        <f t="shared" si="4"/>
        <v>7</v>
      </c>
      <c r="C24" s="5" t="s">
        <v>143</v>
      </c>
      <c r="D24" s="5">
        <f t="shared" si="0"/>
        <v>3</v>
      </c>
      <c r="E24" s="5">
        <v>11038</v>
      </c>
      <c r="F24" s="5">
        <f t="shared" si="1"/>
        <v>500</v>
      </c>
      <c r="G24" s="5">
        <f t="shared" si="2"/>
        <v>55019</v>
      </c>
      <c r="H24" s="5">
        <v>3</v>
      </c>
      <c r="I24" s="5">
        <v>60</v>
      </c>
      <c r="J24" s="5">
        <v>44</v>
      </c>
      <c r="K24" s="5">
        <v>67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10</v>
      </c>
    </row>
    <row r="25" spans="1:20">
      <c r="A25" s="5">
        <v>20</v>
      </c>
      <c r="B25" s="5">
        <f t="shared" si="4"/>
        <v>7</v>
      </c>
      <c r="C25" s="5" t="s">
        <v>143</v>
      </c>
      <c r="D25" s="5">
        <f t="shared" si="0"/>
        <v>4</v>
      </c>
      <c r="E25" s="5">
        <v>11038</v>
      </c>
      <c r="F25" s="5">
        <f t="shared" si="1"/>
        <v>300</v>
      </c>
      <c r="G25" s="5">
        <f t="shared" si="2"/>
        <v>55020</v>
      </c>
      <c r="H25" s="5">
        <v>3</v>
      </c>
      <c r="I25" s="5">
        <v>60</v>
      </c>
      <c r="J25" s="5">
        <v>90</v>
      </c>
      <c r="K25" s="5">
        <v>135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15</v>
      </c>
    </row>
    <row r="26" spans="1:20">
      <c r="A26" s="5">
        <v>21</v>
      </c>
      <c r="B26" s="5">
        <f t="shared" si="4"/>
        <v>7</v>
      </c>
      <c r="C26" s="5" t="s">
        <v>143</v>
      </c>
      <c r="D26" s="5">
        <f t="shared" si="0"/>
        <v>5</v>
      </c>
      <c r="E26" s="5">
        <v>11038</v>
      </c>
      <c r="F26" s="5">
        <f t="shared" si="1"/>
        <v>200</v>
      </c>
      <c r="G26" s="5">
        <f t="shared" si="2"/>
        <v>55021</v>
      </c>
      <c r="H26" s="5">
        <v>3</v>
      </c>
      <c r="I26" s="5">
        <v>60</v>
      </c>
      <c r="J26" s="5">
        <v>135</v>
      </c>
      <c r="K26" s="5">
        <v>202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25</v>
      </c>
    </row>
    <row r="27" spans="1:20">
      <c r="A27" s="5">
        <v>22</v>
      </c>
      <c r="B27" s="5">
        <f t="shared" si="4"/>
        <v>8</v>
      </c>
      <c r="C27" s="5" t="s">
        <v>150</v>
      </c>
      <c r="D27" s="5">
        <f t="shared" si="0"/>
        <v>3</v>
      </c>
      <c r="E27" s="5">
        <v>13036</v>
      </c>
      <c r="F27" s="5">
        <f t="shared" si="1"/>
        <v>500</v>
      </c>
      <c r="G27" s="5">
        <f t="shared" si="2"/>
        <v>55022</v>
      </c>
      <c r="H27" s="5">
        <v>3</v>
      </c>
      <c r="I27" s="5">
        <v>60</v>
      </c>
      <c r="J27" s="5">
        <v>44</v>
      </c>
      <c r="K27" s="5">
        <v>67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>T24</f>
        <v>10</v>
      </c>
    </row>
    <row r="28" spans="1:20">
      <c r="A28" s="5">
        <v>23</v>
      </c>
      <c r="B28" s="5">
        <f t="shared" si="4"/>
        <v>8</v>
      </c>
      <c r="C28" s="5" t="s">
        <v>150</v>
      </c>
      <c r="D28" s="5">
        <f t="shared" si="0"/>
        <v>4</v>
      </c>
      <c r="E28" s="5">
        <v>13036</v>
      </c>
      <c r="F28" s="5">
        <f t="shared" si="1"/>
        <v>300</v>
      </c>
      <c r="G28" s="5">
        <f t="shared" si="2"/>
        <v>55023</v>
      </c>
      <c r="H28" s="5">
        <v>3</v>
      </c>
      <c r="I28" s="5">
        <v>60</v>
      </c>
      <c r="J28" s="5">
        <v>90</v>
      </c>
      <c r="K28" s="5">
        <v>135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f t="shared" ref="T28:T39" si="5">T25</f>
        <v>15</v>
      </c>
    </row>
    <row r="29" spans="1:20">
      <c r="A29" s="5">
        <v>24</v>
      </c>
      <c r="B29" s="5">
        <f t="shared" si="4"/>
        <v>8</v>
      </c>
      <c r="C29" s="5" t="s">
        <v>150</v>
      </c>
      <c r="D29" s="5">
        <f t="shared" si="0"/>
        <v>5</v>
      </c>
      <c r="E29" s="5">
        <v>13036</v>
      </c>
      <c r="F29" s="5">
        <f t="shared" si="1"/>
        <v>200</v>
      </c>
      <c r="G29" s="5">
        <f t="shared" si="2"/>
        <v>55024</v>
      </c>
      <c r="H29" s="5">
        <v>3</v>
      </c>
      <c r="I29" s="5">
        <v>60</v>
      </c>
      <c r="J29" s="5">
        <v>135</v>
      </c>
      <c r="K29" s="5">
        <v>202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f t="shared" si="5"/>
        <v>25</v>
      </c>
    </row>
    <row r="30" spans="1:20">
      <c r="A30" s="5">
        <v>25</v>
      </c>
      <c r="B30" s="5">
        <f t="shared" si="4"/>
        <v>9</v>
      </c>
      <c r="C30" s="5" t="s">
        <v>145</v>
      </c>
      <c r="D30" s="5">
        <f t="shared" si="0"/>
        <v>3</v>
      </c>
      <c r="E30" s="5">
        <v>14005</v>
      </c>
      <c r="F30" s="5">
        <f t="shared" si="1"/>
        <v>500</v>
      </c>
      <c r="G30" s="5">
        <f t="shared" si="2"/>
        <v>55025</v>
      </c>
      <c r="H30" s="5">
        <v>3</v>
      </c>
      <c r="I30" s="5">
        <v>60</v>
      </c>
      <c r="J30" s="5">
        <v>44</v>
      </c>
      <c r="K30" s="5">
        <v>67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f t="shared" si="5"/>
        <v>10</v>
      </c>
    </row>
    <row r="31" spans="1:20">
      <c r="A31" s="5">
        <v>26</v>
      </c>
      <c r="B31" s="5">
        <f t="shared" si="4"/>
        <v>9</v>
      </c>
      <c r="C31" s="5" t="s">
        <v>145</v>
      </c>
      <c r="D31" s="5">
        <f t="shared" si="0"/>
        <v>4</v>
      </c>
      <c r="E31" s="5">
        <v>14005</v>
      </c>
      <c r="F31" s="5">
        <f t="shared" si="1"/>
        <v>300</v>
      </c>
      <c r="G31" s="5">
        <f t="shared" si="2"/>
        <v>55026</v>
      </c>
      <c r="H31" s="5">
        <v>3</v>
      </c>
      <c r="I31" s="5">
        <v>60</v>
      </c>
      <c r="J31" s="5">
        <v>90</v>
      </c>
      <c r="K31" s="5">
        <v>135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f t="shared" si="5"/>
        <v>15</v>
      </c>
    </row>
    <row r="32" spans="1:20">
      <c r="A32" s="5">
        <v>27</v>
      </c>
      <c r="B32" s="5">
        <f t="shared" si="4"/>
        <v>9</v>
      </c>
      <c r="C32" s="5" t="s">
        <v>145</v>
      </c>
      <c r="D32" s="5">
        <f t="shared" si="0"/>
        <v>5</v>
      </c>
      <c r="E32" s="5">
        <v>14005</v>
      </c>
      <c r="F32" s="5">
        <f t="shared" si="1"/>
        <v>200</v>
      </c>
      <c r="G32" s="5">
        <f t="shared" si="2"/>
        <v>55027</v>
      </c>
      <c r="H32" s="5">
        <v>3</v>
      </c>
      <c r="I32" s="5">
        <v>60</v>
      </c>
      <c r="J32" s="5">
        <v>135</v>
      </c>
      <c r="K32" s="5">
        <v>202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f t="shared" si="5"/>
        <v>25</v>
      </c>
    </row>
    <row r="33" spans="1:20">
      <c r="A33" s="5">
        <v>28</v>
      </c>
      <c r="B33" s="5">
        <f t="shared" si="4"/>
        <v>10</v>
      </c>
      <c r="C33" s="5" t="s">
        <v>151</v>
      </c>
      <c r="D33" s="5">
        <f t="shared" si="0"/>
        <v>3</v>
      </c>
      <c r="E33" s="5">
        <v>12039</v>
      </c>
      <c r="F33" s="5">
        <f t="shared" si="1"/>
        <v>500</v>
      </c>
      <c r="G33" s="5">
        <f t="shared" si="2"/>
        <v>55028</v>
      </c>
      <c r="H33" s="5">
        <v>3</v>
      </c>
      <c r="I33" s="5">
        <v>60</v>
      </c>
      <c r="J33" s="5">
        <v>44</v>
      </c>
      <c r="K33" s="5">
        <v>67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f t="shared" si="5"/>
        <v>10</v>
      </c>
    </row>
    <row r="34" spans="1:20">
      <c r="A34" s="5">
        <v>29</v>
      </c>
      <c r="B34" s="5">
        <f t="shared" si="4"/>
        <v>10</v>
      </c>
      <c r="C34" s="5" t="s">
        <v>151</v>
      </c>
      <c r="D34" s="5">
        <f t="shared" si="0"/>
        <v>4</v>
      </c>
      <c r="E34" s="5">
        <v>12039</v>
      </c>
      <c r="F34" s="5">
        <f t="shared" si="1"/>
        <v>300</v>
      </c>
      <c r="G34" s="5">
        <f t="shared" si="2"/>
        <v>55029</v>
      </c>
      <c r="H34" s="5">
        <v>3</v>
      </c>
      <c r="I34" s="5">
        <v>60</v>
      </c>
      <c r="J34" s="5">
        <v>90</v>
      </c>
      <c r="K34" s="5">
        <v>135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f t="shared" si="5"/>
        <v>15</v>
      </c>
    </row>
    <row r="35" spans="1:20">
      <c r="A35" s="5">
        <v>30</v>
      </c>
      <c r="B35" s="5">
        <f t="shared" si="4"/>
        <v>10</v>
      </c>
      <c r="C35" s="5" t="s">
        <v>151</v>
      </c>
      <c r="D35" s="5">
        <f t="shared" si="0"/>
        <v>5</v>
      </c>
      <c r="E35" s="5">
        <v>12039</v>
      </c>
      <c r="F35" s="5">
        <f t="shared" si="1"/>
        <v>200</v>
      </c>
      <c r="G35" s="5">
        <f t="shared" si="2"/>
        <v>55030</v>
      </c>
      <c r="H35" s="5">
        <v>3</v>
      </c>
      <c r="I35" s="5">
        <v>60</v>
      </c>
      <c r="J35" s="5">
        <v>135</v>
      </c>
      <c r="K35" s="5">
        <v>202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f t="shared" si="5"/>
        <v>25</v>
      </c>
    </row>
    <row r="36" spans="1:20">
      <c r="A36" s="5">
        <v>31</v>
      </c>
      <c r="B36" s="5">
        <f t="shared" si="4"/>
        <v>11</v>
      </c>
      <c r="C36" s="5" t="s">
        <v>133</v>
      </c>
      <c r="D36" s="5">
        <f t="shared" si="0"/>
        <v>3</v>
      </c>
      <c r="E36" s="5">
        <v>12008</v>
      </c>
      <c r="F36" s="5">
        <f t="shared" si="1"/>
        <v>500</v>
      </c>
      <c r="G36" s="5">
        <f t="shared" si="2"/>
        <v>55031</v>
      </c>
      <c r="H36" s="5">
        <v>3</v>
      </c>
      <c r="I36" s="5">
        <v>60</v>
      </c>
      <c r="J36" s="5">
        <v>44</v>
      </c>
      <c r="K36" s="5">
        <v>67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f t="shared" si="5"/>
        <v>10</v>
      </c>
    </row>
    <row r="37" spans="1:20">
      <c r="A37" s="5">
        <v>32</v>
      </c>
      <c r="B37" s="5">
        <f t="shared" si="4"/>
        <v>11</v>
      </c>
      <c r="C37" s="5" t="s">
        <v>133</v>
      </c>
      <c r="D37" s="5">
        <f t="shared" si="0"/>
        <v>4</v>
      </c>
      <c r="E37" s="5">
        <v>12008</v>
      </c>
      <c r="F37" s="5">
        <f t="shared" si="1"/>
        <v>300</v>
      </c>
      <c r="G37" s="5">
        <f t="shared" si="2"/>
        <v>55032</v>
      </c>
      <c r="H37" s="5">
        <v>3</v>
      </c>
      <c r="I37" s="5">
        <v>60</v>
      </c>
      <c r="J37" s="5">
        <v>90</v>
      </c>
      <c r="K37" s="5">
        <v>135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f t="shared" si="5"/>
        <v>15</v>
      </c>
    </row>
    <row r="38" spans="1:20">
      <c r="A38" s="5">
        <v>33</v>
      </c>
      <c r="B38" s="5">
        <f t="shared" si="4"/>
        <v>11</v>
      </c>
      <c r="C38" s="5" t="s">
        <v>133</v>
      </c>
      <c r="D38" s="5">
        <f t="shared" si="0"/>
        <v>5</v>
      </c>
      <c r="E38" s="5">
        <v>12008</v>
      </c>
      <c r="F38" s="5">
        <f t="shared" si="1"/>
        <v>200</v>
      </c>
      <c r="G38" s="5">
        <f t="shared" si="2"/>
        <v>55033</v>
      </c>
      <c r="H38" s="5">
        <v>3</v>
      </c>
      <c r="I38" s="5">
        <v>60</v>
      </c>
      <c r="J38" s="5">
        <v>135</v>
      </c>
      <c r="K38" s="5">
        <v>202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f t="shared" si="5"/>
        <v>25</v>
      </c>
    </row>
    <row r="39" spans="1:20">
      <c r="A39" s="5">
        <v>34</v>
      </c>
      <c r="B39" s="5">
        <f t="shared" si="4"/>
        <v>12</v>
      </c>
      <c r="C39" s="5" t="s">
        <v>152</v>
      </c>
      <c r="D39" s="5">
        <f t="shared" si="0"/>
        <v>3</v>
      </c>
      <c r="E39" s="5">
        <v>13025</v>
      </c>
      <c r="F39" s="5">
        <f t="shared" si="1"/>
        <v>500</v>
      </c>
      <c r="G39" s="5">
        <f t="shared" si="2"/>
        <v>55034</v>
      </c>
      <c r="H39" s="5">
        <v>3</v>
      </c>
      <c r="I39" s="5">
        <v>60</v>
      </c>
      <c r="J39" s="5">
        <v>44</v>
      </c>
      <c r="K39" s="5">
        <v>67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f t="shared" si="5"/>
        <v>10</v>
      </c>
    </row>
    <row r="40" spans="1:20">
      <c r="A40" s="5">
        <v>35</v>
      </c>
      <c r="B40" s="5">
        <f t="shared" si="4"/>
        <v>12</v>
      </c>
      <c r="C40" s="5" t="s">
        <v>152</v>
      </c>
      <c r="D40" s="5">
        <f t="shared" si="0"/>
        <v>4</v>
      </c>
      <c r="E40" s="5">
        <v>13025</v>
      </c>
      <c r="F40" s="5">
        <f t="shared" si="1"/>
        <v>300</v>
      </c>
      <c r="G40" s="5">
        <f t="shared" si="2"/>
        <v>55035</v>
      </c>
      <c r="H40" s="5">
        <v>3</v>
      </c>
      <c r="I40" s="5">
        <v>60</v>
      </c>
      <c r="J40" s="5">
        <v>90</v>
      </c>
      <c r="K40" s="5">
        <v>135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25</v>
      </c>
    </row>
    <row r="41" spans="1:20">
      <c r="A41" s="5">
        <v>36</v>
      </c>
      <c r="B41" s="5">
        <f t="shared" si="4"/>
        <v>12</v>
      </c>
      <c r="C41" s="5" t="s">
        <v>152</v>
      </c>
      <c r="D41" s="5">
        <f t="shared" si="0"/>
        <v>5</v>
      </c>
      <c r="E41" s="5">
        <v>13025</v>
      </c>
      <c r="F41" s="5">
        <f t="shared" si="1"/>
        <v>200</v>
      </c>
      <c r="G41" s="5">
        <f t="shared" si="2"/>
        <v>55036</v>
      </c>
      <c r="H41" s="5">
        <v>3</v>
      </c>
      <c r="I41" s="5">
        <v>60</v>
      </c>
      <c r="J41" s="5">
        <v>135</v>
      </c>
      <c r="K41" s="5">
        <v>202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35</v>
      </c>
    </row>
    <row r="42" spans="1:20">
      <c r="A42" s="5">
        <v>37</v>
      </c>
      <c r="B42" s="5">
        <f t="shared" si="4"/>
        <v>13</v>
      </c>
      <c r="C42" s="5" t="s">
        <v>123</v>
      </c>
      <c r="D42" s="5">
        <f t="shared" si="0"/>
        <v>3</v>
      </c>
      <c r="E42" s="5">
        <v>11002</v>
      </c>
      <c r="F42" s="5">
        <f t="shared" si="1"/>
        <v>500</v>
      </c>
      <c r="G42" s="5">
        <f t="shared" si="2"/>
        <v>55037</v>
      </c>
      <c r="H42" s="5">
        <v>3</v>
      </c>
      <c r="I42" s="5">
        <v>60</v>
      </c>
      <c r="J42" s="5">
        <v>60</v>
      </c>
      <c r="K42" s="5">
        <v>90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f>T39</f>
        <v>10</v>
      </c>
    </row>
    <row r="43" spans="1:20">
      <c r="A43" s="5">
        <v>38</v>
      </c>
      <c r="B43" s="5">
        <f t="shared" si="4"/>
        <v>13</v>
      </c>
      <c r="C43" s="5" t="s">
        <v>123</v>
      </c>
      <c r="D43" s="5">
        <f t="shared" si="0"/>
        <v>4</v>
      </c>
      <c r="E43" s="5">
        <v>11002</v>
      </c>
      <c r="F43" s="5">
        <f t="shared" si="1"/>
        <v>300</v>
      </c>
      <c r="G43" s="5">
        <f t="shared" si="2"/>
        <v>55038</v>
      </c>
      <c r="H43" s="5">
        <v>3</v>
      </c>
      <c r="I43" s="5">
        <v>60</v>
      </c>
      <c r="J43" s="5">
        <v>120</v>
      </c>
      <c r="K43" s="5">
        <v>180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f t="shared" ref="T43:T56" si="6">T40</f>
        <v>25</v>
      </c>
    </row>
    <row r="44" spans="1:20">
      <c r="A44" s="5">
        <v>39</v>
      </c>
      <c r="B44" s="5">
        <f t="shared" si="4"/>
        <v>13</v>
      </c>
      <c r="C44" s="5" t="s">
        <v>123</v>
      </c>
      <c r="D44" s="5">
        <f t="shared" si="0"/>
        <v>5</v>
      </c>
      <c r="E44" s="5">
        <v>11002</v>
      </c>
      <c r="F44" s="5">
        <f t="shared" si="1"/>
        <v>200</v>
      </c>
      <c r="G44" s="5">
        <f t="shared" si="2"/>
        <v>55039</v>
      </c>
      <c r="H44" s="5">
        <v>3</v>
      </c>
      <c r="I44" s="5">
        <v>60</v>
      </c>
      <c r="J44" s="5">
        <v>180</v>
      </c>
      <c r="K44" s="5">
        <v>271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f t="shared" si="6"/>
        <v>35</v>
      </c>
    </row>
    <row r="45" spans="1:20">
      <c r="A45" s="5">
        <v>40</v>
      </c>
      <c r="B45" s="5">
        <f t="shared" si="4"/>
        <v>14</v>
      </c>
      <c r="C45" s="5" t="s">
        <v>130</v>
      </c>
      <c r="D45" s="5">
        <f t="shared" si="0"/>
        <v>3</v>
      </c>
      <c r="E45" s="5">
        <v>11034</v>
      </c>
      <c r="F45" s="5">
        <f t="shared" si="1"/>
        <v>500</v>
      </c>
      <c r="G45" s="5">
        <f t="shared" si="2"/>
        <v>55040</v>
      </c>
      <c r="H45" s="5">
        <v>3</v>
      </c>
      <c r="I45" s="5">
        <v>60</v>
      </c>
      <c r="J45" s="5">
        <v>60</v>
      </c>
      <c r="K45" s="5">
        <v>90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f t="shared" si="6"/>
        <v>10</v>
      </c>
    </row>
    <row r="46" spans="1:20">
      <c r="A46" s="5">
        <v>41</v>
      </c>
      <c r="B46" s="5">
        <f t="shared" si="4"/>
        <v>14</v>
      </c>
      <c r="C46" s="5" t="s">
        <v>130</v>
      </c>
      <c r="D46" s="5">
        <f t="shared" si="0"/>
        <v>4</v>
      </c>
      <c r="E46" s="5">
        <v>11034</v>
      </c>
      <c r="F46" s="5">
        <f t="shared" si="1"/>
        <v>300</v>
      </c>
      <c r="G46" s="5">
        <f t="shared" si="2"/>
        <v>55041</v>
      </c>
      <c r="H46" s="5">
        <v>3</v>
      </c>
      <c r="I46" s="5">
        <v>60</v>
      </c>
      <c r="J46" s="5">
        <v>120</v>
      </c>
      <c r="K46" s="5">
        <v>180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f t="shared" si="6"/>
        <v>25</v>
      </c>
    </row>
    <row r="47" spans="1:20">
      <c r="A47" s="5">
        <v>42</v>
      </c>
      <c r="B47" s="5">
        <f t="shared" si="4"/>
        <v>14</v>
      </c>
      <c r="C47" s="5" t="s">
        <v>130</v>
      </c>
      <c r="D47" s="5">
        <f t="shared" si="0"/>
        <v>5</v>
      </c>
      <c r="E47" s="5">
        <v>11034</v>
      </c>
      <c r="F47" s="5">
        <f t="shared" si="1"/>
        <v>200</v>
      </c>
      <c r="G47" s="5">
        <f t="shared" si="2"/>
        <v>55042</v>
      </c>
      <c r="H47" s="5">
        <v>3</v>
      </c>
      <c r="I47" s="5">
        <v>60</v>
      </c>
      <c r="J47" s="5">
        <v>180</v>
      </c>
      <c r="K47" s="5">
        <v>271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f t="shared" si="6"/>
        <v>35</v>
      </c>
    </row>
    <row r="48" spans="1:20">
      <c r="A48" s="5">
        <v>43</v>
      </c>
      <c r="B48" s="5">
        <f t="shared" si="4"/>
        <v>15</v>
      </c>
      <c r="C48" s="5" t="s">
        <v>144</v>
      </c>
      <c r="D48" s="5">
        <f t="shared" si="0"/>
        <v>3</v>
      </c>
      <c r="E48" s="5">
        <v>11023</v>
      </c>
      <c r="F48" s="5">
        <f t="shared" si="1"/>
        <v>500</v>
      </c>
      <c r="G48" s="5">
        <f t="shared" si="2"/>
        <v>55043</v>
      </c>
      <c r="H48" s="5">
        <v>3</v>
      </c>
      <c r="I48" s="5">
        <v>60</v>
      </c>
      <c r="J48" s="5">
        <v>60</v>
      </c>
      <c r="K48" s="5">
        <v>90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f t="shared" si="6"/>
        <v>10</v>
      </c>
    </row>
    <row r="49" spans="1:20">
      <c r="A49" s="5">
        <v>44</v>
      </c>
      <c r="B49" s="5">
        <f t="shared" si="4"/>
        <v>15</v>
      </c>
      <c r="C49" s="5" t="s">
        <v>144</v>
      </c>
      <c r="D49" s="5">
        <f t="shared" si="0"/>
        <v>4</v>
      </c>
      <c r="E49" s="5">
        <v>11023</v>
      </c>
      <c r="F49" s="5">
        <f t="shared" si="1"/>
        <v>300</v>
      </c>
      <c r="G49" s="5">
        <f t="shared" si="2"/>
        <v>55044</v>
      </c>
      <c r="H49" s="5">
        <v>3</v>
      </c>
      <c r="I49" s="5">
        <v>60</v>
      </c>
      <c r="J49" s="5">
        <v>120</v>
      </c>
      <c r="K49" s="5">
        <v>180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f t="shared" si="6"/>
        <v>25</v>
      </c>
    </row>
    <row r="50" spans="1:20">
      <c r="A50" s="5">
        <v>45</v>
      </c>
      <c r="B50" s="5">
        <f t="shared" si="4"/>
        <v>15</v>
      </c>
      <c r="C50" s="5" t="s">
        <v>144</v>
      </c>
      <c r="D50" s="5">
        <f t="shared" si="0"/>
        <v>5</v>
      </c>
      <c r="E50" s="5">
        <v>11023</v>
      </c>
      <c r="F50" s="5">
        <f t="shared" si="1"/>
        <v>200</v>
      </c>
      <c r="G50" s="5">
        <f t="shared" si="2"/>
        <v>55045</v>
      </c>
      <c r="H50" s="5">
        <v>3</v>
      </c>
      <c r="I50" s="5">
        <v>60</v>
      </c>
      <c r="J50" s="5">
        <v>180</v>
      </c>
      <c r="K50" s="5">
        <v>271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f t="shared" si="6"/>
        <v>35</v>
      </c>
    </row>
    <row r="51" spans="1:20">
      <c r="A51" s="5">
        <v>46</v>
      </c>
      <c r="B51" s="5">
        <f t="shared" si="4"/>
        <v>16</v>
      </c>
      <c r="C51" s="5" t="s">
        <v>133</v>
      </c>
      <c r="D51" s="5">
        <f t="shared" si="0"/>
        <v>3</v>
      </c>
      <c r="E51" s="5">
        <v>12008</v>
      </c>
      <c r="F51" s="5">
        <f t="shared" si="1"/>
        <v>500</v>
      </c>
      <c r="G51" s="5">
        <f t="shared" si="2"/>
        <v>55046</v>
      </c>
      <c r="H51" s="5">
        <v>3</v>
      </c>
      <c r="I51" s="5">
        <v>60</v>
      </c>
      <c r="J51" s="5">
        <v>60</v>
      </c>
      <c r="K51" s="5">
        <v>90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f t="shared" si="6"/>
        <v>10</v>
      </c>
    </row>
    <row r="52" spans="1:20">
      <c r="A52" s="5">
        <v>47</v>
      </c>
      <c r="B52" s="5">
        <f t="shared" si="4"/>
        <v>16</v>
      </c>
      <c r="C52" s="5" t="s">
        <v>133</v>
      </c>
      <c r="D52" s="5">
        <f t="shared" si="0"/>
        <v>4</v>
      </c>
      <c r="E52" s="5">
        <v>12008</v>
      </c>
      <c r="F52" s="5">
        <f t="shared" si="1"/>
        <v>300</v>
      </c>
      <c r="G52" s="5">
        <f t="shared" si="2"/>
        <v>55047</v>
      </c>
      <c r="H52" s="5">
        <v>3</v>
      </c>
      <c r="I52" s="5">
        <v>60</v>
      </c>
      <c r="J52" s="5">
        <v>120</v>
      </c>
      <c r="K52" s="5">
        <v>180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f t="shared" si="6"/>
        <v>25</v>
      </c>
    </row>
    <row r="53" spans="1:20">
      <c r="A53" s="5">
        <v>48</v>
      </c>
      <c r="B53" s="5">
        <f t="shared" si="4"/>
        <v>16</v>
      </c>
      <c r="C53" s="5" t="s">
        <v>133</v>
      </c>
      <c r="D53" s="5">
        <f t="shared" si="0"/>
        <v>5</v>
      </c>
      <c r="E53" s="5">
        <v>12008</v>
      </c>
      <c r="F53" s="5">
        <f t="shared" si="1"/>
        <v>200</v>
      </c>
      <c r="G53" s="5">
        <f t="shared" si="2"/>
        <v>55048</v>
      </c>
      <c r="H53" s="5">
        <v>3</v>
      </c>
      <c r="I53" s="5">
        <v>60</v>
      </c>
      <c r="J53" s="5">
        <v>180</v>
      </c>
      <c r="K53" s="5">
        <v>271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f t="shared" si="6"/>
        <v>35</v>
      </c>
    </row>
    <row r="54" spans="1:20">
      <c r="A54" s="5">
        <v>49</v>
      </c>
      <c r="B54" s="5">
        <f t="shared" si="4"/>
        <v>17</v>
      </c>
      <c r="C54" s="5" t="s">
        <v>127</v>
      </c>
      <c r="D54" s="5">
        <f t="shared" si="0"/>
        <v>3</v>
      </c>
      <c r="E54" s="5">
        <v>11009</v>
      </c>
      <c r="F54" s="5">
        <f t="shared" si="1"/>
        <v>500</v>
      </c>
      <c r="G54" s="5">
        <f t="shared" si="2"/>
        <v>55049</v>
      </c>
      <c r="H54" s="5">
        <v>3</v>
      </c>
      <c r="I54" s="5">
        <v>60</v>
      </c>
      <c r="J54" s="5">
        <v>60</v>
      </c>
      <c r="K54" s="5">
        <v>90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f t="shared" si="6"/>
        <v>10</v>
      </c>
    </row>
    <row r="55" spans="1:20">
      <c r="A55" s="5">
        <v>50</v>
      </c>
      <c r="B55" s="5">
        <f t="shared" si="4"/>
        <v>17</v>
      </c>
      <c r="C55" s="5" t="s">
        <v>127</v>
      </c>
      <c r="D55" s="5">
        <f t="shared" si="0"/>
        <v>4</v>
      </c>
      <c r="E55" s="5">
        <v>11009</v>
      </c>
      <c r="F55" s="5">
        <f t="shared" si="1"/>
        <v>300</v>
      </c>
      <c r="G55" s="5">
        <f t="shared" si="2"/>
        <v>55050</v>
      </c>
      <c r="H55" s="5">
        <v>3</v>
      </c>
      <c r="I55" s="5">
        <v>60</v>
      </c>
      <c r="J55" s="5">
        <v>120</v>
      </c>
      <c r="K55" s="5">
        <v>180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f t="shared" si="6"/>
        <v>25</v>
      </c>
    </row>
    <row r="56" spans="1:20">
      <c r="A56" s="5">
        <v>51</v>
      </c>
      <c r="B56" s="5">
        <f t="shared" si="4"/>
        <v>17</v>
      </c>
      <c r="C56" s="5" t="s">
        <v>127</v>
      </c>
      <c r="D56" s="5">
        <f t="shared" si="0"/>
        <v>5</v>
      </c>
      <c r="E56" s="5">
        <v>11009</v>
      </c>
      <c r="F56" s="5">
        <f t="shared" si="1"/>
        <v>200</v>
      </c>
      <c r="G56" s="5">
        <f t="shared" si="2"/>
        <v>55051</v>
      </c>
      <c r="H56" s="5">
        <v>3</v>
      </c>
      <c r="I56" s="5">
        <v>60</v>
      </c>
      <c r="J56" s="5">
        <v>180</v>
      </c>
      <c r="K56" s="5">
        <v>271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f t="shared" si="6"/>
        <v>35</v>
      </c>
    </row>
    <row r="57" spans="1:20">
      <c r="A57" s="5">
        <v>52</v>
      </c>
      <c r="B57" s="5">
        <f t="shared" si="4"/>
        <v>18</v>
      </c>
      <c r="C57" s="5" t="s">
        <v>126</v>
      </c>
      <c r="D57" s="5">
        <f t="shared" si="0"/>
        <v>3</v>
      </c>
      <c r="E57" s="5">
        <v>11007</v>
      </c>
      <c r="F57" s="5">
        <f t="shared" si="1"/>
        <v>500</v>
      </c>
      <c r="G57" s="5">
        <f t="shared" si="2"/>
        <v>55052</v>
      </c>
      <c r="H57" s="5">
        <v>3</v>
      </c>
      <c r="I57" s="5">
        <v>60</v>
      </c>
      <c r="J57" s="5">
        <v>60</v>
      </c>
      <c r="K57" s="5">
        <v>90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15</v>
      </c>
    </row>
    <row r="58" spans="1:20">
      <c r="A58" s="5">
        <v>53</v>
      </c>
      <c r="B58" s="5">
        <f t="shared" si="4"/>
        <v>18</v>
      </c>
      <c r="C58" s="5" t="s">
        <v>126</v>
      </c>
      <c r="D58" s="5">
        <f t="shared" si="0"/>
        <v>4</v>
      </c>
      <c r="E58" s="5">
        <v>11007</v>
      </c>
      <c r="F58" s="5">
        <f t="shared" si="1"/>
        <v>300</v>
      </c>
      <c r="G58" s="5">
        <f t="shared" si="2"/>
        <v>55053</v>
      </c>
      <c r="H58" s="5">
        <v>3</v>
      </c>
      <c r="I58" s="5">
        <v>60</v>
      </c>
      <c r="J58" s="5">
        <v>120</v>
      </c>
      <c r="K58" s="5">
        <v>180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30</v>
      </c>
    </row>
    <row r="59" spans="1:20">
      <c r="A59" s="5">
        <v>54</v>
      </c>
      <c r="B59" s="5">
        <f t="shared" si="4"/>
        <v>18</v>
      </c>
      <c r="C59" s="5" t="s">
        <v>126</v>
      </c>
      <c r="D59" s="5">
        <f t="shared" si="0"/>
        <v>5</v>
      </c>
      <c r="E59" s="5">
        <v>11007</v>
      </c>
      <c r="F59" s="5">
        <f t="shared" si="1"/>
        <v>200</v>
      </c>
      <c r="G59" s="5">
        <f t="shared" si="2"/>
        <v>55054</v>
      </c>
      <c r="H59" s="5">
        <v>3</v>
      </c>
      <c r="I59" s="5">
        <v>60</v>
      </c>
      <c r="J59" s="5">
        <v>180</v>
      </c>
      <c r="K59" s="5">
        <v>271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40</v>
      </c>
    </row>
    <row r="60" spans="1:20">
      <c r="A60" s="5">
        <v>55</v>
      </c>
      <c r="B60" s="5">
        <f t="shared" si="4"/>
        <v>19</v>
      </c>
      <c r="C60" s="5" t="s">
        <v>123</v>
      </c>
      <c r="D60" s="5">
        <f t="shared" si="0"/>
        <v>3</v>
      </c>
      <c r="E60" s="5">
        <v>11002</v>
      </c>
      <c r="F60" s="5">
        <f t="shared" si="1"/>
        <v>500</v>
      </c>
      <c r="G60" s="5">
        <f t="shared" si="2"/>
        <v>55055</v>
      </c>
      <c r="H60" s="5">
        <v>3</v>
      </c>
      <c r="I60" s="5">
        <v>60</v>
      </c>
      <c r="J60" s="5">
        <v>75</v>
      </c>
      <c r="K60" s="5">
        <v>112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f>T57</f>
        <v>15</v>
      </c>
    </row>
    <row r="61" spans="1:20">
      <c r="A61" s="5">
        <v>56</v>
      </c>
      <c r="B61" s="5">
        <f t="shared" si="4"/>
        <v>19</v>
      </c>
      <c r="C61" s="5" t="s">
        <v>123</v>
      </c>
      <c r="D61" s="5">
        <f t="shared" si="0"/>
        <v>4</v>
      </c>
      <c r="E61" s="5">
        <v>11002</v>
      </c>
      <c r="F61" s="5">
        <f t="shared" si="1"/>
        <v>300</v>
      </c>
      <c r="G61" s="5">
        <f t="shared" si="2"/>
        <v>55056</v>
      </c>
      <c r="H61" s="5">
        <v>3</v>
      </c>
      <c r="I61" s="5">
        <v>60</v>
      </c>
      <c r="J61" s="5">
        <v>150</v>
      </c>
      <c r="K61" s="5">
        <v>225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f t="shared" ref="T61:T95" si="7">T58</f>
        <v>30</v>
      </c>
    </row>
    <row r="62" spans="1:20">
      <c r="A62" s="5">
        <v>57</v>
      </c>
      <c r="B62" s="5">
        <f t="shared" si="4"/>
        <v>19</v>
      </c>
      <c r="C62" s="5" t="s">
        <v>123</v>
      </c>
      <c r="D62" s="5">
        <f t="shared" si="0"/>
        <v>5</v>
      </c>
      <c r="E62" s="5">
        <v>11002</v>
      </c>
      <c r="F62" s="5">
        <f t="shared" si="1"/>
        <v>200</v>
      </c>
      <c r="G62" s="5">
        <f t="shared" si="2"/>
        <v>55057</v>
      </c>
      <c r="H62" s="5">
        <v>3</v>
      </c>
      <c r="I62" s="5">
        <v>60</v>
      </c>
      <c r="J62" s="5">
        <v>225</v>
      </c>
      <c r="K62" s="5">
        <v>338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f t="shared" si="7"/>
        <v>40</v>
      </c>
    </row>
    <row r="63" spans="1:20">
      <c r="A63" s="5">
        <v>58</v>
      </c>
      <c r="B63" s="5">
        <f t="shared" si="4"/>
        <v>20</v>
      </c>
      <c r="C63" s="5" t="s">
        <v>132</v>
      </c>
      <c r="D63" s="5">
        <f t="shared" si="0"/>
        <v>3</v>
      </c>
      <c r="E63" s="5">
        <v>12003</v>
      </c>
      <c r="F63" s="5">
        <f t="shared" si="1"/>
        <v>500</v>
      </c>
      <c r="G63" s="5">
        <f t="shared" si="2"/>
        <v>55058</v>
      </c>
      <c r="H63" s="5">
        <v>3</v>
      </c>
      <c r="I63" s="5">
        <v>60</v>
      </c>
      <c r="J63" s="5">
        <v>75</v>
      </c>
      <c r="K63" s="5">
        <v>112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f t="shared" si="7"/>
        <v>15</v>
      </c>
    </row>
    <row r="64" spans="1:20">
      <c r="A64" s="5">
        <v>59</v>
      </c>
      <c r="B64" s="5">
        <f t="shared" si="4"/>
        <v>20</v>
      </c>
      <c r="C64" s="5" t="s">
        <v>132</v>
      </c>
      <c r="D64" s="5">
        <f t="shared" si="0"/>
        <v>4</v>
      </c>
      <c r="E64" s="5">
        <v>12003</v>
      </c>
      <c r="F64" s="5">
        <f t="shared" si="1"/>
        <v>300</v>
      </c>
      <c r="G64" s="5">
        <f t="shared" si="2"/>
        <v>55059</v>
      </c>
      <c r="H64" s="5">
        <v>3</v>
      </c>
      <c r="I64" s="5">
        <v>60</v>
      </c>
      <c r="J64" s="5">
        <v>150</v>
      </c>
      <c r="K64" s="5">
        <v>225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f t="shared" si="7"/>
        <v>30</v>
      </c>
    </row>
    <row r="65" spans="1:20">
      <c r="A65" s="5">
        <v>60</v>
      </c>
      <c r="B65" s="5">
        <f t="shared" si="4"/>
        <v>20</v>
      </c>
      <c r="C65" s="5" t="s">
        <v>132</v>
      </c>
      <c r="D65" s="5">
        <f t="shared" si="0"/>
        <v>5</v>
      </c>
      <c r="E65" s="5">
        <v>12003</v>
      </c>
      <c r="F65" s="5">
        <f t="shared" si="1"/>
        <v>200</v>
      </c>
      <c r="G65" s="5">
        <f t="shared" si="2"/>
        <v>55060</v>
      </c>
      <c r="H65" s="5">
        <v>3</v>
      </c>
      <c r="I65" s="5">
        <v>60</v>
      </c>
      <c r="J65" s="5">
        <v>225</v>
      </c>
      <c r="K65" s="5">
        <v>338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f t="shared" si="7"/>
        <v>40</v>
      </c>
    </row>
    <row r="66" spans="1:20">
      <c r="A66" s="5">
        <v>61</v>
      </c>
      <c r="B66" s="5">
        <f t="shared" si="4"/>
        <v>21</v>
      </c>
      <c r="C66" s="5" t="s">
        <v>125</v>
      </c>
      <c r="D66" s="5">
        <f t="shared" si="0"/>
        <v>3</v>
      </c>
      <c r="E66" s="5">
        <v>11004</v>
      </c>
      <c r="F66" s="5">
        <f t="shared" si="1"/>
        <v>500</v>
      </c>
      <c r="G66" s="5">
        <f t="shared" si="2"/>
        <v>55061</v>
      </c>
      <c r="H66" s="5">
        <v>3</v>
      </c>
      <c r="I66" s="5">
        <v>60</v>
      </c>
      <c r="J66" s="5">
        <v>75</v>
      </c>
      <c r="K66" s="5">
        <v>112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f t="shared" si="7"/>
        <v>15</v>
      </c>
    </row>
    <row r="67" spans="1:20">
      <c r="A67" s="5">
        <v>62</v>
      </c>
      <c r="B67" s="5">
        <f t="shared" si="4"/>
        <v>21</v>
      </c>
      <c r="C67" s="5" t="s">
        <v>125</v>
      </c>
      <c r="D67" s="5">
        <f t="shared" si="0"/>
        <v>4</v>
      </c>
      <c r="E67" s="5">
        <v>11004</v>
      </c>
      <c r="F67" s="5">
        <f t="shared" si="1"/>
        <v>300</v>
      </c>
      <c r="G67" s="5">
        <f t="shared" si="2"/>
        <v>55062</v>
      </c>
      <c r="H67" s="5">
        <v>3</v>
      </c>
      <c r="I67" s="5">
        <v>60</v>
      </c>
      <c r="J67" s="5">
        <v>150</v>
      </c>
      <c r="K67" s="5">
        <v>225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f t="shared" si="7"/>
        <v>30</v>
      </c>
    </row>
    <row r="68" spans="1:20">
      <c r="A68" s="5">
        <v>63</v>
      </c>
      <c r="B68" s="5">
        <f t="shared" si="4"/>
        <v>21</v>
      </c>
      <c r="C68" s="5" t="s">
        <v>125</v>
      </c>
      <c r="D68" s="5">
        <f t="shared" si="0"/>
        <v>5</v>
      </c>
      <c r="E68" s="5">
        <v>11004</v>
      </c>
      <c r="F68" s="5">
        <f t="shared" si="1"/>
        <v>200</v>
      </c>
      <c r="G68" s="5">
        <f t="shared" si="2"/>
        <v>55063</v>
      </c>
      <c r="H68" s="5">
        <v>3</v>
      </c>
      <c r="I68" s="5">
        <v>60</v>
      </c>
      <c r="J68" s="5">
        <v>225</v>
      </c>
      <c r="K68" s="5">
        <v>338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f t="shared" si="7"/>
        <v>40</v>
      </c>
    </row>
    <row r="69" spans="1:20">
      <c r="A69" s="5">
        <v>64</v>
      </c>
      <c r="B69" s="5">
        <f t="shared" si="4"/>
        <v>22</v>
      </c>
      <c r="C69" s="5" t="s">
        <v>122</v>
      </c>
      <c r="D69" s="5">
        <f t="shared" si="0"/>
        <v>3</v>
      </c>
      <c r="E69" s="5">
        <v>11001</v>
      </c>
      <c r="F69" s="5">
        <f t="shared" si="1"/>
        <v>500</v>
      </c>
      <c r="G69" s="5">
        <f t="shared" si="2"/>
        <v>55064</v>
      </c>
      <c r="H69" s="5">
        <v>3</v>
      </c>
      <c r="I69" s="5">
        <v>60</v>
      </c>
      <c r="J69" s="5">
        <v>75</v>
      </c>
      <c r="K69" s="5">
        <v>112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f t="shared" si="7"/>
        <v>15</v>
      </c>
    </row>
    <row r="70" spans="1:20">
      <c r="A70" s="5">
        <v>65</v>
      </c>
      <c r="B70" s="5">
        <f t="shared" si="4"/>
        <v>22</v>
      </c>
      <c r="C70" s="5" t="s">
        <v>122</v>
      </c>
      <c r="D70" s="5">
        <f t="shared" si="0"/>
        <v>4</v>
      </c>
      <c r="E70" s="5">
        <v>11001</v>
      </c>
      <c r="F70" s="5">
        <f t="shared" si="1"/>
        <v>300</v>
      </c>
      <c r="G70" s="5">
        <f t="shared" si="2"/>
        <v>55065</v>
      </c>
      <c r="H70" s="5">
        <v>3</v>
      </c>
      <c r="I70" s="5">
        <v>60</v>
      </c>
      <c r="J70" s="5">
        <v>150</v>
      </c>
      <c r="K70" s="5">
        <v>225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f t="shared" si="7"/>
        <v>30</v>
      </c>
    </row>
    <row r="71" spans="1:20">
      <c r="A71" s="5">
        <v>66</v>
      </c>
      <c r="B71" s="5">
        <f t="shared" si="4"/>
        <v>22</v>
      </c>
      <c r="C71" s="5" t="s">
        <v>122</v>
      </c>
      <c r="D71" s="5">
        <f t="shared" si="0"/>
        <v>5</v>
      </c>
      <c r="E71" s="5">
        <v>11001</v>
      </c>
      <c r="F71" s="5">
        <f t="shared" si="1"/>
        <v>200</v>
      </c>
      <c r="G71" s="5">
        <f t="shared" si="2"/>
        <v>55066</v>
      </c>
      <c r="H71" s="5">
        <v>3</v>
      </c>
      <c r="I71" s="5">
        <v>60</v>
      </c>
      <c r="J71" s="5">
        <v>225</v>
      </c>
      <c r="K71" s="5">
        <v>338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f t="shared" si="7"/>
        <v>40</v>
      </c>
    </row>
    <row r="72" spans="1:20">
      <c r="A72" s="5">
        <v>67</v>
      </c>
      <c r="B72" s="5">
        <f t="shared" si="4"/>
        <v>23</v>
      </c>
      <c r="C72" s="5" t="s">
        <v>138</v>
      </c>
      <c r="D72" s="5">
        <f t="shared" si="0"/>
        <v>3</v>
      </c>
      <c r="E72" s="5">
        <v>12045</v>
      </c>
      <c r="F72" s="5">
        <f t="shared" si="1"/>
        <v>500</v>
      </c>
      <c r="G72" s="5">
        <f t="shared" si="2"/>
        <v>55067</v>
      </c>
      <c r="H72" s="5">
        <v>3</v>
      </c>
      <c r="I72" s="5">
        <v>60</v>
      </c>
      <c r="J72" s="5">
        <v>75</v>
      </c>
      <c r="K72" s="5">
        <v>112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f t="shared" si="7"/>
        <v>15</v>
      </c>
    </row>
    <row r="73" spans="1:20">
      <c r="A73" s="5">
        <v>68</v>
      </c>
      <c r="B73" s="5">
        <f t="shared" si="4"/>
        <v>23</v>
      </c>
      <c r="C73" s="5" t="s">
        <v>138</v>
      </c>
      <c r="D73" s="5">
        <f t="shared" si="0"/>
        <v>4</v>
      </c>
      <c r="E73" s="5">
        <v>12045</v>
      </c>
      <c r="F73" s="5">
        <f t="shared" si="1"/>
        <v>300</v>
      </c>
      <c r="G73" s="5">
        <f t="shared" si="2"/>
        <v>55068</v>
      </c>
      <c r="H73" s="5">
        <v>3</v>
      </c>
      <c r="I73" s="5">
        <v>60</v>
      </c>
      <c r="J73" s="5">
        <v>150</v>
      </c>
      <c r="K73" s="5">
        <v>225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f t="shared" si="7"/>
        <v>30</v>
      </c>
    </row>
    <row r="74" spans="1:20">
      <c r="A74" s="5">
        <v>69</v>
      </c>
      <c r="B74" s="5">
        <f t="shared" si="4"/>
        <v>23</v>
      </c>
      <c r="C74" s="5" t="s">
        <v>138</v>
      </c>
      <c r="D74" s="5">
        <f t="shared" ref="D74:F89" si="8">D71</f>
        <v>5</v>
      </c>
      <c r="E74" s="5">
        <v>12045</v>
      </c>
      <c r="F74" s="5">
        <f t="shared" si="8"/>
        <v>200</v>
      </c>
      <c r="G74" s="5">
        <f t="shared" ref="G74:G95" si="9">G73+1</f>
        <v>55069</v>
      </c>
      <c r="H74" s="5">
        <v>3</v>
      </c>
      <c r="I74" s="5">
        <v>60</v>
      </c>
      <c r="J74" s="5">
        <v>225</v>
      </c>
      <c r="K74" s="5">
        <v>338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f t="shared" si="7"/>
        <v>40</v>
      </c>
    </row>
    <row r="75" spans="1:20">
      <c r="A75" s="5">
        <v>70</v>
      </c>
      <c r="B75" s="5">
        <f t="shared" si="4"/>
        <v>24</v>
      </c>
      <c r="C75" s="5" t="s">
        <v>146</v>
      </c>
      <c r="D75" s="5">
        <f t="shared" si="8"/>
        <v>3</v>
      </c>
      <c r="E75" s="5">
        <v>14006</v>
      </c>
      <c r="F75" s="5">
        <f t="shared" si="8"/>
        <v>500</v>
      </c>
      <c r="G75" s="5">
        <f t="shared" si="9"/>
        <v>55070</v>
      </c>
      <c r="H75" s="5">
        <v>3</v>
      </c>
      <c r="I75" s="5">
        <v>60</v>
      </c>
      <c r="J75" s="5">
        <v>75</v>
      </c>
      <c r="K75" s="5">
        <v>112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f t="shared" si="7"/>
        <v>15</v>
      </c>
    </row>
    <row r="76" spans="1:20">
      <c r="A76" s="5">
        <v>71</v>
      </c>
      <c r="B76" s="5">
        <f t="shared" si="4"/>
        <v>24</v>
      </c>
      <c r="C76" s="5" t="s">
        <v>146</v>
      </c>
      <c r="D76" s="5">
        <f t="shared" si="8"/>
        <v>4</v>
      </c>
      <c r="E76" s="5">
        <v>14006</v>
      </c>
      <c r="F76" s="5">
        <f t="shared" si="8"/>
        <v>300</v>
      </c>
      <c r="G76" s="5">
        <f t="shared" si="9"/>
        <v>55071</v>
      </c>
      <c r="H76" s="5">
        <v>3</v>
      </c>
      <c r="I76" s="5">
        <v>60</v>
      </c>
      <c r="J76" s="5">
        <v>150</v>
      </c>
      <c r="K76" s="5">
        <v>225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f t="shared" si="7"/>
        <v>30</v>
      </c>
    </row>
    <row r="77" spans="1:20">
      <c r="A77" s="5">
        <v>72</v>
      </c>
      <c r="B77" s="5">
        <f t="shared" ref="B77:B95" si="10">B74+1</f>
        <v>24</v>
      </c>
      <c r="C77" s="5" t="s">
        <v>146</v>
      </c>
      <c r="D77" s="5">
        <f t="shared" si="8"/>
        <v>5</v>
      </c>
      <c r="E77" s="5">
        <v>14006</v>
      </c>
      <c r="F77" s="5">
        <f t="shared" si="8"/>
        <v>200</v>
      </c>
      <c r="G77" s="5">
        <f t="shared" si="9"/>
        <v>55072</v>
      </c>
      <c r="H77" s="5">
        <v>3</v>
      </c>
      <c r="I77" s="5">
        <v>60</v>
      </c>
      <c r="J77" s="5">
        <v>225</v>
      </c>
      <c r="K77" s="5">
        <v>338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f t="shared" si="7"/>
        <v>40</v>
      </c>
    </row>
    <row r="78" spans="1:20">
      <c r="A78" s="5">
        <v>73</v>
      </c>
      <c r="B78" s="5">
        <f t="shared" si="10"/>
        <v>25</v>
      </c>
      <c r="C78" s="5" t="s">
        <v>123</v>
      </c>
      <c r="D78" s="5">
        <f t="shared" si="8"/>
        <v>3</v>
      </c>
      <c r="E78" s="5">
        <v>11002</v>
      </c>
      <c r="F78" s="5">
        <f t="shared" si="8"/>
        <v>500</v>
      </c>
      <c r="G78" s="5">
        <f t="shared" si="9"/>
        <v>55073</v>
      </c>
      <c r="H78" s="5">
        <v>3</v>
      </c>
      <c r="I78" s="5">
        <v>60</v>
      </c>
      <c r="J78" s="5">
        <v>90</v>
      </c>
      <c r="K78" s="5">
        <v>135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f t="shared" si="7"/>
        <v>15</v>
      </c>
    </row>
    <row r="79" spans="1:20">
      <c r="A79" s="5">
        <v>74</v>
      </c>
      <c r="B79" s="5">
        <f t="shared" si="10"/>
        <v>25</v>
      </c>
      <c r="C79" s="5" t="s">
        <v>123</v>
      </c>
      <c r="D79" s="5">
        <f t="shared" si="8"/>
        <v>4</v>
      </c>
      <c r="E79" s="5">
        <v>11002</v>
      </c>
      <c r="F79" s="5">
        <f t="shared" si="8"/>
        <v>300</v>
      </c>
      <c r="G79" s="5">
        <f t="shared" si="9"/>
        <v>55074</v>
      </c>
      <c r="H79" s="5">
        <v>3</v>
      </c>
      <c r="I79" s="5">
        <v>60</v>
      </c>
      <c r="J79" s="5">
        <v>180</v>
      </c>
      <c r="K79" s="5">
        <v>271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35</v>
      </c>
    </row>
    <row r="80" spans="1:20">
      <c r="A80" s="5">
        <v>75</v>
      </c>
      <c r="B80" s="5">
        <f t="shared" si="10"/>
        <v>25</v>
      </c>
      <c r="C80" s="5" t="s">
        <v>123</v>
      </c>
      <c r="D80" s="5">
        <f t="shared" si="8"/>
        <v>5</v>
      </c>
      <c r="E80" s="5">
        <v>11002</v>
      </c>
      <c r="F80" s="5">
        <f t="shared" si="8"/>
        <v>200</v>
      </c>
      <c r="G80" s="5">
        <f t="shared" si="9"/>
        <v>55075</v>
      </c>
      <c r="H80" s="5">
        <v>3</v>
      </c>
      <c r="I80" s="5">
        <v>60</v>
      </c>
      <c r="J80" s="5">
        <v>271</v>
      </c>
      <c r="K80" s="5">
        <v>406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50</v>
      </c>
    </row>
    <row r="81" spans="1:20">
      <c r="A81" s="5">
        <v>76</v>
      </c>
      <c r="B81" s="5">
        <f t="shared" si="10"/>
        <v>26</v>
      </c>
      <c r="C81" s="5" t="s">
        <v>145</v>
      </c>
      <c r="D81" s="5">
        <f t="shared" si="8"/>
        <v>3</v>
      </c>
      <c r="E81" s="5">
        <v>14005</v>
      </c>
      <c r="F81" s="5">
        <f t="shared" si="8"/>
        <v>500</v>
      </c>
      <c r="G81" s="5">
        <f t="shared" si="9"/>
        <v>55076</v>
      </c>
      <c r="H81" s="5">
        <v>3</v>
      </c>
      <c r="I81" s="5">
        <v>60</v>
      </c>
      <c r="J81" s="5">
        <v>90</v>
      </c>
      <c r="K81" s="5">
        <v>135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f t="shared" si="7"/>
        <v>15</v>
      </c>
    </row>
    <row r="82" spans="1:20">
      <c r="A82" s="5">
        <v>77</v>
      </c>
      <c r="B82" s="5">
        <f t="shared" si="10"/>
        <v>26</v>
      </c>
      <c r="C82" s="5" t="s">
        <v>145</v>
      </c>
      <c r="D82" s="5">
        <f t="shared" si="8"/>
        <v>4</v>
      </c>
      <c r="E82" s="5">
        <v>14005</v>
      </c>
      <c r="F82" s="5">
        <f t="shared" si="8"/>
        <v>300</v>
      </c>
      <c r="G82" s="5">
        <f t="shared" si="9"/>
        <v>55077</v>
      </c>
      <c r="H82" s="5">
        <v>3</v>
      </c>
      <c r="I82" s="5">
        <v>60</v>
      </c>
      <c r="J82" s="5">
        <v>180</v>
      </c>
      <c r="K82" s="5">
        <v>271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f t="shared" si="7"/>
        <v>35</v>
      </c>
    </row>
    <row r="83" spans="1:20">
      <c r="A83" s="5">
        <v>78</v>
      </c>
      <c r="B83" s="5">
        <f t="shared" si="10"/>
        <v>26</v>
      </c>
      <c r="C83" s="5" t="s">
        <v>145</v>
      </c>
      <c r="D83" s="5">
        <f t="shared" si="8"/>
        <v>5</v>
      </c>
      <c r="E83" s="5">
        <v>14005</v>
      </c>
      <c r="F83" s="5">
        <f t="shared" si="8"/>
        <v>200</v>
      </c>
      <c r="G83" s="5">
        <f t="shared" si="9"/>
        <v>55078</v>
      </c>
      <c r="H83" s="5">
        <v>3</v>
      </c>
      <c r="I83" s="5">
        <v>60</v>
      </c>
      <c r="J83" s="5">
        <v>271</v>
      </c>
      <c r="K83" s="5">
        <v>406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f t="shared" si="7"/>
        <v>50</v>
      </c>
    </row>
    <row r="84" spans="1:20">
      <c r="A84" s="5">
        <v>79</v>
      </c>
      <c r="B84" s="5">
        <f t="shared" si="10"/>
        <v>27</v>
      </c>
      <c r="C84" s="5" t="s">
        <v>148</v>
      </c>
      <c r="D84" s="5">
        <f t="shared" si="8"/>
        <v>3</v>
      </c>
      <c r="E84" s="5">
        <v>14013</v>
      </c>
      <c r="F84" s="5">
        <f t="shared" si="8"/>
        <v>500</v>
      </c>
      <c r="G84" s="5">
        <f t="shared" si="9"/>
        <v>55079</v>
      </c>
      <c r="H84" s="5">
        <v>3</v>
      </c>
      <c r="I84" s="5">
        <v>60</v>
      </c>
      <c r="J84" s="5">
        <v>90</v>
      </c>
      <c r="K84" s="5">
        <v>135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f t="shared" si="7"/>
        <v>15</v>
      </c>
    </row>
    <row r="85" spans="1:20">
      <c r="A85" s="5">
        <v>80</v>
      </c>
      <c r="B85" s="5">
        <f t="shared" si="10"/>
        <v>27</v>
      </c>
      <c r="C85" s="5" t="s">
        <v>148</v>
      </c>
      <c r="D85" s="5">
        <f t="shared" si="8"/>
        <v>4</v>
      </c>
      <c r="E85" s="5">
        <v>14013</v>
      </c>
      <c r="F85" s="5">
        <f t="shared" si="8"/>
        <v>300</v>
      </c>
      <c r="G85" s="5">
        <f t="shared" si="9"/>
        <v>55080</v>
      </c>
      <c r="H85" s="5">
        <v>3</v>
      </c>
      <c r="I85" s="5">
        <v>60</v>
      </c>
      <c r="J85" s="5">
        <v>180</v>
      </c>
      <c r="K85" s="5">
        <v>271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f t="shared" si="7"/>
        <v>35</v>
      </c>
    </row>
    <row r="86" spans="1:20">
      <c r="A86" s="5">
        <v>81</v>
      </c>
      <c r="B86" s="5">
        <f t="shared" si="10"/>
        <v>27</v>
      </c>
      <c r="C86" s="5" t="s">
        <v>148</v>
      </c>
      <c r="D86" s="5">
        <f t="shared" si="8"/>
        <v>5</v>
      </c>
      <c r="E86" s="5">
        <v>14013</v>
      </c>
      <c r="F86" s="5">
        <f t="shared" si="8"/>
        <v>200</v>
      </c>
      <c r="G86" s="5">
        <f t="shared" si="9"/>
        <v>55081</v>
      </c>
      <c r="H86" s="5">
        <v>3</v>
      </c>
      <c r="I86" s="5">
        <v>60</v>
      </c>
      <c r="J86" s="5">
        <v>271</v>
      </c>
      <c r="K86" s="5">
        <v>406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f t="shared" si="7"/>
        <v>50</v>
      </c>
    </row>
    <row r="87" spans="1:20">
      <c r="A87" s="5">
        <v>82</v>
      </c>
      <c r="B87" s="5">
        <f t="shared" si="10"/>
        <v>28</v>
      </c>
      <c r="C87" s="5" t="s">
        <v>132</v>
      </c>
      <c r="D87" s="5">
        <f t="shared" si="8"/>
        <v>3</v>
      </c>
      <c r="E87" s="5">
        <v>12003</v>
      </c>
      <c r="F87" s="5">
        <f t="shared" si="8"/>
        <v>500</v>
      </c>
      <c r="G87" s="5">
        <f t="shared" si="9"/>
        <v>55082</v>
      </c>
      <c r="H87" s="5">
        <v>3</v>
      </c>
      <c r="I87" s="5">
        <v>60</v>
      </c>
      <c r="J87" s="5">
        <v>90</v>
      </c>
      <c r="K87" s="5">
        <v>135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f t="shared" si="7"/>
        <v>15</v>
      </c>
    </row>
    <row r="88" spans="1:20">
      <c r="A88" s="5">
        <v>83</v>
      </c>
      <c r="B88" s="5">
        <f t="shared" si="10"/>
        <v>28</v>
      </c>
      <c r="C88" s="5" t="s">
        <v>132</v>
      </c>
      <c r="D88" s="5">
        <f t="shared" si="8"/>
        <v>4</v>
      </c>
      <c r="E88" s="5">
        <v>12003</v>
      </c>
      <c r="F88" s="5">
        <f t="shared" si="8"/>
        <v>300</v>
      </c>
      <c r="G88" s="5">
        <f t="shared" si="9"/>
        <v>55083</v>
      </c>
      <c r="H88" s="5">
        <v>3</v>
      </c>
      <c r="I88" s="5">
        <v>60</v>
      </c>
      <c r="J88" s="5">
        <v>180</v>
      </c>
      <c r="K88" s="5">
        <v>271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f t="shared" si="7"/>
        <v>35</v>
      </c>
    </row>
    <row r="89" spans="1:20">
      <c r="A89" s="5">
        <v>84</v>
      </c>
      <c r="B89" s="5">
        <f t="shared" si="10"/>
        <v>28</v>
      </c>
      <c r="C89" s="5" t="s">
        <v>132</v>
      </c>
      <c r="D89" s="5">
        <f t="shared" si="8"/>
        <v>5</v>
      </c>
      <c r="E89" s="5">
        <v>12003</v>
      </c>
      <c r="F89" s="5">
        <f t="shared" si="8"/>
        <v>200</v>
      </c>
      <c r="G89" s="5">
        <f t="shared" si="9"/>
        <v>55084</v>
      </c>
      <c r="H89" s="5">
        <v>3</v>
      </c>
      <c r="I89" s="5">
        <v>60</v>
      </c>
      <c r="J89" s="5">
        <v>271</v>
      </c>
      <c r="K89" s="5">
        <v>406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f t="shared" si="7"/>
        <v>50</v>
      </c>
    </row>
    <row r="90" spans="1:20">
      <c r="A90" s="5">
        <v>85</v>
      </c>
      <c r="B90" s="5">
        <f t="shared" si="10"/>
        <v>29</v>
      </c>
      <c r="C90" s="5" t="s">
        <v>136</v>
      </c>
      <c r="D90" s="5">
        <f t="shared" ref="D90:F95" si="11">D87</f>
        <v>3</v>
      </c>
      <c r="E90" s="5">
        <v>12041</v>
      </c>
      <c r="F90" s="5">
        <f t="shared" si="11"/>
        <v>500</v>
      </c>
      <c r="G90" s="5">
        <f t="shared" si="9"/>
        <v>55085</v>
      </c>
      <c r="H90" s="5">
        <v>3</v>
      </c>
      <c r="I90" s="5">
        <v>60</v>
      </c>
      <c r="J90" s="5">
        <v>90</v>
      </c>
      <c r="K90" s="5">
        <v>135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f t="shared" si="7"/>
        <v>15</v>
      </c>
    </row>
    <row r="91" spans="1:20">
      <c r="A91" s="5">
        <v>86</v>
      </c>
      <c r="B91" s="5">
        <f t="shared" si="10"/>
        <v>29</v>
      </c>
      <c r="C91" s="5" t="s">
        <v>136</v>
      </c>
      <c r="D91" s="5">
        <f t="shared" si="11"/>
        <v>4</v>
      </c>
      <c r="E91" s="5">
        <v>12041</v>
      </c>
      <c r="F91" s="5">
        <f t="shared" si="11"/>
        <v>300</v>
      </c>
      <c r="G91" s="5">
        <f t="shared" si="9"/>
        <v>55086</v>
      </c>
      <c r="H91" s="5">
        <v>3</v>
      </c>
      <c r="I91" s="5">
        <v>60</v>
      </c>
      <c r="J91" s="5">
        <v>180</v>
      </c>
      <c r="K91" s="5">
        <v>271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f t="shared" si="7"/>
        <v>35</v>
      </c>
    </row>
    <row r="92" spans="1:20">
      <c r="A92" s="5">
        <v>87</v>
      </c>
      <c r="B92" s="5">
        <f t="shared" si="10"/>
        <v>29</v>
      </c>
      <c r="C92" s="5" t="s">
        <v>136</v>
      </c>
      <c r="D92" s="5">
        <f t="shared" si="11"/>
        <v>5</v>
      </c>
      <c r="E92" s="5">
        <v>12041</v>
      </c>
      <c r="F92" s="5">
        <f t="shared" si="11"/>
        <v>200</v>
      </c>
      <c r="G92" s="5">
        <f t="shared" si="9"/>
        <v>55087</v>
      </c>
      <c r="H92" s="5">
        <v>3</v>
      </c>
      <c r="I92" s="5">
        <v>60</v>
      </c>
      <c r="J92" s="5">
        <v>271</v>
      </c>
      <c r="K92" s="5">
        <v>406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f t="shared" si="7"/>
        <v>50</v>
      </c>
    </row>
    <row r="93" spans="1:20">
      <c r="A93" s="5">
        <v>88</v>
      </c>
      <c r="B93" s="5">
        <f t="shared" si="10"/>
        <v>30</v>
      </c>
      <c r="C93" s="5" t="s">
        <v>133</v>
      </c>
      <c r="D93" s="5">
        <f t="shared" si="11"/>
        <v>3</v>
      </c>
      <c r="E93" s="5">
        <v>12008</v>
      </c>
      <c r="F93" s="5">
        <f t="shared" si="11"/>
        <v>500</v>
      </c>
      <c r="G93" s="5">
        <f t="shared" si="9"/>
        <v>55088</v>
      </c>
      <c r="H93" s="5">
        <v>3</v>
      </c>
      <c r="I93" s="5">
        <v>60</v>
      </c>
      <c r="J93" s="5">
        <v>90</v>
      </c>
      <c r="K93" s="5">
        <v>135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f t="shared" si="7"/>
        <v>15</v>
      </c>
    </row>
    <row r="94" spans="1:20">
      <c r="A94" s="5">
        <v>89</v>
      </c>
      <c r="B94" s="5">
        <f t="shared" si="10"/>
        <v>30</v>
      </c>
      <c r="C94" s="5" t="s">
        <v>133</v>
      </c>
      <c r="D94" s="5">
        <f t="shared" si="11"/>
        <v>4</v>
      </c>
      <c r="E94" s="5">
        <v>12008</v>
      </c>
      <c r="F94" s="5">
        <f t="shared" si="11"/>
        <v>300</v>
      </c>
      <c r="G94" s="5">
        <f t="shared" si="9"/>
        <v>55089</v>
      </c>
      <c r="H94" s="5">
        <v>3</v>
      </c>
      <c r="I94" s="5">
        <v>60</v>
      </c>
      <c r="J94" s="5">
        <v>180</v>
      </c>
      <c r="K94" s="5">
        <v>271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f t="shared" si="7"/>
        <v>35</v>
      </c>
    </row>
    <row r="95" spans="1:20">
      <c r="A95" s="5">
        <v>90</v>
      </c>
      <c r="B95" s="5">
        <f t="shared" si="10"/>
        <v>30</v>
      </c>
      <c r="C95" s="5" t="s">
        <v>133</v>
      </c>
      <c r="D95" s="5">
        <f t="shared" si="11"/>
        <v>5</v>
      </c>
      <c r="E95" s="5">
        <v>12008</v>
      </c>
      <c r="F95" s="5">
        <f t="shared" si="11"/>
        <v>200</v>
      </c>
      <c r="G95" s="5">
        <f t="shared" si="9"/>
        <v>55090</v>
      </c>
      <c r="H95" s="5">
        <v>3</v>
      </c>
      <c r="I95" s="5">
        <v>60</v>
      </c>
      <c r="J95" s="5">
        <v>271</v>
      </c>
      <c r="K95" s="5">
        <v>406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f t="shared" si="7"/>
        <v>50</v>
      </c>
    </row>
    <row r="96" spans="1:20">
      <c r="A96" s="11">
        <v>91</v>
      </c>
      <c r="B96" s="11">
        <v>31</v>
      </c>
      <c r="C96" s="5" t="s">
        <v>132</v>
      </c>
      <c r="D96" s="11">
        <v>3</v>
      </c>
      <c r="E96" s="12">
        <v>12003</v>
      </c>
      <c r="F96" s="11">
        <v>500</v>
      </c>
      <c r="G96" s="11">
        <v>55091</v>
      </c>
      <c r="H96" s="11">
        <v>3</v>
      </c>
      <c r="I96" s="11">
        <v>60</v>
      </c>
      <c r="J96" s="11">
        <v>105</v>
      </c>
      <c r="K96" s="11">
        <v>150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15</v>
      </c>
    </row>
    <row r="97" spans="1:20">
      <c r="A97" s="11">
        <v>92</v>
      </c>
      <c r="B97" s="11">
        <v>31</v>
      </c>
      <c r="C97" s="5" t="s">
        <v>132</v>
      </c>
      <c r="D97" s="11">
        <v>4</v>
      </c>
      <c r="E97" s="12">
        <v>12003</v>
      </c>
      <c r="F97" s="11">
        <v>300</v>
      </c>
      <c r="G97" s="11">
        <v>55092</v>
      </c>
      <c r="H97" s="11">
        <v>3</v>
      </c>
      <c r="I97" s="11">
        <v>60</v>
      </c>
      <c r="J97" s="11">
        <v>195</v>
      </c>
      <c r="K97" s="11">
        <v>286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35</v>
      </c>
    </row>
    <row r="98" spans="1:20">
      <c r="A98" s="11">
        <v>93</v>
      </c>
      <c r="B98" s="11">
        <v>31</v>
      </c>
      <c r="C98" s="5" t="s">
        <v>132</v>
      </c>
      <c r="D98" s="11">
        <v>5</v>
      </c>
      <c r="E98" s="12">
        <v>12003</v>
      </c>
      <c r="F98" s="11">
        <v>200</v>
      </c>
      <c r="G98" s="11">
        <v>55093</v>
      </c>
      <c r="H98" s="11">
        <v>3</v>
      </c>
      <c r="I98" s="11">
        <v>60</v>
      </c>
      <c r="J98" s="11">
        <v>286</v>
      </c>
      <c r="K98" s="11">
        <v>421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50</v>
      </c>
    </row>
    <row r="99" spans="1:20">
      <c r="A99" s="11">
        <v>94</v>
      </c>
      <c r="B99" s="11">
        <v>32</v>
      </c>
      <c r="C99" s="5" t="s">
        <v>141</v>
      </c>
      <c r="D99" s="11">
        <v>3</v>
      </c>
      <c r="E99" s="13">
        <v>13005</v>
      </c>
      <c r="F99" s="11">
        <v>500</v>
      </c>
      <c r="G99" s="11">
        <v>55094</v>
      </c>
      <c r="H99" s="11">
        <v>3</v>
      </c>
      <c r="I99" s="11">
        <v>60</v>
      </c>
      <c r="J99" s="11">
        <v>105</v>
      </c>
      <c r="K99" s="11">
        <v>150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15</v>
      </c>
    </row>
    <row r="100" spans="1:20">
      <c r="A100" s="11">
        <v>95</v>
      </c>
      <c r="B100" s="11">
        <v>32</v>
      </c>
      <c r="C100" s="5" t="s">
        <v>141</v>
      </c>
      <c r="D100" s="11">
        <v>4</v>
      </c>
      <c r="E100" s="13">
        <v>13005</v>
      </c>
      <c r="F100" s="11">
        <v>300</v>
      </c>
      <c r="G100" s="11">
        <v>55095</v>
      </c>
      <c r="H100" s="11">
        <v>3</v>
      </c>
      <c r="I100" s="11">
        <v>60</v>
      </c>
      <c r="J100" s="11">
        <v>195</v>
      </c>
      <c r="K100" s="11">
        <v>286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35</v>
      </c>
    </row>
    <row r="101" spans="1:20">
      <c r="A101" s="11">
        <v>96</v>
      </c>
      <c r="B101" s="11">
        <v>32</v>
      </c>
      <c r="C101" s="5" t="s">
        <v>141</v>
      </c>
      <c r="D101" s="11">
        <v>5</v>
      </c>
      <c r="E101" s="13">
        <v>13005</v>
      </c>
      <c r="F101" s="11">
        <v>200</v>
      </c>
      <c r="G101" s="11">
        <v>55096</v>
      </c>
      <c r="H101" s="11">
        <v>3</v>
      </c>
      <c r="I101" s="11">
        <v>60</v>
      </c>
      <c r="J101" s="11">
        <v>286</v>
      </c>
      <c r="K101" s="11">
        <v>421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50</v>
      </c>
    </row>
    <row r="102" spans="1:20">
      <c r="A102" s="11">
        <v>97</v>
      </c>
      <c r="B102" s="11">
        <v>33</v>
      </c>
      <c r="C102" s="5" t="s">
        <v>139</v>
      </c>
      <c r="D102" s="11">
        <v>3</v>
      </c>
      <c r="E102" s="12">
        <v>13002</v>
      </c>
      <c r="F102" s="11">
        <v>500</v>
      </c>
      <c r="G102" s="11">
        <v>55097</v>
      </c>
      <c r="H102" s="11">
        <v>3</v>
      </c>
      <c r="I102" s="11">
        <v>60</v>
      </c>
      <c r="J102" s="11">
        <v>105</v>
      </c>
      <c r="K102" s="11">
        <v>150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15</v>
      </c>
    </row>
    <row r="103" spans="1:20">
      <c r="A103" s="11">
        <v>98</v>
      </c>
      <c r="B103" s="11">
        <v>33</v>
      </c>
      <c r="C103" s="5" t="s">
        <v>139</v>
      </c>
      <c r="D103" s="11">
        <v>4</v>
      </c>
      <c r="E103" s="12">
        <v>13002</v>
      </c>
      <c r="F103" s="11">
        <v>300</v>
      </c>
      <c r="G103" s="11">
        <v>55098</v>
      </c>
      <c r="H103" s="11">
        <v>3</v>
      </c>
      <c r="I103" s="11">
        <v>60</v>
      </c>
      <c r="J103" s="11">
        <v>195</v>
      </c>
      <c r="K103" s="11">
        <v>286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35</v>
      </c>
    </row>
    <row r="104" spans="1:20">
      <c r="A104" s="11">
        <v>99</v>
      </c>
      <c r="B104" s="11">
        <v>33</v>
      </c>
      <c r="C104" s="5" t="s">
        <v>139</v>
      </c>
      <c r="D104" s="11">
        <v>5</v>
      </c>
      <c r="E104" s="12">
        <v>13002</v>
      </c>
      <c r="F104" s="11">
        <v>200</v>
      </c>
      <c r="G104" s="11">
        <v>55099</v>
      </c>
      <c r="H104" s="11">
        <v>3</v>
      </c>
      <c r="I104" s="11">
        <v>60</v>
      </c>
      <c r="J104" s="11">
        <v>286</v>
      </c>
      <c r="K104" s="11">
        <v>421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50</v>
      </c>
    </row>
    <row r="105" spans="1:20">
      <c r="A105" s="11">
        <v>100</v>
      </c>
      <c r="B105" s="11">
        <v>34</v>
      </c>
      <c r="C105" s="5" t="s">
        <v>140</v>
      </c>
      <c r="D105" s="11">
        <v>3</v>
      </c>
      <c r="E105" s="13">
        <v>13004</v>
      </c>
      <c r="F105" s="11">
        <v>500</v>
      </c>
      <c r="G105" s="11">
        <v>55100</v>
      </c>
      <c r="H105" s="11">
        <v>3</v>
      </c>
      <c r="I105" s="11">
        <v>60</v>
      </c>
      <c r="J105" s="11">
        <v>105</v>
      </c>
      <c r="K105" s="11">
        <v>150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15</v>
      </c>
    </row>
    <row r="106" spans="1:20">
      <c r="A106" s="11">
        <v>101</v>
      </c>
      <c r="B106" s="11">
        <v>34</v>
      </c>
      <c r="C106" s="5" t="s">
        <v>140</v>
      </c>
      <c r="D106" s="11">
        <v>4</v>
      </c>
      <c r="E106" s="13">
        <v>13004</v>
      </c>
      <c r="F106" s="11">
        <v>300</v>
      </c>
      <c r="G106" s="11">
        <v>55101</v>
      </c>
      <c r="H106" s="11">
        <v>3</v>
      </c>
      <c r="I106" s="11">
        <v>60</v>
      </c>
      <c r="J106" s="11">
        <v>195</v>
      </c>
      <c r="K106" s="11">
        <v>286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35</v>
      </c>
    </row>
    <row r="107" spans="1:20">
      <c r="A107" s="11">
        <v>102</v>
      </c>
      <c r="B107" s="11">
        <v>34</v>
      </c>
      <c r="C107" s="5" t="s">
        <v>140</v>
      </c>
      <c r="D107" s="11">
        <v>5</v>
      </c>
      <c r="E107" s="13">
        <v>13004</v>
      </c>
      <c r="F107" s="11">
        <v>200</v>
      </c>
      <c r="G107" s="11">
        <v>55102</v>
      </c>
      <c r="H107" s="11">
        <v>3</v>
      </c>
      <c r="I107" s="11">
        <v>60</v>
      </c>
      <c r="J107" s="11">
        <v>286</v>
      </c>
      <c r="K107" s="11">
        <v>421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50</v>
      </c>
    </row>
    <row r="108" spans="1:20">
      <c r="A108" s="11">
        <v>103</v>
      </c>
      <c r="B108" s="11">
        <v>35</v>
      </c>
      <c r="C108" s="5" t="s">
        <v>128</v>
      </c>
      <c r="D108" s="11">
        <v>3</v>
      </c>
      <c r="E108" s="12">
        <v>11016</v>
      </c>
      <c r="F108" s="11">
        <v>500</v>
      </c>
      <c r="G108" s="11">
        <v>55103</v>
      </c>
      <c r="H108" s="11">
        <v>3</v>
      </c>
      <c r="I108" s="11">
        <v>60</v>
      </c>
      <c r="J108" s="11">
        <v>105</v>
      </c>
      <c r="K108" s="11">
        <v>150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15</v>
      </c>
    </row>
    <row r="109" spans="1:20">
      <c r="A109" s="11">
        <v>104</v>
      </c>
      <c r="B109" s="11">
        <v>35</v>
      </c>
      <c r="C109" s="5" t="s">
        <v>128</v>
      </c>
      <c r="D109" s="11">
        <v>4</v>
      </c>
      <c r="E109" s="12">
        <v>11016</v>
      </c>
      <c r="F109" s="11">
        <v>300</v>
      </c>
      <c r="G109" s="11">
        <v>55104</v>
      </c>
      <c r="H109" s="11">
        <v>3</v>
      </c>
      <c r="I109" s="11">
        <v>60</v>
      </c>
      <c r="J109" s="11">
        <v>195</v>
      </c>
      <c r="K109" s="11">
        <v>286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35</v>
      </c>
    </row>
    <row r="110" spans="1:20">
      <c r="A110" s="11">
        <v>105</v>
      </c>
      <c r="B110" s="11">
        <v>35</v>
      </c>
      <c r="C110" s="5" t="s">
        <v>128</v>
      </c>
      <c r="D110" s="11">
        <v>5</v>
      </c>
      <c r="E110" s="12">
        <v>11016</v>
      </c>
      <c r="F110" s="11">
        <v>200</v>
      </c>
      <c r="G110" s="11">
        <v>55105</v>
      </c>
      <c r="H110" s="11">
        <v>3</v>
      </c>
      <c r="I110" s="11">
        <v>60</v>
      </c>
      <c r="J110" s="11">
        <v>286</v>
      </c>
      <c r="K110" s="11">
        <v>421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50</v>
      </c>
    </row>
    <row r="111" spans="1:20">
      <c r="A111" s="11">
        <v>106</v>
      </c>
      <c r="B111" s="11">
        <v>36</v>
      </c>
      <c r="C111" s="5" t="s">
        <v>146</v>
      </c>
      <c r="D111" s="11">
        <v>3</v>
      </c>
      <c r="E111" s="13">
        <v>14006</v>
      </c>
      <c r="F111" s="11">
        <v>500</v>
      </c>
      <c r="G111" s="11">
        <v>55106</v>
      </c>
      <c r="H111" s="11">
        <v>3</v>
      </c>
      <c r="I111" s="11">
        <v>60</v>
      </c>
      <c r="J111" s="11">
        <v>105</v>
      </c>
      <c r="K111" s="11">
        <v>150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15</v>
      </c>
    </row>
    <row r="112" spans="1:20">
      <c r="A112" s="11">
        <v>107</v>
      </c>
      <c r="B112" s="11">
        <v>36</v>
      </c>
      <c r="C112" s="5" t="s">
        <v>146</v>
      </c>
      <c r="D112" s="11">
        <v>4</v>
      </c>
      <c r="E112" s="13">
        <v>14006</v>
      </c>
      <c r="F112" s="11">
        <v>300</v>
      </c>
      <c r="G112" s="11">
        <v>55107</v>
      </c>
      <c r="H112" s="11">
        <v>3</v>
      </c>
      <c r="I112" s="11">
        <v>60</v>
      </c>
      <c r="J112" s="11">
        <v>195</v>
      </c>
      <c r="K112" s="11">
        <v>286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35</v>
      </c>
    </row>
    <row r="113" spans="1:20">
      <c r="A113" s="11">
        <v>108</v>
      </c>
      <c r="B113" s="11">
        <v>36</v>
      </c>
      <c r="C113" s="5" t="s">
        <v>146</v>
      </c>
      <c r="D113" s="11">
        <v>5</v>
      </c>
      <c r="E113" s="13">
        <v>14006</v>
      </c>
      <c r="F113" s="11">
        <v>200</v>
      </c>
      <c r="G113" s="11">
        <v>55108</v>
      </c>
      <c r="H113" s="11">
        <v>3</v>
      </c>
      <c r="I113" s="11">
        <v>60</v>
      </c>
      <c r="J113" s="11">
        <v>286</v>
      </c>
      <c r="K113" s="11">
        <v>421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50</v>
      </c>
    </row>
    <row r="114" spans="1:20">
      <c r="A114" s="11">
        <v>109</v>
      </c>
      <c r="B114" s="11">
        <v>37</v>
      </c>
      <c r="C114" s="5" t="s">
        <v>137</v>
      </c>
      <c r="D114" s="11">
        <v>3</v>
      </c>
      <c r="E114" s="12">
        <v>13036</v>
      </c>
      <c r="F114" s="11">
        <v>500</v>
      </c>
      <c r="G114" s="11">
        <v>55109</v>
      </c>
      <c r="H114" s="11">
        <v>3</v>
      </c>
      <c r="I114" s="11">
        <v>60</v>
      </c>
      <c r="J114" s="11">
        <v>120</v>
      </c>
      <c r="K114" s="11">
        <v>165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20</v>
      </c>
    </row>
    <row r="115" spans="1:20">
      <c r="A115" s="11">
        <v>110</v>
      </c>
      <c r="B115" s="11">
        <v>37</v>
      </c>
      <c r="C115" s="5" t="s">
        <v>137</v>
      </c>
      <c r="D115" s="11">
        <v>4</v>
      </c>
      <c r="E115" s="12">
        <v>13036</v>
      </c>
      <c r="F115" s="11">
        <v>300</v>
      </c>
      <c r="G115" s="11">
        <v>55110</v>
      </c>
      <c r="H115" s="11">
        <v>3</v>
      </c>
      <c r="I115" s="11">
        <v>60</v>
      </c>
      <c r="J115" s="11">
        <v>210</v>
      </c>
      <c r="K115" s="11">
        <v>301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40</v>
      </c>
    </row>
    <row r="116" spans="1:20">
      <c r="A116" s="11">
        <v>111</v>
      </c>
      <c r="B116" s="11">
        <v>37</v>
      </c>
      <c r="C116" s="5" t="s">
        <v>137</v>
      </c>
      <c r="D116" s="11">
        <v>5</v>
      </c>
      <c r="E116" s="12">
        <v>13036</v>
      </c>
      <c r="F116" s="11">
        <v>200</v>
      </c>
      <c r="G116" s="11">
        <v>55111</v>
      </c>
      <c r="H116" s="11">
        <v>3</v>
      </c>
      <c r="I116" s="11">
        <v>60</v>
      </c>
      <c r="J116" s="11">
        <v>301</v>
      </c>
      <c r="K116" s="11">
        <v>436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60</v>
      </c>
    </row>
    <row r="117" spans="1:20">
      <c r="A117" s="11">
        <v>112</v>
      </c>
      <c r="B117" s="11">
        <v>38</v>
      </c>
      <c r="C117" s="5" t="s">
        <v>142</v>
      </c>
      <c r="D117" s="11">
        <v>3</v>
      </c>
      <c r="E117" s="13">
        <v>13018</v>
      </c>
      <c r="F117" s="11">
        <v>500</v>
      </c>
      <c r="G117" s="11">
        <v>55112</v>
      </c>
      <c r="H117" s="11">
        <v>3</v>
      </c>
      <c r="I117" s="11">
        <v>60</v>
      </c>
      <c r="J117" s="11">
        <v>120</v>
      </c>
      <c r="K117" s="11">
        <v>165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20</v>
      </c>
    </row>
    <row r="118" spans="1:20">
      <c r="A118" s="11">
        <v>113</v>
      </c>
      <c r="B118" s="11">
        <v>38</v>
      </c>
      <c r="C118" s="5" t="s">
        <v>142</v>
      </c>
      <c r="D118" s="11">
        <v>4</v>
      </c>
      <c r="E118" s="13">
        <v>13018</v>
      </c>
      <c r="F118" s="11">
        <v>300</v>
      </c>
      <c r="G118" s="11">
        <v>55113</v>
      </c>
      <c r="H118" s="11">
        <v>3</v>
      </c>
      <c r="I118" s="11">
        <v>60</v>
      </c>
      <c r="J118" s="11">
        <v>210</v>
      </c>
      <c r="K118" s="11">
        <v>301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40</v>
      </c>
    </row>
    <row r="119" spans="1:20">
      <c r="A119" s="11">
        <v>114</v>
      </c>
      <c r="B119" s="11">
        <v>38</v>
      </c>
      <c r="C119" s="5" t="s">
        <v>142</v>
      </c>
      <c r="D119" s="11">
        <v>5</v>
      </c>
      <c r="E119" s="13">
        <v>13018</v>
      </c>
      <c r="F119" s="11">
        <v>200</v>
      </c>
      <c r="G119" s="11">
        <v>55114</v>
      </c>
      <c r="H119" s="11">
        <v>3</v>
      </c>
      <c r="I119" s="11">
        <v>60</v>
      </c>
      <c r="J119" s="11">
        <v>301</v>
      </c>
      <c r="K119" s="11">
        <v>436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60</v>
      </c>
    </row>
    <row r="120" spans="1:20">
      <c r="A120" s="11">
        <v>115</v>
      </c>
      <c r="B120" s="11">
        <v>39</v>
      </c>
      <c r="C120" s="5" t="s">
        <v>153</v>
      </c>
      <c r="D120" s="11">
        <v>3</v>
      </c>
      <c r="E120" s="12">
        <v>11031</v>
      </c>
      <c r="F120" s="11">
        <v>500</v>
      </c>
      <c r="G120" s="11">
        <v>55115</v>
      </c>
      <c r="H120" s="11">
        <v>3</v>
      </c>
      <c r="I120" s="11">
        <v>60</v>
      </c>
      <c r="J120" s="11">
        <v>120</v>
      </c>
      <c r="K120" s="11">
        <v>165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20</v>
      </c>
    </row>
    <row r="121" spans="1:20">
      <c r="A121" s="11">
        <v>116</v>
      </c>
      <c r="B121" s="11">
        <v>39</v>
      </c>
      <c r="C121" s="5" t="s">
        <v>153</v>
      </c>
      <c r="D121" s="11">
        <v>4</v>
      </c>
      <c r="E121" s="12">
        <v>11031</v>
      </c>
      <c r="F121" s="11">
        <v>300</v>
      </c>
      <c r="G121" s="11">
        <v>55116</v>
      </c>
      <c r="H121" s="11">
        <v>3</v>
      </c>
      <c r="I121" s="11">
        <v>60</v>
      </c>
      <c r="J121" s="11">
        <v>210</v>
      </c>
      <c r="K121" s="11">
        <v>301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40</v>
      </c>
    </row>
    <row r="122" spans="1:20">
      <c r="A122" s="11">
        <v>117</v>
      </c>
      <c r="B122" s="11">
        <v>39</v>
      </c>
      <c r="C122" s="5" t="s">
        <v>153</v>
      </c>
      <c r="D122" s="11">
        <v>5</v>
      </c>
      <c r="E122" s="12">
        <v>11031</v>
      </c>
      <c r="F122" s="11">
        <v>200</v>
      </c>
      <c r="G122" s="11">
        <v>55117</v>
      </c>
      <c r="H122" s="11">
        <v>3</v>
      </c>
      <c r="I122" s="11">
        <v>60</v>
      </c>
      <c r="J122" s="11">
        <v>301</v>
      </c>
      <c r="K122" s="11">
        <v>436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60</v>
      </c>
    </row>
    <row r="123" spans="1:20">
      <c r="A123" s="11">
        <v>118</v>
      </c>
      <c r="B123" s="11">
        <v>40</v>
      </c>
      <c r="C123" s="5" t="s">
        <v>129</v>
      </c>
      <c r="D123" s="11">
        <v>3</v>
      </c>
      <c r="E123" s="13">
        <v>11020</v>
      </c>
      <c r="F123" s="11">
        <v>500</v>
      </c>
      <c r="G123" s="11">
        <v>55118</v>
      </c>
      <c r="H123" s="11">
        <v>3</v>
      </c>
      <c r="I123" s="11">
        <v>60</v>
      </c>
      <c r="J123" s="11">
        <v>120</v>
      </c>
      <c r="K123" s="11">
        <v>165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20</v>
      </c>
    </row>
    <row r="124" spans="1:20">
      <c r="A124" s="11">
        <v>119</v>
      </c>
      <c r="B124" s="11">
        <v>40</v>
      </c>
      <c r="C124" s="5" t="s">
        <v>129</v>
      </c>
      <c r="D124" s="11">
        <v>4</v>
      </c>
      <c r="E124" s="13">
        <v>11020</v>
      </c>
      <c r="F124" s="11">
        <v>300</v>
      </c>
      <c r="G124" s="11">
        <v>55119</v>
      </c>
      <c r="H124" s="11">
        <v>3</v>
      </c>
      <c r="I124" s="11">
        <v>60</v>
      </c>
      <c r="J124" s="11">
        <v>210</v>
      </c>
      <c r="K124" s="11">
        <v>301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40</v>
      </c>
    </row>
    <row r="125" spans="1:20">
      <c r="A125" s="11">
        <v>120</v>
      </c>
      <c r="B125" s="11">
        <v>40</v>
      </c>
      <c r="C125" s="5" t="s">
        <v>129</v>
      </c>
      <c r="D125" s="11">
        <v>5</v>
      </c>
      <c r="E125" s="13">
        <v>11020</v>
      </c>
      <c r="F125" s="11">
        <v>200</v>
      </c>
      <c r="G125" s="11">
        <v>55120</v>
      </c>
      <c r="H125" s="11">
        <v>3</v>
      </c>
      <c r="I125" s="11">
        <v>60</v>
      </c>
      <c r="J125" s="11">
        <v>301</v>
      </c>
      <c r="K125" s="11">
        <v>436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60</v>
      </c>
    </row>
    <row r="126" spans="1:20" s="14" customFormat="1">
      <c r="A126" s="14">
        <v>121</v>
      </c>
      <c r="B126" s="14">
        <v>41</v>
      </c>
      <c r="C126" s="5" t="s">
        <v>143</v>
      </c>
      <c r="D126" s="14">
        <v>3</v>
      </c>
      <c r="E126" s="15">
        <v>11038</v>
      </c>
      <c r="F126" s="14">
        <v>500</v>
      </c>
      <c r="G126" s="14">
        <v>55121</v>
      </c>
      <c r="H126" s="14">
        <v>3</v>
      </c>
      <c r="I126" s="14">
        <v>60</v>
      </c>
      <c r="J126" s="14">
        <v>104</v>
      </c>
      <c r="K126" s="14">
        <v>157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20</v>
      </c>
    </row>
    <row r="127" spans="1:20" s="14" customFormat="1">
      <c r="A127" s="14">
        <v>122</v>
      </c>
      <c r="B127" s="14">
        <v>41</v>
      </c>
      <c r="C127" s="5" t="s">
        <v>143</v>
      </c>
      <c r="D127" s="14">
        <v>4</v>
      </c>
      <c r="E127" s="15">
        <v>11038</v>
      </c>
      <c r="F127" s="14">
        <v>300</v>
      </c>
      <c r="G127" s="14">
        <v>55122</v>
      </c>
      <c r="H127" s="14">
        <v>3</v>
      </c>
      <c r="I127" s="14">
        <v>60</v>
      </c>
      <c r="J127" s="14">
        <v>210</v>
      </c>
      <c r="K127" s="14">
        <v>315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40</v>
      </c>
    </row>
    <row r="128" spans="1:20" s="14" customFormat="1">
      <c r="A128" s="14">
        <v>123</v>
      </c>
      <c r="B128" s="14">
        <v>41</v>
      </c>
      <c r="C128" s="5" t="s">
        <v>143</v>
      </c>
      <c r="D128" s="14">
        <v>5</v>
      </c>
      <c r="E128" s="15">
        <v>11038</v>
      </c>
      <c r="F128" s="14">
        <v>200</v>
      </c>
      <c r="G128" s="14">
        <v>55123</v>
      </c>
      <c r="H128" s="14">
        <v>3</v>
      </c>
      <c r="I128" s="14">
        <v>60</v>
      </c>
      <c r="J128" s="14">
        <v>316</v>
      </c>
      <c r="K128" s="14">
        <v>474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60</v>
      </c>
    </row>
    <row r="129" spans="1:20" s="14" customFormat="1">
      <c r="A129" s="14">
        <v>124</v>
      </c>
      <c r="B129" s="14">
        <v>42</v>
      </c>
      <c r="C129" s="5" t="s">
        <v>135</v>
      </c>
      <c r="D129" s="14">
        <v>3</v>
      </c>
      <c r="E129" s="15">
        <v>11044</v>
      </c>
      <c r="F129" s="14">
        <v>500</v>
      </c>
      <c r="G129" s="14">
        <v>55124</v>
      </c>
      <c r="H129" s="14">
        <v>3</v>
      </c>
      <c r="I129" s="14">
        <v>60</v>
      </c>
      <c r="J129" s="14">
        <v>104</v>
      </c>
      <c r="K129" s="14">
        <v>157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20</v>
      </c>
    </row>
    <row r="130" spans="1:20" s="14" customFormat="1">
      <c r="A130" s="14">
        <v>125</v>
      </c>
      <c r="B130" s="14">
        <v>42</v>
      </c>
      <c r="C130" s="5" t="s">
        <v>135</v>
      </c>
      <c r="D130" s="14">
        <v>4</v>
      </c>
      <c r="E130" s="15">
        <v>11044</v>
      </c>
      <c r="F130" s="14">
        <v>300</v>
      </c>
      <c r="G130" s="14">
        <v>55125</v>
      </c>
      <c r="H130" s="14">
        <v>3</v>
      </c>
      <c r="I130" s="14">
        <v>60</v>
      </c>
      <c r="J130" s="14">
        <v>210</v>
      </c>
      <c r="K130" s="14">
        <v>315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40</v>
      </c>
    </row>
    <row r="131" spans="1:20" s="14" customFormat="1">
      <c r="A131" s="14">
        <v>126</v>
      </c>
      <c r="B131" s="14">
        <v>42</v>
      </c>
      <c r="C131" s="5" t="s">
        <v>135</v>
      </c>
      <c r="D131" s="14">
        <v>5</v>
      </c>
      <c r="E131" s="15">
        <v>11044</v>
      </c>
      <c r="F131" s="14">
        <v>200</v>
      </c>
      <c r="G131" s="14">
        <v>55126</v>
      </c>
      <c r="H131" s="14">
        <v>3</v>
      </c>
      <c r="I131" s="14">
        <v>60</v>
      </c>
      <c r="J131" s="14">
        <v>316</v>
      </c>
      <c r="K131" s="14">
        <v>474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60</v>
      </c>
    </row>
    <row r="132" spans="1:20" s="14" customFormat="1">
      <c r="A132" s="14">
        <v>127</v>
      </c>
      <c r="B132" s="14">
        <v>43</v>
      </c>
      <c r="C132" s="5" t="s">
        <v>133</v>
      </c>
      <c r="D132" s="14">
        <v>3</v>
      </c>
      <c r="E132" s="15">
        <v>12008</v>
      </c>
      <c r="F132" s="14">
        <v>500</v>
      </c>
      <c r="G132" s="14">
        <v>55127</v>
      </c>
      <c r="H132" s="14">
        <v>3</v>
      </c>
      <c r="I132" s="14">
        <v>60</v>
      </c>
      <c r="J132" s="14">
        <v>104</v>
      </c>
      <c r="K132" s="14">
        <v>157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20</v>
      </c>
    </row>
    <row r="133" spans="1:20" s="14" customFormat="1">
      <c r="A133" s="14">
        <v>128</v>
      </c>
      <c r="B133" s="14">
        <v>43</v>
      </c>
      <c r="C133" s="5" t="s">
        <v>133</v>
      </c>
      <c r="D133" s="14">
        <v>4</v>
      </c>
      <c r="E133" s="15">
        <v>12008</v>
      </c>
      <c r="F133" s="14">
        <v>300</v>
      </c>
      <c r="G133" s="14">
        <v>55128</v>
      </c>
      <c r="H133" s="14">
        <v>3</v>
      </c>
      <c r="I133" s="14">
        <v>60</v>
      </c>
      <c r="J133" s="14">
        <v>210</v>
      </c>
      <c r="K133" s="14">
        <v>315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40</v>
      </c>
    </row>
    <row r="134" spans="1:20" s="14" customFormat="1">
      <c r="A134" s="14">
        <v>129</v>
      </c>
      <c r="B134" s="14">
        <v>43</v>
      </c>
      <c r="C134" s="5" t="s">
        <v>133</v>
      </c>
      <c r="D134" s="14">
        <v>5</v>
      </c>
      <c r="E134" s="15">
        <v>12008</v>
      </c>
      <c r="F134" s="14">
        <v>200</v>
      </c>
      <c r="G134" s="14">
        <v>55129</v>
      </c>
      <c r="H134" s="14">
        <v>3</v>
      </c>
      <c r="I134" s="14">
        <v>60</v>
      </c>
      <c r="J134" s="14">
        <v>316</v>
      </c>
      <c r="K134" s="14">
        <v>474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60</v>
      </c>
    </row>
    <row r="135" spans="1:20" s="14" customFormat="1">
      <c r="A135" s="14">
        <v>130</v>
      </c>
      <c r="B135" s="14">
        <v>44</v>
      </c>
      <c r="C135" s="5" t="s">
        <v>134</v>
      </c>
      <c r="D135" s="14">
        <v>3</v>
      </c>
      <c r="E135" s="15">
        <v>12009</v>
      </c>
      <c r="F135" s="14">
        <v>500</v>
      </c>
      <c r="G135" s="14">
        <v>55130</v>
      </c>
      <c r="H135" s="14">
        <v>3</v>
      </c>
      <c r="I135" s="14">
        <v>60</v>
      </c>
      <c r="J135" s="14">
        <v>104</v>
      </c>
      <c r="K135" s="14">
        <v>157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20</v>
      </c>
    </row>
    <row r="136" spans="1:20" s="14" customFormat="1">
      <c r="A136" s="14">
        <v>131</v>
      </c>
      <c r="B136" s="14">
        <v>44</v>
      </c>
      <c r="C136" s="5" t="s">
        <v>134</v>
      </c>
      <c r="D136" s="14">
        <v>4</v>
      </c>
      <c r="E136" s="15">
        <v>12009</v>
      </c>
      <c r="F136" s="14">
        <v>300</v>
      </c>
      <c r="G136" s="14">
        <v>55131</v>
      </c>
      <c r="H136" s="14">
        <v>3</v>
      </c>
      <c r="I136" s="14">
        <v>60</v>
      </c>
      <c r="J136" s="14">
        <v>210</v>
      </c>
      <c r="K136" s="14">
        <v>315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40</v>
      </c>
    </row>
    <row r="137" spans="1:20" s="14" customFormat="1">
      <c r="A137" s="14">
        <v>132</v>
      </c>
      <c r="B137" s="14">
        <v>44</v>
      </c>
      <c r="C137" s="5" t="s">
        <v>134</v>
      </c>
      <c r="D137" s="14">
        <v>5</v>
      </c>
      <c r="E137" s="15">
        <v>12009</v>
      </c>
      <c r="F137" s="14">
        <v>200</v>
      </c>
      <c r="G137" s="14">
        <v>55132</v>
      </c>
      <c r="H137" s="14">
        <v>3</v>
      </c>
      <c r="I137" s="14">
        <v>60</v>
      </c>
      <c r="J137" s="14">
        <v>316</v>
      </c>
      <c r="K137" s="14">
        <v>474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60</v>
      </c>
    </row>
    <row r="138" spans="1:20" s="14" customFormat="1">
      <c r="A138" s="14">
        <v>133</v>
      </c>
      <c r="B138" s="14">
        <v>45</v>
      </c>
      <c r="C138" s="5" t="s">
        <v>124</v>
      </c>
      <c r="D138" s="14">
        <v>3</v>
      </c>
      <c r="E138" s="15">
        <v>11003</v>
      </c>
      <c r="F138" s="14">
        <v>500</v>
      </c>
      <c r="G138" s="14">
        <v>55133</v>
      </c>
      <c r="H138" s="14">
        <v>3</v>
      </c>
      <c r="I138" s="14">
        <v>60</v>
      </c>
      <c r="J138" s="14">
        <v>104</v>
      </c>
      <c r="K138" s="14">
        <v>157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20</v>
      </c>
    </row>
    <row r="139" spans="1:20" s="14" customFormat="1">
      <c r="A139" s="14">
        <v>134</v>
      </c>
      <c r="B139" s="14">
        <v>45</v>
      </c>
      <c r="C139" s="5" t="s">
        <v>124</v>
      </c>
      <c r="D139" s="14">
        <v>4</v>
      </c>
      <c r="E139" s="15">
        <v>11003</v>
      </c>
      <c r="F139" s="14">
        <v>300</v>
      </c>
      <c r="G139" s="14">
        <v>55134</v>
      </c>
      <c r="H139" s="14">
        <v>3</v>
      </c>
      <c r="I139" s="14">
        <v>60</v>
      </c>
      <c r="J139" s="14">
        <v>210</v>
      </c>
      <c r="K139" s="14">
        <v>315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40</v>
      </c>
    </row>
    <row r="140" spans="1:20" s="14" customFormat="1">
      <c r="A140" s="14">
        <v>135</v>
      </c>
      <c r="B140" s="14">
        <v>45</v>
      </c>
      <c r="C140" s="5" t="s">
        <v>124</v>
      </c>
      <c r="D140" s="14">
        <v>5</v>
      </c>
      <c r="E140" s="15">
        <v>11003</v>
      </c>
      <c r="F140" s="14">
        <v>200</v>
      </c>
      <c r="G140" s="14">
        <v>55135</v>
      </c>
      <c r="H140" s="14">
        <v>3</v>
      </c>
      <c r="I140" s="14">
        <v>60</v>
      </c>
      <c r="J140" s="14">
        <v>316</v>
      </c>
      <c r="K140" s="14">
        <v>474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60</v>
      </c>
    </row>
    <row r="141" spans="1:20" s="14" customFormat="1">
      <c r="A141" s="14">
        <v>136</v>
      </c>
      <c r="B141" s="14">
        <v>46</v>
      </c>
      <c r="C141" s="5" t="s">
        <v>131</v>
      </c>
      <c r="D141" s="14">
        <v>3</v>
      </c>
      <c r="E141" s="15">
        <v>12001</v>
      </c>
      <c r="F141" s="14">
        <v>500</v>
      </c>
      <c r="G141" s="14">
        <v>55136</v>
      </c>
      <c r="H141" s="14">
        <v>3</v>
      </c>
      <c r="I141" s="14">
        <v>60</v>
      </c>
      <c r="J141" s="14">
        <v>104</v>
      </c>
      <c r="K141" s="14">
        <v>157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20</v>
      </c>
    </row>
    <row r="142" spans="1:20" s="14" customFormat="1">
      <c r="A142" s="14">
        <v>137</v>
      </c>
      <c r="B142" s="14">
        <v>46</v>
      </c>
      <c r="C142" s="5" t="s">
        <v>131</v>
      </c>
      <c r="D142" s="14">
        <v>4</v>
      </c>
      <c r="E142" s="15">
        <v>12001</v>
      </c>
      <c r="F142" s="14">
        <v>300</v>
      </c>
      <c r="G142" s="14">
        <v>55137</v>
      </c>
      <c r="H142" s="14">
        <v>3</v>
      </c>
      <c r="I142" s="14">
        <v>60</v>
      </c>
      <c r="J142" s="14">
        <v>210</v>
      </c>
      <c r="K142" s="14">
        <v>315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40</v>
      </c>
    </row>
    <row r="143" spans="1:20" s="14" customFormat="1">
      <c r="A143" s="14">
        <v>138</v>
      </c>
      <c r="B143" s="14">
        <v>46</v>
      </c>
      <c r="C143" s="5" t="s">
        <v>131</v>
      </c>
      <c r="D143" s="14">
        <v>5</v>
      </c>
      <c r="E143" s="15">
        <v>12001</v>
      </c>
      <c r="F143" s="14">
        <v>200</v>
      </c>
      <c r="G143" s="14">
        <v>55138</v>
      </c>
      <c r="H143" s="14">
        <v>3</v>
      </c>
      <c r="I143" s="14">
        <v>60</v>
      </c>
      <c r="J143" s="14">
        <v>316</v>
      </c>
      <c r="K143" s="14">
        <v>474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60</v>
      </c>
    </row>
    <row r="144" spans="1:20" s="14" customFormat="1">
      <c r="A144" s="14">
        <v>139</v>
      </c>
      <c r="B144" s="14">
        <v>47</v>
      </c>
      <c r="C144" s="5" t="s">
        <v>140</v>
      </c>
      <c r="D144" s="14">
        <v>3</v>
      </c>
      <c r="E144" s="15">
        <v>13004</v>
      </c>
      <c r="F144" s="14">
        <v>500</v>
      </c>
      <c r="G144" s="14">
        <v>55139</v>
      </c>
      <c r="H144" s="14">
        <v>3</v>
      </c>
      <c r="I144" s="14">
        <v>60</v>
      </c>
      <c r="J144" s="14">
        <v>104</v>
      </c>
      <c r="K144" s="14">
        <v>157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20</v>
      </c>
    </row>
    <row r="145" spans="1:20" s="14" customFormat="1">
      <c r="A145" s="14">
        <v>140</v>
      </c>
      <c r="B145" s="14">
        <v>47</v>
      </c>
      <c r="C145" s="5" t="s">
        <v>140</v>
      </c>
      <c r="D145" s="14">
        <v>4</v>
      </c>
      <c r="E145" s="15">
        <v>13004</v>
      </c>
      <c r="F145" s="14">
        <v>300</v>
      </c>
      <c r="G145" s="14">
        <v>55140</v>
      </c>
      <c r="H145" s="14">
        <v>3</v>
      </c>
      <c r="I145" s="14">
        <v>60</v>
      </c>
      <c r="J145" s="14">
        <v>210</v>
      </c>
      <c r="K145" s="14">
        <v>315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40</v>
      </c>
    </row>
    <row r="146" spans="1:20" s="14" customFormat="1">
      <c r="A146" s="14">
        <v>141</v>
      </c>
      <c r="B146" s="14">
        <v>47</v>
      </c>
      <c r="C146" s="5" t="s">
        <v>140</v>
      </c>
      <c r="D146" s="14">
        <v>5</v>
      </c>
      <c r="E146" s="15">
        <v>13004</v>
      </c>
      <c r="F146" s="14">
        <v>200</v>
      </c>
      <c r="G146" s="14">
        <v>55141</v>
      </c>
      <c r="H146" s="14">
        <v>3</v>
      </c>
      <c r="I146" s="14">
        <v>60</v>
      </c>
      <c r="J146" s="14">
        <v>316</v>
      </c>
      <c r="K146" s="14">
        <v>474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60</v>
      </c>
    </row>
    <row r="147" spans="1:20" s="14" customFormat="1">
      <c r="A147" s="14">
        <v>142</v>
      </c>
      <c r="B147" s="14">
        <v>48</v>
      </c>
      <c r="C147" s="5" t="s">
        <v>141</v>
      </c>
      <c r="D147" s="14">
        <v>3</v>
      </c>
      <c r="E147" s="15">
        <v>13005</v>
      </c>
      <c r="F147" s="14">
        <v>500</v>
      </c>
      <c r="G147" s="14">
        <v>55142</v>
      </c>
      <c r="H147" s="14">
        <v>3</v>
      </c>
      <c r="I147" s="14">
        <v>60</v>
      </c>
      <c r="J147" s="14">
        <v>104</v>
      </c>
      <c r="K147" s="14">
        <v>157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20</v>
      </c>
    </row>
    <row r="148" spans="1:20" s="14" customFormat="1">
      <c r="A148" s="14">
        <v>143</v>
      </c>
      <c r="B148" s="14">
        <v>48</v>
      </c>
      <c r="C148" s="5" t="s">
        <v>141</v>
      </c>
      <c r="D148" s="14">
        <v>4</v>
      </c>
      <c r="E148" s="15">
        <v>13005</v>
      </c>
      <c r="F148" s="14">
        <v>300</v>
      </c>
      <c r="G148" s="14">
        <v>55143</v>
      </c>
      <c r="H148" s="14">
        <v>3</v>
      </c>
      <c r="I148" s="14">
        <v>60</v>
      </c>
      <c r="J148" s="14">
        <v>210</v>
      </c>
      <c r="K148" s="14">
        <v>315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40</v>
      </c>
    </row>
    <row r="149" spans="1:20" s="14" customFormat="1">
      <c r="A149" s="14">
        <v>144</v>
      </c>
      <c r="B149" s="14">
        <v>48</v>
      </c>
      <c r="C149" s="5" t="s">
        <v>141</v>
      </c>
      <c r="D149" s="14">
        <v>5</v>
      </c>
      <c r="E149" s="15">
        <v>13005</v>
      </c>
      <c r="F149" s="14">
        <v>200</v>
      </c>
      <c r="G149" s="14">
        <v>55144</v>
      </c>
      <c r="H149" s="14">
        <v>3</v>
      </c>
      <c r="I149" s="14">
        <v>60</v>
      </c>
      <c r="J149" s="14">
        <v>316</v>
      </c>
      <c r="K149" s="14">
        <v>474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60</v>
      </c>
    </row>
    <row r="150" spans="1:20" s="14" customFormat="1">
      <c r="A150" s="14">
        <v>145</v>
      </c>
      <c r="B150" s="14">
        <v>49</v>
      </c>
      <c r="C150" s="5" t="s">
        <v>138</v>
      </c>
      <c r="D150" s="14">
        <v>3</v>
      </c>
      <c r="E150" s="15">
        <v>12045</v>
      </c>
      <c r="F150" s="14">
        <v>500</v>
      </c>
      <c r="G150" s="14">
        <v>55145</v>
      </c>
      <c r="H150" s="14">
        <v>3</v>
      </c>
      <c r="I150" s="14">
        <v>60</v>
      </c>
      <c r="J150" s="14">
        <v>104</v>
      </c>
      <c r="K150" s="14">
        <v>157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20</v>
      </c>
    </row>
    <row r="151" spans="1:20" s="14" customFormat="1">
      <c r="A151" s="14">
        <v>146</v>
      </c>
      <c r="B151" s="14">
        <v>49</v>
      </c>
      <c r="C151" s="5" t="s">
        <v>138</v>
      </c>
      <c r="D151" s="14">
        <v>4</v>
      </c>
      <c r="E151" s="15">
        <v>12045</v>
      </c>
      <c r="F151" s="14">
        <v>300</v>
      </c>
      <c r="G151" s="14">
        <v>55146</v>
      </c>
      <c r="H151" s="14">
        <v>3</v>
      </c>
      <c r="I151" s="14">
        <v>60</v>
      </c>
      <c r="J151" s="14">
        <v>210</v>
      </c>
      <c r="K151" s="14">
        <v>315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40</v>
      </c>
    </row>
    <row r="152" spans="1:20" s="14" customFormat="1">
      <c r="A152" s="14">
        <v>147</v>
      </c>
      <c r="B152" s="14">
        <v>49</v>
      </c>
      <c r="C152" s="5" t="s">
        <v>138</v>
      </c>
      <c r="D152" s="14">
        <v>5</v>
      </c>
      <c r="E152" s="15">
        <v>12045</v>
      </c>
      <c r="F152" s="14">
        <v>200</v>
      </c>
      <c r="G152" s="14">
        <v>55147</v>
      </c>
      <c r="H152" s="14">
        <v>3</v>
      </c>
      <c r="I152" s="14">
        <v>60</v>
      </c>
      <c r="J152" s="14">
        <v>316</v>
      </c>
      <c r="K152" s="14">
        <v>474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60</v>
      </c>
    </row>
    <row r="153" spans="1:20" s="14" customFormat="1">
      <c r="A153" s="14">
        <v>148</v>
      </c>
      <c r="B153" s="14">
        <v>50</v>
      </c>
      <c r="C153" s="5" t="s">
        <v>123</v>
      </c>
      <c r="D153" s="14">
        <v>3</v>
      </c>
      <c r="E153" s="15">
        <v>11002</v>
      </c>
      <c r="F153" s="14">
        <v>500</v>
      </c>
      <c r="G153" s="14">
        <v>55148</v>
      </c>
      <c r="H153" s="14">
        <v>3</v>
      </c>
      <c r="I153" s="14">
        <v>60</v>
      </c>
      <c r="J153" s="14">
        <v>104</v>
      </c>
      <c r="K153" s="14">
        <v>157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20</v>
      </c>
    </row>
    <row r="154" spans="1:20" s="14" customFormat="1">
      <c r="A154" s="14">
        <v>149</v>
      </c>
      <c r="B154" s="14">
        <v>50</v>
      </c>
      <c r="C154" s="5" t="s">
        <v>123</v>
      </c>
      <c r="D154" s="14">
        <v>4</v>
      </c>
      <c r="E154" s="15">
        <v>11002</v>
      </c>
      <c r="F154" s="14">
        <v>300</v>
      </c>
      <c r="G154" s="14">
        <v>55149</v>
      </c>
      <c r="H154" s="14">
        <v>3</v>
      </c>
      <c r="I154" s="14">
        <v>60</v>
      </c>
      <c r="J154" s="14">
        <v>210</v>
      </c>
      <c r="K154" s="14">
        <v>315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40</v>
      </c>
    </row>
    <row r="155" spans="1:20" s="14" customFormat="1">
      <c r="A155" s="14">
        <v>150</v>
      </c>
      <c r="B155" s="14">
        <v>50</v>
      </c>
      <c r="C155" s="5" t="s">
        <v>123</v>
      </c>
      <c r="D155" s="14">
        <v>5</v>
      </c>
      <c r="E155" s="15">
        <v>11002</v>
      </c>
      <c r="F155" s="14">
        <v>200</v>
      </c>
      <c r="G155" s="14">
        <v>55150</v>
      </c>
      <c r="H155" s="14">
        <v>3</v>
      </c>
      <c r="I155" s="14">
        <v>60</v>
      </c>
      <c r="J155" s="14">
        <v>316</v>
      </c>
      <c r="K155" s="14">
        <v>474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60</v>
      </c>
    </row>
  </sheetData>
  <phoneticPr fontId="2" type="noConversion"/>
  <conditionalFormatting sqref="A4:T4">
    <cfRule type="expression" dxfId="3" priority="102">
      <formula>A4="Excluded"</formula>
    </cfRule>
    <cfRule type="expression" dxfId="2" priority="103">
      <formula>A4="Server"</formula>
    </cfRule>
    <cfRule type="expression" dxfId="1" priority="104">
      <formula>A4="Both"</formula>
    </cfRule>
  </conditionalFormatting>
  <conditionalFormatting sqref="A4:T4">
    <cfRule type="expression" dxfId="0" priority="101">
      <formula>A4="Client"</formula>
    </cfRule>
  </conditionalFormatting>
  <dataValidations disablePrompts="1"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C13"/>
  <sheetViews>
    <sheetView workbookViewId="0">
      <selection activeCell="F15" sqref="F15"/>
    </sheetView>
  </sheetViews>
  <sheetFormatPr defaultColWidth="8.875" defaultRowHeight="13.5"/>
  <sheetData>
    <row r="2" spans="2:3">
      <c r="B2" s="8" t="s">
        <v>4</v>
      </c>
      <c r="C2" s="8" t="s">
        <v>5</v>
      </c>
    </row>
    <row r="3" spans="2:3">
      <c r="B3" s="9">
        <v>1</v>
      </c>
      <c r="C3" s="10">
        <v>1</v>
      </c>
    </row>
    <row r="4" spans="2:3">
      <c r="B4" s="9">
        <v>3</v>
      </c>
      <c r="C4" s="10">
        <v>2</v>
      </c>
    </row>
    <row r="5" spans="2:3">
      <c r="B5" s="9">
        <v>4</v>
      </c>
      <c r="C5" s="10">
        <v>3</v>
      </c>
    </row>
    <row r="6" spans="2:3">
      <c r="B6" s="9">
        <v>5</v>
      </c>
      <c r="C6" s="10">
        <v>4</v>
      </c>
    </row>
    <row r="7" spans="2:3">
      <c r="B7" s="9">
        <v>6</v>
      </c>
      <c r="C7" s="10">
        <v>5</v>
      </c>
    </row>
    <row r="8" spans="2:3">
      <c r="B8" s="9">
        <v>7</v>
      </c>
      <c r="C8" s="10">
        <v>6</v>
      </c>
    </row>
    <row r="9" spans="2:3">
      <c r="B9" s="9">
        <v>8</v>
      </c>
      <c r="C9" s="10">
        <v>7</v>
      </c>
    </row>
    <row r="10" spans="2:3">
      <c r="B10" s="9">
        <v>10</v>
      </c>
      <c r="C10" s="10">
        <v>8</v>
      </c>
    </row>
    <row r="11" spans="2:3">
      <c r="B11" s="9">
        <v>11</v>
      </c>
      <c r="C11" s="10">
        <v>9</v>
      </c>
    </row>
    <row r="12" spans="2:3">
      <c r="B12" s="9">
        <v>12</v>
      </c>
      <c r="C12" s="10">
        <v>10</v>
      </c>
    </row>
    <row r="13" spans="2:3">
      <c r="B13" s="9">
        <v>13</v>
      </c>
      <c r="C13" s="10">
        <v>11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G155"/>
  <sheetViews>
    <sheetView workbookViewId="0">
      <selection activeCell="G6" sqref="G6:G155"/>
    </sheetView>
  </sheetViews>
  <sheetFormatPr defaultColWidth="11" defaultRowHeight="13.5"/>
  <cols>
    <col min="1" max="2" width="10.875" style="5"/>
  </cols>
  <sheetData>
    <row r="2" spans="1:7">
      <c r="A2" s="5" t="s">
        <v>32</v>
      </c>
      <c r="B2" s="5" t="s">
        <v>1</v>
      </c>
    </row>
    <row r="3" spans="1:7">
      <c r="A3" s="1" t="s">
        <v>27</v>
      </c>
      <c r="B3" s="1" t="s">
        <v>56</v>
      </c>
    </row>
    <row r="4" spans="1:7">
      <c r="A4" s="3" t="s">
        <v>9</v>
      </c>
      <c r="B4" s="3" t="s">
        <v>57</v>
      </c>
    </row>
    <row r="5" spans="1:7">
      <c r="A5" s="4" t="s">
        <v>3</v>
      </c>
      <c r="B5" s="4" t="s">
        <v>58</v>
      </c>
    </row>
    <row r="6" spans="1:7">
      <c r="A6" s="5" t="s">
        <v>34</v>
      </c>
      <c r="B6" s="5">
        <v>14016</v>
      </c>
      <c r="C6" t="e">
        <f>VLOOKUP(B6:B155,[1]Sheet3!$A$2:$A$297:'[1]Sheet3'!$C$2:$C$297,3,0)</f>
        <v>#REF!</v>
      </c>
      <c r="D6" t="s">
        <v>89</v>
      </c>
      <c r="F6" s="5">
        <v>14016</v>
      </c>
      <c r="G6" t="e">
        <f>VLOOKUP(F6:F155,[2]数列一行的!$A$47:$A$297:'[2]数列一行的'!$C$47:$C$297,3,0)</f>
        <v>#REF!</v>
      </c>
    </row>
    <row r="7" spans="1:7">
      <c r="A7" s="5" t="s">
        <v>34</v>
      </c>
      <c r="B7" s="5">
        <v>14016</v>
      </c>
      <c r="C7" t="e">
        <f>VLOOKUP(B7:B156,[1]Sheet3!$A$2:$A$297:'[1]Sheet3'!$C$2:$C$297,3,0)</f>
        <v>#REF!</v>
      </c>
      <c r="D7" t="s">
        <v>89</v>
      </c>
      <c r="F7" s="5">
        <v>14016</v>
      </c>
      <c r="G7" t="e">
        <f>VLOOKUP(F7:F156,[2]数列一行的!$A$47:$A$297:'[2]数列一行的'!$C$47:$C$297,3,0)</f>
        <v>#REF!</v>
      </c>
    </row>
    <row r="8" spans="1:7">
      <c r="A8" s="5" t="s">
        <v>34</v>
      </c>
      <c r="B8" s="5">
        <v>14016</v>
      </c>
      <c r="C8" t="e">
        <f>VLOOKUP(B8:B157,[1]Sheet3!$A$2:$A$297:'[1]Sheet3'!$C$2:$C$297,3,0)</f>
        <v>#REF!</v>
      </c>
      <c r="D8" t="s">
        <v>89</v>
      </c>
      <c r="F8" s="5">
        <v>14016</v>
      </c>
      <c r="G8" t="e">
        <f>VLOOKUP(F8:F157,[2]数列一行的!$A$47:$A$297:'[2]数列一行的'!$C$47:$C$297,3,0)</f>
        <v>#REF!</v>
      </c>
    </row>
    <row r="9" spans="1:7">
      <c r="A9" s="5" t="s">
        <v>35</v>
      </c>
      <c r="B9" s="5">
        <v>14009</v>
      </c>
      <c r="C9" t="e">
        <f>VLOOKUP(B9:B158,[1]Sheet3!$A$2:$A$297:'[1]Sheet3'!$C$2:$C$297,3,0)</f>
        <v>#REF!</v>
      </c>
      <c r="D9" t="s">
        <v>90</v>
      </c>
      <c r="F9" s="5">
        <v>14009</v>
      </c>
      <c r="G9" t="e">
        <f>VLOOKUP(F9:F158,[2]数列一行的!$A$47:$A$297:'[2]数列一行的'!$C$47:$C$297,3,0)</f>
        <v>#REF!</v>
      </c>
    </row>
    <row r="10" spans="1:7">
      <c r="A10" s="5" t="s">
        <v>35</v>
      </c>
      <c r="B10" s="5">
        <v>14009</v>
      </c>
      <c r="C10" t="e">
        <f>VLOOKUP(B10:B159,[1]Sheet3!$A$2:$A$297:'[1]Sheet3'!$C$2:$C$297,3,0)</f>
        <v>#REF!</v>
      </c>
      <c r="D10" t="s">
        <v>90</v>
      </c>
      <c r="F10" s="5">
        <v>14009</v>
      </c>
      <c r="G10" t="e">
        <f>VLOOKUP(F10:F159,[2]数列一行的!$A$47:$A$297:'[2]数列一行的'!$C$47:$C$297,3,0)</f>
        <v>#REF!</v>
      </c>
    </row>
    <row r="11" spans="1:7">
      <c r="A11" s="5" t="s">
        <v>35</v>
      </c>
      <c r="B11" s="5">
        <v>14009</v>
      </c>
      <c r="C11" t="e">
        <f>VLOOKUP(B11:B160,[1]Sheet3!$A$2:$A$297:'[1]Sheet3'!$C$2:$C$297,3,0)</f>
        <v>#REF!</v>
      </c>
      <c r="D11" t="s">
        <v>90</v>
      </c>
      <c r="F11" s="5">
        <v>14009</v>
      </c>
      <c r="G11" t="e">
        <f>VLOOKUP(F11:F160,[2]数列一行的!$A$47:$A$297:'[2]数列一行的'!$C$47:$C$297,3,0)</f>
        <v>#REF!</v>
      </c>
    </row>
    <row r="12" spans="1:7">
      <c r="A12" s="5" t="s">
        <v>36</v>
      </c>
      <c r="B12" s="5">
        <v>14006</v>
      </c>
      <c r="C12" t="e">
        <f>VLOOKUP(B12:B161,[1]Sheet3!$A$2:$A$297:'[1]Sheet3'!$C$2:$C$297,3,0)</f>
        <v>#REF!</v>
      </c>
      <c r="D12" t="s">
        <v>91</v>
      </c>
      <c r="F12" s="5">
        <v>14006</v>
      </c>
      <c r="G12" t="e">
        <f>VLOOKUP(F12:F161,[2]数列一行的!$A$47:$A$297:'[2]数列一行的'!$C$47:$C$297,3,0)</f>
        <v>#REF!</v>
      </c>
    </row>
    <row r="13" spans="1:7">
      <c r="A13" s="5" t="s">
        <v>36</v>
      </c>
      <c r="B13" s="5">
        <v>14006</v>
      </c>
      <c r="C13" t="e">
        <f>VLOOKUP(B13:B162,[1]Sheet3!$A$2:$A$297:'[1]Sheet3'!$C$2:$C$297,3,0)</f>
        <v>#REF!</v>
      </c>
      <c r="D13" t="s">
        <v>91</v>
      </c>
      <c r="F13" s="5">
        <v>14006</v>
      </c>
      <c r="G13" t="e">
        <f>VLOOKUP(F13:F162,[2]数列一行的!$A$47:$A$297:'[2]数列一行的'!$C$47:$C$297,3,0)</f>
        <v>#REF!</v>
      </c>
    </row>
    <row r="14" spans="1:7">
      <c r="A14" s="5" t="s">
        <v>36</v>
      </c>
      <c r="B14" s="5">
        <v>14006</v>
      </c>
      <c r="C14" t="e">
        <f>VLOOKUP(B14:B163,[1]Sheet3!$A$2:$A$297:'[1]Sheet3'!$C$2:$C$297,3,0)</f>
        <v>#REF!</v>
      </c>
      <c r="D14" t="s">
        <v>91</v>
      </c>
      <c r="F14" s="5">
        <v>14006</v>
      </c>
      <c r="G14" t="e">
        <f>VLOOKUP(F14:F163,[2]数列一行的!$A$47:$A$297:'[2]数列一行的'!$C$47:$C$297,3,0)</f>
        <v>#REF!</v>
      </c>
    </row>
    <row r="15" spans="1:7">
      <c r="A15" s="5" t="s">
        <v>37</v>
      </c>
      <c r="B15" s="5">
        <v>14016</v>
      </c>
      <c r="C15" t="e">
        <f>VLOOKUP(B15:B164,[1]Sheet3!$A$2:$A$297:'[1]Sheet3'!$C$2:$C$297,3,0)</f>
        <v>#REF!</v>
      </c>
      <c r="D15" t="s">
        <v>89</v>
      </c>
      <c r="F15" s="5">
        <v>14016</v>
      </c>
      <c r="G15" t="e">
        <f>VLOOKUP(F15:F164,[2]数列一行的!$A$47:$A$297:'[2]数列一行的'!$C$47:$C$297,3,0)</f>
        <v>#REF!</v>
      </c>
    </row>
    <row r="16" spans="1:7">
      <c r="A16" s="5" t="s">
        <v>37</v>
      </c>
      <c r="B16" s="5">
        <v>14016</v>
      </c>
      <c r="C16" t="e">
        <f>VLOOKUP(B16:B165,[1]Sheet3!$A$2:$A$297:'[1]Sheet3'!$C$2:$C$297,3,0)</f>
        <v>#REF!</v>
      </c>
      <c r="D16" t="s">
        <v>89</v>
      </c>
      <c r="F16" s="5">
        <v>14016</v>
      </c>
      <c r="G16" t="e">
        <f>VLOOKUP(F16:F165,[2]数列一行的!$A$47:$A$297:'[2]数列一行的'!$C$47:$C$297,3,0)</f>
        <v>#REF!</v>
      </c>
    </row>
    <row r="17" spans="1:7">
      <c r="A17" s="5" t="s">
        <v>37</v>
      </c>
      <c r="B17" s="5">
        <v>14016</v>
      </c>
      <c r="C17" t="e">
        <f>VLOOKUP(B17:B166,[1]Sheet3!$A$2:$A$297:'[1]Sheet3'!$C$2:$C$297,3,0)</f>
        <v>#REF!</v>
      </c>
      <c r="D17" t="s">
        <v>89</v>
      </c>
      <c r="F17" s="5">
        <v>14016</v>
      </c>
      <c r="G17" t="e">
        <f>VLOOKUP(F17:F166,[2]数列一行的!$A$47:$A$297:'[2]数列一行的'!$C$47:$C$297,3,0)</f>
        <v>#REF!</v>
      </c>
    </row>
    <row r="18" spans="1:7">
      <c r="A18" s="5" t="s">
        <v>38</v>
      </c>
      <c r="B18" s="5">
        <v>14027</v>
      </c>
      <c r="C18" t="e">
        <f>VLOOKUP(B18:B167,[1]Sheet3!$A$2:$A$297:'[1]Sheet3'!$C$2:$C$297,3,0)</f>
        <v>#REF!</v>
      </c>
      <c r="D18" t="s">
        <v>92</v>
      </c>
      <c r="F18" s="5">
        <v>14027</v>
      </c>
      <c r="G18" t="e">
        <f>VLOOKUP(F18:F167,[2]数列一行的!$A$47:$A$297:'[2]数列一行的'!$C$47:$C$297,3,0)</f>
        <v>#REF!</v>
      </c>
    </row>
    <row r="19" spans="1:7">
      <c r="A19" s="5" t="s">
        <v>38</v>
      </c>
      <c r="B19" s="5">
        <v>14027</v>
      </c>
      <c r="C19" t="e">
        <f>VLOOKUP(B19:B168,[1]Sheet3!$A$2:$A$297:'[1]Sheet3'!$C$2:$C$297,3,0)</f>
        <v>#REF!</v>
      </c>
      <c r="D19" t="s">
        <v>92</v>
      </c>
      <c r="F19" s="5">
        <v>14027</v>
      </c>
      <c r="G19" t="e">
        <f>VLOOKUP(F19:F168,[2]数列一行的!$A$47:$A$297:'[2]数列一行的'!$C$47:$C$297,3,0)</f>
        <v>#REF!</v>
      </c>
    </row>
    <row r="20" spans="1:7">
      <c r="A20" s="5" t="s">
        <v>38</v>
      </c>
      <c r="B20" s="5">
        <v>14027</v>
      </c>
      <c r="C20" t="e">
        <f>VLOOKUP(B20:B169,[1]Sheet3!$A$2:$A$297:'[1]Sheet3'!$C$2:$C$297,3,0)</f>
        <v>#REF!</v>
      </c>
      <c r="D20" t="s">
        <v>92</v>
      </c>
      <c r="F20" s="5">
        <v>14027</v>
      </c>
      <c r="G20" t="e">
        <f>VLOOKUP(F20:F169,[2]数列一行的!$A$47:$A$297:'[2]数列一行的'!$C$47:$C$297,3,0)</f>
        <v>#REF!</v>
      </c>
    </row>
    <row r="21" spans="1:7">
      <c r="A21" s="5" t="s">
        <v>39</v>
      </c>
      <c r="B21" s="5">
        <v>11002</v>
      </c>
      <c r="C21" t="e">
        <f>VLOOKUP(B21:B170,[1]Sheet3!$A$2:$A$297:'[1]Sheet3'!$C$2:$C$297,3,0)</f>
        <v>#REF!</v>
      </c>
      <c r="D21" t="s">
        <v>93</v>
      </c>
      <c r="F21" s="5">
        <v>11002</v>
      </c>
      <c r="G21" t="e">
        <f>VLOOKUP(F21:F170,[2]数列一行的!$A$47:$A$297:'[2]数列一行的'!$C$47:$C$297,3,0)</f>
        <v>#REF!</v>
      </c>
    </row>
    <row r="22" spans="1:7">
      <c r="A22" s="5" t="s">
        <v>39</v>
      </c>
      <c r="B22" s="5">
        <v>11002</v>
      </c>
      <c r="C22" t="e">
        <f>VLOOKUP(B22:B171,[1]Sheet3!$A$2:$A$297:'[1]Sheet3'!$C$2:$C$297,3,0)</f>
        <v>#REF!</v>
      </c>
      <c r="D22" t="s">
        <v>93</v>
      </c>
      <c r="F22" s="5">
        <v>11002</v>
      </c>
      <c r="G22" t="e">
        <f>VLOOKUP(F22:F171,[2]数列一行的!$A$47:$A$297:'[2]数列一行的'!$C$47:$C$297,3,0)</f>
        <v>#REF!</v>
      </c>
    </row>
    <row r="23" spans="1:7">
      <c r="A23" s="5" t="s">
        <v>39</v>
      </c>
      <c r="B23" s="5">
        <v>11002</v>
      </c>
      <c r="C23" t="e">
        <f>VLOOKUP(B23:B172,[1]Sheet3!$A$2:$A$297:'[1]Sheet3'!$C$2:$C$297,3,0)</f>
        <v>#REF!</v>
      </c>
      <c r="D23" t="s">
        <v>93</v>
      </c>
      <c r="F23" s="5">
        <v>11002</v>
      </c>
      <c r="G23" t="e">
        <f>VLOOKUP(F23:F172,[2]数列一行的!$A$47:$A$297:'[2]数列一行的'!$C$47:$C$297,3,0)</f>
        <v>#REF!</v>
      </c>
    </row>
    <row r="24" spans="1:7">
      <c r="A24" s="5" t="s">
        <v>40</v>
      </c>
      <c r="B24" s="5">
        <v>13033</v>
      </c>
      <c r="C24" t="e">
        <f>VLOOKUP(B24:B173,[1]Sheet3!$A$2:$A$297:'[1]Sheet3'!$C$2:$C$297,3,0)</f>
        <v>#REF!</v>
      </c>
      <c r="D24" t="s">
        <v>90</v>
      </c>
      <c r="F24" s="5">
        <v>13033</v>
      </c>
      <c r="G24" t="e">
        <f>VLOOKUP(F24:F173,[2]数列一行的!$A$47:$A$297:'[2]数列一行的'!$C$47:$C$297,3,0)</f>
        <v>#REF!</v>
      </c>
    </row>
    <row r="25" spans="1:7">
      <c r="A25" s="5" t="s">
        <v>40</v>
      </c>
      <c r="B25" s="5">
        <v>13033</v>
      </c>
      <c r="C25" t="e">
        <f>VLOOKUP(B25:B174,[1]Sheet3!$A$2:$A$297:'[1]Sheet3'!$C$2:$C$297,3,0)</f>
        <v>#REF!</v>
      </c>
      <c r="D25" t="s">
        <v>90</v>
      </c>
      <c r="F25" s="5">
        <v>13033</v>
      </c>
      <c r="G25" t="e">
        <f>VLOOKUP(F25:F174,[2]数列一行的!$A$47:$A$297:'[2]数列一行的'!$C$47:$C$297,3,0)</f>
        <v>#REF!</v>
      </c>
    </row>
    <row r="26" spans="1:7">
      <c r="A26" s="5" t="s">
        <v>40</v>
      </c>
      <c r="B26" s="5">
        <v>13033</v>
      </c>
      <c r="C26" t="e">
        <f>VLOOKUP(B26:B175,[1]Sheet3!$A$2:$A$297:'[1]Sheet3'!$C$2:$C$297,3,0)</f>
        <v>#REF!</v>
      </c>
      <c r="D26" t="s">
        <v>90</v>
      </c>
      <c r="F26" s="5">
        <v>13033</v>
      </c>
      <c r="G26" t="e">
        <f>VLOOKUP(F26:F175,[2]数列一行的!$A$47:$A$297:'[2]数列一行的'!$C$47:$C$297,3,0)</f>
        <v>#REF!</v>
      </c>
    </row>
    <row r="27" spans="1:7">
      <c r="A27" s="5" t="s">
        <v>41</v>
      </c>
      <c r="B27" s="5">
        <v>14029</v>
      </c>
      <c r="C27" t="e">
        <f>VLOOKUP(B27:B176,[1]Sheet3!$A$2:$A$297:'[1]Sheet3'!$C$2:$C$297,3,0)</f>
        <v>#REF!</v>
      </c>
      <c r="D27" t="s">
        <v>94</v>
      </c>
      <c r="F27" s="5">
        <v>14029</v>
      </c>
      <c r="G27" t="e">
        <f>VLOOKUP(F27:F176,[2]数列一行的!$A$47:$A$297:'[2]数列一行的'!$C$47:$C$297,3,0)</f>
        <v>#REF!</v>
      </c>
    </row>
    <row r="28" spans="1:7">
      <c r="A28" s="5" t="s">
        <v>41</v>
      </c>
      <c r="B28" s="5">
        <v>14029</v>
      </c>
      <c r="C28" t="e">
        <f>VLOOKUP(B28:B177,[1]Sheet3!$A$2:$A$297:'[1]Sheet3'!$C$2:$C$297,3,0)</f>
        <v>#REF!</v>
      </c>
      <c r="D28" t="s">
        <v>94</v>
      </c>
      <c r="F28" s="5">
        <v>14029</v>
      </c>
      <c r="G28" t="e">
        <f>VLOOKUP(F28:F177,[2]数列一行的!$A$47:$A$297:'[2]数列一行的'!$C$47:$C$297,3,0)</f>
        <v>#REF!</v>
      </c>
    </row>
    <row r="29" spans="1:7">
      <c r="A29" s="5" t="s">
        <v>41</v>
      </c>
      <c r="B29" s="5">
        <v>14029</v>
      </c>
      <c r="C29" t="e">
        <f>VLOOKUP(B29:B178,[1]Sheet3!$A$2:$A$297:'[1]Sheet3'!$C$2:$C$297,3,0)</f>
        <v>#REF!</v>
      </c>
      <c r="D29" t="s">
        <v>94</v>
      </c>
      <c r="F29" s="5">
        <v>14029</v>
      </c>
      <c r="G29" t="e">
        <f>VLOOKUP(F29:F178,[2]数列一行的!$A$47:$A$297:'[2]数列一行的'!$C$47:$C$297,3,0)</f>
        <v>#REF!</v>
      </c>
    </row>
    <row r="30" spans="1:7">
      <c r="A30" s="5" t="s">
        <v>42</v>
      </c>
      <c r="B30" s="5">
        <v>14005</v>
      </c>
      <c r="C30" t="e">
        <f>VLOOKUP(B30:B179,[1]Sheet3!$A$2:$A$297:'[1]Sheet3'!$C$2:$C$297,3,0)</f>
        <v>#REF!</v>
      </c>
      <c r="D30" t="s">
        <v>95</v>
      </c>
      <c r="F30" s="5">
        <v>14005</v>
      </c>
      <c r="G30" t="e">
        <f>VLOOKUP(F30:F179,[2]数列一行的!$A$47:$A$297:'[2]数列一行的'!$C$47:$C$297,3,0)</f>
        <v>#REF!</v>
      </c>
    </row>
    <row r="31" spans="1:7">
      <c r="A31" s="5" t="s">
        <v>42</v>
      </c>
      <c r="B31" s="5">
        <v>14005</v>
      </c>
      <c r="C31" t="e">
        <f>VLOOKUP(B31:B180,[1]Sheet3!$A$2:$A$297:'[1]Sheet3'!$C$2:$C$297,3,0)</f>
        <v>#REF!</v>
      </c>
      <c r="D31" t="s">
        <v>95</v>
      </c>
      <c r="F31" s="5">
        <v>14005</v>
      </c>
      <c r="G31" t="e">
        <f>VLOOKUP(F31:F180,[2]数列一行的!$A$47:$A$297:'[2]数列一行的'!$C$47:$C$297,3,0)</f>
        <v>#REF!</v>
      </c>
    </row>
    <row r="32" spans="1:7">
      <c r="A32" s="5" t="s">
        <v>42</v>
      </c>
      <c r="B32" s="5">
        <v>14005</v>
      </c>
      <c r="C32" t="e">
        <f>VLOOKUP(B32:B181,[1]Sheet3!$A$2:$A$297:'[1]Sheet3'!$C$2:$C$297,3,0)</f>
        <v>#REF!</v>
      </c>
      <c r="D32" t="s">
        <v>95</v>
      </c>
      <c r="F32" s="5">
        <v>14005</v>
      </c>
      <c r="G32" t="e">
        <f>VLOOKUP(F32:F181,[2]数列一行的!$A$47:$A$297:'[2]数列一行的'!$C$47:$C$297,3,0)</f>
        <v>#REF!</v>
      </c>
    </row>
    <row r="33" spans="1:7">
      <c r="A33" s="5" t="s">
        <v>43</v>
      </c>
      <c r="B33" s="5">
        <v>14034</v>
      </c>
      <c r="C33" t="e">
        <f>VLOOKUP(B33:B182,[1]Sheet3!$A$2:$A$297:'[1]Sheet3'!$C$2:$C$297,3,0)</f>
        <v>#REF!</v>
      </c>
      <c r="D33" t="s">
        <v>90</v>
      </c>
      <c r="F33" s="5">
        <v>14034</v>
      </c>
      <c r="G33" t="e">
        <f>VLOOKUP(F33:F182,[2]数列一行的!$A$47:$A$297:'[2]数列一行的'!$C$47:$C$297,3,0)</f>
        <v>#REF!</v>
      </c>
    </row>
    <row r="34" spans="1:7">
      <c r="A34" s="5" t="s">
        <v>43</v>
      </c>
      <c r="B34" s="5">
        <v>14034</v>
      </c>
      <c r="C34" t="e">
        <f>VLOOKUP(B34:B183,[1]Sheet3!$A$2:$A$297:'[1]Sheet3'!$C$2:$C$297,3,0)</f>
        <v>#REF!</v>
      </c>
      <c r="D34" t="s">
        <v>90</v>
      </c>
      <c r="F34" s="5">
        <v>14034</v>
      </c>
      <c r="G34" t="e">
        <f>VLOOKUP(F34:F183,[2]数列一行的!$A$47:$A$297:'[2]数列一行的'!$C$47:$C$297,3,0)</f>
        <v>#REF!</v>
      </c>
    </row>
    <row r="35" spans="1:7">
      <c r="A35" s="5" t="s">
        <v>43</v>
      </c>
      <c r="B35" s="5">
        <v>14034</v>
      </c>
      <c r="C35" t="e">
        <f>VLOOKUP(B35:B184,[1]Sheet3!$A$2:$A$297:'[1]Sheet3'!$C$2:$C$297,3,0)</f>
        <v>#REF!</v>
      </c>
      <c r="D35" t="s">
        <v>90</v>
      </c>
      <c r="F35" s="5">
        <v>14034</v>
      </c>
      <c r="G35" t="e">
        <f>VLOOKUP(F35:F184,[2]数列一行的!$A$47:$A$297:'[2]数列一行的'!$C$47:$C$297,3,0)</f>
        <v>#REF!</v>
      </c>
    </row>
    <row r="36" spans="1:7">
      <c r="A36" s="5" t="s">
        <v>44</v>
      </c>
      <c r="B36" s="5">
        <v>12008</v>
      </c>
      <c r="C36" t="e">
        <f>VLOOKUP(B36:B185,[1]Sheet3!$A$2:$A$297:'[1]Sheet3'!$C$2:$C$297,3,0)</f>
        <v>#REF!</v>
      </c>
      <c r="D36" t="s">
        <v>96</v>
      </c>
      <c r="F36" s="5">
        <v>12008</v>
      </c>
      <c r="G36" t="e">
        <f>VLOOKUP(F36:F185,[2]数列一行的!$A$47:$A$297:'[2]数列一行的'!$C$47:$C$297,3,0)</f>
        <v>#REF!</v>
      </c>
    </row>
    <row r="37" spans="1:7">
      <c r="A37" s="5" t="s">
        <v>44</v>
      </c>
      <c r="B37" s="5">
        <v>12008</v>
      </c>
      <c r="C37" t="e">
        <f>VLOOKUP(B37:B186,[1]Sheet3!$A$2:$A$297:'[1]Sheet3'!$C$2:$C$297,3,0)</f>
        <v>#REF!</v>
      </c>
      <c r="D37" t="s">
        <v>96</v>
      </c>
      <c r="F37" s="5">
        <v>12008</v>
      </c>
      <c r="G37" t="e">
        <f>VLOOKUP(F37:F186,[2]数列一行的!$A$47:$A$297:'[2]数列一行的'!$C$47:$C$297,3,0)</f>
        <v>#REF!</v>
      </c>
    </row>
    <row r="38" spans="1:7">
      <c r="A38" s="5" t="s">
        <v>44</v>
      </c>
      <c r="B38" s="5">
        <v>12008</v>
      </c>
      <c r="C38" t="e">
        <f>VLOOKUP(B38:B187,[1]Sheet3!$A$2:$A$297:'[1]Sheet3'!$C$2:$C$297,3,0)</f>
        <v>#REF!</v>
      </c>
      <c r="D38" t="s">
        <v>96</v>
      </c>
      <c r="F38" s="5">
        <v>12008</v>
      </c>
      <c r="G38" t="e">
        <f>VLOOKUP(F38:F187,[2]数列一行的!$A$47:$A$297:'[2]数列一行的'!$C$47:$C$297,3,0)</f>
        <v>#REF!</v>
      </c>
    </row>
    <row r="39" spans="1:7">
      <c r="A39" s="5" t="s">
        <v>45</v>
      </c>
      <c r="B39" s="5">
        <v>14036</v>
      </c>
      <c r="C39" t="e">
        <f>VLOOKUP(B39:B188,[1]Sheet3!$A$2:$A$297:'[1]Sheet3'!$C$2:$C$297,3,0)</f>
        <v>#REF!</v>
      </c>
      <c r="D39" t="s">
        <v>97</v>
      </c>
      <c r="F39" s="5">
        <v>14036</v>
      </c>
      <c r="G39" t="e">
        <f>VLOOKUP(F39:F188,[2]数列一行的!$A$47:$A$297:'[2]数列一行的'!$C$47:$C$297,3,0)</f>
        <v>#REF!</v>
      </c>
    </row>
    <row r="40" spans="1:7">
      <c r="A40" s="5" t="s">
        <v>45</v>
      </c>
      <c r="B40" s="5">
        <v>14036</v>
      </c>
      <c r="C40" t="e">
        <f>VLOOKUP(B40:B189,[1]Sheet3!$A$2:$A$297:'[1]Sheet3'!$C$2:$C$297,3,0)</f>
        <v>#REF!</v>
      </c>
      <c r="D40" t="s">
        <v>97</v>
      </c>
      <c r="F40" s="5">
        <v>14036</v>
      </c>
      <c r="G40" t="e">
        <f>VLOOKUP(F40:F189,[2]数列一行的!$A$47:$A$297:'[2]数列一行的'!$C$47:$C$297,3,0)</f>
        <v>#REF!</v>
      </c>
    </row>
    <row r="41" spans="1:7">
      <c r="A41" s="5" t="s">
        <v>45</v>
      </c>
      <c r="B41" s="5">
        <v>14036</v>
      </c>
      <c r="C41" t="e">
        <f>VLOOKUP(B41:B190,[1]Sheet3!$A$2:$A$297:'[1]Sheet3'!$C$2:$C$297,3,0)</f>
        <v>#REF!</v>
      </c>
      <c r="D41" t="s">
        <v>97</v>
      </c>
      <c r="F41" s="5">
        <v>14036</v>
      </c>
      <c r="G41" t="e">
        <f>VLOOKUP(F41:F190,[2]数列一行的!$A$47:$A$297:'[2]数列一行的'!$C$47:$C$297,3,0)</f>
        <v>#REF!</v>
      </c>
    </row>
    <row r="42" spans="1:7">
      <c r="A42" s="5" t="s">
        <v>39</v>
      </c>
      <c r="B42" s="5">
        <v>11002</v>
      </c>
      <c r="C42" t="e">
        <f>VLOOKUP(B42:B191,[1]Sheet3!$A$2:$A$297:'[1]Sheet3'!$C$2:$C$297,3,0)</f>
        <v>#REF!</v>
      </c>
      <c r="D42" t="s">
        <v>93</v>
      </c>
      <c r="F42" s="5">
        <v>11002</v>
      </c>
      <c r="G42" t="e">
        <f>VLOOKUP(F42:F191,[2]数列一行的!$A$47:$A$297:'[2]数列一行的'!$C$47:$C$297,3,0)</f>
        <v>#REF!</v>
      </c>
    </row>
    <row r="43" spans="1:7">
      <c r="A43" s="5" t="s">
        <v>39</v>
      </c>
      <c r="B43" s="5">
        <v>11002</v>
      </c>
      <c r="C43" t="e">
        <f>VLOOKUP(B43:B192,[1]Sheet3!$A$2:$A$297:'[1]Sheet3'!$C$2:$C$297,3,0)</f>
        <v>#REF!</v>
      </c>
      <c r="D43" t="s">
        <v>93</v>
      </c>
      <c r="F43" s="5">
        <v>11002</v>
      </c>
      <c r="G43" t="e">
        <f>VLOOKUP(F43:F192,[2]数列一行的!$A$47:$A$297:'[2]数列一行的'!$C$47:$C$297,3,0)</f>
        <v>#REF!</v>
      </c>
    </row>
    <row r="44" spans="1:7">
      <c r="A44" s="5" t="s">
        <v>39</v>
      </c>
      <c r="B44" s="5">
        <v>11002</v>
      </c>
      <c r="C44" t="e">
        <f>VLOOKUP(B44:B193,[1]Sheet3!$A$2:$A$297:'[1]Sheet3'!$C$2:$C$297,3,0)</f>
        <v>#REF!</v>
      </c>
      <c r="D44" t="s">
        <v>93</v>
      </c>
      <c r="F44" s="5">
        <v>11002</v>
      </c>
      <c r="G44" t="e">
        <f>VLOOKUP(F44:F193,[2]数列一行的!$A$47:$A$297:'[2]数列一行的'!$C$47:$C$297,3,0)</f>
        <v>#REF!</v>
      </c>
    </row>
    <row r="45" spans="1:7">
      <c r="A45" s="5" t="s">
        <v>46</v>
      </c>
      <c r="B45" s="5">
        <v>14039</v>
      </c>
      <c r="C45" t="e">
        <f>VLOOKUP(B45:B194,[1]Sheet3!$A$2:$A$297:'[1]Sheet3'!$C$2:$C$297,3,0)</f>
        <v>#REF!</v>
      </c>
      <c r="D45" t="s">
        <v>98</v>
      </c>
      <c r="F45" s="5">
        <v>14039</v>
      </c>
      <c r="G45" t="e">
        <f>VLOOKUP(F45:F194,[2]数列一行的!$A$47:$A$297:'[2]数列一行的'!$C$47:$C$297,3,0)</f>
        <v>#REF!</v>
      </c>
    </row>
    <row r="46" spans="1:7">
      <c r="A46" s="5" t="s">
        <v>46</v>
      </c>
      <c r="B46" s="5">
        <v>14039</v>
      </c>
      <c r="C46" t="e">
        <f>VLOOKUP(B46:B195,[1]Sheet3!$A$2:$A$297:'[1]Sheet3'!$C$2:$C$297,3,0)</f>
        <v>#REF!</v>
      </c>
      <c r="D46" t="s">
        <v>98</v>
      </c>
      <c r="F46" s="5">
        <v>14039</v>
      </c>
      <c r="G46" t="e">
        <f>VLOOKUP(F46:F195,[2]数列一行的!$A$47:$A$297:'[2]数列一行的'!$C$47:$C$297,3,0)</f>
        <v>#REF!</v>
      </c>
    </row>
    <row r="47" spans="1:7">
      <c r="A47" s="5" t="s">
        <v>46</v>
      </c>
      <c r="B47" s="5">
        <v>14039</v>
      </c>
      <c r="C47" t="e">
        <f>VLOOKUP(B47:B196,[1]Sheet3!$A$2:$A$297:'[1]Sheet3'!$C$2:$C$297,3,0)</f>
        <v>#REF!</v>
      </c>
      <c r="D47" t="s">
        <v>98</v>
      </c>
      <c r="F47" s="5">
        <v>14039</v>
      </c>
      <c r="G47" t="e">
        <f>VLOOKUP(F47:F196,[2]数列一行的!$A$47:$A$297:'[2]数列一行的'!$C$47:$C$297,3,0)</f>
        <v>#REF!</v>
      </c>
    </row>
    <row r="48" spans="1:7">
      <c r="A48" s="5" t="s">
        <v>47</v>
      </c>
      <c r="B48" s="5">
        <v>13034</v>
      </c>
      <c r="C48" t="e">
        <f>VLOOKUP(B48:B197,[1]Sheet3!$A$2:$A$297:'[1]Sheet3'!$C$2:$C$297,3,0)</f>
        <v>#REF!</v>
      </c>
      <c r="D48" t="s">
        <v>99</v>
      </c>
      <c r="F48" s="5">
        <v>13034</v>
      </c>
      <c r="G48" t="e">
        <f>VLOOKUP(F48:F197,[2]数列一行的!$A$47:$A$297:'[2]数列一行的'!$C$47:$C$297,3,0)</f>
        <v>#REF!</v>
      </c>
    </row>
    <row r="49" spans="1:7">
      <c r="A49" s="5" t="s">
        <v>47</v>
      </c>
      <c r="B49" s="5">
        <v>13034</v>
      </c>
      <c r="C49" t="e">
        <f>VLOOKUP(B49:B198,[1]Sheet3!$A$2:$A$297:'[1]Sheet3'!$C$2:$C$297,3,0)</f>
        <v>#REF!</v>
      </c>
      <c r="D49" t="s">
        <v>99</v>
      </c>
      <c r="F49" s="5">
        <v>13034</v>
      </c>
      <c r="G49" t="e">
        <f>VLOOKUP(F49:F198,[2]数列一行的!$A$47:$A$297:'[2]数列一行的'!$C$47:$C$297,3,0)</f>
        <v>#REF!</v>
      </c>
    </row>
    <row r="50" spans="1:7">
      <c r="A50" s="5" t="s">
        <v>47</v>
      </c>
      <c r="B50" s="5">
        <v>13034</v>
      </c>
      <c r="C50" t="e">
        <f>VLOOKUP(B50:B199,[1]Sheet3!$A$2:$A$297:'[1]Sheet3'!$C$2:$C$297,3,0)</f>
        <v>#REF!</v>
      </c>
      <c r="D50" t="s">
        <v>99</v>
      </c>
      <c r="F50" s="5">
        <v>13034</v>
      </c>
      <c r="G50" t="e">
        <f>VLOOKUP(F50:F199,[2]数列一行的!$A$47:$A$297:'[2]数列一行的'!$C$47:$C$297,3,0)</f>
        <v>#REF!</v>
      </c>
    </row>
    <row r="51" spans="1:7">
      <c r="A51" s="5" t="s">
        <v>44</v>
      </c>
      <c r="B51" s="5">
        <v>12008</v>
      </c>
      <c r="C51" t="e">
        <f>VLOOKUP(B51:B200,[1]Sheet3!$A$2:$A$297:'[1]Sheet3'!$C$2:$C$297,3,0)</f>
        <v>#REF!</v>
      </c>
      <c r="D51" t="s">
        <v>96</v>
      </c>
      <c r="F51" s="5">
        <v>12008</v>
      </c>
      <c r="G51" t="e">
        <f>VLOOKUP(F51:F200,[2]数列一行的!$A$47:$A$297:'[2]数列一行的'!$C$47:$C$297,3,0)</f>
        <v>#REF!</v>
      </c>
    </row>
    <row r="52" spans="1:7">
      <c r="A52" s="5" t="s">
        <v>44</v>
      </c>
      <c r="B52" s="5">
        <v>12008</v>
      </c>
      <c r="C52" t="e">
        <f>VLOOKUP(B52:B201,[1]Sheet3!$A$2:$A$297:'[1]Sheet3'!$C$2:$C$297,3,0)</f>
        <v>#REF!</v>
      </c>
      <c r="D52" t="s">
        <v>96</v>
      </c>
      <c r="F52" s="5">
        <v>12008</v>
      </c>
      <c r="G52" t="e">
        <f>VLOOKUP(F52:F201,[2]数列一行的!$A$47:$A$297:'[2]数列一行的'!$C$47:$C$297,3,0)</f>
        <v>#REF!</v>
      </c>
    </row>
    <row r="53" spans="1:7">
      <c r="A53" s="5" t="s">
        <v>44</v>
      </c>
      <c r="B53" s="5">
        <v>12008</v>
      </c>
      <c r="C53" t="e">
        <f>VLOOKUP(B53:B202,[1]Sheet3!$A$2:$A$297:'[1]Sheet3'!$C$2:$C$297,3,0)</f>
        <v>#REF!</v>
      </c>
      <c r="D53" t="s">
        <v>96</v>
      </c>
      <c r="F53" s="5">
        <v>12008</v>
      </c>
      <c r="G53" t="e">
        <f>VLOOKUP(F53:F202,[2]数列一行的!$A$47:$A$297:'[2]数列一行的'!$C$47:$C$297,3,0)</f>
        <v>#REF!</v>
      </c>
    </row>
    <row r="54" spans="1:7">
      <c r="A54" s="5" t="s">
        <v>48</v>
      </c>
      <c r="B54" s="5">
        <v>11009</v>
      </c>
      <c r="C54" t="e">
        <f>VLOOKUP(B54:B203,[1]Sheet3!$A$2:$A$297:'[1]Sheet3'!$C$2:$C$297,3,0)</f>
        <v>#REF!</v>
      </c>
      <c r="D54" t="s">
        <v>100</v>
      </c>
      <c r="F54" s="5">
        <v>11009</v>
      </c>
      <c r="G54" t="e">
        <f>VLOOKUP(F54:F203,[2]数列一行的!$A$47:$A$297:'[2]数列一行的'!$C$47:$C$297,3,0)</f>
        <v>#REF!</v>
      </c>
    </row>
    <row r="55" spans="1:7">
      <c r="A55" s="5" t="s">
        <v>48</v>
      </c>
      <c r="B55" s="5">
        <v>11009</v>
      </c>
      <c r="C55" t="e">
        <f>VLOOKUP(B55:B204,[1]Sheet3!$A$2:$A$297:'[1]Sheet3'!$C$2:$C$297,3,0)</f>
        <v>#REF!</v>
      </c>
      <c r="D55" t="s">
        <v>100</v>
      </c>
      <c r="F55" s="5">
        <v>11009</v>
      </c>
      <c r="G55" t="e">
        <f>VLOOKUP(F55:F204,[2]数列一行的!$A$47:$A$297:'[2]数列一行的'!$C$47:$C$297,3,0)</f>
        <v>#REF!</v>
      </c>
    </row>
    <row r="56" spans="1:7">
      <c r="A56" s="5" t="s">
        <v>48</v>
      </c>
      <c r="B56" s="5">
        <v>11009</v>
      </c>
      <c r="C56" t="e">
        <f>VLOOKUP(B56:B205,[1]Sheet3!$A$2:$A$297:'[1]Sheet3'!$C$2:$C$297,3,0)</f>
        <v>#REF!</v>
      </c>
      <c r="D56" t="s">
        <v>100</v>
      </c>
      <c r="F56" s="5">
        <v>11009</v>
      </c>
      <c r="G56" t="e">
        <f>VLOOKUP(F56:F205,[2]数列一行的!$A$47:$A$297:'[2]数列一行的'!$C$47:$C$297,3,0)</f>
        <v>#REF!</v>
      </c>
    </row>
    <row r="57" spans="1:7">
      <c r="A57" s="5" t="s">
        <v>49</v>
      </c>
      <c r="B57" s="5">
        <v>11007</v>
      </c>
      <c r="C57" t="e">
        <f>VLOOKUP(B57:B206,[1]Sheet3!$A$2:$A$297:'[1]Sheet3'!$C$2:$C$297,3,0)</f>
        <v>#REF!</v>
      </c>
      <c r="D57" t="s">
        <v>101</v>
      </c>
      <c r="F57" s="5">
        <v>11007</v>
      </c>
      <c r="G57" t="e">
        <f>VLOOKUP(F57:F206,[2]数列一行的!$A$47:$A$297:'[2]数列一行的'!$C$47:$C$297,3,0)</f>
        <v>#REF!</v>
      </c>
    </row>
    <row r="58" spans="1:7">
      <c r="A58" s="5" t="s">
        <v>49</v>
      </c>
      <c r="B58" s="5">
        <v>11007</v>
      </c>
      <c r="C58" t="e">
        <f>VLOOKUP(B58:B207,[1]Sheet3!$A$2:$A$297:'[1]Sheet3'!$C$2:$C$297,3,0)</f>
        <v>#REF!</v>
      </c>
      <c r="D58" t="s">
        <v>101</v>
      </c>
      <c r="F58" s="5">
        <v>11007</v>
      </c>
      <c r="G58" t="e">
        <f>VLOOKUP(F58:F207,[2]数列一行的!$A$47:$A$297:'[2]数列一行的'!$C$47:$C$297,3,0)</f>
        <v>#REF!</v>
      </c>
    </row>
    <row r="59" spans="1:7">
      <c r="A59" s="5" t="s">
        <v>49</v>
      </c>
      <c r="B59" s="5">
        <v>11007</v>
      </c>
      <c r="C59" t="e">
        <f>VLOOKUP(B59:B208,[1]Sheet3!$A$2:$A$297:'[1]Sheet3'!$C$2:$C$297,3,0)</f>
        <v>#REF!</v>
      </c>
      <c r="D59" t="s">
        <v>101</v>
      </c>
      <c r="F59" s="5">
        <v>11007</v>
      </c>
      <c r="G59" t="e">
        <f>VLOOKUP(F59:F208,[2]数列一行的!$A$47:$A$297:'[2]数列一行的'!$C$47:$C$297,3,0)</f>
        <v>#REF!</v>
      </c>
    </row>
    <row r="60" spans="1:7">
      <c r="A60" s="5" t="s">
        <v>39</v>
      </c>
      <c r="B60" s="5">
        <v>11002</v>
      </c>
      <c r="C60" t="e">
        <f>VLOOKUP(B60:B209,[1]Sheet3!$A$2:$A$297:'[1]Sheet3'!$C$2:$C$297,3,0)</f>
        <v>#REF!</v>
      </c>
      <c r="D60" t="s">
        <v>93</v>
      </c>
      <c r="F60" s="5">
        <v>11002</v>
      </c>
      <c r="G60" t="e">
        <f>VLOOKUP(F60:F209,[2]数列一行的!$A$47:$A$297:'[2]数列一行的'!$C$47:$C$297,3,0)</f>
        <v>#REF!</v>
      </c>
    </row>
    <row r="61" spans="1:7">
      <c r="A61" s="5" t="s">
        <v>39</v>
      </c>
      <c r="B61" s="5">
        <v>11002</v>
      </c>
      <c r="C61" t="e">
        <f>VLOOKUP(B61:B210,[1]Sheet3!$A$2:$A$297:'[1]Sheet3'!$C$2:$C$297,3,0)</f>
        <v>#REF!</v>
      </c>
      <c r="D61" t="s">
        <v>93</v>
      </c>
      <c r="F61" s="5">
        <v>11002</v>
      </c>
      <c r="G61" t="e">
        <f>VLOOKUP(F61:F210,[2]数列一行的!$A$47:$A$297:'[2]数列一行的'!$C$47:$C$297,3,0)</f>
        <v>#REF!</v>
      </c>
    </row>
    <row r="62" spans="1:7">
      <c r="A62" s="5" t="s">
        <v>39</v>
      </c>
      <c r="B62" s="5">
        <v>11002</v>
      </c>
      <c r="C62" t="e">
        <f>VLOOKUP(B62:B211,[1]Sheet3!$A$2:$A$297:'[1]Sheet3'!$C$2:$C$297,3,0)</f>
        <v>#REF!</v>
      </c>
      <c r="D62" t="s">
        <v>93</v>
      </c>
      <c r="F62" s="5">
        <v>11002</v>
      </c>
      <c r="G62" t="e">
        <f>VLOOKUP(F62:F211,[2]数列一行的!$A$47:$A$297:'[2]数列一行的'!$C$47:$C$297,3,0)</f>
        <v>#REF!</v>
      </c>
    </row>
    <row r="63" spans="1:7">
      <c r="A63" s="5" t="s">
        <v>50</v>
      </c>
      <c r="B63" s="5">
        <v>12003</v>
      </c>
      <c r="C63" t="e">
        <f>VLOOKUP(B63:B212,[1]Sheet3!$A$2:$A$297:'[1]Sheet3'!$C$2:$C$297,3,0)</f>
        <v>#REF!</v>
      </c>
      <c r="D63" t="s">
        <v>102</v>
      </c>
      <c r="F63" s="5">
        <v>12003</v>
      </c>
      <c r="G63" t="e">
        <f>VLOOKUP(F63:F212,[2]数列一行的!$A$47:$A$297:'[2]数列一行的'!$C$47:$C$297,3,0)</f>
        <v>#REF!</v>
      </c>
    </row>
    <row r="64" spans="1:7">
      <c r="A64" s="5" t="s">
        <v>50</v>
      </c>
      <c r="B64" s="5">
        <v>12003</v>
      </c>
      <c r="C64" t="e">
        <f>VLOOKUP(B64:B213,[1]Sheet3!$A$2:$A$297:'[1]Sheet3'!$C$2:$C$297,3,0)</f>
        <v>#REF!</v>
      </c>
      <c r="D64" t="s">
        <v>102</v>
      </c>
      <c r="F64" s="5">
        <v>12003</v>
      </c>
      <c r="G64" t="e">
        <f>VLOOKUP(F64:F213,[2]数列一行的!$A$47:$A$297:'[2]数列一行的'!$C$47:$C$297,3,0)</f>
        <v>#REF!</v>
      </c>
    </row>
    <row r="65" spans="1:7">
      <c r="A65" s="5" t="s">
        <v>50</v>
      </c>
      <c r="B65" s="5">
        <v>12003</v>
      </c>
      <c r="C65" t="e">
        <f>VLOOKUP(B65:B214,[1]Sheet3!$A$2:$A$297:'[1]Sheet3'!$C$2:$C$297,3,0)</f>
        <v>#REF!</v>
      </c>
      <c r="D65" t="s">
        <v>102</v>
      </c>
      <c r="F65" s="5">
        <v>12003</v>
      </c>
      <c r="G65" t="e">
        <f>VLOOKUP(F65:F214,[2]数列一行的!$A$47:$A$297:'[2]数列一行的'!$C$47:$C$297,3,0)</f>
        <v>#REF!</v>
      </c>
    </row>
    <row r="66" spans="1:7">
      <c r="A66" s="5" t="s">
        <v>51</v>
      </c>
      <c r="B66" s="5">
        <v>11004</v>
      </c>
      <c r="C66" t="e">
        <f>VLOOKUP(B66:B215,[1]Sheet3!$A$2:$A$297:'[1]Sheet3'!$C$2:$C$297,3,0)</f>
        <v>#REF!</v>
      </c>
      <c r="D66" t="s">
        <v>103</v>
      </c>
      <c r="F66" s="5">
        <v>11004</v>
      </c>
      <c r="G66" t="e">
        <f>VLOOKUP(F66:F215,[2]数列一行的!$A$47:$A$297:'[2]数列一行的'!$C$47:$C$297,3,0)</f>
        <v>#REF!</v>
      </c>
    </row>
    <row r="67" spans="1:7">
      <c r="A67" s="5" t="s">
        <v>51</v>
      </c>
      <c r="B67" s="5">
        <v>11004</v>
      </c>
      <c r="C67" t="e">
        <f>VLOOKUP(B67:B216,[1]Sheet3!$A$2:$A$297:'[1]Sheet3'!$C$2:$C$297,3,0)</f>
        <v>#REF!</v>
      </c>
      <c r="D67" t="s">
        <v>103</v>
      </c>
      <c r="F67" s="5">
        <v>11004</v>
      </c>
      <c r="G67" t="e">
        <f>VLOOKUP(F67:F216,[2]数列一行的!$A$47:$A$297:'[2]数列一行的'!$C$47:$C$297,3,0)</f>
        <v>#REF!</v>
      </c>
    </row>
    <row r="68" spans="1:7">
      <c r="A68" s="5" t="s">
        <v>51</v>
      </c>
      <c r="B68" s="5">
        <v>11004</v>
      </c>
      <c r="C68" t="e">
        <f>VLOOKUP(B68:B217,[1]Sheet3!$A$2:$A$297:'[1]Sheet3'!$C$2:$C$297,3,0)</f>
        <v>#REF!</v>
      </c>
      <c r="D68" t="s">
        <v>103</v>
      </c>
      <c r="F68" s="5">
        <v>11004</v>
      </c>
      <c r="G68" t="e">
        <f>VLOOKUP(F68:F217,[2]数列一行的!$A$47:$A$297:'[2]数列一行的'!$C$47:$C$297,3,0)</f>
        <v>#REF!</v>
      </c>
    </row>
    <row r="69" spans="1:7">
      <c r="A69" s="5" t="s">
        <v>52</v>
      </c>
      <c r="B69" s="5">
        <v>11001</v>
      </c>
      <c r="C69" t="e">
        <f>VLOOKUP(B69:B218,[1]Sheet3!$A$2:$A$297:'[1]Sheet3'!$C$2:$C$297,3,0)</f>
        <v>#REF!</v>
      </c>
      <c r="D69" t="s">
        <v>104</v>
      </c>
      <c r="F69" s="5">
        <v>11001</v>
      </c>
      <c r="G69" t="e">
        <f>VLOOKUP(F69:F218,[2]数列一行的!$A$47:$A$297:'[2]数列一行的'!$C$47:$C$297,3,0)</f>
        <v>#REF!</v>
      </c>
    </row>
    <row r="70" spans="1:7">
      <c r="A70" s="5" t="s">
        <v>52</v>
      </c>
      <c r="B70" s="5">
        <v>11001</v>
      </c>
      <c r="C70" t="e">
        <f>VLOOKUP(B70:B219,[1]Sheet3!$A$2:$A$297:'[1]Sheet3'!$C$2:$C$297,3,0)</f>
        <v>#REF!</v>
      </c>
      <c r="D70" t="s">
        <v>104</v>
      </c>
      <c r="F70" s="5">
        <v>11001</v>
      </c>
      <c r="G70" t="e">
        <f>VLOOKUP(F70:F219,[2]数列一行的!$A$47:$A$297:'[2]数列一行的'!$C$47:$C$297,3,0)</f>
        <v>#REF!</v>
      </c>
    </row>
    <row r="71" spans="1:7">
      <c r="A71" s="5" t="s">
        <v>52</v>
      </c>
      <c r="B71" s="5">
        <v>11001</v>
      </c>
      <c r="C71" t="e">
        <f>VLOOKUP(B71:B220,[1]Sheet3!$A$2:$A$297:'[1]Sheet3'!$C$2:$C$297,3,0)</f>
        <v>#REF!</v>
      </c>
      <c r="D71" t="s">
        <v>104</v>
      </c>
      <c r="F71" s="5">
        <v>11001</v>
      </c>
      <c r="G71" t="e">
        <f>VLOOKUP(F71:F220,[2]数列一行的!$A$47:$A$297:'[2]数列一行的'!$C$47:$C$297,3,0)</f>
        <v>#REF!</v>
      </c>
    </row>
    <row r="72" spans="1:7">
      <c r="A72" s="5" t="s">
        <v>53</v>
      </c>
      <c r="B72" s="5">
        <v>12045</v>
      </c>
      <c r="C72" t="e">
        <f>VLOOKUP(B72:B221,[1]Sheet3!$A$2:$A$297:'[1]Sheet3'!$C$2:$C$297,3,0)</f>
        <v>#REF!</v>
      </c>
      <c r="D72" t="s">
        <v>105</v>
      </c>
      <c r="F72" s="5">
        <v>12045</v>
      </c>
      <c r="G72" t="e">
        <f>VLOOKUP(F72:F221,[2]数列一行的!$A$47:$A$297:'[2]数列一行的'!$C$47:$C$297,3,0)</f>
        <v>#REF!</v>
      </c>
    </row>
    <row r="73" spans="1:7">
      <c r="A73" s="5" t="s">
        <v>53</v>
      </c>
      <c r="B73" s="5">
        <v>12045</v>
      </c>
      <c r="C73" t="e">
        <f>VLOOKUP(B73:B222,[1]Sheet3!$A$2:$A$297:'[1]Sheet3'!$C$2:$C$297,3,0)</f>
        <v>#REF!</v>
      </c>
      <c r="D73" t="s">
        <v>105</v>
      </c>
      <c r="F73" s="5">
        <v>12045</v>
      </c>
      <c r="G73" t="e">
        <f>VLOOKUP(F73:F222,[2]数列一行的!$A$47:$A$297:'[2]数列一行的'!$C$47:$C$297,3,0)</f>
        <v>#REF!</v>
      </c>
    </row>
    <row r="74" spans="1:7">
      <c r="A74" s="5" t="s">
        <v>53</v>
      </c>
      <c r="B74" s="5">
        <v>12045</v>
      </c>
      <c r="C74" t="e">
        <f>VLOOKUP(B74:B223,[1]Sheet3!$A$2:$A$297:'[1]Sheet3'!$C$2:$C$297,3,0)</f>
        <v>#REF!</v>
      </c>
      <c r="D74" t="s">
        <v>105</v>
      </c>
      <c r="F74" s="5">
        <v>12045</v>
      </c>
      <c r="G74" t="e">
        <f>VLOOKUP(F74:F223,[2]数列一行的!$A$47:$A$297:'[2]数列一行的'!$C$47:$C$297,3,0)</f>
        <v>#REF!</v>
      </c>
    </row>
    <row r="75" spans="1:7">
      <c r="A75" s="5" t="s">
        <v>36</v>
      </c>
      <c r="B75" s="5">
        <v>14006</v>
      </c>
      <c r="C75" t="e">
        <f>VLOOKUP(B75:B224,[1]Sheet3!$A$2:$A$297:'[1]Sheet3'!$C$2:$C$297,3,0)</f>
        <v>#REF!</v>
      </c>
      <c r="D75" t="s">
        <v>91</v>
      </c>
      <c r="F75" s="5">
        <v>14006</v>
      </c>
      <c r="G75" t="e">
        <f>VLOOKUP(F75:F224,[2]数列一行的!$A$47:$A$297:'[2]数列一行的'!$C$47:$C$297,3,0)</f>
        <v>#REF!</v>
      </c>
    </row>
    <row r="76" spans="1:7">
      <c r="A76" s="5" t="s">
        <v>36</v>
      </c>
      <c r="B76" s="5">
        <v>14006</v>
      </c>
      <c r="C76" t="e">
        <f>VLOOKUP(B76:B225,[1]Sheet3!$A$2:$A$297:'[1]Sheet3'!$C$2:$C$297,3,0)</f>
        <v>#REF!</v>
      </c>
      <c r="D76" t="s">
        <v>91</v>
      </c>
      <c r="F76" s="5">
        <v>14006</v>
      </c>
      <c r="G76" t="e">
        <f>VLOOKUP(F76:F225,[2]数列一行的!$A$47:$A$297:'[2]数列一行的'!$C$47:$C$297,3,0)</f>
        <v>#REF!</v>
      </c>
    </row>
    <row r="77" spans="1:7">
      <c r="A77" s="5" t="s">
        <v>36</v>
      </c>
      <c r="B77" s="5">
        <v>14006</v>
      </c>
      <c r="C77" t="e">
        <f>VLOOKUP(B77:B226,[1]Sheet3!$A$2:$A$297:'[1]Sheet3'!$C$2:$C$297,3,0)</f>
        <v>#REF!</v>
      </c>
      <c r="D77" t="s">
        <v>91</v>
      </c>
      <c r="F77" s="5">
        <v>14006</v>
      </c>
      <c r="G77" t="e">
        <f>VLOOKUP(F77:F226,[2]数列一行的!$A$47:$A$297:'[2]数列一行的'!$C$47:$C$297,3,0)</f>
        <v>#REF!</v>
      </c>
    </row>
    <row r="78" spans="1:7">
      <c r="A78" s="5" t="s">
        <v>39</v>
      </c>
      <c r="B78" s="5">
        <v>11002</v>
      </c>
      <c r="C78" t="e">
        <f>VLOOKUP(B78:B227,[1]Sheet3!$A$2:$A$297:'[1]Sheet3'!$C$2:$C$297,3,0)</f>
        <v>#REF!</v>
      </c>
      <c r="D78" t="s">
        <v>93</v>
      </c>
      <c r="F78" s="5">
        <v>11002</v>
      </c>
      <c r="G78" t="e">
        <f>VLOOKUP(F78:F227,[2]数列一行的!$A$47:$A$297:'[2]数列一行的'!$C$47:$C$297,3,0)</f>
        <v>#REF!</v>
      </c>
    </row>
    <row r="79" spans="1:7">
      <c r="A79" s="5" t="s">
        <v>39</v>
      </c>
      <c r="B79" s="5">
        <v>11002</v>
      </c>
      <c r="C79" t="e">
        <f>VLOOKUP(B79:B228,[1]Sheet3!$A$2:$A$297:'[1]Sheet3'!$C$2:$C$297,3,0)</f>
        <v>#REF!</v>
      </c>
      <c r="D79" t="s">
        <v>93</v>
      </c>
      <c r="F79" s="5">
        <v>11002</v>
      </c>
      <c r="G79" t="e">
        <f>VLOOKUP(F79:F228,[2]数列一行的!$A$47:$A$297:'[2]数列一行的'!$C$47:$C$297,3,0)</f>
        <v>#REF!</v>
      </c>
    </row>
    <row r="80" spans="1:7">
      <c r="A80" s="5" t="s">
        <v>39</v>
      </c>
      <c r="B80" s="5">
        <v>11002</v>
      </c>
      <c r="C80" t="e">
        <f>VLOOKUP(B80:B229,[1]Sheet3!$A$2:$A$297:'[1]Sheet3'!$C$2:$C$297,3,0)</f>
        <v>#REF!</v>
      </c>
      <c r="D80" t="s">
        <v>93</v>
      </c>
      <c r="F80" s="5">
        <v>11002</v>
      </c>
      <c r="G80" t="e">
        <f>VLOOKUP(F80:F229,[2]数列一行的!$A$47:$A$297:'[2]数列一行的'!$C$47:$C$297,3,0)</f>
        <v>#REF!</v>
      </c>
    </row>
    <row r="81" spans="1:7">
      <c r="A81" s="5" t="s">
        <v>42</v>
      </c>
      <c r="B81" s="5">
        <v>14005</v>
      </c>
      <c r="C81" t="e">
        <f>VLOOKUP(B81:B230,[1]Sheet3!$A$2:$A$297:'[1]Sheet3'!$C$2:$C$297,3,0)</f>
        <v>#REF!</v>
      </c>
      <c r="D81" t="s">
        <v>95</v>
      </c>
      <c r="F81" s="5">
        <v>14005</v>
      </c>
      <c r="G81" t="e">
        <f>VLOOKUP(F81:F230,[2]数列一行的!$A$47:$A$297:'[2]数列一行的'!$C$47:$C$297,3,0)</f>
        <v>#REF!</v>
      </c>
    </row>
    <row r="82" spans="1:7">
      <c r="A82" s="5" t="s">
        <v>42</v>
      </c>
      <c r="B82" s="5">
        <v>14005</v>
      </c>
      <c r="C82" t="e">
        <f>VLOOKUP(B82:B231,[1]Sheet3!$A$2:$A$297:'[1]Sheet3'!$C$2:$C$297,3,0)</f>
        <v>#REF!</v>
      </c>
      <c r="D82" t="s">
        <v>95</v>
      </c>
      <c r="F82" s="5">
        <v>14005</v>
      </c>
      <c r="G82" t="e">
        <f>VLOOKUP(F82:F231,[2]数列一行的!$A$47:$A$297:'[2]数列一行的'!$C$47:$C$297,3,0)</f>
        <v>#REF!</v>
      </c>
    </row>
    <row r="83" spans="1:7">
      <c r="A83" s="5" t="s">
        <v>42</v>
      </c>
      <c r="B83" s="5">
        <v>14005</v>
      </c>
      <c r="C83" t="e">
        <f>VLOOKUP(B83:B232,[1]Sheet3!$A$2:$A$297:'[1]Sheet3'!$C$2:$C$297,3,0)</f>
        <v>#REF!</v>
      </c>
      <c r="D83" t="s">
        <v>95</v>
      </c>
      <c r="F83" s="5">
        <v>14005</v>
      </c>
      <c r="G83" t="e">
        <f>VLOOKUP(F83:F232,[2]数列一行的!$A$47:$A$297:'[2]数列一行的'!$C$47:$C$297,3,0)</f>
        <v>#REF!</v>
      </c>
    </row>
    <row r="84" spans="1:7">
      <c r="A84" s="5" t="s">
        <v>54</v>
      </c>
      <c r="B84" s="5">
        <v>14013</v>
      </c>
      <c r="C84" t="e">
        <f>VLOOKUP(B84:B233,[1]Sheet3!$A$2:$A$297:'[1]Sheet3'!$C$2:$C$297,3,0)</f>
        <v>#REF!</v>
      </c>
      <c r="D84" t="s">
        <v>106</v>
      </c>
      <c r="F84" s="5">
        <v>14013</v>
      </c>
      <c r="G84" t="e">
        <f>VLOOKUP(F84:F233,[2]数列一行的!$A$47:$A$297:'[2]数列一行的'!$C$47:$C$297,3,0)</f>
        <v>#REF!</v>
      </c>
    </row>
    <row r="85" spans="1:7">
      <c r="A85" s="5" t="s">
        <v>54</v>
      </c>
      <c r="B85" s="5">
        <v>14013</v>
      </c>
      <c r="C85" t="e">
        <f>VLOOKUP(B85:B234,[1]Sheet3!$A$2:$A$297:'[1]Sheet3'!$C$2:$C$297,3,0)</f>
        <v>#REF!</v>
      </c>
      <c r="D85" t="s">
        <v>106</v>
      </c>
      <c r="F85" s="5">
        <v>14013</v>
      </c>
      <c r="G85" t="e">
        <f>VLOOKUP(F85:F234,[2]数列一行的!$A$47:$A$297:'[2]数列一行的'!$C$47:$C$297,3,0)</f>
        <v>#REF!</v>
      </c>
    </row>
    <row r="86" spans="1:7">
      <c r="A86" s="5" t="s">
        <v>54</v>
      </c>
      <c r="B86" s="5">
        <v>14013</v>
      </c>
      <c r="C86" t="e">
        <f>VLOOKUP(B86:B235,[1]Sheet3!$A$2:$A$297:'[1]Sheet3'!$C$2:$C$297,3,0)</f>
        <v>#REF!</v>
      </c>
      <c r="D86" t="s">
        <v>106</v>
      </c>
      <c r="F86" s="5">
        <v>14013</v>
      </c>
      <c r="G86" t="e">
        <f>VLOOKUP(F86:F235,[2]数列一行的!$A$47:$A$297:'[2]数列一行的'!$C$47:$C$297,3,0)</f>
        <v>#REF!</v>
      </c>
    </row>
    <row r="87" spans="1:7">
      <c r="A87" s="5" t="s">
        <v>50</v>
      </c>
      <c r="B87" s="5">
        <v>12003</v>
      </c>
      <c r="C87" t="e">
        <f>VLOOKUP(B87:B236,[1]Sheet3!$A$2:$A$297:'[1]Sheet3'!$C$2:$C$297,3,0)</f>
        <v>#REF!</v>
      </c>
      <c r="D87" t="s">
        <v>102</v>
      </c>
      <c r="F87" s="5">
        <v>12003</v>
      </c>
      <c r="G87" t="e">
        <f>VLOOKUP(F87:F236,[2]数列一行的!$A$47:$A$297:'[2]数列一行的'!$C$47:$C$297,3,0)</f>
        <v>#REF!</v>
      </c>
    </row>
    <row r="88" spans="1:7">
      <c r="A88" s="5" t="s">
        <v>50</v>
      </c>
      <c r="B88" s="5">
        <v>12003</v>
      </c>
      <c r="C88" t="e">
        <f>VLOOKUP(B88:B237,[1]Sheet3!$A$2:$A$297:'[1]Sheet3'!$C$2:$C$297,3,0)</f>
        <v>#REF!</v>
      </c>
      <c r="D88" t="s">
        <v>102</v>
      </c>
      <c r="F88" s="5">
        <v>12003</v>
      </c>
      <c r="G88" t="e">
        <f>VLOOKUP(F88:F237,[2]数列一行的!$A$47:$A$297:'[2]数列一行的'!$C$47:$C$297,3,0)</f>
        <v>#REF!</v>
      </c>
    </row>
    <row r="89" spans="1:7">
      <c r="A89" s="5" t="s">
        <v>50</v>
      </c>
      <c r="B89" s="5">
        <v>12003</v>
      </c>
      <c r="C89" t="e">
        <f>VLOOKUP(B89:B238,[1]Sheet3!$A$2:$A$297:'[1]Sheet3'!$C$2:$C$297,3,0)</f>
        <v>#REF!</v>
      </c>
      <c r="D89" t="s">
        <v>102</v>
      </c>
      <c r="F89" s="5">
        <v>12003</v>
      </c>
      <c r="G89" t="e">
        <f>VLOOKUP(F89:F238,[2]数列一行的!$A$47:$A$297:'[2]数列一行的'!$C$47:$C$297,3,0)</f>
        <v>#REF!</v>
      </c>
    </row>
    <row r="90" spans="1:7">
      <c r="A90" s="5" t="s">
        <v>55</v>
      </c>
      <c r="B90" s="5">
        <v>12041</v>
      </c>
      <c r="C90" t="e">
        <f>VLOOKUP(B90:B239,[1]Sheet3!$A$2:$A$297:'[1]Sheet3'!$C$2:$C$297,3,0)</f>
        <v>#REF!</v>
      </c>
      <c r="D90" t="s">
        <v>107</v>
      </c>
      <c r="F90" s="5">
        <v>12041</v>
      </c>
      <c r="G90" t="e">
        <f>VLOOKUP(F90:F239,[2]数列一行的!$A$47:$A$297:'[2]数列一行的'!$C$47:$C$297,3,0)</f>
        <v>#REF!</v>
      </c>
    </row>
    <row r="91" spans="1:7">
      <c r="A91" s="5" t="s">
        <v>55</v>
      </c>
      <c r="B91" s="5">
        <v>12041</v>
      </c>
      <c r="C91" t="e">
        <f>VLOOKUP(B91:B240,[1]Sheet3!$A$2:$A$297:'[1]Sheet3'!$C$2:$C$297,3,0)</f>
        <v>#REF!</v>
      </c>
      <c r="D91" t="s">
        <v>107</v>
      </c>
      <c r="F91" s="5">
        <v>12041</v>
      </c>
      <c r="G91" t="e">
        <f>VLOOKUP(F91:F240,[2]数列一行的!$A$47:$A$297:'[2]数列一行的'!$C$47:$C$297,3,0)</f>
        <v>#REF!</v>
      </c>
    </row>
    <row r="92" spans="1:7">
      <c r="A92" s="5" t="s">
        <v>55</v>
      </c>
      <c r="B92" s="5">
        <v>12041</v>
      </c>
      <c r="C92" t="e">
        <f>VLOOKUP(B92:B241,[1]Sheet3!$A$2:$A$297:'[1]Sheet3'!$C$2:$C$297,3,0)</f>
        <v>#REF!</v>
      </c>
      <c r="D92" t="s">
        <v>107</v>
      </c>
      <c r="F92" s="5">
        <v>12041</v>
      </c>
      <c r="G92" t="e">
        <f>VLOOKUP(F92:F241,[2]数列一行的!$A$47:$A$297:'[2]数列一行的'!$C$47:$C$297,3,0)</f>
        <v>#REF!</v>
      </c>
    </row>
    <row r="93" spans="1:7">
      <c r="A93" s="5" t="s">
        <v>44</v>
      </c>
      <c r="B93" s="5">
        <v>12008</v>
      </c>
      <c r="C93" t="e">
        <f>VLOOKUP(B93:B242,[1]Sheet3!$A$2:$A$297:'[1]Sheet3'!$C$2:$C$297,3,0)</f>
        <v>#REF!</v>
      </c>
      <c r="D93" t="s">
        <v>96</v>
      </c>
      <c r="F93" s="5">
        <v>12008</v>
      </c>
      <c r="G93" t="e">
        <f>VLOOKUP(F93:F242,[2]数列一行的!$A$47:$A$297:'[2]数列一行的'!$C$47:$C$297,3,0)</f>
        <v>#REF!</v>
      </c>
    </row>
    <row r="94" spans="1:7">
      <c r="A94" s="5" t="s">
        <v>44</v>
      </c>
      <c r="B94" s="5">
        <v>12008</v>
      </c>
      <c r="C94" t="e">
        <f>VLOOKUP(B94:B243,[1]Sheet3!$A$2:$A$297:'[1]Sheet3'!$C$2:$C$297,3,0)</f>
        <v>#REF!</v>
      </c>
      <c r="D94" t="s">
        <v>96</v>
      </c>
      <c r="F94" s="5">
        <v>12008</v>
      </c>
      <c r="G94" t="e">
        <f>VLOOKUP(F94:F243,[2]数列一行的!$A$47:$A$297:'[2]数列一行的'!$C$47:$C$297,3,0)</f>
        <v>#REF!</v>
      </c>
    </row>
    <row r="95" spans="1:7">
      <c r="A95" s="5" t="s">
        <v>44</v>
      </c>
      <c r="B95" s="5">
        <v>12008</v>
      </c>
      <c r="C95" t="e">
        <f>VLOOKUP(B95:B244,[1]Sheet3!$A$2:$A$297:'[1]Sheet3'!$C$2:$C$297,3,0)</f>
        <v>#REF!</v>
      </c>
      <c r="D95" t="s">
        <v>96</v>
      </c>
      <c r="F95" s="5">
        <v>12008</v>
      </c>
      <c r="G95" t="e">
        <f>VLOOKUP(F95:F244,[2]数列一行的!$A$47:$A$297:'[2]数列一行的'!$C$47:$C$297,3,0)</f>
        <v>#REF!</v>
      </c>
    </row>
    <row r="96" spans="1:7">
      <c r="A96" s="12" t="s">
        <v>72</v>
      </c>
      <c r="B96" s="12">
        <v>12003</v>
      </c>
      <c r="C96" t="e">
        <f>VLOOKUP(B96:B245,[1]Sheet3!$A$2:$A$297:'[1]Sheet3'!$C$2:$C$297,3,0)</f>
        <v>#REF!</v>
      </c>
      <c r="D96" t="s">
        <v>102</v>
      </c>
      <c r="F96" s="12">
        <v>12003</v>
      </c>
      <c r="G96" t="e">
        <f>VLOOKUP(F96:F245,[2]数列一行的!$A$47:$A$297:'[2]数列一行的'!$C$47:$C$297,3,0)</f>
        <v>#REF!</v>
      </c>
    </row>
    <row r="97" spans="1:7">
      <c r="A97" s="12" t="s">
        <v>72</v>
      </c>
      <c r="B97" s="12">
        <v>12003</v>
      </c>
      <c r="C97" t="e">
        <f>VLOOKUP(B97:B246,[1]Sheet3!$A$2:$A$297:'[1]Sheet3'!$C$2:$C$297,3,0)</f>
        <v>#REF!</v>
      </c>
      <c r="D97" t="s">
        <v>102</v>
      </c>
      <c r="F97" s="12">
        <v>12003</v>
      </c>
      <c r="G97" t="e">
        <f>VLOOKUP(F97:F246,[2]数列一行的!$A$47:$A$297:'[2]数列一行的'!$C$47:$C$297,3,0)</f>
        <v>#REF!</v>
      </c>
    </row>
    <row r="98" spans="1:7">
      <c r="A98" s="12" t="s">
        <v>72</v>
      </c>
      <c r="B98" s="12">
        <v>12003</v>
      </c>
      <c r="C98" t="e">
        <f>VLOOKUP(B98:B247,[1]Sheet3!$A$2:$A$297:'[1]Sheet3'!$C$2:$C$297,3,0)</f>
        <v>#REF!</v>
      </c>
      <c r="D98" t="s">
        <v>102</v>
      </c>
      <c r="F98" s="12">
        <v>12003</v>
      </c>
      <c r="G98" t="e">
        <f>VLOOKUP(F98:F247,[2]数列一行的!$A$47:$A$297:'[2]数列一行的'!$C$47:$C$297,3,0)</f>
        <v>#REF!</v>
      </c>
    </row>
    <row r="99" spans="1:7">
      <c r="A99" s="13" t="s">
        <v>73</v>
      </c>
      <c r="B99" s="13">
        <v>13005</v>
      </c>
      <c r="C99" t="e">
        <f>VLOOKUP(B99:B248,[1]Sheet3!$A$2:$A$297:'[1]Sheet3'!$C$2:$C$297,3,0)</f>
        <v>#REF!</v>
      </c>
      <c r="D99" t="s">
        <v>108</v>
      </c>
      <c r="F99" s="13">
        <v>13005</v>
      </c>
      <c r="G99" t="e">
        <f>VLOOKUP(F99:F248,[2]数列一行的!$A$47:$A$297:'[2]数列一行的'!$C$47:$C$297,3,0)</f>
        <v>#REF!</v>
      </c>
    </row>
    <row r="100" spans="1:7">
      <c r="A100" s="13" t="s">
        <v>73</v>
      </c>
      <c r="B100" s="13">
        <v>13005</v>
      </c>
      <c r="C100" t="e">
        <f>VLOOKUP(B100:B249,[1]Sheet3!$A$2:$A$297:'[1]Sheet3'!$C$2:$C$297,3,0)</f>
        <v>#REF!</v>
      </c>
      <c r="D100" t="s">
        <v>108</v>
      </c>
      <c r="F100" s="13">
        <v>13005</v>
      </c>
      <c r="G100" t="e">
        <f>VLOOKUP(F100:F249,[2]数列一行的!$A$47:$A$297:'[2]数列一行的'!$C$47:$C$297,3,0)</f>
        <v>#REF!</v>
      </c>
    </row>
    <row r="101" spans="1:7">
      <c r="A101" s="13" t="s">
        <v>73</v>
      </c>
      <c r="B101" s="13">
        <v>13005</v>
      </c>
      <c r="C101" t="e">
        <f>VLOOKUP(B101:B250,[1]Sheet3!$A$2:$A$297:'[1]Sheet3'!$C$2:$C$297,3,0)</f>
        <v>#REF!</v>
      </c>
      <c r="D101" t="s">
        <v>108</v>
      </c>
      <c r="F101" s="13">
        <v>13005</v>
      </c>
      <c r="G101" t="e">
        <f>VLOOKUP(F101:F250,[2]数列一行的!$A$47:$A$297:'[2]数列一行的'!$C$47:$C$297,3,0)</f>
        <v>#REF!</v>
      </c>
    </row>
    <row r="102" spans="1:7">
      <c r="A102" s="12" t="s">
        <v>74</v>
      </c>
      <c r="B102" s="12">
        <v>13002</v>
      </c>
      <c r="C102" t="e">
        <f>VLOOKUP(B102:B251,[1]Sheet3!$A$2:$A$297:'[1]Sheet3'!$C$2:$C$297,3,0)</f>
        <v>#REF!</v>
      </c>
      <c r="D102" t="s">
        <v>109</v>
      </c>
      <c r="F102" s="12">
        <v>13002</v>
      </c>
      <c r="G102" t="e">
        <f>VLOOKUP(F102:F251,[2]数列一行的!$A$47:$A$297:'[2]数列一行的'!$C$47:$C$297,3,0)</f>
        <v>#REF!</v>
      </c>
    </row>
    <row r="103" spans="1:7">
      <c r="A103" s="12" t="s">
        <v>74</v>
      </c>
      <c r="B103" s="12">
        <v>13002</v>
      </c>
      <c r="C103" t="e">
        <f>VLOOKUP(B103:B252,[1]Sheet3!$A$2:$A$297:'[1]Sheet3'!$C$2:$C$297,3,0)</f>
        <v>#REF!</v>
      </c>
      <c r="D103" t="s">
        <v>109</v>
      </c>
      <c r="F103" s="12">
        <v>13002</v>
      </c>
      <c r="G103" t="e">
        <f>VLOOKUP(F103:F252,[2]数列一行的!$A$47:$A$297:'[2]数列一行的'!$C$47:$C$297,3,0)</f>
        <v>#REF!</v>
      </c>
    </row>
    <row r="104" spans="1:7">
      <c r="A104" s="12" t="s">
        <v>74</v>
      </c>
      <c r="B104" s="12">
        <v>13002</v>
      </c>
      <c r="C104" t="e">
        <f>VLOOKUP(B104:B253,[1]Sheet3!$A$2:$A$297:'[1]Sheet3'!$C$2:$C$297,3,0)</f>
        <v>#REF!</v>
      </c>
      <c r="D104" t="s">
        <v>109</v>
      </c>
      <c r="F104" s="12">
        <v>13002</v>
      </c>
      <c r="G104" t="e">
        <f>VLOOKUP(F104:F253,[2]数列一行的!$A$47:$A$297:'[2]数列一行的'!$C$47:$C$297,3,0)</f>
        <v>#REF!</v>
      </c>
    </row>
    <row r="105" spans="1:7">
      <c r="A105" s="13" t="s">
        <v>75</v>
      </c>
      <c r="B105" s="13">
        <v>13004</v>
      </c>
      <c r="C105" t="e">
        <f>VLOOKUP(B105:B254,[1]Sheet3!$A$2:$A$297:'[1]Sheet3'!$C$2:$C$297,3,0)</f>
        <v>#REF!</v>
      </c>
      <c r="D105" t="s">
        <v>110</v>
      </c>
      <c r="F105" s="13">
        <v>13004</v>
      </c>
      <c r="G105" t="e">
        <f>VLOOKUP(F105:F254,[2]数列一行的!$A$47:$A$297:'[2]数列一行的'!$C$47:$C$297,3,0)</f>
        <v>#REF!</v>
      </c>
    </row>
    <row r="106" spans="1:7">
      <c r="A106" s="13" t="s">
        <v>75</v>
      </c>
      <c r="B106" s="13">
        <v>13004</v>
      </c>
      <c r="C106" t="e">
        <f>VLOOKUP(B106:B255,[1]Sheet3!$A$2:$A$297:'[1]Sheet3'!$C$2:$C$297,3,0)</f>
        <v>#REF!</v>
      </c>
      <c r="D106" t="s">
        <v>110</v>
      </c>
      <c r="F106" s="13">
        <v>13004</v>
      </c>
      <c r="G106" t="e">
        <f>VLOOKUP(F106:F255,[2]数列一行的!$A$47:$A$297:'[2]数列一行的'!$C$47:$C$297,3,0)</f>
        <v>#REF!</v>
      </c>
    </row>
    <row r="107" spans="1:7">
      <c r="A107" s="13" t="s">
        <v>75</v>
      </c>
      <c r="B107" s="13">
        <v>13004</v>
      </c>
      <c r="C107" t="e">
        <f>VLOOKUP(B107:B256,[1]Sheet3!$A$2:$A$297:'[1]Sheet3'!$C$2:$C$297,3,0)</f>
        <v>#REF!</v>
      </c>
      <c r="D107" t="s">
        <v>110</v>
      </c>
      <c r="F107" s="13">
        <v>13004</v>
      </c>
      <c r="G107" t="e">
        <f>VLOOKUP(F107:F256,[2]数列一行的!$A$47:$A$297:'[2]数列一行的'!$C$47:$C$297,3,0)</f>
        <v>#REF!</v>
      </c>
    </row>
    <row r="108" spans="1:7">
      <c r="A108" s="12" t="s">
        <v>76</v>
      </c>
      <c r="B108" s="12">
        <v>11016</v>
      </c>
      <c r="C108" t="e">
        <f>VLOOKUP(B108:B257,[1]Sheet3!$A$2:$A$297:'[1]Sheet3'!$C$2:$C$297,3,0)</f>
        <v>#REF!</v>
      </c>
      <c r="D108" t="s">
        <v>111</v>
      </c>
      <c r="F108" s="12">
        <v>11016</v>
      </c>
      <c r="G108" t="e">
        <f>VLOOKUP(F108:F257,[2]数列一行的!$A$47:$A$297:'[2]数列一行的'!$C$47:$C$297,3,0)</f>
        <v>#REF!</v>
      </c>
    </row>
    <row r="109" spans="1:7">
      <c r="A109" s="12" t="s">
        <v>76</v>
      </c>
      <c r="B109" s="12">
        <v>11016</v>
      </c>
      <c r="C109" t="e">
        <f>VLOOKUP(B109:B258,[1]Sheet3!$A$2:$A$297:'[1]Sheet3'!$C$2:$C$297,3,0)</f>
        <v>#REF!</v>
      </c>
      <c r="D109" t="s">
        <v>111</v>
      </c>
      <c r="F109" s="12">
        <v>11016</v>
      </c>
      <c r="G109" t="e">
        <f>VLOOKUP(F109:F258,[2]数列一行的!$A$47:$A$297:'[2]数列一行的'!$C$47:$C$297,3,0)</f>
        <v>#REF!</v>
      </c>
    </row>
    <row r="110" spans="1:7">
      <c r="A110" s="12" t="s">
        <v>76</v>
      </c>
      <c r="B110" s="12">
        <v>11016</v>
      </c>
      <c r="C110" t="e">
        <f>VLOOKUP(B110:B259,[1]Sheet3!$A$2:$A$297:'[1]Sheet3'!$C$2:$C$297,3,0)</f>
        <v>#REF!</v>
      </c>
      <c r="D110" t="s">
        <v>111</v>
      </c>
      <c r="F110" s="12">
        <v>11016</v>
      </c>
      <c r="G110" t="e">
        <f>VLOOKUP(F110:F259,[2]数列一行的!$A$47:$A$297:'[2]数列一行的'!$C$47:$C$297,3,0)</f>
        <v>#REF!</v>
      </c>
    </row>
    <row r="111" spans="1:7">
      <c r="A111" s="13" t="s">
        <v>77</v>
      </c>
      <c r="B111" s="13">
        <v>14006</v>
      </c>
      <c r="C111" t="e">
        <f>VLOOKUP(B111:B260,[1]Sheet3!$A$2:$A$297:'[1]Sheet3'!$C$2:$C$297,3,0)</f>
        <v>#REF!</v>
      </c>
      <c r="D111" t="s">
        <v>91</v>
      </c>
      <c r="F111" s="13">
        <v>14006</v>
      </c>
      <c r="G111" t="e">
        <f>VLOOKUP(F111:F260,[2]数列一行的!$A$47:$A$297:'[2]数列一行的'!$C$47:$C$297,3,0)</f>
        <v>#REF!</v>
      </c>
    </row>
    <row r="112" spans="1:7">
      <c r="A112" s="13" t="s">
        <v>77</v>
      </c>
      <c r="B112" s="13">
        <v>14006</v>
      </c>
      <c r="C112" t="e">
        <f>VLOOKUP(B112:B261,[1]Sheet3!$A$2:$A$297:'[1]Sheet3'!$C$2:$C$297,3,0)</f>
        <v>#REF!</v>
      </c>
      <c r="D112" t="s">
        <v>91</v>
      </c>
      <c r="F112" s="13">
        <v>14006</v>
      </c>
      <c r="G112" t="e">
        <f>VLOOKUP(F112:F261,[2]数列一行的!$A$47:$A$297:'[2]数列一行的'!$C$47:$C$297,3,0)</f>
        <v>#REF!</v>
      </c>
    </row>
    <row r="113" spans="1:7">
      <c r="A113" s="13" t="s">
        <v>77</v>
      </c>
      <c r="B113" s="13">
        <v>14006</v>
      </c>
      <c r="C113" t="e">
        <f>VLOOKUP(B113:B262,[1]Sheet3!$A$2:$A$297:'[1]Sheet3'!$C$2:$C$297,3,0)</f>
        <v>#REF!</v>
      </c>
      <c r="D113" t="s">
        <v>91</v>
      </c>
      <c r="F113" s="13">
        <v>14006</v>
      </c>
      <c r="G113" t="e">
        <f>VLOOKUP(F113:F262,[2]数列一行的!$A$47:$A$297:'[2]数列一行的'!$C$47:$C$297,3,0)</f>
        <v>#REF!</v>
      </c>
    </row>
    <row r="114" spans="1:7">
      <c r="A114" s="12" t="s">
        <v>78</v>
      </c>
      <c r="B114" s="12">
        <v>12044</v>
      </c>
      <c r="C114" t="e">
        <f>VLOOKUP(B114:B263,[1]Sheet3!$A$2:$A$297:'[1]Sheet3'!$C$2:$C$297,3,0)</f>
        <v>#REF!</v>
      </c>
      <c r="D114" t="s">
        <v>112</v>
      </c>
      <c r="F114" s="12">
        <v>12044</v>
      </c>
      <c r="G114" t="e">
        <f>VLOOKUP(F114:F263,[2]数列一行的!$A$47:$A$297:'[2]数列一行的'!$C$47:$C$297,3,0)</f>
        <v>#REF!</v>
      </c>
    </row>
    <row r="115" spans="1:7">
      <c r="A115" s="12" t="s">
        <v>78</v>
      </c>
      <c r="B115" s="12">
        <v>12044</v>
      </c>
      <c r="C115" t="e">
        <f>VLOOKUP(B115:B264,[1]Sheet3!$A$2:$A$297:'[1]Sheet3'!$C$2:$C$297,3,0)</f>
        <v>#REF!</v>
      </c>
      <c r="D115" t="s">
        <v>112</v>
      </c>
      <c r="F115" s="12">
        <v>12044</v>
      </c>
      <c r="G115" t="e">
        <f>VLOOKUP(F115:F264,[2]数列一行的!$A$47:$A$297:'[2]数列一行的'!$C$47:$C$297,3,0)</f>
        <v>#REF!</v>
      </c>
    </row>
    <row r="116" spans="1:7">
      <c r="A116" s="12" t="s">
        <v>78</v>
      </c>
      <c r="B116" s="12">
        <v>12044</v>
      </c>
      <c r="C116" t="e">
        <f>VLOOKUP(B116:B265,[1]Sheet3!$A$2:$A$297:'[1]Sheet3'!$C$2:$C$297,3,0)</f>
        <v>#REF!</v>
      </c>
      <c r="D116" t="s">
        <v>112</v>
      </c>
      <c r="F116" s="12">
        <v>12044</v>
      </c>
      <c r="G116" t="e">
        <f>VLOOKUP(F116:F265,[2]数列一行的!$A$47:$A$297:'[2]数列一行的'!$C$47:$C$297,3,0)</f>
        <v>#REF!</v>
      </c>
    </row>
    <row r="117" spans="1:7">
      <c r="A117" s="13" t="s">
        <v>79</v>
      </c>
      <c r="B117" s="13">
        <v>13018</v>
      </c>
      <c r="C117" t="e">
        <f>VLOOKUP(B117:B266,[1]Sheet3!$A$2:$A$297:'[1]Sheet3'!$C$2:$C$297,3,0)</f>
        <v>#REF!</v>
      </c>
      <c r="D117" t="s">
        <v>113</v>
      </c>
      <c r="F117" s="13">
        <v>13018</v>
      </c>
      <c r="G117" t="e">
        <f>VLOOKUP(F117:F266,[2]数列一行的!$A$47:$A$297:'[2]数列一行的'!$C$47:$C$297,3,0)</f>
        <v>#REF!</v>
      </c>
    </row>
    <row r="118" spans="1:7">
      <c r="A118" s="13" t="s">
        <v>79</v>
      </c>
      <c r="B118" s="13">
        <v>13018</v>
      </c>
      <c r="C118" t="e">
        <f>VLOOKUP(B118:B267,[1]Sheet3!$A$2:$A$297:'[1]Sheet3'!$C$2:$C$297,3,0)</f>
        <v>#REF!</v>
      </c>
      <c r="D118" t="s">
        <v>113</v>
      </c>
      <c r="F118" s="13">
        <v>13018</v>
      </c>
      <c r="G118" t="e">
        <f>VLOOKUP(F118:F267,[2]数列一行的!$A$47:$A$297:'[2]数列一行的'!$C$47:$C$297,3,0)</f>
        <v>#REF!</v>
      </c>
    </row>
    <row r="119" spans="1:7">
      <c r="A119" s="13" t="s">
        <v>79</v>
      </c>
      <c r="B119" s="13">
        <v>13018</v>
      </c>
      <c r="C119" t="e">
        <f>VLOOKUP(B119:B268,[1]Sheet3!$A$2:$A$297:'[1]Sheet3'!$C$2:$C$297,3,0)</f>
        <v>#REF!</v>
      </c>
      <c r="D119" t="s">
        <v>113</v>
      </c>
      <c r="F119" s="13">
        <v>13018</v>
      </c>
      <c r="G119" t="e">
        <f>VLOOKUP(F119:F268,[2]数列一行的!$A$47:$A$297:'[2]数列一行的'!$C$47:$C$297,3,0)</f>
        <v>#REF!</v>
      </c>
    </row>
    <row r="120" spans="1:7">
      <c r="A120" s="12" t="s">
        <v>80</v>
      </c>
      <c r="B120" s="12">
        <v>14043</v>
      </c>
      <c r="C120" t="e">
        <f>VLOOKUP(B120:B269,[1]Sheet3!$A$2:$A$297:'[1]Sheet3'!$C$2:$C$297,3,0)</f>
        <v>#REF!</v>
      </c>
      <c r="D120" t="s">
        <v>90</v>
      </c>
      <c r="F120" s="12">
        <v>14043</v>
      </c>
      <c r="G120" t="e">
        <f>VLOOKUP(F120:F269,[2]数列一行的!$A$47:$A$297:'[2]数列一行的'!$C$47:$C$297,3,0)</f>
        <v>#REF!</v>
      </c>
    </row>
    <row r="121" spans="1:7">
      <c r="A121" s="12" t="s">
        <v>80</v>
      </c>
      <c r="B121" s="12">
        <v>14043</v>
      </c>
      <c r="C121" t="e">
        <f>VLOOKUP(B121:B270,[1]Sheet3!$A$2:$A$297:'[1]Sheet3'!$C$2:$C$297,3,0)</f>
        <v>#REF!</v>
      </c>
      <c r="D121" t="s">
        <v>90</v>
      </c>
      <c r="F121" s="12">
        <v>14043</v>
      </c>
      <c r="G121" t="e">
        <f>VLOOKUP(F121:F270,[2]数列一行的!$A$47:$A$297:'[2]数列一行的'!$C$47:$C$297,3,0)</f>
        <v>#REF!</v>
      </c>
    </row>
    <row r="122" spans="1:7">
      <c r="A122" s="12" t="s">
        <v>80</v>
      </c>
      <c r="B122" s="12">
        <v>14043</v>
      </c>
      <c r="C122" t="e">
        <f>VLOOKUP(B122:B271,[1]Sheet3!$A$2:$A$297:'[1]Sheet3'!$C$2:$C$297,3,0)</f>
        <v>#REF!</v>
      </c>
      <c r="D122" t="s">
        <v>90</v>
      </c>
      <c r="F122" s="12">
        <v>14043</v>
      </c>
      <c r="G122" t="e">
        <f>VLOOKUP(F122:F271,[2]数列一行的!$A$47:$A$297:'[2]数列一行的'!$C$47:$C$297,3,0)</f>
        <v>#REF!</v>
      </c>
    </row>
    <row r="123" spans="1:7">
      <c r="A123" s="13" t="s">
        <v>81</v>
      </c>
      <c r="B123" s="13">
        <v>11020</v>
      </c>
      <c r="C123" t="e">
        <f>VLOOKUP(B123:B272,[1]Sheet3!$A$2:$A$297:'[1]Sheet3'!$C$2:$C$297,3,0)</f>
        <v>#REF!</v>
      </c>
      <c r="D123" t="s">
        <v>90</v>
      </c>
      <c r="F123" s="13">
        <v>11020</v>
      </c>
      <c r="G123" t="e">
        <f>VLOOKUP(F123:F272,[2]数列一行的!$A$47:$A$297:'[2]数列一行的'!$C$47:$C$297,3,0)</f>
        <v>#REF!</v>
      </c>
    </row>
    <row r="124" spans="1:7">
      <c r="A124" s="13" t="s">
        <v>81</v>
      </c>
      <c r="B124" s="13">
        <v>11020</v>
      </c>
      <c r="C124" t="e">
        <f>VLOOKUP(B124:B273,[1]Sheet3!$A$2:$A$297:'[1]Sheet3'!$C$2:$C$297,3,0)</f>
        <v>#REF!</v>
      </c>
      <c r="D124" t="s">
        <v>90</v>
      </c>
      <c r="F124" s="13">
        <v>11020</v>
      </c>
      <c r="G124" t="e">
        <f>VLOOKUP(F124:F273,[2]数列一行的!$A$47:$A$297:'[2]数列一行的'!$C$47:$C$297,3,0)</f>
        <v>#REF!</v>
      </c>
    </row>
    <row r="125" spans="1:7">
      <c r="A125" s="13" t="s">
        <v>81</v>
      </c>
      <c r="B125" s="13">
        <v>11020</v>
      </c>
      <c r="C125" t="e">
        <f>VLOOKUP(B125:B274,[1]Sheet3!$A$2:$A$297:'[1]Sheet3'!$C$2:$C$297,3,0)</f>
        <v>#REF!</v>
      </c>
      <c r="D125" t="s">
        <v>90</v>
      </c>
      <c r="F125" s="13">
        <v>11020</v>
      </c>
      <c r="G125" t="e">
        <f>VLOOKUP(F125:F274,[2]数列一行的!$A$47:$A$297:'[2]数列一行的'!$C$47:$C$297,3,0)</f>
        <v>#REF!</v>
      </c>
    </row>
    <row r="126" spans="1:7">
      <c r="A126" s="15" t="s">
        <v>40</v>
      </c>
      <c r="B126" s="15">
        <v>13033</v>
      </c>
      <c r="C126" t="e">
        <f>VLOOKUP(B126:B275,[1]Sheet3!$A$2:$A$297:'[1]Sheet3'!$C$2:$C$297,3,0)</f>
        <v>#REF!</v>
      </c>
      <c r="D126" t="s">
        <v>90</v>
      </c>
      <c r="F126" s="15">
        <v>13033</v>
      </c>
      <c r="G126" t="e">
        <f>VLOOKUP(F126:F275,[2]数列一行的!$A$47:$A$297:'[2]数列一行的'!$C$47:$C$297,3,0)</f>
        <v>#REF!</v>
      </c>
    </row>
    <row r="127" spans="1:7">
      <c r="A127" s="15" t="s">
        <v>40</v>
      </c>
      <c r="B127" s="15">
        <v>13033</v>
      </c>
      <c r="C127" t="e">
        <f>VLOOKUP(B127:B276,[1]Sheet3!$A$2:$A$297:'[1]Sheet3'!$C$2:$C$297,3,0)</f>
        <v>#REF!</v>
      </c>
      <c r="D127" t="s">
        <v>90</v>
      </c>
      <c r="F127" s="15">
        <v>13033</v>
      </c>
      <c r="G127" t="e">
        <f>VLOOKUP(F127:F276,[2]数列一行的!$A$47:$A$297:'[2]数列一行的'!$C$47:$C$297,3,0)</f>
        <v>#REF!</v>
      </c>
    </row>
    <row r="128" spans="1:7">
      <c r="A128" s="15" t="s">
        <v>40</v>
      </c>
      <c r="B128" s="15">
        <v>13033</v>
      </c>
      <c r="C128" t="e">
        <f>VLOOKUP(B128:B277,[1]Sheet3!$A$2:$A$297:'[1]Sheet3'!$C$2:$C$297,3,0)</f>
        <v>#REF!</v>
      </c>
      <c r="D128" t="s">
        <v>90</v>
      </c>
      <c r="F128" s="15">
        <v>13033</v>
      </c>
      <c r="G128" t="e">
        <f>VLOOKUP(F128:F277,[2]数列一行的!$A$47:$A$297:'[2]数列一行的'!$C$47:$C$297,3,0)</f>
        <v>#REF!</v>
      </c>
    </row>
    <row r="129" spans="1:7">
      <c r="A129" s="15" t="s">
        <v>82</v>
      </c>
      <c r="B129" s="15">
        <v>12025</v>
      </c>
      <c r="C129" t="e">
        <f>VLOOKUP(B129:B278,[1]Sheet3!$A$2:$A$297:'[1]Sheet3'!$C$2:$C$297,3,0)</f>
        <v>#REF!</v>
      </c>
      <c r="D129" t="s">
        <v>90</v>
      </c>
      <c r="F129" s="15">
        <v>12025</v>
      </c>
      <c r="G129" t="e">
        <f>VLOOKUP(F129:F278,[2]数列一行的!$A$47:$A$297:'[2]数列一行的'!$C$47:$C$297,3,0)</f>
        <v>#REF!</v>
      </c>
    </row>
    <row r="130" spans="1:7">
      <c r="A130" s="15" t="s">
        <v>82</v>
      </c>
      <c r="B130" s="15">
        <v>12025</v>
      </c>
      <c r="C130" t="e">
        <f>VLOOKUP(B130:B279,[1]Sheet3!$A$2:$A$297:'[1]Sheet3'!$C$2:$C$297,3,0)</f>
        <v>#REF!</v>
      </c>
      <c r="D130" t="s">
        <v>90</v>
      </c>
      <c r="F130" s="15">
        <v>12025</v>
      </c>
      <c r="G130" t="e">
        <f>VLOOKUP(F130:F279,[2]数列一行的!$A$47:$A$297:'[2]数列一行的'!$C$47:$C$297,3,0)</f>
        <v>#REF!</v>
      </c>
    </row>
    <row r="131" spans="1:7">
      <c r="A131" s="15" t="s">
        <v>82</v>
      </c>
      <c r="B131" s="15">
        <v>12025</v>
      </c>
      <c r="C131" t="e">
        <f>VLOOKUP(B131:B280,[1]Sheet3!$A$2:$A$297:'[1]Sheet3'!$C$2:$C$297,3,0)</f>
        <v>#REF!</v>
      </c>
      <c r="D131" t="s">
        <v>90</v>
      </c>
      <c r="F131" s="15">
        <v>12025</v>
      </c>
      <c r="G131" t="e">
        <f>VLOOKUP(F131:F280,[2]数列一行的!$A$47:$A$297:'[2]数列一行的'!$C$47:$C$297,3,0)</f>
        <v>#REF!</v>
      </c>
    </row>
    <row r="132" spans="1:7">
      <c r="A132" s="15" t="s">
        <v>83</v>
      </c>
      <c r="B132" s="15">
        <v>12008</v>
      </c>
      <c r="C132" t="e">
        <f>VLOOKUP(B132:B281,[1]Sheet3!$A$2:$A$297:'[1]Sheet3'!$C$2:$C$297,3,0)</f>
        <v>#REF!</v>
      </c>
      <c r="D132" t="s">
        <v>96</v>
      </c>
      <c r="F132" s="15">
        <v>12008</v>
      </c>
      <c r="G132" t="e">
        <f>VLOOKUP(F132:F281,[2]数列一行的!$A$47:$A$297:'[2]数列一行的'!$C$47:$C$297,3,0)</f>
        <v>#REF!</v>
      </c>
    </row>
    <row r="133" spans="1:7">
      <c r="A133" s="15" t="s">
        <v>83</v>
      </c>
      <c r="B133" s="15">
        <v>12008</v>
      </c>
      <c r="C133" t="e">
        <f>VLOOKUP(B133:B282,[1]Sheet3!$A$2:$A$297:'[1]Sheet3'!$C$2:$C$297,3,0)</f>
        <v>#REF!</v>
      </c>
      <c r="D133" t="s">
        <v>96</v>
      </c>
      <c r="F133" s="15">
        <v>12008</v>
      </c>
      <c r="G133" t="e">
        <f>VLOOKUP(F133:F282,[2]数列一行的!$A$47:$A$297:'[2]数列一行的'!$C$47:$C$297,3,0)</f>
        <v>#REF!</v>
      </c>
    </row>
    <row r="134" spans="1:7">
      <c r="A134" s="15" t="s">
        <v>83</v>
      </c>
      <c r="B134" s="15">
        <v>12008</v>
      </c>
      <c r="C134" t="e">
        <f>VLOOKUP(B134:B283,[1]Sheet3!$A$2:$A$297:'[1]Sheet3'!$C$2:$C$297,3,0)</f>
        <v>#REF!</v>
      </c>
      <c r="D134" t="s">
        <v>96</v>
      </c>
      <c r="F134" s="15">
        <v>12008</v>
      </c>
      <c r="G134" t="e">
        <f>VLOOKUP(F134:F283,[2]数列一行的!$A$47:$A$297:'[2]数列一行的'!$C$47:$C$297,3,0)</f>
        <v>#REF!</v>
      </c>
    </row>
    <row r="135" spans="1:7">
      <c r="A135" s="15" t="s">
        <v>84</v>
      </c>
      <c r="B135" s="15">
        <v>12009</v>
      </c>
      <c r="C135" t="e">
        <f>VLOOKUP(B135:B284,[1]Sheet3!$A$2:$A$297:'[1]Sheet3'!$C$2:$C$297,3,0)</f>
        <v>#REF!</v>
      </c>
      <c r="D135" t="s">
        <v>114</v>
      </c>
      <c r="F135" s="15">
        <v>12009</v>
      </c>
      <c r="G135" t="e">
        <f>VLOOKUP(F135:F284,[2]数列一行的!$A$47:$A$297:'[2]数列一行的'!$C$47:$C$297,3,0)</f>
        <v>#REF!</v>
      </c>
    </row>
    <row r="136" spans="1:7">
      <c r="A136" s="15" t="s">
        <v>84</v>
      </c>
      <c r="B136" s="15">
        <v>12009</v>
      </c>
      <c r="C136" t="e">
        <f>VLOOKUP(B136:B285,[1]Sheet3!$A$2:$A$297:'[1]Sheet3'!$C$2:$C$297,3,0)</f>
        <v>#REF!</v>
      </c>
      <c r="D136" t="s">
        <v>114</v>
      </c>
      <c r="F136" s="15">
        <v>12009</v>
      </c>
      <c r="G136" t="e">
        <f>VLOOKUP(F136:F285,[2]数列一行的!$A$47:$A$297:'[2]数列一行的'!$C$47:$C$297,3,0)</f>
        <v>#REF!</v>
      </c>
    </row>
    <row r="137" spans="1:7">
      <c r="A137" s="15" t="s">
        <v>84</v>
      </c>
      <c r="B137" s="15">
        <v>12009</v>
      </c>
      <c r="C137" t="e">
        <f>VLOOKUP(B137:B286,[1]Sheet3!$A$2:$A$297:'[1]Sheet3'!$C$2:$C$297,3,0)</f>
        <v>#REF!</v>
      </c>
      <c r="D137" t="s">
        <v>114</v>
      </c>
      <c r="F137" s="15">
        <v>12009</v>
      </c>
      <c r="G137" t="e">
        <f>VLOOKUP(F137:F286,[2]数列一行的!$A$47:$A$297:'[2]数列一行的'!$C$47:$C$297,3,0)</f>
        <v>#REF!</v>
      </c>
    </row>
    <row r="138" spans="1:7">
      <c r="A138" s="15" t="s">
        <v>85</v>
      </c>
      <c r="B138" s="15">
        <v>11003</v>
      </c>
      <c r="C138" t="e">
        <f>VLOOKUP(B138:B287,[1]Sheet3!$A$2:$A$297:'[1]Sheet3'!$C$2:$C$297,3,0)</f>
        <v>#REF!</v>
      </c>
      <c r="D138" t="s">
        <v>115</v>
      </c>
      <c r="F138" s="15">
        <v>11003</v>
      </c>
      <c r="G138" t="e">
        <f>VLOOKUP(F138:F287,[2]数列一行的!$A$47:$A$297:'[2]数列一行的'!$C$47:$C$297,3,0)</f>
        <v>#REF!</v>
      </c>
    </row>
    <row r="139" spans="1:7">
      <c r="A139" s="15" t="s">
        <v>85</v>
      </c>
      <c r="B139" s="15">
        <v>11003</v>
      </c>
      <c r="C139" t="e">
        <f>VLOOKUP(B139:B288,[1]Sheet3!$A$2:$A$297:'[1]Sheet3'!$C$2:$C$297,3,0)</f>
        <v>#REF!</v>
      </c>
      <c r="D139" t="s">
        <v>115</v>
      </c>
      <c r="F139" s="15">
        <v>11003</v>
      </c>
      <c r="G139" t="e">
        <f>VLOOKUP(F139:F288,[2]数列一行的!$A$47:$A$297:'[2]数列一行的'!$C$47:$C$297,3,0)</f>
        <v>#REF!</v>
      </c>
    </row>
    <row r="140" spans="1:7">
      <c r="A140" s="15" t="s">
        <v>85</v>
      </c>
      <c r="B140" s="15">
        <v>11003</v>
      </c>
      <c r="C140" t="e">
        <f>VLOOKUP(B140:B289,[1]Sheet3!$A$2:$A$297:'[1]Sheet3'!$C$2:$C$297,3,0)</f>
        <v>#REF!</v>
      </c>
      <c r="D140" t="s">
        <v>115</v>
      </c>
      <c r="F140" s="15">
        <v>11003</v>
      </c>
      <c r="G140" t="e">
        <f>VLOOKUP(F140:F289,[2]数列一行的!$A$47:$A$297:'[2]数列一行的'!$C$47:$C$297,3,0)</f>
        <v>#REF!</v>
      </c>
    </row>
    <row r="141" spans="1:7">
      <c r="A141" s="15" t="s">
        <v>86</v>
      </c>
      <c r="B141" s="15">
        <v>12001</v>
      </c>
      <c r="C141" t="e">
        <f>VLOOKUP(B141:B290,[1]Sheet3!$A$2:$A$297:'[1]Sheet3'!$C$2:$C$297,3,0)</f>
        <v>#REF!</v>
      </c>
      <c r="D141" t="s">
        <v>116</v>
      </c>
      <c r="F141" s="15">
        <v>12001</v>
      </c>
      <c r="G141" t="e">
        <f>VLOOKUP(F141:F290,[2]数列一行的!$A$47:$A$297:'[2]数列一行的'!$C$47:$C$297,3,0)</f>
        <v>#REF!</v>
      </c>
    </row>
    <row r="142" spans="1:7">
      <c r="A142" s="15" t="s">
        <v>86</v>
      </c>
      <c r="B142" s="15">
        <v>12001</v>
      </c>
      <c r="C142" t="e">
        <f>VLOOKUP(B142:B291,[1]Sheet3!$A$2:$A$297:'[1]Sheet3'!$C$2:$C$297,3,0)</f>
        <v>#REF!</v>
      </c>
      <c r="D142" t="s">
        <v>116</v>
      </c>
      <c r="F142" s="15">
        <v>12001</v>
      </c>
      <c r="G142" t="e">
        <f>VLOOKUP(F142:F291,[2]数列一行的!$A$47:$A$297:'[2]数列一行的'!$C$47:$C$297,3,0)</f>
        <v>#REF!</v>
      </c>
    </row>
    <row r="143" spans="1:7">
      <c r="A143" s="15" t="s">
        <v>86</v>
      </c>
      <c r="B143" s="15">
        <v>12001</v>
      </c>
      <c r="C143" t="e">
        <f>VLOOKUP(B143:B292,[1]Sheet3!$A$2:$A$297:'[1]Sheet3'!$C$2:$C$297,3,0)</f>
        <v>#REF!</v>
      </c>
      <c r="D143" t="s">
        <v>116</v>
      </c>
      <c r="F143" s="15">
        <v>12001</v>
      </c>
      <c r="G143" t="e">
        <f>VLOOKUP(F143:F292,[2]数列一行的!$A$47:$A$297:'[2]数列一行的'!$C$47:$C$297,3,0)</f>
        <v>#REF!</v>
      </c>
    </row>
    <row r="144" spans="1:7">
      <c r="A144" s="15" t="s">
        <v>75</v>
      </c>
      <c r="B144" s="15">
        <v>13004</v>
      </c>
      <c r="C144" t="e">
        <f>VLOOKUP(B144:B293,[1]Sheet3!$A$2:$A$297:'[1]Sheet3'!$C$2:$C$297,3,0)</f>
        <v>#REF!</v>
      </c>
      <c r="D144" t="s">
        <v>110</v>
      </c>
      <c r="F144" s="15">
        <v>13004</v>
      </c>
      <c r="G144" t="e">
        <f>VLOOKUP(F144:F293,[2]数列一行的!$A$47:$A$297:'[2]数列一行的'!$C$47:$C$297,3,0)</f>
        <v>#REF!</v>
      </c>
    </row>
    <row r="145" spans="1:7">
      <c r="A145" s="15" t="s">
        <v>75</v>
      </c>
      <c r="B145" s="15">
        <v>13004</v>
      </c>
      <c r="C145" t="e">
        <f>VLOOKUP(B145:B294,[1]Sheet3!$A$2:$A$297:'[1]Sheet3'!$C$2:$C$297,3,0)</f>
        <v>#REF!</v>
      </c>
      <c r="D145" t="s">
        <v>110</v>
      </c>
      <c r="F145" s="15">
        <v>13004</v>
      </c>
      <c r="G145" t="e">
        <f>VLOOKUP(F145:F294,[2]数列一行的!$A$47:$A$297:'[2]数列一行的'!$C$47:$C$297,3,0)</f>
        <v>#REF!</v>
      </c>
    </row>
    <row r="146" spans="1:7">
      <c r="A146" s="15" t="s">
        <v>75</v>
      </c>
      <c r="B146" s="15">
        <v>13004</v>
      </c>
      <c r="C146" t="e">
        <f>VLOOKUP(B146:B295,[1]Sheet3!$A$2:$A$297:'[1]Sheet3'!$C$2:$C$297,3,0)</f>
        <v>#REF!</v>
      </c>
      <c r="D146" t="s">
        <v>110</v>
      </c>
      <c r="F146" s="15">
        <v>13004</v>
      </c>
      <c r="G146" t="e">
        <f>VLOOKUP(F146:F295,[2]数列一行的!$A$47:$A$297:'[2]数列一行的'!$C$47:$C$297,3,0)</f>
        <v>#REF!</v>
      </c>
    </row>
    <row r="147" spans="1:7">
      <c r="A147" s="15" t="s">
        <v>73</v>
      </c>
      <c r="B147" s="15">
        <v>13005</v>
      </c>
      <c r="C147" t="e">
        <f>VLOOKUP(B147:B296,[1]Sheet3!$A$2:$A$297:'[1]Sheet3'!$C$2:$C$297,3,0)</f>
        <v>#REF!</v>
      </c>
      <c r="D147" t="s">
        <v>108</v>
      </c>
      <c r="F147" s="15">
        <v>13005</v>
      </c>
      <c r="G147" t="e">
        <f>VLOOKUP(F147:F296,[2]数列一行的!$A$47:$A$297:'[2]数列一行的'!$C$47:$C$297,3,0)</f>
        <v>#REF!</v>
      </c>
    </row>
    <row r="148" spans="1:7">
      <c r="A148" s="15" t="s">
        <v>73</v>
      </c>
      <c r="B148" s="15">
        <v>13005</v>
      </c>
      <c r="C148" t="e">
        <f>VLOOKUP(B148:B297,[1]Sheet3!$A$2:$A$297:'[1]Sheet3'!$C$2:$C$297,3,0)</f>
        <v>#REF!</v>
      </c>
      <c r="D148" t="s">
        <v>108</v>
      </c>
      <c r="F148" s="15">
        <v>13005</v>
      </c>
      <c r="G148" t="e">
        <f>VLOOKUP(F148:F297,[2]数列一行的!$A$47:$A$297:'[2]数列一行的'!$C$47:$C$297,3,0)</f>
        <v>#REF!</v>
      </c>
    </row>
    <row r="149" spans="1:7">
      <c r="A149" s="15" t="s">
        <v>73</v>
      </c>
      <c r="B149" s="15">
        <v>13005</v>
      </c>
      <c r="C149" t="e">
        <f>VLOOKUP(B149:B298,[1]Sheet3!$A$2:$A$297:'[1]Sheet3'!$C$2:$C$297,3,0)</f>
        <v>#REF!</v>
      </c>
      <c r="D149" t="s">
        <v>108</v>
      </c>
      <c r="F149" s="15">
        <v>13005</v>
      </c>
      <c r="G149" t="e">
        <f>VLOOKUP(F149:F298,[2]数列一行的!$A$47:$A$297:'[2]数列一行的'!$C$47:$C$297,3,0)</f>
        <v>#REF!</v>
      </c>
    </row>
    <row r="150" spans="1:7">
      <c r="A150" s="15" t="s">
        <v>87</v>
      </c>
      <c r="B150" s="15">
        <v>12045</v>
      </c>
      <c r="C150" t="e">
        <f>VLOOKUP(B150:B299,[1]Sheet3!$A$2:$A$297:'[1]Sheet3'!$C$2:$C$297,3,0)</f>
        <v>#REF!</v>
      </c>
      <c r="D150" t="s">
        <v>105</v>
      </c>
      <c r="F150" s="15">
        <v>12045</v>
      </c>
      <c r="G150" t="e">
        <f>VLOOKUP(F150:F299,[2]数列一行的!$A$47:$A$297:'[2]数列一行的'!$C$47:$C$297,3,0)</f>
        <v>#REF!</v>
      </c>
    </row>
    <row r="151" spans="1:7">
      <c r="A151" s="15" t="s">
        <v>87</v>
      </c>
      <c r="B151" s="15">
        <v>12045</v>
      </c>
      <c r="C151" t="e">
        <f>VLOOKUP(B151:B300,[1]Sheet3!$A$2:$A$297:'[1]Sheet3'!$C$2:$C$297,3,0)</f>
        <v>#REF!</v>
      </c>
      <c r="D151" t="s">
        <v>105</v>
      </c>
      <c r="F151" s="15">
        <v>12045</v>
      </c>
      <c r="G151" t="e">
        <f>VLOOKUP(F151:F300,[2]数列一行的!$A$47:$A$297:'[2]数列一行的'!$C$47:$C$297,3,0)</f>
        <v>#REF!</v>
      </c>
    </row>
    <row r="152" spans="1:7">
      <c r="A152" s="15" t="s">
        <v>87</v>
      </c>
      <c r="B152" s="15">
        <v>12045</v>
      </c>
      <c r="C152" t="e">
        <f>VLOOKUP(B152:B301,[1]Sheet3!$A$2:$A$297:'[1]Sheet3'!$C$2:$C$297,3,0)</f>
        <v>#REF!</v>
      </c>
      <c r="D152" t="s">
        <v>105</v>
      </c>
      <c r="F152" s="15">
        <v>12045</v>
      </c>
      <c r="G152" t="e">
        <f>VLOOKUP(F152:F301,[2]数列一行的!$A$47:$A$297:'[2]数列一行的'!$C$47:$C$297,3,0)</f>
        <v>#REF!</v>
      </c>
    </row>
    <row r="153" spans="1:7">
      <c r="A153" s="15" t="s">
        <v>88</v>
      </c>
      <c r="B153" s="15">
        <v>11002</v>
      </c>
      <c r="C153" t="e">
        <f>VLOOKUP(B153:B302,[1]Sheet3!$A$2:$A$297:'[1]Sheet3'!$C$2:$C$297,3,0)</f>
        <v>#REF!</v>
      </c>
      <c r="D153" t="s">
        <v>93</v>
      </c>
      <c r="F153" s="15">
        <v>11002</v>
      </c>
      <c r="G153" t="e">
        <f>VLOOKUP(F153:F302,[2]数列一行的!$A$47:$A$297:'[2]数列一行的'!$C$47:$C$297,3,0)</f>
        <v>#REF!</v>
      </c>
    </row>
    <row r="154" spans="1:7">
      <c r="A154" s="15" t="s">
        <v>88</v>
      </c>
      <c r="B154" s="15">
        <v>11002</v>
      </c>
      <c r="C154" t="e">
        <f>VLOOKUP(B154:B303,[1]Sheet3!$A$2:$A$297:'[1]Sheet3'!$C$2:$C$297,3,0)</f>
        <v>#REF!</v>
      </c>
      <c r="D154" t="s">
        <v>93</v>
      </c>
      <c r="F154" s="15">
        <v>11002</v>
      </c>
      <c r="G154" t="e">
        <f>VLOOKUP(F154:F303,[2]数列一行的!$A$47:$A$297:'[2]数列一行的'!$C$47:$C$297,3,0)</f>
        <v>#REF!</v>
      </c>
    </row>
    <row r="155" spans="1:7">
      <c r="A155" s="15" t="s">
        <v>88</v>
      </c>
      <c r="B155" s="15">
        <v>11002</v>
      </c>
      <c r="C155" t="e">
        <f>VLOOKUP(B155:B304,[1]Sheet3!$A$2:$A$297:'[1]Sheet3'!$C$2:$C$297,3,0)</f>
        <v>#REF!</v>
      </c>
      <c r="D155" t="s">
        <v>93</v>
      </c>
      <c r="F155" s="15">
        <v>11002</v>
      </c>
      <c r="G155" t="e">
        <f>VLOOKUP(F155:F304,[2]数列一行的!$A$47:$A$297:'[2]数列一行的'!$C$47:$C$297,3,0)</f>
        <v>#REF!</v>
      </c>
    </row>
  </sheetData>
  <phoneticPr fontId="2" type="noConversion"/>
  <conditionalFormatting sqref="A4:B4">
    <cfRule type="expression" dxfId="11" priority="2">
      <formula>A4="Excluded"</formula>
    </cfRule>
    <cfRule type="expression" dxfId="10" priority="3">
      <formula>A4="Server"</formula>
    </cfRule>
    <cfRule type="expression" dxfId="9" priority="4">
      <formula>A4="Both"</formula>
    </cfRule>
  </conditionalFormatting>
  <conditionalFormatting sqref="A4:B4">
    <cfRule type="expression" dxfId="8" priority="1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K311"/>
  <sheetViews>
    <sheetView workbookViewId="0">
      <selection activeCell="H14" sqref="H14"/>
    </sheetView>
  </sheetViews>
  <sheetFormatPr defaultRowHeight="13.5"/>
  <sheetData>
    <row r="1" spans="1:11" ht="15">
      <c r="A1" s="16"/>
      <c r="B1" s="38"/>
      <c r="C1" s="18"/>
      <c r="D1" s="18"/>
      <c r="E1" s="41"/>
      <c r="F1" s="41"/>
      <c r="G1" s="41"/>
      <c r="H1" s="38"/>
      <c r="I1" s="38"/>
      <c r="J1" s="18"/>
      <c r="K1" s="28"/>
    </row>
    <row r="2" spans="1:11" ht="16.5">
      <c r="A2" s="17"/>
      <c r="B2" s="22"/>
      <c r="C2" s="20"/>
      <c r="D2" s="20"/>
      <c r="E2" s="22"/>
      <c r="F2" s="32"/>
      <c r="G2" s="22"/>
      <c r="H2" s="22"/>
      <c r="I2" s="22"/>
      <c r="J2" s="21"/>
      <c r="K2" s="19"/>
    </row>
    <row r="3" spans="1:11" ht="16.5">
      <c r="A3" s="17"/>
      <c r="B3" s="22"/>
      <c r="C3" s="20"/>
      <c r="D3" s="20"/>
      <c r="E3" s="22"/>
      <c r="F3" s="32"/>
      <c r="G3" s="22"/>
      <c r="H3" s="22"/>
      <c r="I3" s="22"/>
      <c r="J3" s="21"/>
      <c r="K3" s="19"/>
    </row>
    <row r="4" spans="1:11" ht="16.5">
      <c r="A4" s="17"/>
      <c r="B4" s="22"/>
      <c r="C4" s="21"/>
      <c r="D4" s="21"/>
      <c r="E4" s="22"/>
      <c r="F4" s="32"/>
      <c r="G4" s="22"/>
      <c r="H4" s="22"/>
      <c r="I4" s="22"/>
      <c r="J4" s="21"/>
      <c r="K4" s="19"/>
    </row>
    <row r="5" spans="1:11" ht="16.5">
      <c r="A5" s="17"/>
      <c r="B5" s="22"/>
      <c r="C5" s="19"/>
      <c r="D5" s="19"/>
      <c r="E5" s="22"/>
      <c r="F5" s="32"/>
      <c r="G5" s="22"/>
      <c r="H5" s="22"/>
      <c r="I5" s="22"/>
      <c r="J5" s="21"/>
      <c r="K5" s="19"/>
    </row>
    <row r="6" spans="1:11" ht="16.5">
      <c r="A6" s="17"/>
      <c r="B6" s="22"/>
      <c r="C6" s="19"/>
      <c r="D6" s="19"/>
      <c r="E6" s="22"/>
      <c r="F6" s="32"/>
      <c r="G6" s="22"/>
      <c r="H6" s="22"/>
      <c r="I6" s="22"/>
      <c r="J6" s="21"/>
      <c r="K6" s="19"/>
    </row>
    <row r="7" spans="1:11" ht="16.5">
      <c r="A7" s="17"/>
      <c r="B7" s="22"/>
      <c r="C7" s="19"/>
      <c r="D7" s="19"/>
      <c r="E7" s="22"/>
      <c r="F7" s="32"/>
      <c r="G7" s="22"/>
      <c r="H7" s="22"/>
      <c r="I7" s="22"/>
      <c r="J7" s="21"/>
      <c r="K7" s="19"/>
    </row>
    <row r="8" spans="1:11" ht="16.5">
      <c r="A8" s="17"/>
      <c r="B8" s="22"/>
      <c r="C8" s="19"/>
      <c r="D8" s="19"/>
      <c r="E8" s="22"/>
      <c r="F8" s="32"/>
      <c r="G8" s="22"/>
      <c r="H8" s="22"/>
      <c r="I8" s="22"/>
      <c r="J8" s="21"/>
      <c r="K8" s="19"/>
    </row>
    <row r="9" spans="1:11" ht="16.5">
      <c r="A9" s="17"/>
      <c r="B9" s="22"/>
      <c r="C9" s="19"/>
      <c r="D9" s="19"/>
      <c r="E9" s="22"/>
      <c r="F9" s="32"/>
      <c r="G9" s="22"/>
      <c r="H9" s="22"/>
      <c r="I9" s="22"/>
      <c r="J9" s="21"/>
      <c r="K9" s="19"/>
    </row>
    <row r="10" spans="1:11" ht="16.5">
      <c r="A10" s="17"/>
      <c r="B10" s="22"/>
      <c r="C10" s="19"/>
      <c r="D10" s="19"/>
      <c r="E10" s="22"/>
      <c r="F10" s="32"/>
      <c r="G10" s="22"/>
      <c r="H10" s="22"/>
      <c r="I10" s="22"/>
      <c r="J10" s="21"/>
      <c r="K10" s="19"/>
    </row>
    <row r="11" spans="1:11" ht="16.5">
      <c r="A11" s="17"/>
      <c r="B11" s="22"/>
      <c r="C11" s="19"/>
      <c r="D11" s="19"/>
      <c r="E11" s="22"/>
      <c r="F11" s="32"/>
      <c r="G11" s="22"/>
      <c r="H11" s="22"/>
      <c r="I11" s="22"/>
      <c r="J11" s="21"/>
      <c r="K11" s="19"/>
    </row>
    <row r="12" spans="1:11" ht="16.5">
      <c r="A12" s="17"/>
      <c r="B12" s="22"/>
      <c r="C12" s="20"/>
      <c r="D12" s="20"/>
      <c r="E12" s="22"/>
      <c r="F12" s="32"/>
      <c r="G12" s="22"/>
      <c r="H12" s="22"/>
      <c r="I12" s="22"/>
      <c r="J12" s="21"/>
      <c r="K12" s="19"/>
    </row>
    <row r="13" spans="1:11" ht="16.5">
      <c r="A13" s="17"/>
      <c r="B13" s="22"/>
      <c r="C13" s="19"/>
      <c r="D13" s="19"/>
      <c r="E13" s="22"/>
      <c r="F13" s="32"/>
      <c r="G13" s="22"/>
      <c r="H13" s="22"/>
      <c r="I13" s="22"/>
      <c r="J13" s="21"/>
      <c r="K13" s="19"/>
    </row>
    <row r="14" spans="1:11" ht="16.5">
      <c r="A14" s="17"/>
      <c r="B14" s="22"/>
      <c r="C14" s="19"/>
      <c r="D14" s="19"/>
      <c r="E14" s="22"/>
      <c r="F14" s="32"/>
      <c r="G14" s="22"/>
      <c r="H14" s="22"/>
      <c r="I14" s="22"/>
      <c r="J14" s="21"/>
      <c r="K14" s="19"/>
    </row>
    <row r="15" spans="1:11" ht="16.5">
      <c r="A15" s="17"/>
      <c r="B15" s="22"/>
      <c r="C15" s="19"/>
      <c r="D15" s="19"/>
      <c r="E15" s="22"/>
      <c r="F15" s="32"/>
      <c r="G15" s="22"/>
      <c r="H15" s="22"/>
      <c r="I15" s="22"/>
      <c r="J15" s="21"/>
      <c r="K15" s="19"/>
    </row>
    <row r="16" spans="1:11" ht="16.5">
      <c r="A16" s="17"/>
      <c r="B16" s="22"/>
      <c r="C16" s="19"/>
      <c r="D16" s="19"/>
      <c r="E16" s="22"/>
      <c r="F16" s="32"/>
      <c r="G16" s="22"/>
      <c r="H16" s="22"/>
      <c r="I16" s="22"/>
      <c r="J16" s="21"/>
      <c r="K16" s="19"/>
    </row>
    <row r="17" spans="1:11" ht="16.5">
      <c r="A17" s="17"/>
      <c r="B17" s="22"/>
      <c r="C17" s="19"/>
      <c r="D17" s="19"/>
      <c r="E17" s="22"/>
      <c r="F17" s="32"/>
      <c r="G17" s="22"/>
      <c r="H17" s="22"/>
      <c r="I17" s="22"/>
      <c r="J17" s="21"/>
      <c r="K17" s="19"/>
    </row>
    <row r="18" spans="1:11" ht="16.5">
      <c r="A18" s="17"/>
      <c r="B18" s="22"/>
      <c r="C18" s="19"/>
      <c r="D18" s="19"/>
      <c r="E18" s="22"/>
      <c r="F18" s="32"/>
      <c r="G18" s="22"/>
      <c r="H18" s="22"/>
      <c r="I18" s="22"/>
      <c r="J18" s="21"/>
      <c r="K18" s="19"/>
    </row>
    <row r="19" spans="1:11" ht="16.5">
      <c r="A19" s="17"/>
      <c r="B19" s="22"/>
      <c r="C19" s="19"/>
      <c r="D19" s="19"/>
      <c r="E19" s="22"/>
      <c r="F19" s="32"/>
      <c r="G19" s="22"/>
      <c r="H19" s="22"/>
      <c r="I19" s="22"/>
      <c r="J19" s="21"/>
      <c r="K19" s="19"/>
    </row>
    <row r="20" spans="1:11" ht="16.5">
      <c r="A20" s="17"/>
      <c r="B20" s="22"/>
      <c r="C20" s="19"/>
      <c r="D20" s="19"/>
      <c r="E20" s="22"/>
      <c r="F20" s="32"/>
      <c r="G20" s="22"/>
      <c r="H20" s="22"/>
      <c r="I20" s="22"/>
      <c r="J20" s="21"/>
      <c r="K20" s="19"/>
    </row>
    <row r="21" spans="1:11" ht="16.5">
      <c r="A21" s="17"/>
      <c r="B21" s="22"/>
      <c r="C21" s="19"/>
      <c r="D21" s="19"/>
      <c r="E21" s="22"/>
      <c r="F21" s="32"/>
      <c r="G21" s="22"/>
      <c r="H21" s="22"/>
      <c r="I21" s="22"/>
      <c r="J21" s="21"/>
      <c r="K21" s="19"/>
    </row>
    <row r="22" spans="1:11" ht="16.5">
      <c r="A22" s="17"/>
      <c r="B22" s="22"/>
      <c r="C22" s="19"/>
      <c r="D22" s="19"/>
      <c r="E22" s="22"/>
      <c r="F22" s="32"/>
      <c r="G22" s="22"/>
      <c r="H22" s="22"/>
      <c r="I22" s="22"/>
      <c r="J22" s="21"/>
      <c r="K22" s="19"/>
    </row>
    <row r="23" spans="1:11" ht="16.5">
      <c r="A23" s="17"/>
      <c r="B23" s="22"/>
      <c r="C23" s="19"/>
      <c r="D23" s="19"/>
      <c r="E23" s="22"/>
      <c r="F23" s="32"/>
      <c r="G23" s="22"/>
      <c r="H23" s="22"/>
      <c r="I23" s="22"/>
      <c r="J23" s="21"/>
      <c r="K23" s="19"/>
    </row>
    <row r="24" spans="1:11" ht="16.5">
      <c r="A24" s="17"/>
      <c r="B24" s="22"/>
      <c r="C24" s="20"/>
      <c r="D24" s="20"/>
      <c r="E24" s="22"/>
      <c r="F24" s="32"/>
      <c r="G24" s="22"/>
      <c r="H24" s="22"/>
      <c r="I24" s="22"/>
      <c r="J24" s="21"/>
      <c r="K24" s="19"/>
    </row>
    <row r="25" spans="1:11" ht="16.5">
      <c r="A25" s="17"/>
      <c r="B25" s="22"/>
      <c r="C25" s="20"/>
      <c r="D25" s="20"/>
      <c r="E25" s="22"/>
      <c r="F25" s="32"/>
      <c r="G25" s="22"/>
      <c r="H25" s="22"/>
      <c r="I25" s="22"/>
      <c r="J25" s="21"/>
      <c r="K25" s="19"/>
    </row>
    <row r="26" spans="1:11" ht="16.5">
      <c r="A26" s="17"/>
      <c r="B26" s="22"/>
      <c r="C26" s="21"/>
      <c r="D26" s="21"/>
      <c r="E26" s="22"/>
      <c r="F26" s="32"/>
      <c r="G26" s="22"/>
      <c r="H26" s="22"/>
      <c r="I26" s="22"/>
      <c r="J26" s="21"/>
      <c r="K26" s="19"/>
    </row>
    <row r="27" spans="1:11" ht="16.5">
      <c r="A27" s="17"/>
      <c r="B27" s="22"/>
      <c r="C27" s="19"/>
      <c r="D27" s="19"/>
      <c r="E27" s="22"/>
      <c r="F27" s="32"/>
      <c r="G27" s="22"/>
      <c r="H27" s="22"/>
      <c r="I27" s="22"/>
      <c r="J27" s="21"/>
      <c r="K27" s="19"/>
    </row>
    <row r="28" spans="1:11" ht="16.5">
      <c r="A28" s="17"/>
      <c r="B28" s="22"/>
      <c r="C28" s="19"/>
      <c r="D28" s="19"/>
      <c r="E28" s="22"/>
      <c r="F28" s="32"/>
      <c r="G28" s="22"/>
      <c r="H28" s="22"/>
      <c r="I28" s="22"/>
      <c r="J28" s="21"/>
      <c r="K28" s="19"/>
    </row>
    <row r="29" spans="1:11" ht="16.5">
      <c r="A29" s="17"/>
      <c r="B29" s="22"/>
      <c r="C29" s="19"/>
      <c r="D29" s="19"/>
      <c r="E29" s="22"/>
      <c r="F29" s="32"/>
      <c r="G29" s="22"/>
      <c r="H29" s="22"/>
      <c r="I29" s="22"/>
      <c r="J29" s="21"/>
      <c r="K29" s="19"/>
    </row>
    <row r="30" spans="1:11" ht="16.5">
      <c r="A30" s="17"/>
      <c r="B30" s="22"/>
      <c r="C30" s="19"/>
      <c r="D30" s="19"/>
      <c r="E30" s="22"/>
      <c r="F30" s="32"/>
      <c r="G30" s="22"/>
      <c r="H30" s="22"/>
      <c r="I30" s="22"/>
      <c r="J30" s="21"/>
      <c r="K30" s="19"/>
    </row>
    <row r="31" spans="1:11" ht="16.5">
      <c r="A31" s="17"/>
      <c r="B31" s="22"/>
      <c r="C31" s="19"/>
      <c r="D31" s="19"/>
      <c r="E31" s="22"/>
      <c r="F31" s="32"/>
      <c r="G31" s="22"/>
      <c r="H31" s="22"/>
      <c r="I31" s="22"/>
      <c r="J31" s="21"/>
      <c r="K31" s="19"/>
    </row>
    <row r="32" spans="1:11" ht="16.5">
      <c r="A32" s="17"/>
      <c r="B32" s="22"/>
      <c r="C32" s="19"/>
      <c r="D32" s="19"/>
      <c r="E32" s="22"/>
      <c r="F32" s="32"/>
      <c r="G32" s="22"/>
      <c r="H32" s="22"/>
      <c r="I32" s="22"/>
      <c r="J32" s="21"/>
      <c r="K32" s="19"/>
    </row>
    <row r="33" spans="1:11" ht="16.5">
      <c r="A33" s="17"/>
      <c r="B33" s="22"/>
      <c r="C33" s="19"/>
      <c r="D33" s="19"/>
      <c r="E33" s="22"/>
      <c r="F33" s="32"/>
      <c r="G33" s="22"/>
      <c r="H33" s="22"/>
      <c r="I33" s="22"/>
      <c r="J33" s="21"/>
      <c r="K33" s="19"/>
    </row>
    <row r="34" spans="1:11" ht="16.5">
      <c r="A34" s="17"/>
      <c r="B34" s="22"/>
      <c r="C34" s="19"/>
      <c r="D34" s="19"/>
      <c r="E34" s="22"/>
      <c r="F34" s="32"/>
      <c r="G34" s="22"/>
      <c r="H34" s="22"/>
      <c r="I34" s="22"/>
      <c r="J34" s="21"/>
      <c r="K34" s="19"/>
    </row>
    <row r="35" spans="1:11" ht="16.5">
      <c r="A35" s="17"/>
      <c r="B35" s="22"/>
      <c r="C35" s="19"/>
      <c r="D35" s="19"/>
      <c r="E35" s="22"/>
      <c r="F35" s="32"/>
      <c r="G35" s="22"/>
      <c r="H35" s="22"/>
      <c r="I35" s="22"/>
      <c r="J35" s="21"/>
      <c r="K35" s="19"/>
    </row>
    <row r="36" spans="1:11" ht="16.5">
      <c r="A36" s="17"/>
      <c r="B36" s="22"/>
      <c r="C36" s="19"/>
      <c r="D36" s="19"/>
      <c r="E36" s="22"/>
      <c r="F36" s="32"/>
      <c r="G36" s="22"/>
      <c r="H36" s="22"/>
      <c r="I36" s="22"/>
      <c r="J36" s="21"/>
      <c r="K36" s="19"/>
    </row>
    <row r="37" spans="1:11" ht="16.5">
      <c r="A37" s="17"/>
      <c r="B37" s="22"/>
      <c r="C37" s="19"/>
      <c r="D37" s="19"/>
      <c r="E37" s="22"/>
      <c r="F37" s="32"/>
      <c r="G37" s="22"/>
      <c r="H37" s="22"/>
      <c r="I37" s="22"/>
      <c r="J37" s="21"/>
      <c r="K37" s="19"/>
    </row>
    <row r="38" spans="1:11" ht="16.5">
      <c r="A38" s="17"/>
      <c r="B38" s="22"/>
      <c r="C38" s="19"/>
      <c r="D38" s="19"/>
      <c r="E38" s="22"/>
      <c r="F38" s="32"/>
      <c r="G38" s="22"/>
      <c r="H38" s="22"/>
      <c r="I38" s="22"/>
      <c r="J38" s="21"/>
      <c r="K38" s="19"/>
    </row>
    <row r="39" spans="1:11" ht="16.5">
      <c r="A39" s="17"/>
      <c r="B39" s="22"/>
      <c r="C39" s="19"/>
      <c r="D39" s="19"/>
      <c r="E39" s="22"/>
      <c r="F39" s="32"/>
      <c r="G39" s="22"/>
      <c r="H39" s="22"/>
      <c r="I39" s="22"/>
      <c r="J39" s="21"/>
      <c r="K39" s="19"/>
    </row>
    <row r="40" spans="1:11" ht="16.5">
      <c r="A40" s="17"/>
      <c r="B40" s="22"/>
      <c r="C40" s="19"/>
      <c r="D40" s="19"/>
      <c r="E40" s="22"/>
      <c r="F40" s="32"/>
      <c r="G40" s="22"/>
      <c r="H40" s="22"/>
      <c r="I40" s="22"/>
      <c r="J40" s="21"/>
      <c r="K40" s="19"/>
    </row>
    <row r="41" spans="1:11" ht="16.5">
      <c r="A41" s="17"/>
      <c r="B41" s="22"/>
      <c r="C41" s="19"/>
      <c r="D41" s="19"/>
      <c r="E41" s="22"/>
      <c r="F41" s="32"/>
      <c r="G41" s="22"/>
      <c r="H41" s="22"/>
      <c r="I41" s="22"/>
      <c r="J41" s="21"/>
      <c r="K41" s="19"/>
    </row>
    <row r="42" spans="1:11" ht="16.5">
      <c r="A42" s="17"/>
      <c r="B42" s="22"/>
      <c r="C42" s="19"/>
      <c r="D42" s="19"/>
      <c r="E42" s="22"/>
      <c r="F42" s="32"/>
      <c r="G42" s="22"/>
      <c r="H42" s="22"/>
      <c r="I42" s="22"/>
      <c r="J42" s="21"/>
      <c r="K42" s="19"/>
    </row>
    <row r="43" spans="1:11" ht="16.5">
      <c r="A43" s="17"/>
      <c r="B43" s="22"/>
      <c r="C43" s="19"/>
      <c r="D43" s="19"/>
      <c r="E43" s="22"/>
      <c r="F43" s="32"/>
      <c r="G43" s="22"/>
      <c r="H43" s="22"/>
      <c r="I43" s="22"/>
      <c r="J43" s="21"/>
      <c r="K43" s="19"/>
    </row>
    <row r="44" spans="1:11" ht="16.5">
      <c r="A44" s="17"/>
      <c r="B44" s="22"/>
      <c r="C44" s="19"/>
      <c r="D44" s="19"/>
      <c r="E44" s="22"/>
      <c r="F44" s="32"/>
      <c r="G44" s="22"/>
      <c r="H44" s="22"/>
      <c r="I44" s="22"/>
      <c r="J44" s="21"/>
      <c r="K44" s="19"/>
    </row>
    <row r="45" spans="1:11" ht="16.5">
      <c r="A45" s="17"/>
      <c r="B45" s="22"/>
      <c r="C45" s="19"/>
      <c r="D45" s="19"/>
      <c r="E45" s="22"/>
      <c r="F45" s="32"/>
      <c r="G45" s="22"/>
      <c r="H45" s="22"/>
      <c r="I45" s="22"/>
      <c r="J45" s="21"/>
      <c r="K45" s="19"/>
    </row>
    <row r="46" spans="1:11" ht="16.5">
      <c r="A46" s="17"/>
      <c r="B46" s="22"/>
      <c r="C46" s="19"/>
      <c r="D46" s="19"/>
      <c r="E46" s="22"/>
      <c r="F46" s="32"/>
      <c r="G46" s="22"/>
      <c r="H46" s="22"/>
      <c r="I46" s="22"/>
      <c r="J46" s="21"/>
      <c r="K46" s="19"/>
    </row>
    <row r="47" spans="1:11" ht="16.5">
      <c r="A47" s="17"/>
      <c r="B47" s="22"/>
      <c r="C47" s="22"/>
      <c r="D47" s="22"/>
      <c r="E47" s="22"/>
      <c r="F47" s="32"/>
      <c r="G47" s="22"/>
      <c r="H47" s="22"/>
      <c r="I47" s="22"/>
      <c r="J47" s="21"/>
      <c r="K47" s="19"/>
    </row>
    <row r="48" spans="1:11" ht="16.5">
      <c r="A48" s="17"/>
      <c r="B48" s="22"/>
      <c r="C48" s="22"/>
      <c r="D48" s="22"/>
      <c r="E48" s="22"/>
      <c r="F48" s="32"/>
      <c r="G48" s="22"/>
      <c r="H48" s="22"/>
      <c r="I48" s="22"/>
      <c r="J48" s="21"/>
      <c r="K48" s="19"/>
    </row>
    <row r="49" spans="1:11" ht="16.5">
      <c r="A49" s="17"/>
      <c r="B49" s="22"/>
      <c r="C49" s="22"/>
      <c r="D49" s="22"/>
      <c r="E49" s="22"/>
      <c r="F49" s="32"/>
      <c r="G49" s="22"/>
      <c r="H49" s="22"/>
      <c r="I49" s="22"/>
      <c r="J49" s="21"/>
      <c r="K49" s="19"/>
    </row>
    <row r="50" spans="1:11" ht="16.5">
      <c r="A50" s="17"/>
      <c r="B50" s="22"/>
      <c r="C50" s="22"/>
      <c r="D50" s="22"/>
      <c r="E50" s="22"/>
      <c r="F50" s="32"/>
      <c r="G50" s="22"/>
      <c r="H50" s="22"/>
      <c r="I50" s="22"/>
      <c r="J50" s="21"/>
      <c r="K50" s="19"/>
    </row>
    <row r="51" spans="1:11" ht="16.5">
      <c r="A51" s="17"/>
      <c r="B51" s="22"/>
      <c r="C51" s="22"/>
      <c r="D51" s="22"/>
      <c r="E51" s="22"/>
      <c r="F51" s="32"/>
      <c r="G51" s="22"/>
      <c r="H51" s="22"/>
      <c r="I51" s="22"/>
      <c r="J51" s="21"/>
      <c r="K51" s="19"/>
    </row>
    <row r="52" spans="1:11" ht="16.5">
      <c r="A52" s="17"/>
      <c r="B52" s="22"/>
      <c r="C52" s="22"/>
      <c r="D52" s="22"/>
      <c r="E52" s="22"/>
      <c r="F52" s="32"/>
      <c r="G52" s="22"/>
      <c r="H52" s="22"/>
      <c r="I52" s="22"/>
      <c r="J52" s="21"/>
      <c r="K52" s="19"/>
    </row>
    <row r="53" spans="1:11" ht="16.5">
      <c r="A53" s="17"/>
      <c r="B53" s="22"/>
      <c r="C53" s="32"/>
      <c r="D53" s="32"/>
      <c r="E53" s="32"/>
      <c r="F53" s="32"/>
      <c r="G53" s="22"/>
      <c r="H53" s="22"/>
      <c r="I53" s="22"/>
      <c r="J53" s="21"/>
      <c r="K53" s="19"/>
    </row>
    <row r="54" spans="1:11" ht="16.5">
      <c r="A54" s="17"/>
      <c r="B54" s="22"/>
      <c r="C54" s="32"/>
      <c r="D54" s="32"/>
      <c r="E54" s="32"/>
      <c r="F54" s="32"/>
      <c r="G54" s="22"/>
      <c r="H54" s="22"/>
      <c r="I54" s="22"/>
      <c r="J54" s="21"/>
      <c r="K54" s="19"/>
    </row>
    <row r="55" spans="1:11" ht="16.5">
      <c r="A55" s="17"/>
      <c r="B55" s="22"/>
      <c r="C55" s="32"/>
      <c r="D55" s="32"/>
      <c r="E55" s="32"/>
      <c r="F55" s="32"/>
      <c r="G55" s="22"/>
      <c r="H55" s="22"/>
      <c r="I55" s="22"/>
      <c r="J55" s="21"/>
      <c r="K55" s="19"/>
    </row>
    <row r="56" spans="1:11" ht="16.5">
      <c r="A56" s="17"/>
      <c r="B56" s="22"/>
      <c r="C56" s="32"/>
      <c r="D56" s="32"/>
      <c r="E56" s="32"/>
      <c r="F56" s="32"/>
      <c r="G56" s="22"/>
      <c r="H56" s="22"/>
      <c r="I56" s="22"/>
      <c r="J56" s="21"/>
      <c r="K56" s="19"/>
    </row>
    <row r="57" spans="1:11" ht="16.5">
      <c r="A57" s="17"/>
      <c r="B57" s="22"/>
      <c r="C57" s="32"/>
      <c r="D57" s="32"/>
      <c r="E57" s="32"/>
      <c r="F57" s="32"/>
      <c r="G57" s="22"/>
      <c r="H57" s="22"/>
      <c r="I57" s="22"/>
      <c r="J57" s="21"/>
      <c r="K57" s="19"/>
    </row>
    <row r="58" spans="1:11" ht="16.5">
      <c r="A58" s="17"/>
      <c r="B58" s="22"/>
      <c r="C58" s="32"/>
      <c r="D58" s="32"/>
      <c r="E58" s="32"/>
      <c r="F58" s="32"/>
      <c r="G58" s="22"/>
      <c r="H58" s="22"/>
      <c r="I58" s="22"/>
      <c r="J58" s="21"/>
      <c r="K58" s="19"/>
    </row>
    <row r="59" spans="1:11" ht="16.5">
      <c r="A59" s="17"/>
      <c r="B59" s="22"/>
      <c r="C59" s="32"/>
      <c r="D59" s="32"/>
      <c r="E59" s="32"/>
      <c r="F59" s="32"/>
      <c r="G59" s="22"/>
      <c r="H59" s="22"/>
      <c r="I59" s="22"/>
      <c r="J59" s="21"/>
      <c r="K59" s="19"/>
    </row>
    <row r="60" spans="1:11" ht="16.5">
      <c r="A60" s="17"/>
      <c r="B60" s="22"/>
      <c r="C60" s="29"/>
      <c r="D60" s="31"/>
      <c r="E60" s="29"/>
      <c r="F60" s="29"/>
      <c r="G60" s="29"/>
      <c r="H60" s="22"/>
      <c r="I60" s="22"/>
      <c r="J60" s="21"/>
      <c r="K60" s="19"/>
    </row>
    <row r="61" spans="1:11" ht="16.5">
      <c r="A61" s="17"/>
      <c r="B61" s="22"/>
      <c r="C61" s="23"/>
      <c r="D61" s="30"/>
      <c r="E61" s="23"/>
      <c r="F61" s="23"/>
      <c r="G61" s="23"/>
      <c r="H61" s="22"/>
      <c r="I61" s="22"/>
      <c r="J61" s="21"/>
      <c r="K61" s="19"/>
    </row>
    <row r="62" spans="1:11" ht="16.5">
      <c r="A62" s="17"/>
      <c r="B62" s="22"/>
      <c r="C62" s="29"/>
      <c r="D62" s="29"/>
      <c r="E62" s="29"/>
      <c r="F62" s="29"/>
      <c r="G62" s="29"/>
      <c r="H62" s="22"/>
      <c r="I62" s="22"/>
      <c r="J62" s="21"/>
      <c r="K62" s="19"/>
    </row>
    <row r="63" spans="1:11" ht="16.5">
      <c r="A63" s="17"/>
      <c r="B63" s="22"/>
      <c r="C63" s="29"/>
      <c r="D63" s="31"/>
      <c r="E63" s="29"/>
      <c r="F63" s="29"/>
      <c r="G63" s="29"/>
      <c r="H63" s="22"/>
      <c r="I63" s="22"/>
      <c r="J63" s="21"/>
      <c r="K63" s="19"/>
    </row>
    <row r="64" spans="1:11" ht="16.5">
      <c r="A64" s="17"/>
      <c r="B64" s="22"/>
      <c r="C64" s="29"/>
      <c r="D64" s="29"/>
      <c r="E64" s="29"/>
      <c r="F64" s="29"/>
      <c r="G64" s="29"/>
      <c r="H64" s="22"/>
      <c r="I64" s="22"/>
      <c r="J64" s="21"/>
      <c r="K64" s="19"/>
    </row>
    <row r="65" spans="1:11" ht="16.5">
      <c r="A65" s="17"/>
      <c r="B65" s="22"/>
      <c r="C65" s="29"/>
      <c r="D65" s="29"/>
      <c r="E65" s="29"/>
      <c r="F65" s="29"/>
      <c r="G65" s="29"/>
      <c r="H65" s="22"/>
      <c r="I65" s="22"/>
      <c r="J65" s="21"/>
      <c r="K65" s="19"/>
    </row>
    <row r="66" spans="1:11" ht="16.5">
      <c r="A66" s="17"/>
      <c r="B66" s="22"/>
      <c r="C66" s="23"/>
      <c r="D66" s="23"/>
      <c r="E66" s="23"/>
      <c r="F66" s="23"/>
      <c r="G66" s="23"/>
      <c r="H66" s="22"/>
      <c r="I66" s="22"/>
      <c r="J66" s="21"/>
      <c r="K66" s="19"/>
    </row>
    <row r="67" spans="1:11" ht="16.5">
      <c r="A67" s="17"/>
      <c r="B67" s="22"/>
      <c r="C67" s="33"/>
      <c r="D67" s="33"/>
      <c r="E67" s="33"/>
      <c r="F67" s="33"/>
      <c r="G67" s="33"/>
      <c r="H67" s="22"/>
      <c r="I67" s="22"/>
      <c r="J67" s="21"/>
      <c r="K67" s="19"/>
    </row>
    <row r="68" spans="1:11" ht="16.5">
      <c r="A68" s="17"/>
      <c r="B68" s="22"/>
      <c r="C68" s="29"/>
      <c r="D68" s="31"/>
      <c r="E68" s="29"/>
      <c r="F68" s="29"/>
      <c r="G68" s="29"/>
      <c r="H68" s="22"/>
      <c r="I68" s="22"/>
      <c r="J68" s="21"/>
      <c r="K68" s="19"/>
    </row>
    <row r="69" spans="1:11" ht="16.5">
      <c r="A69" s="17"/>
      <c r="B69" s="22"/>
      <c r="C69" s="33"/>
      <c r="D69" s="33"/>
      <c r="E69" s="33"/>
      <c r="F69" s="33"/>
      <c r="G69" s="33"/>
      <c r="H69" s="22"/>
      <c r="I69" s="22"/>
      <c r="J69" s="21"/>
      <c r="K69" s="19"/>
    </row>
    <row r="70" spans="1:11" ht="16.5">
      <c r="A70" s="17"/>
      <c r="B70" s="22"/>
      <c r="C70" s="29"/>
      <c r="D70" s="29"/>
      <c r="E70" s="29"/>
      <c r="F70" s="29"/>
      <c r="G70" s="39"/>
      <c r="H70" s="22"/>
      <c r="I70" s="22"/>
      <c r="J70" s="21"/>
      <c r="K70" s="19"/>
    </row>
    <row r="71" spans="1:11" ht="16.5">
      <c r="A71" s="17"/>
      <c r="B71" s="22"/>
      <c r="C71" s="29"/>
      <c r="D71" s="29"/>
      <c r="E71" s="29"/>
      <c r="F71" s="29"/>
      <c r="G71" s="29"/>
      <c r="H71" s="22"/>
      <c r="I71" s="22"/>
      <c r="J71" s="21"/>
      <c r="K71" s="19"/>
    </row>
    <row r="72" spans="1:11" ht="16.5">
      <c r="A72" s="17"/>
      <c r="B72" s="22"/>
      <c r="C72" s="33"/>
      <c r="D72" s="33"/>
      <c r="E72" s="33"/>
      <c r="F72" s="33"/>
      <c r="G72" s="33"/>
      <c r="H72" s="22"/>
      <c r="I72" s="22"/>
      <c r="J72" s="21"/>
      <c r="K72" s="19"/>
    </row>
    <row r="73" spans="1:11" ht="16.5">
      <c r="A73" s="17"/>
      <c r="B73" s="22"/>
      <c r="C73" s="29"/>
      <c r="D73" s="29"/>
      <c r="E73" s="29"/>
      <c r="F73" s="29"/>
      <c r="G73" s="29"/>
      <c r="H73" s="22"/>
      <c r="I73" s="22"/>
      <c r="J73" s="21"/>
      <c r="K73" s="19"/>
    </row>
    <row r="74" spans="1:11" ht="16.5">
      <c r="A74" s="17"/>
      <c r="B74" s="22"/>
      <c r="C74" s="33"/>
      <c r="D74" s="33"/>
      <c r="E74" s="33"/>
      <c r="F74" s="33"/>
      <c r="G74" s="33"/>
      <c r="H74" s="22"/>
      <c r="I74" s="22"/>
      <c r="J74" s="21"/>
      <c r="K74" s="19"/>
    </row>
    <row r="75" spans="1:11" ht="16.5">
      <c r="A75" s="17"/>
      <c r="B75" s="22"/>
      <c r="C75" s="33"/>
      <c r="D75" s="33"/>
      <c r="E75" s="33"/>
      <c r="F75" s="33"/>
      <c r="G75" s="33"/>
      <c r="H75" s="37"/>
      <c r="I75" s="37"/>
      <c r="J75" s="21"/>
      <c r="K75" s="19"/>
    </row>
    <row r="76" spans="1:11" ht="16.5">
      <c r="A76" s="17"/>
      <c r="B76" s="25"/>
      <c r="C76" s="34"/>
      <c r="D76" s="34"/>
      <c r="E76" s="33"/>
      <c r="F76" s="33"/>
      <c r="G76" s="33"/>
      <c r="H76" s="22"/>
      <c r="I76" s="22"/>
      <c r="J76" s="21"/>
      <c r="K76" s="19"/>
    </row>
    <row r="77" spans="1:11" ht="16.5">
      <c r="A77" s="17"/>
      <c r="B77" s="22"/>
      <c r="C77" s="33"/>
      <c r="D77" s="33"/>
      <c r="E77" s="33"/>
      <c r="F77" s="33"/>
      <c r="G77" s="33"/>
      <c r="H77" s="22"/>
      <c r="I77" s="22"/>
      <c r="J77" s="21"/>
      <c r="K77" s="19"/>
    </row>
    <row r="78" spans="1:11" ht="16.5">
      <c r="A78" s="17"/>
      <c r="B78" s="22"/>
      <c r="C78" s="33"/>
      <c r="D78" s="33"/>
      <c r="E78" s="33"/>
      <c r="F78" s="33"/>
      <c r="G78" s="33"/>
      <c r="H78" s="22"/>
      <c r="I78" s="22"/>
      <c r="J78" s="21"/>
      <c r="K78" s="19"/>
    </row>
    <row r="79" spans="1:11" ht="16.5">
      <c r="A79" s="17"/>
      <c r="B79" s="22"/>
      <c r="C79" s="33"/>
      <c r="D79" s="33"/>
      <c r="E79" s="33"/>
      <c r="F79" s="33"/>
      <c r="G79" s="33"/>
      <c r="H79" s="22"/>
      <c r="I79" s="22"/>
      <c r="J79" s="21"/>
      <c r="K79" s="19"/>
    </row>
    <row r="80" spans="1:11" ht="16.5">
      <c r="A80" s="17"/>
      <c r="B80" s="22"/>
      <c r="C80" s="35"/>
      <c r="D80" s="35"/>
      <c r="E80" s="35"/>
      <c r="F80" s="35"/>
      <c r="G80" s="35"/>
      <c r="H80" s="22"/>
      <c r="I80" s="22"/>
      <c r="J80" s="21"/>
      <c r="K80" s="19"/>
    </row>
    <row r="81" spans="1:11" ht="16.5">
      <c r="A81" s="17"/>
      <c r="B81" s="22"/>
      <c r="C81" s="35"/>
      <c r="D81" s="35"/>
      <c r="E81" s="35"/>
      <c r="F81" s="35"/>
      <c r="G81" s="35"/>
      <c r="H81" s="22"/>
      <c r="I81" s="22"/>
      <c r="J81" s="21"/>
      <c r="K81" s="19"/>
    </row>
    <row r="82" spans="1:11" ht="16.5">
      <c r="A82" s="17"/>
      <c r="B82" s="22"/>
      <c r="C82" s="35"/>
      <c r="D82" s="35"/>
      <c r="E82" s="35"/>
      <c r="F82" s="35"/>
      <c r="G82" s="35"/>
      <c r="H82" s="22"/>
      <c r="I82" s="22"/>
      <c r="J82" s="21"/>
      <c r="K82" s="19"/>
    </row>
    <row r="83" spans="1:11" ht="16.5">
      <c r="A83" s="17"/>
      <c r="B83" s="22"/>
      <c r="C83" s="35"/>
      <c r="D83" s="35"/>
      <c r="E83" s="35"/>
      <c r="F83" s="35"/>
      <c r="G83" s="35"/>
      <c r="H83" s="22"/>
      <c r="I83" s="22"/>
      <c r="J83" s="21"/>
      <c r="K83" s="19"/>
    </row>
    <row r="84" spans="1:11" ht="16.5">
      <c r="A84" s="17"/>
      <c r="B84" s="22"/>
      <c r="C84" s="20"/>
      <c r="D84" s="20"/>
      <c r="E84" s="20"/>
      <c r="F84" s="20"/>
      <c r="G84" s="20"/>
      <c r="H84" s="22"/>
      <c r="I84" s="22"/>
      <c r="J84" s="21"/>
      <c r="K84" s="19"/>
    </row>
    <row r="85" spans="1:11" ht="16.5">
      <c r="A85" s="17"/>
      <c r="B85" s="22"/>
      <c r="C85" s="20"/>
      <c r="D85" s="20"/>
      <c r="E85" s="20"/>
      <c r="F85" s="20"/>
      <c r="G85" s="20"/>
      <c r="H85" s="22"/>
      <c r="I85" s="22"/>
      <c r="J85" s="21"/>
      <c r="K85" s="19"/>
    </row>
    <row r="86" spans="1:11" ht="16.5">
      <c r="A86" s="17"/>
      <c r="B86" s="22"/>
      <c r="C86" s="20"/>
      <c r="D86" s="20"/>
      <c r="E86" s="20"/>
      <c r="F86" s="20"/>
      <c r="G86" s="20"/>
      <c r="H86" s="22"/>
      <c r="I86" s="22"/>
      <c r="J86" s="21"/>
      <c r="K86" s="19"/>
    </row>
    <row r="87" spans="1:11" ht="16.5">
      <c r="A87" s="17"/>
      <c r="B87" s="22"/>
      <c r="C87" s="35"/>
      <c r="D87" s="35"/>
      <c r="E87" s="35"/>
      <c r="F87" s="35"/>
      <c r="G87" s="35"/>
      <c r="H87" s="22"/>
      <c r="I87" s="22"/>
      <c r="J87" s="21"/>
      <c r="K87" s="19"/>
    </row>
    <row r="88" spans="1:11" ht="16.5">
      <c r="A88" s="17"/>
      <c r="B88" s="22"/>
      <c r="C88" s="35"/>
      <c r="D88" s="35"/>
      <c r="E88" s="35"/>
      <c r="F88" s="35"/>
      <c r="G88" s="35"/>
      <c r="H88" s="22"/>
      <c r="I88" s="22"/>
      <c r="J88" s="21"/>
      <c r="K88" s="19"/>
    </row>
    <row r="89" spans="1:11" ht="16.5">
      <c r="A89" s="17"/>
      <c r="B89" s="22"/>
      <c r="C89" s="35"/>
      <c r="D89" s="35"/>
      <c r="E89" s="35"/>
      <c r="F89" s="35"/>
      <c r="G89" s="35"/>
      <c r="H89" s="22"/>
      <c r="I89" s="22"/>
      <c r="J89" s="21"/>
      <c r="K89" s="19"/>
    </row>
    <row r="90" spans="1:11" ht="16.5">
      <c r="A90" s="17"/>
      <c r="B90" s="22"/>
      <c r="C90" s="35"/>
      <c r="D90" s="35"/>
      <c r="E90" s="35"/>
      <c r="F90" s="35"/>
      <c r="G90" s="35"/>
      <c r="H90" s="22"/>
      <c r="I90" s="22"/>
      <c r="J90" s="21"/>
      <c r="K90" s="19"/>
    </row>
    <row r="91" spans="1:11" ht="16.5">
      <c r="A91" s="17"/>
      <c r="B91" s="22"/>
      <c r="C91" s="35"/>
      <c r="D91" s="35"/>
      <c r="E91" s="35"/>
      <c r="F91" s="35"/>
      <c r="G91" s="35"/>
      <c r="H91" s="22"/>
      <c r="I91" s="22"/>
      <c r="J91" s="21"/>
      <c r="K91" s="19"/>
    </row>
    <row r="92" spans="1:11" ht="16.5">
      <c r="A92" s="17"/>
      <c r="B92" s="22"/>
      <c r="C92" s="35"/>
      <c r="D92" s="35"/>
      <c r="E92" s="35"/>
      <c r="F92" s="35"/>
      <c r="G92" s="35"/>
      <c r="H92" s="22"/>
      <c r="I92" s="22"/>
      <c r="J92" s="21"/>
      <c r="K92" s="19"/>
    </row>
    <row r="93" spans="1:11" ht="16.5">
      <c r="A93" s="17"/>
      <c r="B93" s="22"/>
      <c r="C93" s="35"/>
      <c r="D93" s="35"/>
      <c r="E93" s="35"/>
      <c r="F93" s="35"/>
      <c r="G93" s="35"/>
      <c r="H93" s="22"/>
      <c r="I93" s="22"/>
      <c r="J93" s="21"/>
      <c r="K93" s="19"/>
    </row>
    <row r="94" spans="1:11" ht="16.5">
      <c r="A94" s="17"/>
      <c r="B94" s="22"/>
      <c r="C94" s="35"/>
      <c r="D94" s="35"/>
      <c r="E94" s="35"/>
      <c r="F94" s="35"/>
      <c r="G94" s="35"/>
      <c r="H94" s="22"/>
      <c r="I94" s="22"/>
      <c r="J94" s="21"/>
      <c r="K94" s="19"/>
    </row>
    <row r="95" spans="1:11" ht="16.5">
      <c r="A95" s="17"/>
      <c r="B95" s="22"/>
      <c r="C95" s="35"/>
      <c r="D95" s="35"/>
      <c r="E95" s="35"/>
      <c r="F95" s="35"/>
      <c r="G95" s="35"/>
      <c r="H95" s="22"/>
      <c r="I95" s="22"/>
      <c r="J95" s="21"/>
      <c r="K95" s="19"/>
    </row>
    <row r="96" spans="1:11" ht="16.5">
      <c r="A96" s="17"/>
      <c r="B96" s="22"/>
      <c r="C96" s="35"/>
      <c r="D96" s="35"/>
      <c r="E96" s="35"/>
      <c r="F96" s="35"/>
      <c r="G96" s="35"/>
      <c r="H96" s="22"/>
      <c r="I96" s="22"/>
      <c r="J96" s="21"/>
      <c r="K96" s="19"/>
    </row>
    <row r="97" spans="1:11" ht="16.5">
      <c r="A97" s="17"/>
      <c r="B97" s="22"/>
      <c r="C97" s="35"/>
      <c r="D97" s="35"/>
      <c r="E97" s="35"/>
      <c r="F97" s="35"/>
      <c r="G97" s="35"/>
      <c r="H97" s="22"/>
      <c r="I97" s="22"/>
      <c r="J97" s="21"/>
      <c r="K97" s="19"/>
    </row>
    <row r="98" spans="1:11" ht="16.5">
      <c r="A98" s="17"/>
      <c r="B98" s="22"/>
      <c r="C98" s="35"/>
      <c r="D98" s="35"/>
      <c r="E98" s="35"/>
      <c r="F98" s="35"/>
      <c r="G98" s="35"/>
      <c r="H98" s="22"/>
      <c r="I98" s="22"/>
      <c r="J98" s="21"/>
      <c r="K98" s="19"/>
    </row>
    <row r="99" spans="1:11" ht="16.5">
      <c r="A99" s="17"/>
      <c r="B99" s="22"/>
      <c r="C99" s="35"/>
      <c r="D99" s="35"/>
      <c r="E99" s="35"/>
      <c r="F99" s="35"/>
      <c r="G99" s="35"/>
      <c r="H99" s="22"/>
      <c r="I99" s="22"/>
      <c r="J99" s="21"/>
      <c r="K99" s="19"/>
    </row>
    <row r="100" spans="1:11" ht="16.5">
      <c r="A100" s="17"/>
      <c r="B100" s="22"/>
      <c r="C100" s="20"/>
      <c r="D100" s="20"/>
      <c r="E100" s="20"/>
      <c r="F100" s="20"/>
      <c r="G100" s="20"/>
      <c r="H100" s="22"/>
      <c r="I100" s="22"/>
      <c r="J100" s="21"/>
      <c r="K100" s="19"/>
    </row>
    <row r="101" spans="1:11" ht="16.5">
      <c r="A101" s="17"/>
      <c r="B101" s="22"/>
      <c r="C101" s="35"/>
      <c r="D101" s="35"/>
      <c r="E101" s="35"/>
      <c r="F101" s="35"/>
      <c r="G101" s="35"/>
      <c r="H101" s="22"/>
      <c r="I101" s="22"/>
      <c r="J101" s="21"/>
      <c r="K101" s="19"/>
    </row>
    <row r="102" spans="1:11" ht="16.5">
      <c r="A102" s="17"/>
      <c r="B102" s="22"/>
      <c r="C102" s="20"/>
      <c r="D102" s="20"/>
      <c r="E102" s="20"/>
      <c r="F102" s="20"/>
      <c r="G102" s="20"/>
      <c r="H102" s="22"/>
      <c r="I102" s="22"/>
      <c r="J102" s="21"/>
      <c r="K102" s="19"/>
    </row>
    <row r="103" spans="1:11" ht="16.5">
      <c r="A103" s="17"/>
      <c r="B103" s="22"/>
      <c r="C103" s="20"/>
      <c r="D103" s="20"/>
      <c r="E103" s="20"/>
      <c r="F103" s="20"/>
      <c r="G103" s="20"/>
      <c r="H103" s="22"/>
      <c r="I103" s="22"/>
      <c r="J103" s="21"/>
      <c r="K103" s="19"/>
    </row>
    <row r="104" spans="1:11" ht="16.5">
      <c r="A104" s="17"/>
      <c r="B104" s="22"/>
      <c r="C104" s="20"/>
      <c r="D104" s="20"/>
      <c r="E104" s="20"/>
      <c r="F104" s="20"/>
      <c r="G104" s="20"/>
      <c r="H104" s="22"/>
      <c r="I104" s="22"/>
      <c r="J104" s="21"/>
      <c r="K104" s="19"/>
    </row>
    <row r="105" spans="1:11" ht="16.5">
      <c r="A105" s="17"/>
      <c r="B105" s="22"/>
      <c r="C105" s="20"/>
      <c r="D105" s="20"/>
      <c r="E105" s="20"/>
      <c r="F105" s="20"/>
      <c r="G105" s="20"/>
      <c r="H105" s="22"/>
      <c r="I105" s="22"/>
      <c r="J105" s="21"/>
      <c r="K105" s="19"/>
    </row>
    <row r="106" spans="1:11" ht="16.5">
      <c r="A106" s="17"/>
      <c r="B106" s="22"/>
      <c r="C106" s="20"/>
      <c r="D106" s="20"/>
      <c r="E106" s="20"/>
      <c r="F106" s="20"/>
      <c r="G106" s="20"/>
      <c r="H106" s="22"/>
      <c r="I106" s="22"/>
      <c r="J106" s="21"/>
      <c r="K106" s="19"/>
    </row>
    <row r="107" spans="1:11" ht="16.5">
      <c r="A107" s="17"/>
      <c r="B107" s="22"/>
      <c r="C107" s="20"/>
      <c r="D107" s="20"/>
      <c r="E107" s="20"/>
      <c r="F107" s="20"/>
      <c r="G107" s="20"/>
      <c r="H107" s="22"/>
      <c r="I107" s="22"/>
      <c r="J107" s="21"/>
      <c r="K107" s="19"/>
    </row>
    <row r="108" spans="1:11" ht="16.5">
      <c r="A108" s="17"/>
      <c r="B108" s="22"/>
      <c r="C108" s="29"/>
      <c r="D108" s="29"/>
      <c r="E108" s="29"/>
      <c r="F108" s="29"/>
      <c r="G108" s="29"/>
      <c r="H108" s="22"/>
      <c r="I108" s="22"/>
      <c r="J108" s="21"/>
      <c r="K108" s="19"/>
    </row>
    <row r="109" spans="1:11" ht="16.5">
      <c r="A109" s="17"/>
      <c r="B109" s="22"/>
      <c r="C109" s="33"/>
      <c r="D109" s="33"/>
      <c r="E109" s="33"/>
      <c r="F109" s="33"/>
      <c r="G109" s="33"/>
      <c r="H109" s="22"/>
      <c r="I109" s="22"/>
      <c r="J109" s="21"/>
      <c r="K109" s="19"/>
    </row>
    <row r="110" spans="1:11" ht="16.5">
      <c r="A110" s="17"/>
      <c r="B110" s="22"/>
      <c r="C110" s="23"/>
      <c r="D110" s="23"/>
      <c r="E110" s="23"/>
      <c r="F110" s="23"/>
      <c r="G110" s="23"/>
      <c r="H110" s="22"/>
      <c r="I110" s="22"/>
      <c r="J110" s="21"/>
      <c r="K110" s="19"/>
    </row>
    <row r="111" spans="1:11" ht="16.5">
      <c r="A111" s="17"/>
      <c r="B111" s="22"/>
      <c r="C111" s="29"/>
      <c r="D111" s="29"/>
      <c r="E111" s="29"/>
      <c r="F111" s="29"/>
      <c r="G111" s="29"/>
      <c r="H111" s="22"/>
      <c r="I111" s="22"/>
      <c r="J111" s="21"/>
      <c r="K111" s="19"/>
    </row>
    <row r="112" spans="1:11" ht="16.5">
      <c r="A112" s="17"/>
      <c r="B112" s="22"/>
      <c r="C112" s="31"/>
      <c r="D112" s="31"/>
      <c r="E112" s="29"/>
      <c r="F112" s="29"/>
      <c r="G112" s="29"/>
      <c r="H112" s="22"/>
      <c r="I112" s="22"/>
      <c r="J112" s="21"/>
      <c r="K112" s="19"/>
    </row>
    <row r="113" spans="1:11" ht="16.5">
      <c r="A113" s="17"/>
      <c r="B113" s="22"/>
      <c r="C113" s="29"/>
      <c r="D113" s="29"/>
      <c r="E113" s="29"/>
      <c r="F113" s="29"/>
      <c r="G113" s="29"/>
      <c r="H113" s="22"/>
      <c r="I113" s="22"/>
      <c r="J113" s="21"/>
      <c r="K113" s="19"/>
    </row>
    <row r="114" spans="1:11" ht="16.5">
      <c r="A114" s="17"/>
      <c r="B114" s="22"/>
      <c r="C114" s="29"/>
      <c r="D114" s="29"/>
      <c r="E114" s="29"/>
      <c r="F114" s="29"/>
      <c r="G114" s="29"/>
      <c r="H114" s="22"/>
      <c r="I114" s="22"/>
      <c r="J114" s="21"/>
      <c r="K114" s="19"/>
    </row>
    <row r="115" spans="1:11" ht="16.5">
      <c r="A115" s="17"/>
      <c r="B115" s="22"/>
      <c r="C115" s="29"/>
      <c r="D115" s="29"/>
      <c r="E115" s="29"/>
      <c r="F115" s="29"/>
      <c r="G115" s="29"/>
      <c r="H115" s="22"/>
      <c r="I115" s="22"/>
      <c r="J115" s="21"/>
      <c r="K115" s="19"/>
    </row>
    <row r="116" spans="1:11" ht="16.5">
      <c r="A116" s="17"/>
      <c r="B116" s="22"/>
      <c r="C116" s="23"/>
      <c r="D116" s="23"/>
      <c r="E116" s="23"/>
      <c r="F116" s="23"/>
      <c r="G116" s="23"/>
      <c r="H116" s="22"/>
      <c r="I116" s="22"/>
      <c r="J116" s="21"/>
      <c r="K116" s="19"/>
    </row>
    <row r="117" spans="1:11" ht="16.5">
      <c r="A117" s="17"/>
      <c r="B117" s="22"/>
      <c r="C117" s="29"/>
      <c r="D117" s="29"/>
      <c r="E117" s="29"/>
      <c r="F117" s="29"/>
      <c r="G117" s="29"/>
      <c r="H117" s="22"/>
      <c r="I117" s="22"/>
      <c r="J117" s="21"/>
      <c r="K117" s="19"/>
    </row>
    <row r="118" spans="1:11" ht="16.5">
      <c r="A118" s="17"/>
      <c r="B118" s="22"/>
      <c r="C118" s="33"/>
      <c r="D118" s="33"/>
      <c r="E118" s="33"/>
      <c r="F118" s="33"/>
      <c r="G118" s="33"/>
      <c r="H118" s="22"/>
      <c r="I118" s="22"/>
      <c r="J118" s="21"/>
      <c r="K118" s="19"/>
    </row>
    <row r="119" spans="1:11" ht="16.5">
      <c r="A119" s="17"/>
      <c r="B119" s="22"/>
      <c r="C119" s="29"/>
      <c r="D119" s="29"/>
      <c r="E119" s="29"/>
      <c r="F119" s="29"/>
      <c r="G119" s="29"/>
      <c r="H119" s="22"/>
      <c r="I119" s="22"/>
      <c r="J119" s="21"/>
      <c r="K119" s="19"/>
    </row>
    <row r="120" spans="1:11" ht="16.5">
      <c r="A120" s="17"/>
      <c r="B120" s="22"/>
      <c r="C120" s="33"/>
      <c r="D120" s="33"/>
      <c r="E120" s="33"/>
      <c r="F120" s="33"/>
      <c r="G120" s="33"/>
      <c r="H120" s="22"/>
      <c r="I120" s="22"/>
      <c r="J120" s="21"/>
      <c r="K120" s="19"/>
    </row>
    <row r="121" spans="1:11" ht="16.5">
      <c r="A121" s="17"/>
      <c r="B121" s="22"/>
      <c r="C121" s="33"/>
      <c r="D121" s="33"/>
      <c r="E121" s="33"/>
      <c r="F121" s="33"/>
      <c r="G121" s="33"/>
      <c r="H121" s="22"/>
      <c r="I121" s="22"/>
      <c r="J121" s="21"/>
      <c r="K121" s="19"/>
    </row>
    <row r="122" spans="1:11" ht="16.5">
      <c r="A122" s="17"/>
      <c r="B122" s="22"/>
      <c r="C122" s="33"/>
      <c r="D122" s="33"/>
      <c r="E122" s="33"/>
      <c r="F122" s="33"/>
      <c r="G122" s="33"/>
      <c r="H122" s="22"/>
      <c r="I122" s="22"/>
      <c r="J122" s="21"/>
      <c r="K122" s="19"/>
    </row>
    <row r="123" spans="1:11" ht="16.5">
      <c r="A123" s="17"/>
      <c r="B123" s="22"/>
      <c r="C123" s="29"/>
      <c r="D123" s="29"/>
      <c r="E123" s="29"/>
      <c r="F123" s="29"/>
      <c r="G123" s="29"/>
      <c r="H123" s="22"/>
      <c r="I123" s="22"/>
      <c r="J123" s="21"/>
      <c r="K123" s="19"/>
    </row>
    <row r="124" spans="1:11" ht="16.5">
      <c r="A124" s="17"/>
      <c r="B124" s="22"/>
      <c r="C124" s="33"/>
      <c r="D124" s="33"/>
      <c r="E124" s="33"/>
      <c r="F124" s="33"/>
      <c r="G124" s="33"/>
      <c r="H124" s="22"/>
      <c r="I124" s="22"/>
      <c r="J124" s="21"/>
      <c r="K124" s="19"/>
    </row>
    <row r="125" spans="1:11" ht="16.5">
      <c r="A125" s="17"/>
      <c r="B125" s="22"/>
      <c r="C125" s="33"/>
      <c r="D125" s="33"/>
      <c r="E125" s="33"/>
      <c r="F125" s="33"/>
      <c r="G125" s="33"/>
      <c r="H125" s="22"/>
      <c r="I125" s="22"/>
      <c r="J125" s="21"/>
      <c r="K125" s="19"/>
    </row>
    <row r="126" spans="1:11" ht="16.5">
      <c r="A126" s="17"/>
      <c r="B126" s="22"/>
      <c r="C126" s="33"/>
      <c r="D126" s="33"/>
      <c r="E126" s="33"/>
      <c r="F126" s="33"/>
      <c r="G126" s="33"/>
      <c r="H126" s="22"/>
      <c r="I126" s="22"/>
      <c r="J126" s="21"/>
      <c r="K126" s="19"/>
    </row>
    <row r="127" spans="1:11" ht="16.5">
      <c r="A127" s="17"/>
      <c r="B127" s="22"/>
      <c r="C127" s="35"/>
      <c r="D127" s="35"/>
      <c r="E127" s="35"/>
      <c r="F127" s="35"/>
      <c r="G127" s="35"/>
      <c r="H127" s="22"/>
      <c r="I127" s="22"/>
      <c r="J127" s="21"/>
      <c r="K127" s="19"/>
    </row>
    <row r="128" spans="1:11" ht="16.5">
      <c r="A128" s="17"/>
      <c r="B128" s="22"/>
      <c r="C128" s="35"/>
      <c r="D128" s="35"/>
      <c r="E128" s="35"/>
      <c r="F128" s="35"/>
      <c r="G128" s="35"/>
      <c r="H128" s="22"/>
      <c r="I128" s="22"/>
      <c r="J128" s="21"/>
      <c r="K128" s="19"/>
    </row>
    <row r="129" spans="1:11" ht="16.5">
      <c r="A129" s="17"/>
      <c r="B129" s="22"/>
      <c r="C129" s="35"/>
      <c r="D129" s="35"/>
      <c r="E129" s="35"/>
      <c r="F129" s="35"/>
      <c r="G129" s="35"/>
      <c r="H129" s="22"/>
      <c r="I129" s="22"/>
      <c r="J129" s="21"/>
      <c r="K129" s="19"/>
    </row>
    <row r="130" spans="1:11" ht="16.5">
      <c r="A130" s="17"/>
      <c r="B130" s="22"/>
      <c r="C130" s="35"/>
      <c r="D130" s="35"/>
      <c r="E130" s="35"/>
      <c r="F130" s="35"/>
      <c r="G130" s="35"/>
      <c r="H130" s="22"/>
      <c r="I130" s="22"/>
      <c r="J130" s="21"/>
      <c r="K130" s="19"/>
    </row>
    <row r="131" spans="1:11" ht="16.5">
      <c r="A131" s="17"/>
      <c r="B131" s="22"/>
      <c r="C131" s="35"/>
      <c r="D131" s="35"/>
      <c r="E131" s="35"/>
      <c r="F131" s="35"/>
      <c r="G131" s="35"/>
      <c r="H131" s="22"/>
      <c r="I131" s="22"/>
      <c r="J131" s="21"/>
      <c r="K131" s="19"/>
    </row>
    <row r="132" spans="1:11" ht="16.5">
      <c r="A132" s="17"/>
      <c r="B132" s="22"/>
      <c r="C132" s="35"/>
      <c r="D132" s="35"/>
      <c r="E132" s="35"/>
      <c r="F132" s="35"/>
      <c r="G132" s="35"/>
      <c r="H132" s="22"/>
      <c r="I132" s="22"/>
      <c r="J132" s="21"/>
      <c r="K132" s="19"/>
    </row>
    <row r="133" spans="1:11" ht="16.5">
      <c r="A133" s="17"/>
      <c r="B133" s="22"/>
      <c r="C133" s="35"/>
      <c r="D133" s="35"/>
      <c r="E133" s="35"/>
      <c r="F133" s="35"/>
      <c r="G133" s="35"/>
      <c r="H133" s="22"/>
      <c r="I133" s="22"/>
      <c r="J133" s="21"/>
      <c r="K133" s="19"/>
    </row>
    <row r="134" spans="1:11" ht="16.5">
      <c r="A134" s="17"/>
      <c r="B134" s="22"/>
      <c r="C134" s="35"/>
      <c r="D134" s="35"/>
      <c r="E134" s="35"/>
      <c r="F134" s="35"/>
      <c r="G134" s="35"/>
      <c r="H134" s="22"/>
      <c r="I134" s="22"/>
      <c r="J134" s="21"/>
      <c r="K134" s="19"/>
    </row>
    <row r="135" spans="1:11" ht="16.5">
      <c r="A135" s="17"/>
      <c r="B135" s="22"/>
      <c r="C135" s="20"/>
      <c r="D135" s="20"/>
      <c r="E135" s="20"/>
      <c r="F135" s="20"/>
      <c r="G135" s="20"/>
      <c r="H135" s="22"/>
      <c r="I135" s="22"/>
      <c r="J135" s="21"/>
      <c r="K135" s="19"/>
    </row>
    <row r="136" spans="1:11" ht="16.5">
      <c r="A136" s="17"/>
      <c r="B136" s="22"/>
      <c r="C136" s="35"/>
      <c r="D136" s="35"/>
      <c r="E136" s="35"/>
      <c r="F136" s="35"/>
      <c r="G136" s="35"/>
      <c r="H136" s="22"/>
      <c r="I136" s="22"/>
      <c r="J136" s="19"/>
      <c r="K136" s="19"/>
    </row>
    <row r="137" spans="1:11" ht="16.5">
      <c r="A137" s="17"/>
      <c r="B137" s="22"/>
      <c r="C137" s="35"/>
      <c r="D137" s="35"/>
      <c r="E137" s="35"/>
      <c r="F137" s="35"/>
      <c r="G137" s="35"/>
      <c r="H137" s="22"/>
      <c r="I137" s="22"/>
      <c r="J137" s="21"/>
      <c r="K137" s="19"/>
    </row>
    <row r="138" spans="1:11" ht="16.5">
      <c r="A138" s="17"/>
      <c r="B138" s="22"/>
      <c r="C138" s="35"/>
      <c r="D138" s="35"/>
      <c r="E138" s="35"/>
      <c r="F138" s="35"/>
      <c r="G138" s="35"/>
      <c r="H138" s="22"/>
      <c r="I138" s="22"/>
      <c r="J138" s="21"/>
      <c r="K138" s="19"/>
    </row>
    <row r="139" spans="1:11" ht="16.5">
      <c r="A139" s="17"/>
      <c r="B139" s="22"/>
      <c r="C139" s="20"/>
      <c r="D139" s="20"/>
      <c r="E139" s="20"/>
      <c r="F139" s="20"/>
      <c r="G139" s="20"/>
      <c r="H139" s="22"/>
      <c r="I139" s="22"/>
      <c r="J139" s="21"/>
      <c r="K139" s="19"/>
    </row>
    <row r="140" spans="1:11" ht="16.5">
      <c r="A140" s="17"/>
      <c r="B140" s="22"/>
      <c r="C140" s="36"/>
      <c r="D140" s="36"/>
      <c r="E140" s="35"/>
      <c r="F140" s="35"/>
      <c r="G140" s="35"/>
      <c r="H140" s="22"/>
      <c r="I140" s="22"/>
      <c r="J140" s="21"/>
      <c r="K140" s="19"/>
    </row>
    <row r="141" spans="1:11" ht="16.5">
      <c r="A141" s="17"/>
      <c r="B141" s="22"/>
      <c r="C141" s="35"/>
      <c r="D141" s="35"/>
      <c r="E141" s="35"/>
      <c r="F141" s="35"/>
      <c r="G141" s="35"/>
      <c r="H141" s="22"/>
      <c r="I141" s="22"/>
      <c r="J141" s="21"/>
      <c r="K141" s="19"/>
    </row>
    <row r="142" spans="1:11" ht="16.5">
      <c r="A142" s="17"/>
      <c r="B142" s="22"/>
      <c r="C142" s="20"/>
      <c r="D142" s="20"/>
      <c r="E142" s="20"/>
      <c r="F142" s="20"/>
      <c r="G142" s="20"/>
      <c r="H142" s="22"/>
      <c r="I142" s="22"/>
      <c r="J142" s="21"/>
      <c r="K142" s="19"/>
    </row>
    <row r="143" spans="1:11" ht="16.5">
      <c r="A143" s="17"/>
      <c r="B143" s="22"/>
      <c r="C143" s="20"/>
      <c r="D143" s="20"/>
      <c r="E143" s="20"/>
      <c r="F143" s="20"/>
      <c r="G143" s="20"/>
      <c r="H143" s="22"/>
      <c r="I143" s="22"/>
      <c r="J143" s="21"/>
      <c r="K143" s="19"/>
    </row>
    <row r="144" spans="1:11" ht="16.5">
      <c r="A144" s="17"/>
      <c r="B144" s="22"/>
      <c r="C144" s="29"/>
      <c r="D144" s="29"/>
      <c r="E144" s="29"/>
      <c r="F144" s="29"/>
      <c r="G144" s="29"/>
      <c r="H144" s="22"/>
      <c r="I144" s="22"/>
      <c r="J144" s="21"/>
      <c r="K144" s="19"/>
    </row>
    <row r="145" spans="1:11" ht="16.5">
      <c r="A145" s="17"/>
      <c r="B145" s="22"/>
      <c r="C145" s="29"/>
      <c r="D145" s="29"/>
      <c r="E145" s="29"/>
      <c r="F145" s="29"/>
      <c r="G145" s="29"/>
      <c r="H145" s="22"/>
      <c r="I145" s="22"/>
      <c r="J145" s="21"/>
      <c r="K145" s="19"/>
    </row>
    <row r="146" spans="1:11" ht="16.5">
      <c r="A146" s="17"/>
      <c r="B146" s="22"/>
      <c r="C146" s="23"/>
      <c r="D146" s="23"/>
      <c r="E146" s="23"/>
      <c r="F146" s="23"/>
      <c r="G146" s="23"/>
      <c r="H146" s="22"/>
      <c r="I146" s="22"/>
      <c r="J146" s="21"/>
      <c r="K146" s="19"/>
    </row>
    <row r="147" spans="1:11" ht="16.5">
      <c r="A147" s="17"/>
      <c r="B147" s="22"/>
      <c r="C147" s="29"/>
      <c r="D147" s="29"/>
      <c r="E147" s="29"/>
      <c r="F147" s="29"/>
      <c r="G147" s="29"/>
      <c r="H147" s="22"/>
      <c r="I147" s="22"/>
      <c r="J147" s="21"/>
      <c r="K147" s="19"/>
    </row>
    <row r="148" spans="1:11" ht="16.5">
      <c r="A148" s="17"/>
      <c r="B148" s="22"/>
      <c r="C148" s="29"/>
      <c r="D148" s="29"/>
      <c r="E148" s="29"/>
      <c r="F148" s="29"/>
      <c r="G148" s="29"/>
      <c r="H148" s="22"/>
      <c r="I148" s="22"/>
      <c r="J148" s="21"/>
      <c r="K148" s="19"/>
    </row>
    <row r="149" spans="1:11" ht="16.5">
      <c r="A149" s="17"/>
      <c r="B149" s="22"/>
      <c r="C149" s="29"/>
      <c r="D149" s="29"/>
      <c r="E149" s="29"/>
      <c r="F149" s="29"/>
      <c r="G149" s="29"/>
      <c r="H149" s="22"/>
      <c r="I149" s="22"/>
      <c r="J149" s="21"/>
      <c r="K149" s="19"/>
    </row>
    <row r="150" spans="1:11" ht="16.5">
      <c r="A150" s="17"/>
      <c r="B150" s="22"/>
      <c r="C150" s="23"/>
      <c r="D150" s="23"/>
      <c r="E150" s="23"/>
      <c r="F150" s="23"/>
      <c r="G150" s="23"/>
      <c r="H150" s="22"/>
      <c r="I150" s="22"/>
      <c r="J150" s="21"/>
      <c r="K150" s="19"/>
    </row>
    <row r="151" spans="1:11" ht="16.5">
      <c r="A151" s="17"/>
      <c r="B151" s="22"/>
      <c r="C151" s="29"/>
      <c r="D151" s="29"/>
      <c r="E151" s="29"/>
      <c r="F151" s="29"/>
      <c r="G151" s="29"/>
      <c r="H151" s="22"/>
      <c r="I151" s="22"/>
      <c r="J151" s="21"/>
      <c r="K151" s="19"/>
    </row>
    <row r="152" spans="1:11" ht="16.5">
      <c r="A152" s="17"/>
      <c r="B152" s="22"/>
      <c r="C152" s="29"/>
      <c r="D152" s="29"/>
      <c r="E152" s="29"/>
      <c r="F152" s="29"/>
      <c r="G152" s="29"/>
      <c r="H152" s="22"/>
      <c r="I152" s="22"/>
      <c r="J152" s="21"/>
      <c r="K152" s="19"/>
    </row>
    <row r="153" spans="1:11" ht="16.5">
      <c r="A153" s="17"/>
      <c r="B153" s="22"/>
      <c r="C153" s="29"/>
      <c r="D153" s="29"/>
      <c r="E153" s="29"/>
      <c r="F153" s="29"/>
      <c r="G153" s="29"/>
      <c r="H153" s="22"/>
      <c r="I153" s="22"/>
      <c r="J153" s="21"/>
      <c r="K153" s="19"/>
    </row>
    <row r="154" spans="1:11" ht="16.5">
      <c r="A154" s="17"/>
      <c r="B154" s="22"/>
      <c r="C154" s="33"/>
      <c r="D154" s="33"/>
      <c r="E154" s="33"/>
      <c r="F154" s="33"/>
      <c r="G154" s="33"/>
      <c r="H154" s="22"/>
      <c r="I154" s="22"/>
      <c r="J154" s="21"/>
      <c r="K154" s="19"/>
    </row>
    <row r="155" spans="1:11" ht="16.5">
      <c r="A155" s="17"/>
      <c r="B155" s="22"/>
      <c r="C155" s="33"/>
      <c r="D155" s="33"/>
      <c r="E155" s="33"/>
      <c r="F155" s="33"/>
      <c r="G155" s="33"/>
      <c r="H155" s="22"/>
      <c r="I155" s="22"/>
      <c r="J155" s="21"/>
      <c r="K155" s="19"/>
    </row>
    <row r="156" spans="1:11" ht="16.5">
      <c r="A156" s="17"/>
      <c r="B156" s="22"/>
      <c r="C156" s="33"/>
      <c r="D156" s="33"/>
      <c r="E156" s="33"/>
      <c r="F156" s="33"/>
      <c r="G156" s="33"/>
      <c r="H156" s="22"/>
      <c r="I156" s="22"/>
      <c r="J156" s="19"/>
      <c r="K156" s="19"/>
    </row>
    <row r="157" spans="1:11" ht="16.5">
      <c r="A157" s="17"/>
      <c r="B157" s="22"/>
      <c r="C157" s="29"/>
      <c r="D157" s="29"/>
      <c r="E157" s="29"/>
      <c r="F157" s="29"/>
      <c r="G157" s="29"/>
      <c r="H157" s="22"/>
      <c r="I157" s="22"/>
      <c r="J157" s="21"/>
      <c r="K157" s="19"/>
    </row>
    <row r="158" spans="1:11" ht="16.5">
      <c r="A158" s="17"/>
      <c r="B158" s="22"/>
      <c r="C158" s="33"/>
      <c r="D158" s="33"/>
      <c r="E158" s="33"/>
      <c r="F158" s="33"/>
      <c r="G158" s="33"/>
      <c r="H158" s="22"/>
      <c r="I158" s="22"/>
      <c r="J158" s="21"/>
      <c r="K158" s="19"/>
    </row>
    <row r="159" spans="1:11" ht="16.5">
      <c r="A159" s="17"/>
      <c r="B159" s="22"/>
      <c r="C159" s="34"/>
      <c r="D159" s="34"/>
      <c r="E159" s="33"/>
      <c r="F159" s="33"/>
      <c r="G159" s="33"/>
      <c r="H159" s="22"/>
      <c r="I159" s="22"/>
      <c r="J159" s="21"/>
      <c r="K159" s="19"/>
    </row>
    <row r="160" spans="1:11" ht="16.5">
      <c r="A160" s="17"/>
      <c r="B160" s="22"/>
      <c r="C160" s="34"/>
      <c r="D160" s="34"/>
      <c r="E160" s="33"/>
      <c r="F160" s="33"/>
      <c r="G160" s="33"/>
      <c r="H160" s="22"/>
      <c r="I160" s="22"/>
      <c r="J160" s="21"/>
      <c r="K160" s="19"/>
    </row>
    <row r="161" spans="1:11" ht="16.5">
      <c r="A161" s="17"/>
      <c r="B161" s="22"/>
      <c r="C161" s="33"/>
      <c r="D161" s="33"/>
      <c r="E161" s="33"/>
      <c r="F161" s="33"/>
      <c r="G161" s="33"/>
      <c r="H161" s="22"/>
      <c r="I161" s="22"/>
      <c r="J161" s="21"/>
      <c r="K161" s="19"/>
    </row>
    <row r="162" spans="1:11" ht="16.5">
      <c r="A162" s="17"/>
      <c r="B162" s="22"/>
      <c r="C162" s="33"/>
      <c r="D162" s="33"/>
      <c r="E162" s="33"/>
      <c r="F162" s="33"/>
      <c r="G162" s="33"/>
      <c r="H162" s="22"/>
      <c r="I162" s="22"/>
      <c r="J162" s="21"/>
      <c r="K162" s="19"/>
    </row>
    <row r="163" spans="1:11" ht="16.5">
      <c r="A163" s="17"/>
      <c r="B163" s="25"/>
      <c r="C163" s="36"/>
      <c r="D163" s="36"/>
      <c r="E163" s="35"/>
      <c r="F163" s="35"/>
      <c r="G163" s="35"/>
      <c r="H163" s="22"/>
      <c r="I163" s="22"/>
      <c r="J163" s="21"/>
      <c r="K163" s="19"/>
    </row>
    <row r="164" spans="1:11" ht="16.5">
      <c r="A164" s="17"/>
      <c r="B164" s="22"/>
      <c r="C164" s="35"/>
      <c r="D164" s="35"/>
      <c r="E164" s="35"/>
      <c r="F164" s="35"/>
      <c r="G164" s="35"/>
      <c r="H164" s="22"/>
      <c r="I164" s="22"/>
      <c r="J164" s="21"/>
      <c r="K164" s="19"/>
    </row>
    <row r="165" spans="1:11" ht="16.5">
      <c r="A165" s="17"/>
      <c r="B165" s="22"/>
      <c r="C165" s="35"/>
      <c r="D165" s="35"/>
      <c r="E165" s="35"/>
      <c r="F165" s="35"/>
      <c r="G165" s="35"/>
      <c r="H165" s="22"/>
      <c r="I165" s="22"/>
      <c r="J165" s="21"/>
      <c r="K165" s="19"/>
    </row>
    <row r="166" spans="1:11" ht="16.5">
      <c r="A166" s="17"/>
      <c r="B166" s="22"/>
      <c r="C166" s="35"/>
      <c r="D166" s="35"/>
      <c r="E166" s="35"/>
      <c r="F166" s="35"/>
      <c r="G166" s="35"/>
      <c r="H166" s="22"/>
      <c r="I166" s="22"/>
      <c r="J166" s="21"/>
      <c r="K166" s="19"/>
    </row>
    <row r="167" spans="1:11" ht="16.5">
      <c r="A167" s="17"/>
      <c r="B167" s="22"/>
      <c r="C167" s="35"/>
      <c r="D167" s="35"/>
      <c r="E167" s="35"/>
      <c r="F167" s="35"/>
      <c r="G167" s="35"/>
      <c r="H167" s="22"/>
      <c r="I167" s="22"/>
      <c r="J167" s="21"/>
      <c r="K167" s="19"/>
    </row>
    <row r="168" spans="1:11" ht="16.5">
      <c r="A168" s="17"/>
      <c r="B168" s="22"/>
      <c r="C168" s="35"/>
      <c r="D168" s="35"/>
      <c r="E168" s="35"/>
      <c r="F168" s="35"/>
      <c r="G168" s="35"/>
      <c r="H168" s="22"/>
      <c r="I168" s="22"/>
      <c r="J168" s="21"/>
      <c r="K168" s="19"/>
    </row>
    <row r="169" spans="1:11" ht="16.5">
      <c r="A169" s="17"/>
      <c r="B169" s="22"/>
      <c r="C169" s="35"/>
      <c r="D169" s="35"/>
      <c r="E169" s="35"/>
      <c r="F169" s="35"/>
      <c r="G169" s="35"/>
      <c r="H169" s="22"/>
      <c r="I169" s="22"/>
      <c r="J169" s="21"/>
      <c r="K169" s="19"/>
    </row>
    <row r="170" spans="1:11" ht="16.5">
      <c r="A170" s="17"/>
      <c r="B170" s="22"/>
      <c r="C170" s="35"/>
      <c r="D170" s="35"/>
      <c r="E170" s="35"/>
      <c r="F170" s="35"/>
      <c r="G170" s="35"/>
      <c r="H170" s="22"/>
      <c r="I170" s="22"/>
      <c r="J170" s="21"/>
      <c r="K170" s="19"/>
    </row>
    <row r="171" spans="1:11" ht="16.5">
      <c r="A171" s="17"/>
      <c r="B171" s="22"/>
      <c r="C171" s="20"/>
      <c r="D171" s="20"/>
      <c r="E171" s="20"/>
      <c r="F171" s="20"/>
      <c r="G171" s="20"/>
      <c r="H171" s="22"/>
      <c r="I171" s="22"/>
      <c r="J171" s="21"/>
      <c r="K171" s="19"/>
    </row>
    <row r="172" spans="1:11" ht="16.5">
      <c r="A172" s="17"/>
      <c r="B172" s="22"/>
      <c r="C172" s="34"/>
      <c r="D172" s="34"/>
      <c r="E172" s="33"/>
      <c r="F172" s="33"/>
      <c r="G172" s="33"/>
      <c r="H172" s="22"/>
      <c r="I172" s="22"/>
      <c r="J172" s="21"/>
      <c r="K172" s="19"/>
    </row>
    <row r="173" spans="1:11" ht="16.5">
      <c r="A173" s="17"/>
      <c r="B173" s="22"/>
      <c r="C173" s="31"/>
      <c r="D173" s="31"/>
      <c r="E173" s="29"/>
      <c r="F173" s="29"/>
      <c r="G173" s="29"/>
      <c r="H173" s="22"/>
      <c r="I173" s="22"/>
      <c r="J173" s="21"/>
      <c r="K173" s="19"/>
    </row>
    <row r="174" spans="1:11" ht="16.5">
      <c r="A174" s="17"/>
      <c r="B174" s="22"/>
      <c r="C174" s="30"/>
      <c r="D174" s="30"/>
      <c r="E174" s="23"/>
      <c r="F174" s="23"/>
      <c r="G174" s="23"/>
      <c r="H174" s="22"/>
      <c r="I174" s="22"/>
      <c r="J174" s="21"/>
      <c r="K174" s="19"/>
    </row>
    <row r="175" spans="1:11" ht="16.5">
      <c r="A175" s="17"/>
      <c r="B175" s="22"/>
      <c r="C175" s="30"/>
      <c r="D175" s="30"/>
      <c r="E175" s="23"/>
      <c r="F175" s="23"/>
      <c r="G175" s="23"/>
      <c r="H175" s="22"/>
      <c r="I175" s="22"/>
      <c r="J175" s="21"/>
      <c r="K175" s="19"/>
    </row>
    <row r="176" spans="1:11" ht="16.5">
      <c r="A176" s="17"/>
      <c r="B176" s="22"/>
      <c r="C176" s="29"/>
      <c r="D176" s="29"/>
      <c r="E176" s="29"/>
      <c r="F176" s="29"/>
      <c r="G176" s="29"/>
      <c r="H176" s="22"/>
      <c r="I176" s="22"/>
      <c r="J176" s="21"/>
      <c r="K176" s="19"/>
    </row>
    <row r="177" spans="1:11" ht="16.5">
      <c r="A177" s="17"/>
      <c r="B177" s="22"/>
      <c r="C177" s="29"/>
      <c r="D177" s="31"/>
      <c r="E177" s="29"/>
      <c r="F177" s="29"/>
      <c r="G177" s="29"/>
      <c r="H177" s="22"/>
      <c r="I177" s="22"/>
      <c r="J177" s="21"/>
      <c r="K177" s="19"/>
    </row>
    <row r="178" spans="1:11" ht="16.5">
      <c r="A178" s="17"/>
      <c r="B178" s="22"/>
      <c r="C178" s="33"/>
      <c r="D178" s="33"/>
      <c r="E178" s="33"/>
      <c r="F178" s="33"/>
      <c r="G178" s="33"/>
      <c r="H178" s="22"/>
      <c r="I178" s="22"/>
      <c r="J178" s="21"/>
      <c r="K178" s="19"/>
    </row>
    <row r="179" spans="1:11" ht="16.5">
      <c r="A179" s="17"/>
      <c r="B179" s="22"/>
      <c r="C179" s="29"/>
      <c r="D179" s="29"/>
      <c r="E179" s="29"/>
      <c r="F179" s="29"/>
      <c r="G179" s="29"/>
      <c r="H179" s="22"/>
      <c r="I179" s="22"/>
      <c r="J179" s="21"/>
      <c r="K179" s="19"/>
    </row>
    <row r="180" spans="1:11" ht="16.5">
      <c r="A180" s="17"/>
      <c r="B180" s="22"/>
      <c r="C180" s="33"/>
      <c r="D180" s="33"/>
      <c r="E180" s="33"/>
      <c r="F180" s="33"/>
      <c r="G180" s="33"/>
      <c r="H180" s="22"/>
      <c r="I180" s="22"/>
      <c r="J180" s="21"/>
      <c r="K180" s="19"/>
    </row>
    <row r="181" spans="1:11" ht="16.5">
      <c r="A181" s="17"/>
      <c r="B181" s="22"/>
      <c r="C181" s="33"/>
      <c r="D181" s="33"/>
      <c r="E181" s="33"/>
      <c r="F181" s="33"/>
      <c r="G181" s="33"/>
      <c r="H181" s="22"/>
      <c r="I181" s="22"/>
      <c r="J181" s="21"/>
      <c r="K181" s="19"/>
    </row>
    <row r="182" spans="1:11" ht="16.5">
      <c r="A182" s="17"/>
      <c r="B182" s="22"/>
      <c r="C182" s="33"/>
      <c r="D182" s="33"/>
      <c r="E182" s="33"/>
      <c r="F182" s="33"/>
      <c r="G182" s="33"/>
      <c r="H182" s="22"/>
      <c r="I182" s="22"/>
      <c r="J182" s="21"/>
      <c r="K182" s="19"/>
    </row>
    <row r="183" spans="1:11" ht="16.5">
      <c r="A183" s="17"/>
      <c r="B183" s="22"/>
      <c r="C183" s="33"/>
      <c r="D183" s="33"/>
      <c r="E183" s="33"/>
      <c r="F183" s="33"/>
      <c r="G183" s="33"/>
      <c r="H183" s="22"/>
      <c r="I183" s="22"/>
      <c r="J183" s="21"/>
      <c r="K183" s="19"/>
    </row>
    <row r="184" spans="1:11" ht="16.5">
      <c r="A184" s="17"/>
      <c r="B184" s="22"/>
      <c r="C184" s="33"/>
      <c r="D184" s="33"/>
      <c r="E184" s="33"/>
      <c r="F184" s="33"/>
      <c r="G184" s="33"/>
      <c r="H184" s="22"/>
      <c r="I184" s="22"/>
      <c r="J184" s="21"/>
      <c r="K184" s="19"/>
    </row>
    <row r="185" spans="1:11" ht="16.5">
      <c r="A185" s="17"/>
      <c r="B185" s="22"/>
      <c r="C185" s="29"/>
      <c r="D185" s="29"/>
      <c r="E185" s="29"/>
      <c r="F185" s="29"/>
      <c r="G185" s="29"/>
      <c r="H185" s="22"/>
      <c r="I185" s="22"/>
      <c r="J185" s="21"/>
      <c r="K185" s="19"/>
    </row>
    <row r="186" spans="1:11" ht="16.5">
      <c r="A186" s="17"/>
      <c r="B186" s="22"/>
      <c r="C186" s="29"/>
      <c r="D186" s="29"/>
      <c r="E186" s="29"/>
      <c r="F186" s="29"/>
      <c r="G186" s="29"/>
      <c r="H186" s="22"/>
      <c r="I186" s="22"/>
      <c r="J186" s="21"/>
      <c r="K186" s="19"/>
    </row>
    <row r="187" spans="1:11" ht="16.5">
      <c r="A187" s="17"/>
      <c r="B187" s="22"/>
      <c r="C187" s="29"/>
      <c r="D187" s="29"/>
      <c r="E187" s="29"/>
      <c r="F187" s="29"/>
      <c r="G187" s="29"/>
      <c r="H187" s="22"/>
      <c r="I187" s="22"/>
      <c r="J187" s="21"/>
      <c r="K187" s="19"/>
    </row>
    <row r="188" spans="1:11" ht="16.5">
      <c r="A188" s="17"/>
      <c r="B188" s="22"/>
      <c r="C188" s="29"/>
      <c r="D188" s="29"/>
      <c r="E188" s="29"/>
      <c r="F188" s="29"/>
      <c r="G188" s="29"/>
      <c r="H188" s="22"/>
      <c r="I188" s="22"/>
      <c r="J188" s="21"/>
      <c r="K188" s="19"/>
    </row>
    <row r="189" spans="1:11" ht="16.5">
      <c r="A189" s="17"/>
      <c r="B189" s="22"/>
      <c r="C189" s="29"/>
      <c r="D189" s="29"/>
      <c r="E189" s="29"/>
      <c r="F189" s="29"/>
      <c r="G189" s="29"/>
      <c r="H189" s="22"/>
      <c r="I189" s="22"/>
      <c r="J189" s="21"/>
      <c r="K189" s="19"/>
    </row>
    <row r="190" spans="1:11" ht="16.5">
      <c r="A190" s="17"/>
      <c r="B190" s="22"/>
      <c r="C190" s="35"/>
      <c r="D190" s="35"/>
      <c r="E190" s="35"/>
      <c r="F190" s="35"/>
      <c r="G190" s="35"/>
      <c r="H190" s="22"/>
      <c r="I190" s="22"/>
      <c r="J190" s="21"/>
      <c r="K190" s="19"/>
    </row>
    <row r="191" spans="1:11" ht="16.5">
      <c r="A191" s="17"/>
      <c r="B191" s="22"/>
      <c r="C191" s="35"/>
      <c r="D191" s="36"/>
      <c r="E191" s="35"/>
      <c r="F191" s="35"/>
      <c r="G191" s="35"/>
      <c r="H191" s="22"/>
      <c r="I191" s="22"/>
      <c r="J191" s="21"/>
      <c r="K191" s="19"/>
    </row>
    <row r="192" spans="1:11" ht="16.5">
      <c r="A192" s="17"/>
      <c r="B192" s="22"/>
      <c r="C192" s="35"/>
      <c r="D192" s="36"/>
      <c r="E192" s="35"/>
      <c r="F192" s="35"/>
      <c r="G192" s="35"/>
      <c r="H192" s="22"/>
      <c r="I192" s="22"/>
      <c r="J192" s="21"/>
      <c r="K192" s="19"/>
    </row>
    <row r="193" spans="1:11" ht="16.5">
      <c r="A193" s="17"/>
      <c r="B193" s="22"/>
      <c r="C193" s="35"/>
      <c r="D193" s="35"/>
      <c r="E193" s="35"/>
      <c r="F193" s="35"/>
      <c r="G193" s="35"/>
      <c r="H193" s="22"/>
      <c r="I193" s="22"/>
      <c r="J193" s="21"/>
      <c r="K193" s="19"/>
    </row>
    <row r="194" spans="1:11" ht="16.5">
      <c r="A194" s="17"/>
      <c r="B194" s="22"/>
      <c r="C194" s="35"/>
      <c r="D194" s="35"/>
      <c r="E194" s="35"/>
      <c r="F194" s="35"/>
      <c r="G194" s="35"/>
      <c r="H194" s="22"/>
      <c r="I194" s="22"/>
      <c r="J194" s="21"/>
      <c r="K194" s="19"/>
    </row>
    <row r="195" spans="1:11" ht="16.5">
      <c r="A195" s="17"/>
      <c r="B195" s="22"/>
      <c r="C195" s="35"/>
      <c r="D195" s="35"/>
      <c r="E195" s="35"/>
      <c r="F195" s="35"/>
      <c r="G195" s="35"/>
      <c r="H195" s="22"/>
      <c r="I195" s="22"/>
      <c r="J195" s="21"/>
      <c r="K195" s="19"/>
    </row>
    <row r="196" spans="1:11" ht="16.5">
      <c r="A196" s="17"/>
      <c r="B196" s="22"/>
      <c r="C196" s="20"/>
      <c r="D196" s="20"/>
      <c r="E196" s="20"/>
      <c r="F196" s="20"/>
      <c r="G196" s="20"/>
      <c r="H196" s="22"/>
      <c r="I196" s="22"/>
      <c r="J196" s="21"/>
      <c r="K196" s="19"/>
    </row>
    <row r="197" spans="1:11" ht="16.5">
      <c r="A197" s="17"/>
      <c r="B197" s="22"/>
      <c r="C197" s="35"/>
      <c r="D197" s="35"/>
      <c r="E197" s="35"/>
      <c r="F197" s="35"/>
      <c r="G197" s="35"/>
      <c r="H197" s="22"/>
      <c r="I197" s="22"/>
      <c r="J197" s="21"/>
      <c r="K197" s="19"/>
    </row>
    <row r="198" spans="1:11" ht="16.5">
      <c r="A198" s="17"/>
      <c r="B198" s="22"/>
      <c r="C198" s="35"/>
      <c r="D198" s="35"/>
      <c r="E198" s="35"/>
      <c r="F198" s="35"/>
      <c r="G198" s="35"/>
      <c r="H198" s="22"/>
      <c r="I198" s="22"/>
      <c r="J198" s="21"/>
      <c r="K198" s="19"/>
    </row>
    <row r="199" spans="1:11" ht="16.5">
      <c r="A199" s="17"/>
      <c r="B199" s="22"/>
      <c r="C199" s="35"/>
      <c r="D199" s="35"/>
      <c r="E199" s="35"/>
      <c r="F199" s="35"/>
      <c r="G199" s="35"/>
      <c r="H199" s="22"/>
      <c r="I199" s="22"/>
      <c r="J199" s="21"/>
      <c r="K199" s="19"/>
    </row>
    <row r="200" spans="1:11" ht="16.5">
      <c r="A200" s="17"/>
      <c r="B200" s="22"/>
      <c r="C200" s="35"/>
      <c r="D200" s="35"/>
      <c r="E200" s="35"/>
      <c r="F200" s="35"/>
      <c r="G200" s="35"/>
      <c r="H200" s="22"/>
      <c r="I200" s="22"/>
      <c r="J200" s="21"/>
      <c r="K200" s="19"/>
    </row>
    <row r="201" spans="1:11" ht="16.5">
      <c r="A201" s="17"/>
      <c r="B201" s="25"/>
      <c r="C201" s="36"/>
      <c r="D201" s="36"/>
      <c r="E201" s="35"/>
      <c r="F201" s="35"/>
      <c r="G201" s="35"/>
      <c r="H201" s="22"/>
      <c r="I201" s="22"/>
      <c r="J201" s="21"/>
      <c r="K201" s="19"/>
    </row>
    <row r="202" spans="1:11" ht="16.5">
      <c r="A202" s="17"/>
      <c r="B202" s="25"/>
      <c r="C202" s="24"/>
      <c r="D202" s="24"/>
      <c r="E202" s="20"/>
      <c r="F202" s="20"/>
      <c r="G202" s="20"/>
      <c r="H202" s="22"/>
      <c r="I202" s="22"/>
      <c r="J202" s="21"/>
      <c r="K202" s="19"/>
    </row>
    <row r="203" spans="1:11" ht="16.5">
      <c r="A203" s="17"/>
      <c r="B203" s="22"/>
      <c r="C203" s="20"/>
      <c r="D203" s="20"/>
      <c r="E203" s="20"/>
      <c r="F203" s="20"/>
      <c r="G203" s="20"/>
      <c r="H203" s="22"/>
      <c r="I203" s="22"/>
      <c r="J203" s="21"/>
      <c r="K203" s="19"/>
    </row>
    <row r="204" spans="1:11" ht="16.5">
      <c r="A204" s="17"/>
      <c r="B204" s="22"/>
      <c r="C204" s="20"/>
      <c r="D204" s="20"/>
      <c r="E204" s="20"/>
      <c r="F204" s="20"/>
      <c r="G204" s="20"/>
      <c r="H204" s="22"/>
      <c r="I204" s="22"/>
      <c r="J204" s="21"/>
      <c r="K204" s="19"/>
    </row>
    <row r="205" spans="1:11" ht="16.5">
      <c r="A205" s="17"/>
      <c r="B205" s="22"/>
      <c r="C205" s="20"/>
      <c r="D205" s="20"/>
      <c r="E205" s="20"/>
      <c r="F205" s="20"/>
      <c r="G205" s="20"/>
      <c r="H205" s="22"/>
      <c r="I205" s="22"/>
      <c r="J205" s="21"/>
      <c r="K205" s="19"/>
    </row>
    <row r="206" spans="1:11" ht="16.5">
      <c r="A206" s="17"/>
      <c r="B206" s="22"/>
      <c r="C206" s="35"/>
      <c r="D206" s="35"/>
      <c r="E206" s="35"/>
      <c r="F206" s="35"/>
      <c r="G206" s="35"/>
      <c r="H206" s="22"/>
      <c r="I206" s="22"/>
      <c r="J206" s="21"/>
      <c r="K206" s="19"/>
    </row>
    <row r="207" spans="1:11" ht="16.5">
      <c r="A207" s="17"/>
      <c r="B207" s="22"/>
      <c r="C207" s="35"/>
      <c r="D207" s="35"/>
      <c r="E207" s="35"/>
      <c r="F207" s="35"/>
      <c r="G207" s="35"/>
      <c r="H207" s="22"/>
      <c r="I207" s="22"/>
      <c r="J207" s="21"/>
      <c r="K207" s="19"/>
    </row>
    <row r="208" spans="1:11" ht="16.5">
      <c r="A208" s="17"/>
      <c r="B208" s="22"/>
      <c r="C208" s="20"/>
      <c r="D208" s="20"/>
      <c r="E208" s="20"/>
      <c r="F208" s="20"/>
      <c r="G208" s="20"/>
      <c r="H208" s="22"/>
      <c r="I208" s="22"/>
      <c r="J208" s="21"/>
      <c r="K208" s="19"/>
    </row>
    <row r="209" spans="1:11" ht="16.5">
      <c r="A209" s="17"/>
      <c r="B209" s="22"/>
      <c r="C209" s="35"/>
      <c r="D209" s="35"/>
      <c r="E209" s="35"/>
      <c r="F209" s="35"/>
      <c r="G209" s="35"/>
      <c r="H209" s="22"/>
      <c r="I209" s="22"/>
      <c r="J209" s="21"/>
      <c r="K209" s="19"/>
    </row>
    <row r="210" spans="1:11" ht="16.5">
      <c r="A210" s="17"/>
      <c r="B210" s="22"/>
      <c r="C210" s="35"/>
      <c r="D210" s="36"/>
      <c r="E210" s="35"/>
      <c r="F210" s="35"/>
      <c r="G210" s="35"/>
      <c r="H210" s="22"/>
      <c r="I210" s="22"/>
      <c r="J210" s="21"/>
      <c r="K210" s="19"/>
    </row>
    <row r="211" spans="1:11" ht="16.5">
      <c r="A211" s="17"/>
      <c r="B211" s="22"/>
      <c r="C211" s="35"/>
      <c r="D211" s="35"/>
      <c r="E211" s="35"/>
      <c r="F211" s="35"/>
      <c r="G211" s="35"/>
      <c r="H211" s="22"/>
      <c r="I211" s="22"/>
      <c r="J211" s="21"/>
      <c r="K211" s="19"/>
    </row>
    <row r="212" spans="1:11" ht="16.5">
      <c r="A212" s="17"/>
      <c r="B212" s="22"/>
      <c r="C212" s="20"/>
      <c r="D212" s="20"/>
      <c r="E212" s="20"/>
      <c r="F212" s="20"/>
      <c r="G212" s="20"/>
      <c r="H212" s="22"/>
      <c r="I212" s="22"/>
      <c r="J212" s="21"/>
      <c r="K212" s="19"/>
    </row>
    <row r="213" spans="1:11" ht="16.5">
      <c r="A213" s="17"/>
      <c r="B213" s="22"/>
      <c r="C213" s="20"/>
      <c r="D213" s="20"/>
      <c r="E213" s="20"/>
      <c r="F213" s="20"/>
      <c r="G213" s="20"/>
      <c r="H213" s="22"/>
      <c r="I213" s="22"/>
      <c r="J213" s="21"/>
      <c r="K213" s="19"/>
    </row>
    <row r="214" spans="1:11" ht="16.5">
      <c r="A214" s="17"/>
      <c r="B214" s="22"/>
      <c r="C214" s="35"/>
      <c r="D214" s="36"/>
      <c r="E214" s="35"/>
      <c r="F214" s="35"/>
      <c r="G214" s="35"/>
      <c r="H214" s="22"/>
      <c r="I214" s="22"/>
      <c r="J214" s="21"/>
      <c r="K214" s="19"/>
    </row>
    <row r="215" spans="1:11" ht="16.5">
      <c r="A215" s="17"/>
      <c r="B215" s="22"/>
      <c r="C215" s="21"/>
      <c r="D215" s="21"/>
      <c r="E215" s="22"/>
      <c r="F215" s="22"/>
      <c r="G215" s="22"/>
      <c r="H215" s="22"/>
      <c r="I215" s="22"/>
      <c r="J215" s="19"/>
      <c r="K215" s="19"/>
    </row>
    <row r="216" spans="1:11" ht="16.5">
      <c r="A216" s="17"/>
      <c r="B216" s="22"/>
      <c r="C216" s="19"/>
      <c r="D216" s="19"/>
      <c r="E216" s="22"/>
      <c r="F216" s="22"/>
      <c r="G216" s="22"/>
      <c r="H216" s="22"/>
      <c r="I216" s="22"/>
      <c r="J216" s="19"/>
      <c r="K216" s="19"/>
    </row>
    <row r="217" spans="1:11" ht="16.5">
      <c r="A217" s="17"/>
      <c r="B217" s="22"/>
      <c r="C217" s="19"/>
      <c r="D217" s="19"/>
      <c r="E217" s="22"/>
      <c r="F217" s="22"/>
      <c r="G217" s="22"/>
      <c r="H217" s="22"/>
      <c r="I217" s="22"/>
      <c r="J217" s="19"/>
      <c r="K217" s="19"/>
    </row>
    <row r="218" spans="1:11" ht="16.5">
      <c r="A218" s="17"/>
      <c r="B218" s="22"/>
      <c r="C218" s="23"/>
      <c r="D218" s="23"/>
      <c r="E218" s="22"/>
      <c r="F218" s="22"/>
      <c r="G218" s="22"/>
      <c r="H218" s="23"/>
      <c r="I218" s="23"/>
      <c r="J218" s="19"/>
      <c r="K218" s="19"/>
    </row>
    <row r="219" spans="1:11" ht="16.5">
      <c r="A219" s="17"/>
      <c r="B219" s="22"/>
      <c r="C219" s="23"/>
      <c r="D219" s="23"/>
      <c r="E219" s="22"/>
      <c r="F219" s="22"/>
      <c r="G219" s="22"/>
      <c r="H219" s="23"/>
      <c r="I219" s="23"/>
      <c r="J219" s="19"/>
      <c r="K219" s="19"/>
    </row>
    <row r="220" spans="1:11" ht="16.5">
      <c r="A220" s="40"/>
      <c r="B220" s="22"/>
      <c r="C220" s="21"/>
      <c r="D220" s="21"/>
      <c r="E220" s="21"/>
      <c r="F220" s="21"/>
      <c r="G220" s="21"/>
      <c r="H220" s="21"/>
      <c r="I220" s="21"/>
      <c r="J220" s="21"/>
      <c r="K220" s="21"/>
    </row>
    <row r="221" spans="1:11" ht="16.5">
      <c r="A221" s="17"/>
      <c r="B221" s="22"/>
      <c r="C221" s="20"/>
      <c r="D221" s="20"/>
      <c r="E221" s="22"/>
      <c r="F221" s="22"/>
      <c r="G221" s="22"/>
      <c r="H221" s="22"/>
      <c r="I221" s="22"/>
      <c r="J221" s="19"/>
      <c r="K221" s="19"/>
    </row>
    <row r="222" spans="1:11" ht="16.5">
      <c r="A222" s="17"/>
      <c r="B222" s="22"/>
      <c r="C222" s="20"/>
      <c r="D222" s="20"/>
      <c r="E222" s="22"/>
      <c r="F222" s="22"/>
      <c r="G222" s="22"/>
      <c r="H222" s="22"/>
      <c r="I222" s="22"/>
      <c r="J222" s="19"/>
      <c r="K222" s="19"/>
    </row>
    <row r="223" spans="1:11" ht="16.5">
      <c r="A223" s="17"/>
      <c r="B223" s="22"/>
      <c r="C223" s="26"/>
      <c r="D223" s="26"/>
      <c r="E223" s="22"/>
      <c r="F223" s="22"/>
      <c r="G223" s="22"/>
      <c r="H223" s="22"/>
      <c r="I223" s="22"/>
      <c r="J223" s="19"/>
      <c r="K223" s="19"/>
    </row>
    <row r="224" spans="1:11" ht="16.5">
      <c r="A224" s="17"/>
      <c r="B224" s="22"/>
      <c r="C224" s="20"/>
      <c r="D224" s="20"/>
      <c r="E224" s="22"/>
      <c r="F224" s="22"/>
      <c r="G224" s="22"/>
      <c r="H224" s="22"/>
      <c r="I224" s="22"/>
      <c r="J224" s="19"/>
      <c r="K224" s="19"/>
    </row>
    <row r="225" spans="1:11" ht="16.5">
      <c r="A225" s="17"/>
      <c r="B225" s="22"/>
      <c r="C225" s="26"/>
      <c r="D225" s="26"/>
      <c r="E225" s="22"/>
      <c r="F225" s="22"/>
      <c r="G225" s="22"/>
      <c r="H225" s="22"/>
      <c r="I225" s="22"/>
      <c r="J225" s="19"/>
      <c r="K225" s="19"/>
    </row>
    <row r="226" spans="1:11" ht="16.5">
      <c r="A226" s="17"/>
      <c r="B226" s="22"/>
      <c r="C226" s="20"/>
      <c r="D226" s="20"/>
      <c r="E226" s="22"/>
      <c r="F226" s="22"/>
      <c r="G226" s="22"/>
      <c r="H226" s="22"/>
      <c r="I226" s="22"/>
      <c r="J226" s="19"/>
      <c r="K226" s="19"/>
    </row>
    <row r="227" spans="1:11" ht="16.5">
      <c r="A227" s="17"/>
      <c r="B227" s="22"/>
      <c r="C227" s="20"/>
      <c r="D227" s="20"/>
      <c r="E227" s="22"/>
      <c r="F227" s="22"/>
      <c r="G227" s="22"/>
      <c r="H227" s="22"/>
      <c r="I227" s="22"/>
      <c r="J227" s="19"/>
      <c r="K227" s="19"/>
    </row>
    <row r="228" spans="1:11" ht="16.5">
      <c r="A228" s="17"/>
      <c r="B228" s="22"/>
      <c r="C228" s="26"/>
      <c r="D228" s="26"/>
      <c r="E228" s="22"/>
      <c r="F228" s="22"/>
      <c r="G228" s="22"/>
      <c r="H228" s="22"/>
      <c r="I228" s="22"/>
      <c r="J228" s="19"/>
      <c r="K228" s="19"/>
    </row>
    <row r="229" spans="1:11" ht="16.5">
      <c r="A229" s="17"/>
      <c r="B229" s="22"/>
      <c r="C229" s="20"/>
      <c r="D229" s="20"/>
      <c r="E229" s="22"/>
      <c r="F229" s="22"/>
      <c r="G229" s="22"/>
      <c r="H229" s="22"/>
      <c r="I229" s="22"/>
      <c r="J229" s="19"/>
      <c r="K229" s="19"/>
    </row>
    <row r="230" spans="1:11" ht="16.5">
      <c r="A230" s="17"/>
      <c r="B230" s="22"/>
      <c r="C230" s="20"/>
      <c r="D230" s="20"/>
      <c r="E230" s="22"/>
      <c r="F230" s="22"/>
      <c r="G230" s="22"/>
      <c r="H230" s="22"/>
      <c r="I230" s="22"/>
      <c r="J230" s="19"/>
      <c r="K230" s="19"/>
    </row>
    <row r="231" spans="1:11" ht="16.5">
      <c r="A231" s="17"/>
      <c r="B231" s="22"/>
      <c r="C231" s="26"/>
      <c r="D231" s="26"/>
      <c r="E231" s="22"/>
      <c r="F231" s="22"/>
      <c r="G231" s="22"/>
      <c r="H231" s="22"/>
      <c r="I231" s="22"/>
      <c r="J231" s="19"/>
      <c r="K231" s="19"/>
    </row>
    <row r="232" spans="1:11" ht="16.5">
      <c r="A232" s="17"/>
      <c r="B232" s="22"/>
      <c r="C232" s="20"/>
      <c r="D232" s="20"/>
      <c r="E232" s="22"/>
      <c r="F232" s="22"/>
      <c r="G232" s="22"/>
      <c r="H232" s="22"/>
      <c r="I232" s="22"/>
      <c r="J232" s="19"/>
      <c r="K232" s="19"/>
    </row>
    <row r="233" spans="1:11" ht="16.5">
      <c r="A233" s="17"/>
      <c r="B233" s="22"/>
      <c r="C233" s="20"/>
      <c r="D233" s="20"/>
      <c r="E233" s="22"/>
      <c r="F233" s="22"/>
      <c r="G233" s="22"/>
      <c r="H233" s="22"/>
      <c r="I233" s="22"/>
      <c r="J233" s="19"/>
      <c r="K233" s="19"/>
    </row>
    <row r="234" spans="1:11" ht="16.5">
      <c r="A234" s="17"/>
      <c r="B234" s="22"/>
      <c r="C234" s="20"/>
      <c r="D234" s="20"/>
      <c r="E234" s="22"/>
      <c r="F234" s="22"/>
      <c r="G234" s="22"/>
      <c r="H234" s="22"/>
      <c r="I234" s="22"/>
      <c r="J234" s="19"/>
      <c r="K234" s="19"/>
    </row>
    <row r="235" spans="1:11" ht="16.5">
      <c r="A235" s="17"/>
      <c r="B235" s="22"/>
      <c r="C235" s="26"/>
      <c r="D235" s="26"/>
      <c r="E235" s="22"/>
      <c r="F235" s="22"/>
      <c r="G235" s="22"/>
      <c r="H235" s="22"/>
      <c r="I235" s="22"/>
      <c r="J235" s="19"/>
      <c r="K235" s="19"/>
    </row>
    <row r="236" spans="1:11" ht="16.5">
      <c r="A236" s="17"/>
      <c r="B236" s="22"/>
      <c r="C236" s="20"/>
      <c r="D236" s="20"/>
      <c r="E236" s="22"/>
      <c r="F236" s="22"/>
      <c r="G236" s="22"/>
      <c r="H236" s="22"/>
      <c r="I236" s="22"/>
      <c r="J236" s="19"/>
      <c r="K236" s="19"/>
    </row>
    <row r="237" spans="1:11" ht="16.5">
      <c r="A237" s="17"/>
      <c r="B237" s="22"/>
      <c r="C237" s="20"/>
      <c r="D237" s="20"/>
      <c r="E237" s="22"/>
      <c r="F237" s="22"/>
      <c r="G237" s="22"/>
      <c r="H237" s="22"/>
      <c r="I237" s="22"/>
      <c r="J237" s="19"/>
      <c r="K237" s="19"/>
    </row>
    <row r="238" spans="1:11" ht="16.5">
      <c r="A238" s="17"/>
      <c r="B238" s="22"/>
      <c r="C238" s="26"/>
      <c r="D238" s="26"/>
      <c r="E238" s="22"/>
      <c r="F238" s="22"/>
      <c r="G238" s="22"/>
      <c r="H238" s="22"/>
      <c r="I238" s="22"/>
      <c r="J238" s="19"/>
      <c r="K238" s="19"/>
    </row>
    <row r="239" spans="1:11" ht="16.5">
      <c r="A239" s="17"/>
      <c r="B239" s="22"/>
      <c r="C239" s="20"/>
      <c r="D239" s="20"/>
      <c r="E239" s="22"/>
      <c r="F239" s="22"/>
      <c r="G239" s="22"/>
      <c r="H239" s="22"/>
      <c r="I239" s="22"/>
      <c r="J239" s="19"/>
      <c r="K239" s="19"/>
    </row>
    <row r="240" spans="1:11" ht="16.5">
      <c r="A240" s="17"/>
      <c r="B240" s="22"/>
      <c r="C240" s="20"/>
      <c r="D240" s="20"/>
      <c r="E240" s="22"/>
      <c r="F240" s="22"/>
      <c r="G240" s="22"/>
      <c r="H240" s="22"/>
      <c r="I240" s="22"/>
      <c r="J240" s="19"/>
      <c r="K240" s="19"/>
    </row>
    <row r="241" spans="1:11" ht="16.5">
      <c r="A241" s="17"/>
      <c r="B241" s="22"/>
      <c r="C241" s="26"/>
      <c r="D241" s="26"/>
      <c r="E241" s="22"/>
      <c r="F241" s="22"/>
      <c r="G241" s="22"/>
      <c r="H241" s="22"/>
      <c r="I241" s="22"/>
      <c r="J241" s="19"/>
      <c r="K241" s="19"/>
    </row>
    <row r="242" spans="1:11" ht="16.5">
      <c r="A242" s="17"/>
      <c r="B242" s="22"/>
      <c r="C242" s="22"/>
      <c r="D242" s="22"/>
      <c r="E242" s="22"/>
      <c r="F242" s="22"/>
      <c r="G242" s="22"/>
      <c r="H242" s="22"/>
      <c r="I242" s="22"/>
      <c r="J242" s="21"/>
      <c r="K242" s="19"/>
    </row>
    <row r="243" spans="1:11" ht="16.5">
      <c r="A243" s="17"/>
      <c r="B243" s="22"/>
      <c r="C243" s="20"/>
      <c r="D243" s="20"/>
      <c r="E243" s="22"/>
      <c r="F243" s="22"/>
      <c r="G243" s="22"/>
      <c r="H243" s="22"/>
      <c r="I243" s="22"/>
      <c r="J243" s="19"/>
      <c r="K243" s="19"/>
    </row>
    <row r="244" spans="1:11" ht="16.5">
      <c r="A244" s="17"/>
      <c r="B244" s="22"/>
      <c r="C244" s="20"/>
      <c r="D244" s="20"/>
      <c r="E244" s="22"/>
      <c r="F244" s="22"/>
      <c r="G244" s="22"/>
      <c r="H244" s="22"/>
      <c r="I244" s="22"/>
      <c r="J244" s="19"/>
      <c r="K244" s="19"/>
    </row>
    <row r="245" spans="1:11" ht="16.5">
      <c r="A245" s="17"/>
      <c r="B245" s="22"/>
      <c r="C245" s="20"/>
      <c r="D245" s="20"/>
      <c r="E245" s="22"/>
      <c r="F245" s="22"/>
      <c r="G245" s="22"/>
      <c r="H245" s="22"/>
      <c r="I245" s="22"/>
      <c r="J245" s="19"/>
      <c r="K245" s="19"/>
    </row>
    <row r="246" spans="1:11" ht="16.5">
      <c r="A246" s="17"/>
      <c r="B246" s="22"/>
      <c r="C246" s="26"/>
      <c r="D246" s="26"/>
      <c r="E246" s="22"/>
      <c r="F246" s="22"/>
      <c r="G246" s="22"/>
      <c r="H246" s="22"/>
      <c r="I246" s="22"/>
      <c r="J246" s="19"/>
      <c r="K246" s="19"/>
    </row>
    <row r="247" spans="1:11" ht="16.5">
      <c r="A247" s="17"/>
      <c r="B247" s="22"/>
      <c r="C247" s="20"/>
      <c r="D247" s="20"/>
      <c r="E247" s="22"/>
      <c r="F247" s="22"/>
      <c r="G247" s="22"/>
      <c r="H247" s="22"/>
      <c r="I247" s="22"/>
      <c r="J247" s="19"/>
      <c r="K247" s="19"/>
    </row>
    <row r="248" spans="1:11" ht="16.5">
      <c r="A248" s="17"/>
      <c r="B248" s="22"/>
      <c r="C248" s="26"/>
      <c r="D248" s="26"/>
      <c r="E248" s="22"/>
      <c r="F248" s="22"/>
      <c r="G248" s="22"/>
      <c r="H248" s="22"/>
      <c r="I248" s="22"/>
      <c r="J248" s="19"/>
      <c r="K248" s="19"/>
    </row>
    <row r="249" spans="1:11" ht="16.5">
      <c r="A249" s="17"/>
      <c r="B249" s="22"/>
      <c r="C249" s="20"/>
      <c r="D249" s="20"/>
      <c r="E249" s="22"/>
      <c r="F249" s="22"/>
      <c r="G249" s="22"/>
      <c r="H249" s="22"/>
      <c r="I249" s="22"/>
      <c r="J249" s="19"/>
      <c r="K249" s="19"/>
    </row>
    <row r="250" spans="1:11" ht="16.5">
      <c r="A250" s="17"/>
      <c r="B250" s="22"/>
      <c r="C250" s="20"/>
      <c r="D250" s="24"/>
      <c r="E250" s="22"/>
      <c r="F250" s="22"/>
      <c r="G250" s="22"/>
      <c r="H250" s="22"/>
      <c r="I250" s="22"/>
      <c r="J250" s="19"/>
      <c r="K250" s="19"/>
    </row>
    <row r="251" spans="1:11" ht="16.5">
      <c r="A251" s="17"/>
      <c r="B251" s="22"/>
      <c r="C251" s="26"/>
      <c r="D251" s="27"/>
      <c r="E251" s="22"/>
      <c r="F251" s="22"/>
      <c r="G251" s="22"/>
      <c r="H251" s="22"/>
      <c r="I251" s="22"/>
      <c r="J251" s="19"/>
      <c r="K251" s="19"/>
    </row>
    <row r="252" spans="1:11" ht="16.5">
      <c r="A252" s="17"/>
      <c r="B252" s="22"/>
      <c r="C252" s="20"/>
      <c r="D252" s="24"/>
      <c r="E252" s="22"/>
      <c r="F252" s="22"/>
      <c r="G252" s="22"/>
      <c r="H252" s="22"/>
      <c r="I252" s="22"/>
      <c r="J252" s="19"/>
      <c r="K252" s="19"/>
    </row>
    <row r="253" spans="1:11" ht="16.5">
      <c r="A253" s="17"/>
      <c r="B253" s="22"/>
      <c r="C253" s="24"/>
      <c r="D253" s="24"/>
      <c r="E253" s="25"/>
      <c r="F253" s="22"/>
      <c r="G253" s="25"/>
      <c r="H253" s="25"/>
      <c r="I253" s="25"/>
      <c r="J253" s="19"/>
      <c r="K253" s="19"/>
    </row>
    <row r="254" spans="1:11" ht="16.5">
      <c r="A254" s="17"/>
      <c r="B254" s="22"/>
      <c r="C254" s="27"/>
      <c r="D254" s="27"/>
      <c r="E254" s="25"/>
      <c r="F254" s="22"/>
      <c r="G254" s="25"/>
      <c r="H254" s="25"/>
      <c r="I254" s="25"/>
      <c r="J254" s="19"/>
      <c r="K254" s="19"/>
    </row>
    <row r="255" spans="1:11" ht="16.5">
      <c r="A255" s="17"/>
      <c r="B255" s="22"/>
      <c r="C255" s="20"/>
      <c r="D255" s="20"/>
      <c r="E255" s="22"/>
      <c r="F255" s="22"/>
      <c r="G255" s="22"/>
      <c r="H255" s="22"/>
      <c r="I255" s="22"/>
      <c r="J255" s="19"/>
      <c r="K255" s="19"/>
    </row>
    <row r="256" spans="1:11" ht="16.5">
      <c r="A256" s="17"/>
      <c r="B256" s="22"/>
      <c r="C256" s="20"/>
      <c r="D256" s="20"/>
      <c r="E256" s="22"/>
      <c r="F256" s="22"/>
      <c r="G256" s="22"/>
      <c r="H256" s="22"/>
      <c r="I256" s="22"/>
      <c r="J256" s="19"/>
      <c r="K256" s="19"/>
    </row>
    <row r="257" spans="1:11" ht="16.5">
      <c r="A257" s="17"/>
      <c r="B257" s="22"/>
      <c r="C257" s="26"/>
      <c r="D257" s="26"/>
      <c r="E257" s="22"/>
      <c r="F257" s="22"/>
      <c r="G257" s="22"/>
      <c r="H257" s="22"/>
      <c r="I257" s="22"/>
      <c r="J257" s="19"/>
      <c r="K257" s="19"/>
    </row>
    <row r="258" spans="1:11" ht="16.5">
      <c r="A258" s="17"/>
      <c r="B258" s="22"/>
      <c r="C258" s="22"/>
      <c r="D258" s="22"/>
      <c r="E258" s="22"/>
      <c r="F258" s="22"/>
      <c r="G258" s="22"/>
      <c r="H258" s="22"/>
      <c r="I258" s="22"/>
      <c r="J258" s="21"/>
      <c r="K258" s="19"/>
    </row>
    <row r="259" spans="1:11" ht="16.5">
      <c r="A259" s="17"/>
      <c r="B259" s="22"/>
      <c r="C259" s="20"/>
      <c r="D259" s="20"/>
      <c r="E259" s="22"/>
      <c r="F259" s="22"/>
      <c r="G259" s="22"/>
      <c r="H259" s="22"/>
      <c r="I259" s="22"/>
      <c r="J259" s="19"/>
      <c r="K259" s="19"/>
    </row>
    <row r="260" spans="1:11" ht="16.5">
      <c r="A260" s="17"/>
      <c r="B260" s="22"/>
      <c r="C260" s="20"/>
      <c r="D260" s="20"/>
      <c r="E260" s="22"/>
      <c r="F260" s="22"/>
      <c r="G260" s="22"/>
      <c r="H260" s="22"/>
      <c r="I260" s="22"/>
      <c r="J260" s="19"/>
      <c r="K260" s="19"/>
    </row>
    <row r="261" spans="1:11" ht="16.5">
      <c r="A261" s="17"/>
      <c r="B261" s="22"/>
      <c r="C261" s="26"/>
      <c r="D261" s="26"/>
      <c r="E261" s="22"/>
      <c r="F261" s="22"/>
      <c r="G261" s="22"/>
      <c r="H261" s="22"/>
      <c r="I261" s="22"/>
      <c r="J261" s="19"/>
      <c r="K261" s="19"/>
    </row>
    <row r="262" spans="1:11" ht="16.5">
      <c r="A262" s="17"/>
      <c r="B262" s="22"/>
      <c r="C262" s="20"/>
      <c r="D262" s="20"/>
      <c r="E262" s="22"/>
      <c r="F262" s="22"/>
      <c r="G262" s="22"/>
      <c r="H262" s="22"/>
      <c r="I262" s="22"/>
      <c r="J262" s="19"/>
      <c r="K262" s="19"/>
    </row>
    <row r="263" spans="1:11" ht="16.5">
      <c r="A263" s="17"/>
      <c r="B263" s="22"/>
      <c r="C263" s="26"/>
      <c r="D263" s="26"/>
      <c r="E263" s="22"/>
      <c r="F263" s="22"/>
      <c r="G263" s="22"/>
      <c r="H263" s="22"/>
      <c r="I263" s="22"/>
      <c r="J263" s="19"/>
      <c r="K263" s="19"/>
    </row>
    <row r="264" spans="1:11" ht="16.5">
      <c r="A264" s="17"/>
      <c r="B264" s="22"/>
      <c r="C264" s="22"/>
      <c r="D264" s="22"/>
      <c r="E264" s="22"/>
      <c r="F264" s="22"/>
      <c r="G264" s="22"/>
      <c r="H264" s="22"/>
      <c r="I264" s="22"/>
      <c r="J264" s="21"/>
      <c r="K264" s="19"/>
    </row>
    <row r="265" spans="1:11" ht="16.5">
      <c r="A265" s="17"/>
      <c r="B265" s="22"/>
      <c r="C265" s="22"/>
      <c r="D265" s="22"/>
      <c r="E265" s="22"/>
      <c r="F265" s="22"/>
      <c r="G265" s="22"/>
      <c r="H265" s="22"/>
      <c r="I265" s="22"/>
      <c r="J265" s="21"/>
      <c r="K265" s="19"/>
    </row>
    <row r="266" spans="1:11" ht="16.5">
      <c r="A266" s="17"/>
      <c r="B266" s="22"/>
      <c r="C266" s="22"/>
      <c r="D266" s="22"/>
      <c r="E266" s="22"/>
      <c r="F266" s="22"/>
      <c r="G266" s="22"/>
      <c r="H266" s="22"/>
      <c r="I266" s="22"/>
      <c r="J266" s="21"/>
      <c r="K266" s="19"/>
    </row>
    <row r="267" spans="1:11" ht="16.5">
      <c r="A267" s="17"/>
      <c r="B267" s="22"/>
      <c r="C267" s="22"/>
      <c r="D267" s="22"/>
      <c r="E267" s="22"/>
      <c r="F267" s="22"/>
      <c r="G267" s="22"/>
      <c r="H267" s="22"/>
      <c r="I267" s="22"/>
      <c r="J267" s="21"/>
      <c r="K267" s="19"/>
    </row>
    <row r="268" spans="1:11" ht="16.5">
      <c r="A268" s="17"/>
      <c r="B268" s="22"/>
      <c r="C268" s="20"/>
      <c r="D268" s="20"/>
      <c r="E268" s="22"/>
      <c r="F268" s="22"/>
      <c r="G268" s="22"/>
      <c r="H268" s="22"/>
      <c r="I268" s="22"/>
      <c r="J268" s="19"/>
      <c r="K268" s="19"/>
    </row>
    <row r="269" spans="1:11" ht="16.5">
      <c r="A269" s="17"/>
      <c r="B269" s="22"/>
      <c r="C269" s="20"/>
      <c r="D269" s="20"/>
      <c r="E269" s="22"/>
      <c r="F269" s="22"/>
      <c r="G269" s="22"/>
      <c r="H269" s="22"/>
      <c r="I269" s="22"/>
      <c r="J269" s="19"/>
      <c r="K269" s="19"/>
    </row>
    <row r="270" spans="1:11" ht="16.5">
      <c r="A270" s="17"/>
      <c r="B270" s="22"/>
      <c r="C270" s="26"/>
      <c r="D270" s="26"/>
      <c r="E270" s="22"/>
      <c r="F270" s="22"/>
      <c r="G270" s="22"/>
      <c r="H270" s="22"/>
      <c r="I270" s="22"/>
      <c r="J270" s="19"/>
      <c r="K270" s="19"/>
    </row>
    <row r="271" spans="1:11" ht="16.5">
      <c r="A271" s="17"/>
      <c r="B271" s="22"/>
      <c r="C271" s="20"/>
      <c r="D271" s="20"/>
      <c r="E271" s="22"/>
      <c r="F271" s="22"/>
      <c r="G271" s="22"/>
      <c r="H271" s="22"/>
      <c r="I271" s="22"/>
      <c r="J271" s="19"/>
      <c r="K271" s="19"/>
    </row>
    <row r="272" spans="1:11" ht="16.5">
      <c r="A272" s="17"/>
      <c r="B272" s="22"/>
      <c r="C272" s="26"/>
      <c r="D272" s="26"/>
      <c r="E272" s="22"/>
      <c r="F272" s="22"/>
      <c r="G272" s="22"/>
      <c r="H272" s="22"/>
      <c r="I272" s="22"/>
      <c r="J272" s="19"/>
      <c r="K272" s="19"/>
    </row>
    <row r="273" spans="1:11" ht="16.5">
      <c r="A273" s="17"/>
      <c r="B273" s="22"/>
      <c r="C273" s="20"/>
      <c r="D273" s="20"/>
      <c r="E273" s="22"/>
      <c r="F273" s="22"/>
      <c r="G273" s="22"/>
      <c r="H273" s="22"/>
      <c r="I273" s="22"/>
      <c r="J273" s="19"/>
      <c r="K273" s="19"/>
    </row>
    <row r="274" spans="1:11" ht="16.5">
      <c r="A274" s="17"/>
      <c r="B274" s="22"/>
      <c r="C274" s="20"/>
      <c r="D274" s="20"/>
      <c r="E274" s="22"/>
      <c r="F274" s="22"/>
      <c r="G274" s="22"/>
      <c r="H274" s="22"/>
      <c r="I274" s="22"/>
      <c r="J274" s="19"/>
      <c r="K274" s="19"/>
    </row>
    <row r="275" spans="1:11" ht="16.5">
      <c r="A275" s="17"/>
      <c r="B275" s="22"/>
      <c r="C275" s="26"/>
      <c r="D275" s="26"/>
      <c r="E275" s="22"/>
      <c r="F275" s="22"/>
      <c r="G275" s="22"/>
      <c r="H275" s="22"/>
      <c r="I275" s="22"/>
      <c r="J275" s="19"/>
      <c r="K275" s="19"/>
    </row>
    <row r="276" spans="1:11" ht="16.5">
      <c r="A276" s="17"/>
      <c r="B276" s="22"/>
      <c r="C276" s="20"/>
      <c r="D276" s="20"/>
      <c r="E276" s="22"/>
      <c r="F276" s="22"/>
      <c r="G276" s="22"/>
      <c r="H276" s="22"/>
      <c r="I276" s="22"/>
      <c r="J276" s="21"/>
      <c r="K276" s="19"/>
    </row>
    <row r="277" spans="1:11" ht="16.5">
      <c r="A277" s="17"/>
      <c r="B277" s="22"/>
      <c r="C277" s="20"/>
      <c r="D277" s="20"/>
      <c r="E277" s="22"/>
      <c r="F277" s="22"/>
      <c r="G277" s="22"/>
      <c r="H277" s="22"/>
      <c r="I277" s="22"/>
      <c r="J277" s="21"/>
      <c r="K277" s="19"/>
    </row>
    <row r="278" spans="1:11" ht="16.5">
      <c r="A278" s="17"/>
      <c r="B278" s="22"/>
      <c r="C278" s="26"/>
      <c r="D278" s="26"/>
      <c r="E278" s="22"/>
      <c r="F278" s="22"/>
      <c r="G278" s="22"/>
      <c r="H278" s="22"/>
      <c r="I278" s="22"/>
      <c r="J278" s="21"/>
      <c r="K278" s="19"/>
    </row>
    <row r="279" spans="1:11" ht="16.5">
      <c r="A279" s="17"/>
      <c r="B279" s="22"/>
      <c r="C279" s="26"/>
      <c r="D279" s="26"/>
      <c r="E279" s="22"/>
      <c r="F279" s="22"/>
      <c r="G279" s="22"/>
      <c r="H279" s="22"/>
      <c r="I279" s="22"/>
      <c r="J279" s="21"/>
      <c r="K279" s="19"/>
    </row>
    <row r="280" spans="1:11" ht="16.5">
      <c r="A280" s="17"/>
      <c r="B280" s="22"/>
      <c r="C280" s="20"/>
      <c r="D280" s="20"/>
      <c r="E280" s="22"/>
      <c r="F280" s="22"/>
      <c r="G280" s="22"/>
      <c r="H280" s="22"/>
      <c r="I280" s="22"/>
      <c r="J280" s="21"/>
      <c r="K280" s="19"/>
    </row>
    <row r="281" spans="1:11" ht="16.5">
      <c r="A281" s="17"/>
      <c r="B281" s="22"/>
      <c r="C281" s="26"/>
      <c r="D281" s="26"/>
      <c r="E281" s="22"/>
      <c r="F281" s="22"/>
      <c r="G281" s="22"/>
      <c r="H281" s="22"/>
      <c r="I281" s="22"/>
      <c r="J281" s="21"/>
      <c r="K281" s="19"/>
    </row>
    <row r="282" spans="1:11" ht="16.5">
      <c r="A282" s="17"/>
      <c r="B282" s="22"/>
      <c r="C282" s="20"/>
      <c r="D282" s="20"/>
      <c r="E282" s="22"/>
      <c r="F282" s="22"/>
      <c r="G282" s="22"/>
      <c r="H282" s="22"/>
      <c r="I282" s="22"/>
      <c r="J282" s="21"/>
      <c r="K282" s="19"/>
    </row>
    <row r="283" spans="1:11" ht="16.5">
      <c r="A283" s="17"/>
      <c r="B283" s="22"/>
      <c r="C283" s="20"/>
      <c r="D283" s="20"/>
      <c r="E283" s="22"/>
      <c r="F283" s="22"/>
      <c r="G283" s="22"/>
      <c r="H283" s="22"/>
      <c r="I283" s="22"/>
      <c r="J283" s="21"/>
      <c r="K283" s="19"/>
    </row>
    <row r="284" spans="1:11" ht="16.5">
      <c r="A284" s="17"/>
      <c r="B284" s="22"/>
      <c r="C284" s="26"/>
      <c r="D284" s="26"/>
      <c r="E284" s="22"/>
      <c r="F284" s="22"/>
      <c r="G284" s="22"/>
      <c r="H284" s="22"/>
      <c r="I284" s="22"/>
      <c r="J284" s="19"/>
      <c r="K284" s="19"/>
    </row>
    <row r="285" spans="1:11" ht="16.5">
      <c r="A285" s="17"/>
      <c r="B285" s="22"/>
      <c r="C285" s="20"/>
      <c r="D285" s="20"/>
      <c r="E285" s="22"/>
      <c r="F285" s="22"/>
      <c r="G285" s="22"/>
      <c r="H285" s="22"/>
      <c r="I285" s="22"/>
      <c r="J285" s="21"/>
      <c r="K285" s="19"/>
    </row>
    <row r="286" spans="1:11" ht="16.5">
      <c r="A286" s="17"/>
      <c r="B286" s="22"/>
      <c r="C286" s="20"/>
      <c r="D286" s="20"/>
      <c r="E286" s="22"/>
      <c r="F286" s="22"/>
      <c r="G286" s="22"/>
      <c r="H286" s="22"/>
      <c r="I286" s="22"/>
      <c r="J286" s="21"/>
      <c r="K286" s="19"/>
    </row>
    <row r="287" spans="1:11" ht="16.5">
      <c r="A287" s="17"/>
      <c r="B287" s="22"/>
      <c r="C287" s="26"/>
      <c r="D287" s="26"/>
      <c r="E287" s="22"/>
      <c r="F287" s="22"/>
      <c r="G287" s="22"/>
      <c r="H287" s="22"/>
      <c r="I287" s="22"/>
      <c r="J287" s="21"/>
      <c r="K287" s="19"/>
    </row>
    <row r="288" spans="1:11" ht="16.5">
      <c r="A288" s="17"/>
      <c r="B288" s="22"/>
      <c r="C288" s="22"/>
      <c r="D288" s="22"/>
      <c r="E288" s="22"/>
      <c r="F288" s="22"/>
      <c r="G288" s="22"/>
      <c r="H288" s="22"/>
      <c r="I288" s="22"/>
      <c r="J288" s="21"/>
      <c r="K288" s="19"/>
    </row>
    <row r="289" spans="1:11" ht="16.5">
      <c r="A289" s="17"/>
      <c r="B289" s="22"/>
      <c r="C289" s="20"/>
      <c r="D289" s="20"/>
      <c r="E289" s="22"/>
      <c r="F289" s="22"/>
      <c r="G289" s="22"/>
      <c r="H289" s="22"/>
      <c r="I289" s="22"/>
      <c r="J289" s="21"/>
      <c r="K289" s="19"/>
    </row>
    <row r="290" spans="1:11" ht="16.5">
      <c r="A290" s="17"/>
      <c r="B290" s="22"/>
      <c r="C290" s="20"/>
      <c r="D290" s="20"/>
      <c r="E290" s="22"/>
      <c r="F290" s="22"/>
      <c r="G290" s="22"/>
      <c r="H290" s="22"/>
      <c r="I290" s="22"/>
      <c r="J290" s="21"/>
      <c r="K290" s="19"/>
    </row>
    <row r="291" spans="1:11" ht="16.5">
      <c r="A291" s="17"/>
      <c r="B291" s="22"/>
      <c r="C291" s="26"/>
      <c r="D291" s="26"/>
      <c r="E291" s="22"/>
      <c r="F291" s="22"/>
      <c r="G291" s="22"/>
      <c r="H291" s="22"/>
      <c r="I291" s="22"/>
      <c r="J291" s="21"/>
      <c r="K291" s="19"/>
    </row>
    <row r="292" spans="1:11" ht="16.5">
      <c r="A292" s="17"/>
      <c r="B292" s="22"/>
      <c r="C292" s="26"/>
      <c r="D292" s="26"/>
      <c r="E292" s="22"/>
      <c r="F292" s="22"/>
      <c r="G292" s="22"/>
      <c r="H292" s="22"/>
      <c r="I292" s="22"/>
      <c r="J292" s="21"/>
      <c r="K292" s="19"/>
    </row>
    <row r="293" spans="1:11" ht="16.5">
      <c r="A293" s="17"/>
      <c r="B293" s="22"/>
      <c r="C293" s="20"/>
      <c r="D293" s="20"/>
      <c r="E293" s="22"/>
      <c r="F293" s="22"/>
      <c r="G293" s="22"/>
      <c r="H293" s="22"/>
      <c r="I293" s="22"/>
      <c r="J293" s="21"/>
      <c r="K293" s="19"/>
    </row>
    <row r="294" spans="1:11" ht="16.5">
      <c r="A294" s="17"/>
      <c r="B294" s="22"/>
      <c r="C294" s="26"/>
      <c r="D294" s="26"/>
      <c r="E294" s="22"/>
      <c r="F294" s="22"/>
      <c r="G294" s="22"/>
      <c r="H294" s="22"/>
      <c r="I294" s="22"/>
      <c r="J294" s="21"/>
      <c r="K294" s="19"/>
    </row>
    <row r="295" spans="1:11" ht="16.5">
      <c r="A295" s="17"/>
      <c r="B295" s="22"/>
      <c r="C295" s="20"/>
      <c r="D295" s="20"/>
      <c r="E295" s="22"/>
      <c r="F295" s="22"/>
      <c r="G295" s="22"/>
      <c r="H295" s="22"/>
      <c r="I295" s="22"/>
      <c r="J295" s="21"/>
      <c r="K295" s="19"/>
    </row>
    <row r="296" spans="1:11" ht="16.5">
      <c r="A296" s="17"/>
      <c r="B296" s="22"/>
      <c r="C296" s="26"/>
      <c r="D296" s="26"/>
      <c r="E296" s="22"/>
      <c r="F296" s="22"/>
      <c r="G296" s="22"/>
      <c r="H296" s="22"/>
      <c r="I296" s="22"/>
      <c r="J296" s="21"/>
      <c r="K296" s="19"/>
    </row>
    <row r="297" spans="1:11" ht="16.5">
      <c r="A297" s="17"/>
      <c r="B297" s="22"/>
      <c r="C297" s="22"/>
      <c r="D297" s="22"/>
      <c r="E297" s="22"/>
      <c r="F297" s="22"/>
      <c r="G297" s="22"/>
      <c r="H297" s="22"/>
      <c r="I297" s="22"/>
      <c r="J297" s="21"/>
      <c r="K297" s="19"/>
    </row>
    <row r="298" spans="1:11" ht="16.5">
      <c r="A298" s="17"/>
      <c r="B298" s="22"/>
      <c r="C298" s="26"/>
      <c r="D298" s="26"/>
      <c r="E298" s="22"/>
      <c r="F298" s="22"/>
      <c r="G298" s="22"/>
      <c r="H298" s="22"/>
      <c r="I298" s="22"/>
      <c r="J298" s="21"/>
      <c r="K298" s="19"/>
    </row>
    <row r="299" spans="1:11" ht="16.5">
      <c r="A299" s="17"/>
      <c r="B299" s="22"/>
      <c r="C299" s="20"/>
      <c r="D299" s="20"/>
      <c r="E299" s="22"/>
      <c r="F299" s="22"/>
      <c r="G299" s="22"/>
      <c r="H299" s="22"/>
      <c r="I299" s="22"/>
      <c r="J299" s="21"/>
      <c r="K299" s="19"/>
    </row>
    <row r="300" spans="1:11" ht="16.5">
      <c r="A300" s="17"/>
      <c r="B300" s="22"/>
      <c r="C300" s="22"/>
      <c r="D300" s="22"/>
      <c r="E300" s="22"/>
      <c r="F300" s="22"/>
      <c r="G300" s="22"/>
      <c r="H300" s="22"/>
      <c r="I300" s="22"/>
      <c r="J300" s="21"/>
      <c r="K300" s="19"/>
    </row>
    <row r="301" spans="1:11" ht="16.5">
      <c r="A301" s="17"/>
      <c r="B301" s="22"/>
      <c r="C301" s="20"/>
      <c r="D301" s="20"/>
      <c r="E301" s="22"/>
      <c r="F301" s="22"/>
      <c r="G301" s="22"/>
      <c r="H301" s="22"/>
      <c r="I301" s="22"/>
      <c r="J301" s="21"/>
      <c r="K301" s="19"/>
    </row>
    <row r="302" spans="1:11" ht="16.5">
      <c r="A302" s="17"/>
      <c r="B302" s="22"/>
      <c r="C302" s="20"/>
      <c r="D302" s="20"/>
      <c r="E302" s="22"/>
      <c r="F302" s="22"/>
      <c r="G302" s="22"/>
      <c r="H302" s="22"/>
      <c r="I302" s="22"/>
      <c r="J302" s="21"/>
      <c r="K302" s="19"/>
    </row>
    <row r="303" spans="1:11" ht="16.5">
      <c r="A303" s="17"/>
      <c r="B303" s="22"/>
      <c r="C303" s="26"/>
      <c r="D303" s="26"/>
      <c r="E303" s="22"/>
      <c r="F303" s="22"/>
      <c r="G303" s="22"/>
      <c r="H303" s="22"/>
      <c r="I303" s="22"/>
      <c r="J303" s="21"/>
      <c r="K303" s="19"/>
    </row>
    <row r="304" spans="1:11" ht="16.5">
      <c r="A304" s="17"/>
      <c r="B304" s="22"/>
      <c r="C304" s="26"/>
      <c r="D304" s="26"/>
      <c r="E304" s="22"/>
      <c r="F304" s="22"/>
      <c r="G304" s="22"/>
      <c r="H304" s="22"/>
      <c r="I304" s="22"/>
      <c r="J304" s="21"/>
      <c r="K304" s="19"/>
    </row>
    <row r="305" spans="1:11" ht="16.5">
      <c r="A305" s="17"/>
      <c r="B305" s="22"/>
      <c r="C305" s="26"/>
      <c r="D305" s="26"/>
      <c r="E305" s="22"/>
      <c r="F305" s="22"/>
      <c r="G305" s="22"/>
      <c r="H305" s="22"/>
      <c r="I305" s="22"/>
      <c r="J305" s="21"/>
      <c r="K305" s="19"/>
    </row>
    <row r="306" spans="1:11" ht="16.5">
      <c r="A306" s="17"/>
      <c r="B306" s="22"/>
      <c r="C306" s="20"/>
      <c r="D306" s="20"/>
      <c r="E306" s="22"/>
      <c r="F306" s="22"/>
      <c r="G306" s="22"/>
      <c r="H306" s="22"/>
      <c r="I306" s="22"/>
      <c r="J306" s="21"/>
      <c r="K306" s="19"/>
    </row>
    <row r="307" spans="1:11" ht="16.5">
      <c r="A307" s="17"/>
      <c r="B307" s="22"/>
      <c r="C307" s="20"/>
      <c r="D307" s="20"/>
      <c r="E307" s="22"/>
      <c r="F307" s="22"/>
      <c r="G307" s="22"/>
      <c r="H307" s="22"/>
      <c r="I307" s="22"/>
      <c r="J307" s="21"/>
      <c r="K307" s="19"/>
    </row>
    <row r="308" spans="1:11" ht="16.5">
      <c r="A308" s="17"/>
      <c r="B308" s="22"/>
      <c r="C308" s="26"/>
      <c r="D308" s="26"/>
      <c r="E308" s="22"/>
      <c r="F308" s="22"/>
      <c r="G308" s="22"/>
      <c r="H308" s="22"/>
      <c r="I308" s="22"/>
      <c r="J308" s="21"/>
      <c r="K308" s="19"/>
    </row>
    <row r="309" spans="1:11" ht="16.5">
      <c r="A309" s="17"/>
      <c r="B309" s="22"/>
      <c r="C309" s="20"/>
      <c r="D309" s="20"/>
      <c r="E309" s="22"/>
      <c r="F309" s="22"/>
      <c r="G309" s="22"/>
      <c r="H309" s="22"/>
      <c r="I309" s="22"/>
      <c r="J309" s="21"/>
      <c r="K309" s="19"/>
    </row>
    <row r="310" spans="1:11" ht="16.5">
      <c r="A310" s="17"/>
      <c r="B310" s="22"/>
      <c r="C310" s="20"/>
      <c r="D310" s="20"/>
      <c r="E310" s="22"/>
      <c r="F310" s="22"/>
      <c r="G310" s="22"/>
      <c r="H310" s="22"/>
      <c r="I310" s="22"/>
      <c r="J310" s="21"/>
      <c r="K310" s="19"/>
    </row>
    <row r="311" spans="1:11" ht="16.5">
      <c r="A311" s="17"/>
      <c r="B311" s="22"/>
      <c r="C311" s="26"/>
      <c r="D311" s="26"/>
      <c r="E311" s="22"/>
      <c r="F311" s="22"/>
      <c r="G311" s="22"/>
      <c r="H311" s="22"/>
      <c r="I311" s="22"/>
      <c r="J311" s="21"/>
      <c r="K311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hard_dungeon_chapter_info</vt:lpstr>
      <vt:lpstr>Sheet1</vt:lpstr>
      <vt:lpstr>工作表1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tclsevers</cp:lastModifiedBy>
  <dcterms:created xsi:type="dcterms:W3CDTF">2014-03-18T13:13:56Z</dcterms:created>
  <dcterms:modified xsi:type="dcterms:W3CDTF">2016-05-05T03:58:06Z</dcterms:modified>
</cp:coreProperties>
</file>