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7" i="1" l="1"/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<sst xmlns="http://schemas.openxmlformats.org/spreadsheetml/2006/main" count="337" uniqueCount="189">
  <si>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</si>
  <si>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</si>
  <si>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</si>
  <si>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</si>
  <si>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</si>
  <si>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</si>
  <si>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</si>
  <si>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</si>
  <si>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</si>
  <si>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</si>
  <si>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</si>
  <si>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</si>
  <si>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</si>
  <si>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</si>
  <si>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</si>
  <si>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</si>
  <si>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</si>
  <si>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</si>
  <si>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</si>
  <si>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</si>
  <si>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</si>
  <si>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</si>
  <si>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</si>
  <si>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</si>
  <si>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</si>
  <si>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</si>
  <si>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</si>
  <si>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</si>
  <si>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</si>
  <si>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</si>
  <si>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</si>
  <si>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</si>
  <si>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</si>
  <si>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</si>
  <si>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</si>
  <si>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</si>
  <si>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</si>
  <si>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</si>
  <si>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</si>
  <si>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</si>
  <si>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</si>
  <si>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</si>
  <si>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</si>
  <si>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</si>
  <si>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</si>
  <si>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</si>
  <si>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</si>
  <si>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</si>
  <si>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</si>
  <si>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</si>
  <si>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</si>
  <si>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</si>
  <si>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</si>
  <si>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</si>
  <si>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</si>
  <si>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</si>
  <si>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</si>
  <si>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</si>
  <si>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</si>
  <si>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</si>
  <si>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</si>
  <si>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</si>
  <si>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</si>
  <si>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</si>
  <si>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</si>
  <si>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</si>
  <si>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</si>
  <si>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</si>
  <si>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</si>
  <si>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</si>
  <si>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</si>
  <si>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</si>
  <si>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</si>
  <si>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</si>
  <si>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</si>
  <si>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</si>
  <si>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</si>
  <si>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</si>
  <si>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</si>
  <si>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</si>
  <si>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</si>
  <si>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</si>
  <si>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</si>
  <si>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</si>
  <si>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</si>
  <si>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</si>
  <si>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</si>
  <si>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</si>
  <si>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</si>
  <si>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</si>
  <si>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</si>
  <si>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</si>
  <si>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</si>
  <si>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</si>
  <si>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</si>
  <si>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</si>
  <si>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</si>
  <si>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</si>
  <si>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</si>
  <si>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</si>
  <si>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</si>
  <si>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</si>
  <si>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</si>
  <si>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</si>
  <si>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</si>
  <si>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</si>
  <si>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</si>
  <si>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</si>
  <si>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</si>
  <si>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is_showhp</t>
    <phoneticPr fontId="12" type="noConversion"/>
  </si>
  <si>
    <t>3天</t>
    <phoneticPr fontId="12" type="noConversion"/>
  </si>
  <si>
    <t>5-7</t>
    <phoneticPr fontId="12" type="noConversion"/>
  </si>
  <si>
    <t>糖果</t>
    <phoneticPr fontId="12" type="noConversion"/>
  </si>
  <si>
    <t>南瓜</t>
    <phoneticPr fontId="12" type="noConversion"/>
  </si>
  <si>
    <t>活動id</t>
    <phoneticPr fontId="12" type="noConversion"/>
  </si>
  <si>
    <t>活動類型</t>
    <phoneticPr fontId="12" type="noConversion"/>
  </si>
  <si>
    <t>任務類型</t>
    <phoneticPr fontId="12" type="noConversion"/>
  </si>
  <si>
    <t>圖示類型</t>
    <phoneticPr fontId="12" type="noConversion"/>
  </si>
  <si>
    <t>圖示</t>
    <phoneticPr fontId="12" type="noConversion"/>
  </si>
  <si>
    <t>標題</t>
    <phoneticPr fontId="12" type="noConversion"/>
  </si>
  <si>
    <t>子標題</t>
    <phoneticPr fontId="12" type="noConversion"/>
  </si>
  <si>
    <t>預覽時間</t>
    <phoneticPr fontId="12" type="noConversion"/>
  </si>
  <si>
    <t>活動開始時間</t>
    <phoneticPr fontId="12" type="noConversion"/>
  </si>
  <si>
    <t>活動結束時間</t>
    <phoneticPr fontId="12" type="noConversion"/>
  </si>
  <si>
    <t>領獎結束時間</t>
    <phoneticPr fontId="12" type="noConversion"/>
  </si>
  <si>
    <t>開啟時間段</t>
    <phoneticPr fontId="12" type="noConversion"/>
  </si>
  <si>
    <t>需求vip等級</t>
    <phoneticPr fontId="12" type="noConversion"/>
  </si>
  <si>
    <t>按鈕id</t>
    <phoneticPr fontId="12" type="noConversion"/>
  </si>
  <si>
    <t>頁簽1</t>
    <phoneticPr fontId="12" type="noConversion"/>
  </si>
  <si>
    <t>頁簽2</t>
    <phoneticPr fontId="12" type="noConversion"/>
  </si>
  <si>
    <t>頁簽3</t>
    <phoneticPr fontId="12" type="noConversion"/>
  </si>
  <si>
    <t>頁簽4</t>
    <phoneticPr fontId="12" type="noConversion"/>
  </si>
  <si>
    <t>頁簽5</t>
    <phoneticPr fontId="12" type="noConversion"/>
  </si>
  <si>
    <t>頁簽6</t>
    <phoneticPr fontId="12" type="noConversion"/>
  </si>
  <si>
    <t>頁簽7</t>
    <phoneticPr fontId="12" type="noConversion"/>
  </si>
  <si>
    <t>頁簽8</t>
    <phoneticPr fontId="12" type="noConversion"/>
  </si>
  <si>
    <t>頁簽9</t>
    <phoneticPr fontId="12" type="noConversion"/>
  </si>
  <si>
    <t>頁簽10</t>
    <phoneticPr fontId="12" type="noConversion"/>
  </si>
  <si>
    <t>特殊頁簽</t>
    <phoneticPr fontId="12" type="noConversion"/>
  </si>
  <si>
    <t>位置標籤</t>
    <phoneticPr fontId="12" type="noConversion"/>
  </si>
  <si>
    <t>是否首頁顯示</t>
    <phoneticPr fontId="12" type="noConversion"/>
  </si>
  <si>
    <t>武將互換</t>
    <phoneticPr fontId="12" type="noConversion"/>
  </si>
  <si>
    <t>第二紅將限時互換</t>
    <phoneticPr fontId="12" type="noConversion"/>
  </si>
  <si>
    <t>中秋登錄</t>
    <phoneticPr fontId="12" type="noConversion"/>
  </si>
  <si>
    <t>中秋佳節，桂雨飄香，登錄送好禮</t>
    <phoneticPr fontId="12" type="noConversion"/>
  </si>
  <si>
    <t>中秋單充</t>
    <phoneticPr fontId="12" type="noConversion"/>
  </si>
  <si>
    <t>中秋團圓日，單充有禮</t>
    <phoneticPr fontId="12" type="noConversion"/>
  </si>
  <si>
    <t>國慶佳節</t>
    <phoneticPr fontId="12" type="noConversion"/>
  </si>
  <si>
    <t>節日期間，將軍可以通過攻打各類副本、挑戰競技場和完成指定任務等方式獲得節日道具，節日道具可以兌換各種超值獎勵哦！</t>
    <phoneticPr fontId="12" type="noConversion"/>
  </si>
  <si>
    <t>國慶登錄</t>
    <phoneticPr fontId="12" type="noConversion"/>
  </si>
  <si>
    <t>國慶充值</t>
    <phoneticPr fontId="12" type="noConversion"/>
  </si>
  <si>
    <t>主線副本</t>
    <phoneticPr fontId="12" type="noConversion"/>
  </si>
  <si>
    <t>限時折扣</t>
    <phoneticPr fontId="12" type="noConversion"/>
  </si>
  <si>
    <t>燈籠兌換</t>
    <phoneticPr fontId="12" type="noConversion"/>
  </si>
  <si>
    <t>花籃兌換</t>
    <phoneticPr fontId="12" type="noConversion"/>
  </si>
  <si>
    <t>限時兌換</t>
    <phoneticPr fontId="12" type="noConversion"/>
  </si>
  <si>
    <t>由於演武場產出調整，限時3天，戰魂兌換珍稀資源</t>
    <phoneticPr fontId="12" type="noConversion"/>
  </si>
  <si>
    <t>歡樂國慶</t>
    <phoneticPr fontId="12" type="noConversion"/>
  </si>
  <si>
    <t>歡樂國慶，登錄及單充有豪禮！</t>
    <phoneticPr fontId="12" type="noConversion"/>
  </si>
  <si>
    <t>專屬互換</t>
    <phoneticPr fontId="12" type="noConversion"/>
  </si>
  <si>
    <t>第二紅將專屬互換</t>
    <phoneticPr fontId="12" type="noConversion"/>
  </si>
  <si>
    <t>萬聖佳節</t>
    <phoneticPr fontId="12" type="noConversion"/>
  </si>
  <si>
    <t>萬聖登錄</t>
    <phoneticPr fontId="12" type="noConversion"/>
  </si>
  <si>
    <t>萬聖累充</t>
    <phoneticPr fontId="12" type="noConversion"/>
  </si>
  <si>
    <t>消費返利</t>
    <phoneticPr fontId="12" type="noConversion"/>
  </si>
  <si>
    <t>雙十一來襲，消費元寶越多，返利越多！</t>
    <phoneticPr fontId="12" type="noConversion"/>
  </si>
  <si>
    <t>好物享購</t>
    <phoneticPr fontId="12" type="noConversion"/>
  </si>
  <si>
    <t>雙十一到，各種珍稀資源限時放出！</t>
    <phoneticPr fontId="12" type="noConversion"/>
  </si>
  <si>
    <t>狂歡福利</t>
    <phoneticPr fontId="12" type="noConversion"/>
  </si>
  <si>
    <t>狂歡雙十一，登錄單充有禮！</t>
    <phoneticPr fontId="12" type="noConversion"/>
  </si>
  <si>
    <t>消費元寶越多，返利越多！</t>
    <phoneticPr fontId="12" type="noConversion"/>
  </si>
  <si>
    <t>感恩回饋</t>
    <phoneticPr fontId="12" type="noConversion"/>
  </si>
  <si>
    <t>感恩節到了，各種珍稀資源限時放出！</t>
    <phoneticPr fontId="12" type="noConversion"/>
  </si>
  <si>
    <t>感恩登錄</t>
    <phoneticPr fontId="12" type="noConversion"/>
  </si>
  <si>
    <t>感恩節到了，登錄單充有禮！</t>
    <phoneticPr fontId="12" type="noConversion"/>
  </si>
  <si>
    <t>雙十二登錄</t>
    <phoneticPr fontId="12" type="noConversion"/>
  </si>
  <si>
    <t>狂歡雙十二，登錄單充有禮！</t>
    <phoneticPr fontId="12" type="noConversion"/>
  </si>
  <si>
    <t>聖誕佳節</t>
    <phoneticPr fontId="12" type="noConversion"/>
  </si>
  <si>
    <t>聖誕登錄</t>
    <phoneticPr fontId="12" type="noConversion"/>
  </si>
  <si>
    <t>聖誕累充</t>
    <phoneticPr fontId="12" type="noConversion"/>
  </si>
  <si>
    <t>鈴鐺</t>
    <phoneticPr fontId="12" type="noConversion"/>
  </si>
  <si>
    <t>聖誕襪</t>
    <phoneticPr fontId="12" type="noConversion"/>
  </si>
  <si>
    <t>聖誕登錄</t>
    <phoneticPr fontId="12" type="noConversion"/>
  </si>
  <si>
    <t>聖誕登錄！</t>
    <phoneticPr fontId="12" type="noConversion"/>
  </si>
  <si>
    <t>歡慶元旦</t>
    <phoneticPr fontId="12" type="noConversion"/>
  </si>
  <si>
    <t>歡慶元旦，登錄有禮！</t>
    <phoneticPr fontId="12" type="noConversion"/>
  </si>
  <si>
    <t>歡慶公測</t>
    <phoneticPr fontId="12" type="noConversion"/>
  </si>
  <si>
    <t>歡慶公測，登錄單衝有禮！</t>
    <phoneticPr fontId="1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</si>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</sst>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12" activePane="bottomRight" state="frozen"/>
      <selection pane="topRight"/>
      <selection pane="bottomLeft"/>
      <selection pane="bottomRight" activeCell="H30" sqref="H30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102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114</v>
      </c>
      <c r="B3" s="16" t="s">
        <v>115</v>
      </c>
      <c r="C3" s="16" t="s">
        <v>116</v>
      </c>
      <c r="D3" s="16" t="s">
        <v>117</v>
      </c>
      <c r="E3" s="16" t="s">
        <v>118</v>
      </c>
      <c r="F3" s="16" t="s">
        <v>119</v>
      </c>
      <c r="G3" s="16" t="s">
        <v>120</v>
      </c>
      <c r="H3" s="16" t="s">
        <v>10</v>
      </c>
      <c r="I3" s="16" t="s">
        <v>121</v>
      </c>
      <c r="J3" s="16" t="s">
        <v>122</v>
      </c>
      <c r="K3" s="16" t="s">
        <v>123</v>
      </c>
      <c r="L3" s="16" t="s">
        <v>124</v>
      </c>
      <c r="M3" s="35" t="s">
        <v>125</v>
      </c>
      <c r="N3" s="16" t="s">
        <v>126</v>
      </c>
      <c r="O3" s="16" t="s">
        <v>127</v>
      </c>
      <c r="P3" s="8" t="s">
        <v>128</v>
      </c>
      <c r="Q3" s="8" t="s">
        <v>129</v>
      </c>
      <c r="R3" s="8" t="s">
        <v>130</v>
      </c>
      <c r="S3" s="8" t="s">
        <v>131</v>
      </c>
      <c r="T3" s="8" t="s">
        <v>132</v>
      </c>
      <c r="U3" s="8" t="s">
        <v>133</v>
      </c>
      <c r="V3" s="8" t="s">
        <v>134</v>
      </c>
      <c r="W3" s="8" t="s">
        <v>135</v>
      </c>
      <c r="X3" s="8" t="s">
        <v>136</v>
      </c>
      <c r="Y3" s="8" t="s">
        <v>137</v>
      </c>
      <c r="Z3" s="8" t="s">
        <v>138</v>
      </c>
      <c r="AA3" s="8" t="s">
        <v>139</v>
      </c>
      <c r="AB3" s="8" t="s">
        <v>140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58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103</v>
      </c>
      <c r="V5" s="99" t="s">
        <v>104</v>
      </c>
      <c r="W5" s="99" t="s">
        <v>105</v>
      </c>
      <c r="X5" s="99" t="s">
        <v>106</v>
      </c>
      <c r="Y5" s="99" t="s">
        <v>107</v>
      </c>
      <c r="Z5" s="99" t="s">
        <v>108</v>
      </c>
      <c r="AA5" s="99" t="s">
        <v>42</v>
      </c>
      <c r="AB5" s="100" t="s">
        <v>109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141</v>
      </c>
      <c r="H6" s="131" t="s">
        <v>142</v>
      </c>
      <c r="I6" s="131"/>
      <c r="J6" s="131"/>
      <c r="K6" s="131"/>
      <c r="L6" s="131"/>
      <c r="M6" s="132" t="s">
        <v>110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143</v>
      </c>
      <c r="H7" s="134" t="s">
        <v>144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145</v>
      </c>
      <c r="H8" s="134" t="s">
        <v>146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145</v>
      </c>
      <c r="H9" s="134" t="s">
        <v>146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145</v>
      </c>
      <c r="H10" s="134" t="s">
        <v>146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147</v>
      </c>
      <c r="H11" s="117" t="s">
        <v>148</v>
      </c>
      <c r="I11" s="102"/>
      <c r="J11" s="102"/>
      <c r="K11" s="102"/>
      <c r="L11" s="102"/>
      <c r="M11" s="61" t="s">
        <v>111</v>
      </c>
      <c r="N11" s="141">
        <v>0</v>
      </c>
      <c r="O11" s="131">
        <f t="shared" si="0"/>
        <v>10007</v>
      </c>
      <c r="P11" s="57" t="s">
        <v>149</v>
      </c>
      <c r="Q11" s="57" t="s">
        <v>150</v>
      </c>
      <c r="R11" s="57" t="s">
        <v>151</v>
      </c>
      <c r="S11" s="57" t="s">
        <v>152</v>
      </c>
      <c r="T11" s="57" t="s">
        <v>153</v>
      </c>
      <c r="U11" s="57" t="s">
        <v>154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0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155</v>
      </c>
      <c r="H12" s="102" t="s">
        <v>156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157</v>
      </c>
      <c r="H13" s="135" t="s">
        <v>158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39" customFormat="1" ht="17.25" thickBot="1" x14ac:dyDescent="0.25">
      <c r="A14" s="138">
        <v>10010</v>
      </c>
      <c r="B14" s="137">
        <v>3</v>
      </c>
      <c r="C14" s="138">
        <v>0</v>
      </c>
      <c r="D14" s="131">
        <v>21801</v>
      </c>
      <c r="E14" s="131">
        <v>790</v>
      </c>
      <c r="F14" s="131">
        <v>998</v>
      </c>
      <c r="G14" s="131" t="s">
        <v>141</v>
      </c>
      <c r="H14" s="131" t="s">
        <v>142</v>
      </c>
      <c r="I14" s="24"/>
      <c r="J14" s="24"/>
      <c r="K14" s="24"/>
      <c r="L14" s="24"/>
      <c r="M14" s="51"/>
      <c r="N14" s="138"/>
      <c r="O14" s="131">
        <f t="shared" si="0"/>
        <v>10010</v>
      </c>
      <c r="AA14" s="138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8">
        <v>0</v>
      </c>
      <c r="D15" s="131">
        <v>41502</v>
      </c>
      <c r="E15" s="131">
        <v>790</v>
      </c>
      <c r="F15" s="131">
        <v>999</v>
      </c>
      <c r="G15" s="131" t="s">
        <v>159</v>
      </c>
      <c r="H15" s="131" t="s">
        <v>160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161</v>
      </c>
      <c r="H16" s="117" t="s">
        <v>148</v>
      </c>
      <c r="I16" s="102"/>
      <c r="J16" s="102"/>
      <c r="K16" s="102"/>
      <c r="L16" s="102"/>
      <c r="M16" s="61" t="s">
        <v>111</v>
      </c>
      <c r="N16" s="141">
        <v>0</v>
      </c>
      <c r="O16" s="131">
        <f t="shared" si="0"/>
        <v>10012</v>
      </c>
      <c r="P16" s="57" t="s">
        <v>162</v>
      </c>
      <c r="Q16" s="57" t="s">
        <v>163</v>
      </c>
      <c r="R16" s="57" t="s">
        <v>151</v>
      </c>
      <c r="S16" s="57" t="s">
        <v>112</v>
      </c>
      <c r="T16" s="57" t="s">
        <v>113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164</v>
      </c>
      <c r="H17" s="134" t="s">
        <v>165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166</v>
      </c>
      <c r="H18" s="134" t="s">
        <v>167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168</v>
      </c>
      <c r="H19" s="135" t="s">
        <v>169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4" customFormat="1" ht="17.25" thickBot="1" x14ac:dyDescent="0.25">
      <c r="A20" s="24">
        <v>10018</v>
      </c>
      <c r="B20" s="24">
        <v>4</v>
      </c>
      <c r="C20" s="24"/>
      <c r="D20" s="142">
        <v>41504</v>
      </c>
      <c r="E20" s="143">
        <v>102</v>
      </c>
      <c r="F20" s="24">
        <v>791</v>
      </c>
      <c r="G20" s="24" t="s">
        <v>164</v>
      </c>
      <c r="H20" s="24" t="s">
        <v>170</v>
      </c>
      <c r="I20" s="144">
        <v>1542816000</v>
      </c>
      <c r="J20" s="144">
        <v>1542816000</v>
      </c>
      <c r="K20" s="144">
        <v>1544025600</v>
      </c>
      <c r="L20" s="144">
        <v>1544025600</v>
      </c>
      <c r="N20" s="24"/>
      <c r="O20" s="24">
        <f t="shared" ref="O20:O24" si="1">A20</f>
        <v>10018</v>
      </c>
      <c r="AA20" s="24"/>
    </row>
    <row r="21" spans="1:28" s="144" customFormat="1" ht="17.25" thickBot="1" x14ac:dyDescent="0.25">
      <c r="A21" s="24">
        <v>10019</v>
      </c>
      <c r="B21" s="24">
        <v>3</v>
      </c>
      <c r="C21" s="24"/>
      <c r="D21" s="145">
        <v>81001</v>
      </c>
      <c r="E21" s="143">
        <v>782</v>
      </c>
      <c r="F21" s="24">
        <v>789</v>
      </c>
      <c r="G21" s="24" t="s">
        <v>171</v>
      </c>
      <c r="H21" s="24" t="s">
        <v>172</v>
      </c>
      <c r="I21" s="144">
        <v>1542816000</v>
      </c>
      <c r="J21" s="144">
        <v>1542816000</v>
      </c>
      <c r="K21" s="144">
        <v>1543075200</v>
      </c>
      <c r="L21" s="144">
        <v>1543075200</v>
      </c>
      <c r="M21" s="24"/>
      <c r="N21" s="24"/>
      <c r="O21" s="24">
        <f t="shared" si="1"/>
        <v>10019</v>
      </c>
      <c r="AA21" s="24"/>
    </row>
    <row r="22" spans="1:28" s="144" customFormat="1" ht="16.5" x14ac:dyDescent="0.2">
      <c r="A22" s="24">
        <v>10020</v>
      </c>
      <c r="B22" s="24">
        <v>4</v>
      </c>
      <c r="C22" s="24">
        <v>0</v>
      </c>
      <c r="D22" s="145">
        <v>81001</v>
      </c>
      <c r="E22" s="24">
        <v>784</v>
      </c>
      <c r="F22" s="24">
        <v>790</v>
      </c>
      <c r="G22" s="24" t="s">
        <v>173</v>
      </c>
      <c r="H22" s="146" t="s">
        <v>174</v>
      </c>
      <c r="I22" s="144">
        <v>1542816000</v>
      </c>
      <c r="J22" s="144">
        <v>1542816000</v>
      </c>
      <c r="K22" s="144">
        <v>1543075200</v>
      </c>
      <c r="L22" s="144">
        <v>1543075200</v>
      </c>
      <c r="N22" s="24"/>
      <c r="O22" s="24">
        <f t="shared" si="1"/>
        <v>10020</v>
      </c>
      <c r="AA22" s="24"/>
    </row>
    <row r="23" spans="1:28" s="136" customFormat="1" ht="16.5" x14ac:dyDescent="0.2">
      <c r="A23" s="133">
        <v>10021</v>
      </c>
      <c r="B23" s="24">
        <v>4</v>
      </c>
      <c r="C23" s="24">
        <v>0</v>
      </c>
      <c r="D23" s="145">
        <v>41505</v>
      </c>
      <c r="E23" s="24">
        <v>784</v>
      </c>
      <c r="F23" s="24">
        <v>792</v>
      </c>
      <c r="G23" s="134" t="s">
        <v>175</v>
      </c>
      <c r="H23" s="135" t="s">
        <v>176</v>
      </c>
      <c r="I23" s="26">
        <v>1544544000</v>
      </c>
      <c r="J23" s="26">
        <v>1544544000</v>
      </c>
      <c r="K23" s="26">
        <v>1544803200</v>
      </c>
      <c r="L23" s="26">
        <v>1544803200</v>
      </c>
      <c r="M23" s="26"/>
      <c r="N23" s="134"/>
      <c r="O23" s="134">
        <f t="shared" si="1"/>
        <v>10021</v>
      </c>
      <c r="AA23" s="133"/>
      <c r="AB23" s="136">
        <v>1</v>
      </c>
    </row>
    <row r="24" spans="1:28" ht="17.25" thickBot="1" x14ac:dyDescent="0.25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177</v>
      </c>
      <c r="H24" s="117" t="s">
        <v>148</v>
      </c>
      <c r="I24" s="26">
        <v>1545580800</v>
      </c>
      <c r="J24" s="26">
        <v>1545580800</v>
      </c>
      <c r="K24" s="26">
        <v>1546012800</v>
      </c>
      <c r="L24" s="26">
        <v>1546012800</v>
      </c>
      <c r="M24" s="24"/>
      <c r="N24" s="21"/>
      <c r="O24" s="19">
        <f t="shared" si="1"/>
        <v>10022</v>
      </c>
      <c r="P24" s="57" t="s">
        <v>178</v>
      </c>
      <c r="Q24" s="57" t="s">
        <v>179</v>
      </c>
      <c r="R24" s="57" t="s">
        <v>151</v>
      </c>
      <c r="S24" s="57" t="s">
        <v>180</v>
      </c>
      <c r="T24" s="57" t="s">
        <v>181</v>
      </c>
      <c r="Z24" s="62">
        <v>4</v>
      </c>
      <c r="AA24" s="63">
        <v>2</v>
      </c>
      <c r="AB24" s="136">
        <v>0</v>
      </c>
    </row>
    <row r="25" spans="1:28" ht="16.5" x14ac:dyDescent="0.2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1" t="s">
        <v>182</v>
      </c>
      <c r="H25" s="104" t="s">
        <v>183</v>
      </c>
      <c r="I25" s="26">
        <v>1545667200</v>
      </c>
      <c r="J25" s="26">
        <v>1545667200</v>
      </c>
      <c r="K25" s="26">
        <v>1545926400</v>
      </c>
      <c r="L25" s="26">
        <v>1545926400</v>
      </c>
      <c r="M25" s="26"/>
      <c r="N25" s="21"/>
      <c r="O25" s="19">
        <v>10023</v>
      </c>
      <c r="AA25" s="21"/>
      <c r="AB25" s="91">
        <v>1</v>
      </c>
    </row>
    <row r="26" spans="1:28" ht="16.5" x14ac:dyDescent="0.2">
      <c r="A26" s="21">
        <v>10024</v>
      </c>
      <c r="B26" s="19">
        <v>4</v>
      </c>
      <c r="C26" s="21">
        <v>0</v>
      </c>
      <c r="D26" s="41">
        <v>41505</v>
      </c>
      <c r="E26" s="19">
        <v>793</v>
      </c>
      <c r="F26" s="24">
        <v>795</v>
      </c>
      <c r="G26" s="11" t="s">
        <v>184</v>
      </c>
      <c r="H26" s="104" t="s">
        <v>185</v>
      </c>
      <c r="I26" s="24">
        <v>1546099200</v>
      </c>
      <c r="J26" s="24">
        <v>1546099200</v>
      </c>
      <c r="K26" s="24">
        <v>1546531200</v>
      </c>
      <c r="L26" s="24">
        <v>1546531200</v>
      </c>
      <c r="M26" s="24"/>
      <c r="N26" s="21"/>
      <c r="O26" s="19">
        <v>10024</v>
      </c>
      <c r="AA26" s="21"/>
      <c r="AB26" s="91">
        <v>1</v>
      </c>
    </row>
    <row r="27" spans="1:28" s="144" customFormat="1" ht="16.5" x14ac:dyDescent="0.2">
      <c r="A27" s="24">
        <v>10025</v>
      </c>
      <c r="B27" s="24">
        <v>4</v>
      </c>
      <c r="C27" s="24">
        <v>0</v>
      </c>
      <c r="D27" s="145">
        <v>81001</v>
      </c>
      <c r="E27" s="24">
        <v>784</v>
      </c>
      <c r="F27" s="24">
        <v>796</v>
      </c>
      <c r="G27" s="24" t="s">
        <v>186</v>
      </c>
      <c r="H27" s="146" t="s">
        <v>187</v>
      </c>
      <c r="I27" s="144">
        <v>1546531200</v>
      </c>
      <c r="J27" s="144">
        <v>1546531200</v>
      </c>
      <c r="K27" s="144">
        <v>1546790400</v>
      </c>
      <c r="L27" s="144">
        <v>1546790400</v>
      </c>
      <c r="N27" s="24"/>
      <c r="O27" s="24">
        <f t="shared" ref="O27" si="2">A27</f>
        <v>10025</v>
      </c>
      <c r="AA27" s="24"/>
      <c r="AB27" s="144">
        <v>1</v>
      </c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 t="s">
        <v>188</v>
      </c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 x14ac:dyDescent="0.2">
      <c r="B22" s="144">
        <v>1542816000</v>
      </c>
      <c r="C22" s="144">
        <v>1542816000</v>
      </c>
      <c r="D22" s="144">
        <v>1544025600</v>
      </c>
      <c r="E22" s="144">
        <v>1544025600</v>
      </c>
    </row>
    <row r="23" spans="2:5" x14ac:dyDescent="0.2">
      <c r="B23" s="144">
        <v>1542816000</v>
      </c>
      <c r="C23" s="144">
        <v>1542816000</v>
      </c>
      <c r="D23" s="144">
        <v>1543075200</v>
      </c>
      <c r="E23" s="144">
        <v>1543075200</v>
      </c>
    </row>
    <row r="24" spans="2:5" x14ac:dyDescent="0.2">
      <c r="B24" s="144">
        <v>1542816000</v>
      </c>
      <c r="C24" s="144">
        <v>1542816000</v>
      </c>
      <c r="D24" s="144">
        <v>1543075200</v>
      </c>
      <c r="E24" s="144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59</v>
      </c>
      <c r="D1" s="30" t="s">
        <v>60</v>
      </c>
      <c r="E1" s="30" t="s">
        <v>61</v>
      </c>
      <c r="F1" s="30" t="s">
        <v>62</v>
      </c>
      <c r="G1" s="30" t="s">
        <v>63</v>
      </c>
      <c r="H1" s="30" t="s">
        <v>64</v>
      </c>
      <c r="I1" s="30" t="s">
        <v>65</v>
      </c>
      <c r="L1" s="30" t="s">
        <v>59</v>
      </c>
      <c r="M1" s="30" t="s">
        <v>60</v>
      </c>
      <c r="N1" s="30" t="s">
        <v>61</v>
      </c>
      <c r="O1" s="30" t="s">
        <v>62</v>
      </c>
      <c r="P1" s="30" t="s">
        <v>63</v>
      </c>
      <c r="Q1" s="30" t="s">
        <v>64</v>
      </c>
      <c r="R1" s="30" t="s">
        <v>65</v>
      </c>
      <c r="T1" s="30" t="s">
        <v>59</v>
      </c>
      <c r="U1" s="30" t="s">
        <v>60</v>
      </c>
      <c r="V1" s="30" t="s">
        <v>61</v>
      </c>
      <c r="W1" s="30" t="s">
        <v>62</v>
      </c>
      <c r="X1" s="30" t="s">
        <v>63</v>
      </c>
      <c r="Y1" s="30" t="s">
        <v>64</v>
      </c>
      <c r="Z1" s="30" t="s">
        <v>65</v>
      </c>
    </row>
    <row r="2" spans="1:26" x14ac:dyDescent="0.2">
      <c r="A2" s="29" t="s">
        <v>70</v>
      </c>
      <c r="B2" s="29" t="s">
        <v>66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70</v>
      </c>
      <c r="K2" s="29" t="s">
        <v>66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71</v>
      </c>
      <c r="Z2" s="32" t="s">
        <v>72</v>
      </c>
    </row>
    <row r="3" spans="1:26" x14ac:dyDescent="0.2">
      <c r="B3" s="29" t="s">
        <v>67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67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73</v>
      </c>
      <c r="U3" s="32" t="s">
        <v>74</v>
      </c>
      <c r="V3" s="32" t="s">
        <v>75</v>
      </c>
      <c r="W3" s="32" t="s">
        <v>76</v>
      </c>
      <c r="X3" s="32" t="s">
        <v>77</v>
      </c>
      <c r="Y3" s="32" t="s">
        <v>78</v>
      </c>
      <c r="Z3" s="32" t="s">
        <v>79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80</v>
      </c>
      <c r="U4" s="32" t="s">
        <v>81</v>
      </c>
      <c r="V4" s="32" t="s">
        <v>82</v>
      </c>
      <c r="W4" s="32" t="s">
        <v>83</v>
      </c>
      <c r="X4" s="32" t="s">
        <v>84</v>
      </c>
      <c r="Y4" s="32" t="s">
        <v>85</v>
      </c>
      <c r="Z4" s="32" t="s">
        <v>86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87</v>
      </c>
      <c r="U5" s="32" t="s">
        <v>88</v>
      </c>
      <c r="V5" s="32" t="s">
        <v>89</v>
      </c>
      <c r="W5" s="32" t="s">
        <v>90</v>
      </c>
      <c r="X5" s="32" t="s">
        <v>91</v>
      </c>
      <c r="Y5" s="32" t="s">
        <v>92</v>
      </c>
      <c r="Z5" s="32" t="s">
        <v>93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94</v>
      </c>
      <c r="U6" s="32" t="s">
        <v>95</v>
      </c>
      <c r="V6" s="32" t="s">
        <v>96</v>
      </c>
      <c r="W6" s="32" t="s">
        <v>97</v>
      </c>
      <c r="X6" s="32" t="s">
        <v>98</v>
      </c>
      <c r="Y6" s="32" t="s">
        <v>99</v>
      </c>
      <c r="Z6" s="32" t="s">
        <v>100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101</v>
      </c>
      <c r="U7" s="31"/>
      <c r="V7" s="31"/>
      <c r="W7" s="31"/>
      <c r="X7" s="31"/>
      <c r="Y7" s="31"/>
      <c r="Z7" s="31"/>
    </row>
    <row r="8" spans="1:26" x14ac:dyDescent="0.2">
      <c r="A8" s="29" t="s">
        <v>69</v>
      </c>
      <c r="B8" s="29" t="s">
        <v>68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69</v>
      </c>
      <c r="K8" s="29" t="s">
        <v>68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2019-01-03T07:59:01Z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