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29" i="2"/>
  <c r="P28"/>
  <c r="N29"/>
  <c r="N28"/>
  <c r="B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"/>
  <c r="B2"/>
  <c r="B4"/>
  <c r="B5"/>
  <c r="B6"/>
  <c r="B8"/>
  <c r="B9"/>
  <c r="B10"/>
  <c r="B12"/>
  <c r="B13"/>
  <c r="B14"/>
  <c r="B16"/>
  <c r="B17"/>
  <c r="B18"/>
  <c r="B20"/>
  <c r="B21"/>
  <c r="B22"/>
  <c r="B24"/>
  <c r="B25"/>
  <c r="B26"/>
  <c r="B28"/>
  <c r="B29"/>
  <c r="B30"/>
  <c r="B32"/>
  <c r="B33"/>
  <c r="B34"/>
  <c r="B36"/>
  <c r="B37"/>
  <c r="B38"/>
  <c r="B40"/>
  <c r="B41"/>
  <c r="B42"/>
  <c r="B44"/>
  <c r="B45"/>
  <c r="B46"/>
  <c r="B48"/>
  <c r="B49"/>
  <c r="B50"/>
  <c r="B52"/>
  <c r="B53"/>
  <c r="B54"/>
  <c r="B56"/>
  <c r="B57"/>
  <c r="B58"/>
  <c r="B60"/>
  <c r="B61"/>
  <c r="B62"/>
  <c r="B64"/>
  <c r="B65"/>
  <c r="B66"/>
  <c r="B68"/>
  <c r="B69"/>
  <c r="B70"/>
  <c r="B72"/>
  <c r="B73"/>
  <c r="B74"/>
  <c r="B76"/>
  <c r="B77"/>
  <c r="B78"/>
  <c r="B80"/>
  <c r="B81"/>
  <c r="B82"/>
  <c r="B84"/>
  <c r="B85"/>
  <c r="B86"/>
  <c r="B88"/>
  <c r="B89"/>
  <c r="B90"/>
  <c r="B92"/>
  <c r="B93"/>
  <c r="B94"/>
  <c r="B96"/>
  <c r="B97"/>
  <c r="B98"/>
  <c r="B100"/>
  <c r="B101"/>
  <c r="B102"/>
  <c r="B104"/>
  <c r="B105"/>
  <c r="B106"/>
  <c r="B108"/>
  <c r="B109"/>
  <c r="B110"/>
  <c r="B112"/>
  <c r="B113"/>
  <c r="B114"/>
  <c r="B116"/>
  <c r="B117"/>
  <c r="B118"/>
  <c r="B120"/>
  <c r="B121"/>
  <c r="B122"/>
  <c r="B124"/>
  <c r="B125"/>
  <c r="B126"/>
  <c r="B128"/>
  <c r="B129"/>
  <c r="B130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131" l="1"/>
  <c r="B127"/>
  <c r="B123"/>
  <c r="B119"/>
  <c r="B115"/>
  <c r="B111"/>
  <c r="B107"/>
  <c r="B103"/>
  <c r="B99"/>
  <c r="B95"/>
  <c r="B91"/>
  <c r="B87"/>
  <c r="B83"/>
  <c r="B79"/>
  <c r="B75"/>
  <c r="B71"/>
  <c r="B67"/>
  <c r="B63"/>
  <c r="B59"/>
  <c r="B55"/>
  <c r="B51"/>
  <c r="B47"/>
  <c r="B43"/>
  <c r="B39"/>
  <c r="B35"/>
  <c r="B31"/>
  <c r="B27"/>
  <c r="B23"/>
  <c r="B19"/>
  <c r="B15"/>
  <c r="B11"/>
  <c r="B7"/>
</calcChain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不生效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生效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 xml:space="preserve">经验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>军团贡献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L5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宋体"/>
            <family val="3"/>
            <charset val="134"/>
          </rPr>
          <t xml:space="preserve">物理攻击；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魔法攻击；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物理防御；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宋体"/>
            <family val="3"/>
            <charset val="134"/>
          </rPr>
          <t xml:space="preserve">魔法防御；
</t>
        </r>
        <r>
          <rPr>
            <sz val="9"/>
            <color indexed="81"/>
            <rFont val="Tahoma"/>
            <family val="2"/>
          </rPr>
          <t xml:space="preserve">5. HP
6. </t>
        </r>
        <r>
          <rPr>
            <sz val="9"/>
            <color indexed="81"/>
            <rFont val="宋体"/>
            <family val="3"/>
            <charset val="134"/>
          </rPr>
          <t xml:space="preserve">同时增加物理攻击和魔法攻击
</t>
        </r>
        <r>
          <rPr>
            <sz val="9"/>
            <color indexed="81"/>
            <rFont val="Tahoma"/>
            <family val="2"/>
          </rPr>
          <t xml:space="preserve">7. </t>
        </r>
        <r>
          <rPr>
            <sz val="9"/>
            <color indexed="81"/>
            <rFont val="宋体"/>
            <family val="3"/>
            <charset val="134"/>
          </rPr>
          <t xml:space="preserve">物理攻击百分比；
</t>
        </r>
        <r>
          <rPr>
            <sz val="9"/>
            <color indexed="81"/>
            <rFont val="Tahoma"/>
            <family val="2"/>
          </rPr>
          <t xml:space="preserve">8. </t>
        </r>
        <r>
          <rPr>
            <sz val="9"/>
            <color indexed="81"/>
            <rFont val="宋体"/>
            <family val="3"/>
            <charset val="134"/>
          </rPr>
          <t xml:space="preserve">魔法攻击百分比；
</t>
        </r>
        <r>
          <rPr>
            <sz val="9"/>
            <color indexed="81"/>
            <rFont val="Tahoma"/>
            <family val="2"/>
          </rPr>
          <t xml:space="preserve">9. </t>
        </r>
        <r>
          <rPr>
            <sz val="9"/>
            <color indexed="81"/>
            <rFont val="宋体"/>
            <family val="3"/>
            <charset val="134"/>
          </rPr>
          <t xml:space="preserve">物理防御百分比；
</t>
        </r>
        <r>
          <rPr>
            <sz val="9"/>
            <color indexed="81"/>
            <rFont val="Tahoma"/>
            <family val="2"/>
          </rPr>
          <t>10.</t>
        </r>
        <r>
          <rPr>
            <sz val="9"/>
            <color indexed="81"/>
            <rFont val="宋体"/>
            <family val="3"/>
            <charset val="134"/>
          </rPr>
          <t xml:space="preserve">魔法防御百分比；
</t>
        </r>
        <r>
          <rPr>
            <sz val="9"/>
            <color indexed="81"/>
            <rFont val="Tahoma"/>
            <family val="2"/>
          </rPr>
          <t>11. HP</t>
        </r>
        <r>
          <rPr>
            <sz val="9"/>
            <color indexed="81"/>
            <rFont val="宋体"/>
            <family val="3"/>
            <charset val="134"/>
          </rPr>
          <t xml:space="preserve">百分比；
</t>
        </r>
        <r>
          <rPr>
            <sz val="9"/>
            <color indexed="81"/>
            <rFont val="Tahoma"/>
            <family val="2"/>
          </rPr>
          <t xml:space="preserve">12. </t>
        </r>
        <r>
          <rPr>
            <sz val="9"/>
            <color indexed="81"/>
            <rFont val="宋体"/>
            <family val="3"/>
            <charset val="134"/>
          </rPr>
          <t xml:space="preserve">同时增加物攻和魔攻百分比；
</t>
        </r>
        <r>
          <rPr>
            <sz val="9"/>
            <color indexed="81"/>
            <rFont val="Tahoma"/>
            <family val="2"/>
          </rPr>
          <t xml:space="preserve">13. </t>
        </r>
        <r>
          <rPr>
            <sz val="9"/>
            <color indexed="81"/>
            <rFont val="宋体"/>
            <family val="3"/>
            <charset val="134"/>
          </rPr>
          <t xml:space="preserve">命中率；
</t>
        </r>
        <r>
          <rPr>
            <sz val="9"/>
            <color indexed="81"/>
            <rFont val="Tahoma"/>
            <family val="2"/>
          </rPr>
          <t xml:space="preserve">14. </t>
        </r>
        <r>
          <rPr>
            <sz val="9"/>
            <color indexed="81"/>
            <rFont val="宋体"/>
            <family val="3"/>
            <charset val="134"/>
          </rPr>
          <t xml:space="preserve">闪避率；
</t>
        </r>
        <r>
          <rPr>
            <sz val="9"/>
            <color indexed="81"/>
            <rFont val="Tahoma"/>
            <family val="2"/>
          </rPr>
          <t xml:space="preserve">15. </t>
        </r>
        <r>
          <rPr>
            <sz val="9"/>
            <color indexed="81"/>
            <rFont val="宋体"/>
            <family val="3"/>
            <charset val="134"/>
          </rPr>
          <t xml:space="preserve">暴击率；
</t>
        </r>
        <r>
          <rPr>
            <sz val="9"/>
            <color indexed="81"/>
            <rFont val="Tahoma"/>
            <family val="2"/>
          </rPr>
          <t xml:space="preserve">16. </t>
        </r>
        <r>
          <rPr>
            <sz val="9"/>
            <color indexed="81"/>
            <rFont val="宋体"/>
            <family val="3"/>
            <charset val="134"/>
          </rPr>
          <t xml:space="preserve">韧性率；
</t>
        </r>
        <r>
          <rPr>
            <sz val="9"/>
            <color indexed="81"/>
            <rFont val="Tahoma"/>
            <family val="2"/>
          </rPr>
          <t xml:space="preserve">17. </t>
        </r>
        <r>
          <rPr>
            <sz val="9"/>
            <color indexed="81"/>
            <rFont val="宋体"/>
            <family val="3"/>
            <charset val="134"/>
          </rPr>
          <t xml:space="preserve">伤害加成百分比；
</t>
        </r>
        <r>
          <rPr>
            <sz val="9"/>
            <color indexed="81"/>
            <rFont val="Tahoma"/>
            <family val="2"/>
          </rPr>
          <t xml:space="preserve">18. </t>
        </r>
        <r>
          <rPr>
            <sz val="9"/>
            <color indexed="81"/>
            <rFont val="宋体"/>
            <family val="3"/>
            <charset val="134"/>
          </rPr>
          <t xml:space="preserve">免伤加成百分比；
</t>
        </r>
        <r>
          <rPr>
            <sz val="9"/>
            <color indexed="81"/>
            <rFont val="Tahoma"/>
            <family val="2"/>
          </rPr>
          <t xml:space="preserve">19. </t>
        </r>
        <r>
          <rPr>
            <sz val="9"/>
            <color indexed="81"/>
            <rFont val="宋体"/>
            <family val="3"/>
            <charset val="134"/>
          </rPr>
          <t xml:space="preserve">基础怒气
</t>
        </r>
        <r>
          <rPr>
            <sz val="9"/>
            <color indexed="81"/>
            <rFont val="Tahoma"/>
            <family val="2"/>
          </rPr>
          <t xml:space="preserve">20. </t>
        </r>
        <r>
          <rPr>
            <sz val="9"/>
            <color indexed="81"/>
            <rFont val="宋体"/>
            <family val="3"/>
            <charset val="134"/>
          </rPr>
          <t>怒气恢复</t>
        </r>
      </text>
    </comment>
    <comment ref="M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百分比配置成千分比。</t>
        </r>
        <r>
          <rPr>
            <sz val="9"/>
            <color indexed="81"/>
            <rFont val="Tahoma"/>
            <family val="2"/>
          </rPr>
          <t xml:space="preserve">1000=100%
</t>
        </r>
      </text>
    </comment>
    <comment ref="T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最终花费=money*level^1.6</t>
        </r>
      </text>
    </comment>
    <comment ref="U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最终花费</t>
        </r>
        <r>
          <rPr>
            <sz val="9"/>
            <color indexed="81"/>
            <rFont val="Tahoma"/>
            <family val="2"/>
          </rPr>
          <t>=cost_item*INT((</t>
        </r>
        <r>
          <rPr>
            <sz val="9"/>
            <color indexed="81"/>
            <rFont val="宋体"/>
            <family val="3"/>
            <charset val="134"/>
          </rPr>
          <t>等级</t>
        </r>
        <r>
          <rPr>
            <sz val="9"/>
            <color indexed="81"/>
            <rFont val="Tahoma"/>
            <family val="2"/>
          </rPr>
          <t>/10+1))</t>
        </r>
      </text>
    </comment>
    <comment ref="L1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宋体"/>
            <family val="3"/>
            <charset val="134"/>
          </rPr>
          <t xml:space="preserve">物理攻击；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魔法攻击；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物理防御；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宋体"/>
            <family val="3"/>
            <charset val="134"/>
          </rPr>
          <t xml:space="preserve">魔法防御；
</t>
        </r>
        <r>
          <rPr>
            <sz val="9"/>
            <color indexed="81"/>
            <rFont val="Tahoma"/>
            <family val="2"/>
          </rPr>
          <t xml:space="preserve">5. HP
6. </t>
        </r>
        <r>
          <rPr>
            <sz val="9"/>
            <color indexed="81"/>
            <rFont val="宋体"/>
            <family val="3"/>
            <charset val="134"/>
          </rPr>
          <t xml:space="preserve">同时增加物理攻击和魔法攻击
</t>
        </r>
        <r>
          <rPr>
            <sz val="9"/>
            <color indexed="81"/>
            <rFont val="Tahoma"/>
            <family val="2"/>
          </rPr>
          <t xml:space="preserve">7. </t>
        </r>
        <r>
          <rPr>
            <sz val="9"/>
            <color indexed="81"/>
            <rFont val="宋体"/>
            <family val="3"/>
            <charset val="134"/>
          </rPr>
          <t xml:space="preserve">物理攻击百分比；
</t>
        </r>
        <r>
          <rPr>
            <sz val="9"/>
            <color indexed="81"/>
            <rFont val="Tahoma"/>
            <family val="2"/>
          </rPr>
          <t xml:space="preserve">8. </t>
        </r>
        <r>
          <rPr>
            <sz val="9"/>
            <color indexed="81"/>
            <rFont val="宋体"/>
            <family val="3"/>
            <charset val="134"/>
          </rPr>
          <t xml:space="preserve">魔法攻击百分比；
</t>
        </r>
        <r>
          <rPr>
            <sz val="9"/>
            <color indexed="81"/>
            <rFont val="Tahoma"/>
            <family val="2"/>
          </rPr>
          <t xml:space="preserve">9. </t>
        </r>
        <r>
          <rPr>
            <sz val="9"/>
            <color indexed="81"/>
            <rFont val="宋体"/>
            <family val="3"/>
            <charset val="134"/>
          </rPr>
          <t xml:space="preserve">物理防御百分比；
</t>
        </r>
        <r>
          <rPr>
            <sz val="9"/>
            <color indexed="81"/>
            <rFont val="Tahoma"/>
            <family val="2"/>
          </rPr>
          <t>10.</t>
        </r>
        <r>
          <rPr>
            <sz val="9"/>
            <color indexed="81"/>
            <rFont val="宋体"/>
            <family val="3"/>
            <charset val="134"/>
          </rPr>
          <t xml:space="preserve">魔法防御百分比；
</t>
        </r>
        <r>
          <rPr>
            <sz val="9"/>
            <color indexed="81"/>
            <rFont val="Tahoma"/>
            <family val="2"/>
          </rPr>
          <t>11. HP</t>
        </r>
        <r>
          <rPr>
            <sz val="9"/>
            <color indexed="81"/>
            <rFont val="宋体"/>
            <family val="3"/>
            <charset val="134"/>
          </rPr>
          <t xml:space="preserve">百分比；
</t>
        </r>
        <r>
          <rPr>
            <sz val="9"/>
            <color indexed="81"/>
            <rFont val="Tahoma"/>
            <family val="2"/>
          </rPr>
          <t xml:space="preserve">12. </t>
        </r>
        <r>
          <rPr>
            <sz val="9"/>
            <color indexed="81"/>
            <rFont val="宋体"/>
            <family val="3"/>
            <charset val="134"/>
          </rPr>
          <t xml:space="preserve">同时增加物攻和魔攻百分比；
</t>
        </r>
        <r>
          <rPr>
            <sz val="9"/>
            <color indexed="81"/>
            <rFont val="Tahoma"/>
            <family val="2"/>
          </rPr>
          <t xml:space="preserve">13. </t>
        </r>
        <r>
          <rPr>
            <sz val="9"/>
            <color indexed="81"/>
            <rFont val="宋体"/>
            <family val="3"/>
            <charset val="134"/>
          </rPr>
          <t xml:space="preserve">命中率；
</t>
        </r>
        <r>
          <rPr>
            <sz val="9"/>
            <color indexed="81"/>
            <rFont val="Tahoma"/>
            <family val="2"/>
          </rPr>
          <t xml:space="preserve">14. </t>
        </r>
        <r>
          <rPr>
            <sz val="9"/>
            <color indexed="81"/>
            <rFont val="宋体"/>
            <family val="3"/>
            <charset val="134"/>
          </rPr>
          <t xml:space="preserve">闪避率；
</t>
        </r>
        <r>
          <rPr>
            <sz val="9"/>
            <color indexed="81"/>
            <rFont val="Tahoma"/>
            <family val="2"/>
          </rPr>
          <t xml:space="preserve">15. </t>
        </r>
        <r>
          <rPr>
            <sz val="9"/>
            <color indexed="81"/>
            <rFont val="宋体"/>
            <family val="3"/>
            <charset val="134"/>
          </rPr>
          <t xml:space="preserve">暴击率；
</t>
        </r>
        <r>
          <rPr>
            <sz val="9"/>
            <color indexed="81"/>
            <rFont val="Tahoma"/>
            <family val="2"/>
          </rPr>
          <t xml:space="preserve">16. </t>
        </r>
        <r>
          <rPr>
            <sz val="9"/>
            <color indexed="81"/>
            <rFont val="宋体"/>
            <family val="3"/>
            <charset val="134"/>
          </rPr>
          <t xml:space="preserve">韧性率；
</t>
        </r>
        <r>
          <rPr>
            <sz val="9"/>
            <color indexed="81"/>
            <rFont val="Tahoma"/>
            <family val="2"/>
          </rPr>
          <t xml:space="preserve">17. </t>
        </r>
        <r>
          <rPr>
            <sz val="9"/>
            <color indexed="81"/>
            <rFont val="宋体"/>
            <family val="3"/>
            <charset val="134"/>
          </rPr>
          <t xml:space="preserve">伤害加成百分比；
</t>
        </r>
        <r>
          <rPr>
            <sz val="9"/>
            <color indexed="81"/>
            <rFont val="Tahoma"/>
            <family val="2"/>
          </rPr>
          <t xml:space="preserve">18. </t>
        </r>
        <r>
          <rPr>
            <sz val="9"/>
            <color indexed="81"/>
            <rFont val="宋体"/>
            <family val="3"/>
            <charset val="134"/>
          </rPr>
          <t xml:space="preserve">免伤加成百分比；
</t>
        </r>
        <r>
          <rPr>
            <sz val="9"/>
            <color indexed="81"/>
            <rFont val="Tahoma"/>
            <family val="2"/>
          </rPr>
          <t xml:space="preserve">19. </t>
        </r>
        <r>
          <rPr>
            <sz val="9"/>
            <color indexed="81"/>
            <rFont val="宋体"/>
            <family val="3"/>
            <charset val="134"/>
          </rPr>
          <t xml:space="preserve">基础怒气
</t>
        </r>
        <r>
          <rPr>
            <sz val="9"/>
            <color indexed="81"/>
            <rFont val="Tahoma"/>
            <family val="2"/>
          </rPr>
          <t xml:space="preserve">20. </t>
        </r>
        <r>
          <rPr>
            <sz val="9"/>
            <color indexed="81"/>
            <rFont val="宋体"/>
            <family val="3"/>
            <charset val="134"/>
          </rPr>
          <t>怒气恢复</t>
        </r>
      </text>
    </comment>
    <comment ref="M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百分比配置成千分比。</t>
        </r>
        <r>
          <rPr>
            <sz val="9"/>
            <color indexed="81"/>
            <rFont val="Tahoma"/>
            <family val="2"/>
          </rPr>
          <t xml:space="preserve">1000=100%
</t>
        </r>
      </text>
    </comment>
    <comment ref="T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最终花费=money*level^1.6</t>
        </r>
      </text>
    </comment>
    <comment ref="U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最终花费</t>
        </r>
        <r>
          <rPr>
            <sz val="9"/>
            <color indexed="81"/>
            <rFont val="Tahoma"/>
            <family val="2"/>
          </rPr>
          <t>=cost_item*INT((</t>
        </r>
        <r>
          <rPr>
            <sz val="9"/>
            <color indexed="81"/>
            <rFont val="宋体"/>
            <family val="3"/>
            <charset val="134"/>
          </rPr>
          <t>等级</t>
        </r>
        <r>
          <rPr>
            <sz val="9"/>
            <color indexed="81"/>
            <rFont val="Tahoma"/>
            <family val="2"/>
          </rPr>
          <t>/10+1))</t>
        </r>
      </text>
    </comment>
    <comment ref="L17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宋体"/>
            <family val="3"/>
            <charset val="134"/>
          </rPr>
          <t xml:space="preserve">物理攻击；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魔法攻击；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物理防御；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宋体"/>
            <family val="3"/>
            <charset val="134"/>
          </rPr>
          <t xml:space="preserve">魔法防御；
</t>
        </r>
        <r>
          <rPr>
            <sz val="9"/>
            <color indexed="81"/>
            <rFont val="Tahoma"/>
            <family val="2"/>
          </rPr>
          <t xml:space="preserve">5. HP
6. </t>
        </r>
        <r>
          <rPr>
            <sz val="9"/>
            <color indexed="81"/>
            <rFont val="宋体"/>
            <family val="3"/>
            <charset val="134"/>
          </rPr>
          <t xml:space="preserve">同时增加物理攻击和魔法攻击
</t>
        </r>
        <r>
          <rPr>
            <sz val="9"/>
            <color indexed="81"/>
            <rFont val="Tahoma"/>
            <family val="2"/>
          </rPr>
          <t xml:space="preserve">7. </t>
        </r>
        <r>
          <rPr>
            <sz val="9"/>
            <color indexed="81"/>
            <rFont val="宋体"/>
            <family val="3"/>
            <charset val="134"/>
          </rPr>
          <t xml:space="preserve">物理攻击百分比；
</t>
        </r>
        <r>
          <rPr>
            <sz val="9"/>
            <color indexed="81"/>
            <rFont val="Tahoma"/>
            <family val="2"/>
          </rPr>
          <t xml:space="preserve">8. </t>
        </r>
        <r>
          <rPr>
            <sz val="9"/>
            <color indexed="81"/>
            <rFont val="宋体"/>
            <family val="3"/>
            <charset val="134"/>
          </rPr>
          <t xml:space="preserve">魔法攻击百分比；
</t>
        </r>
        <r>
          <rPr>
            <sz val="9"/>
            <color indexed="81"/>
            <rFont val="Tahoma"/>
            <family val="2"/>
          </rPr>
          <t xml:space="preserve">9. </t>
        </r>
        <r>
          <rPr>
            <sz val="9"/>
            <color indexed="81"/>
            <rFont val="宋体"/>
            <family val="3"/>
            <charset val="134"/>
          </rPr>
          <t xml:space="preserve">物理防御百分比；
</t>
        </r>
        <r>
          <rPr>
            <sz val="9"/>
            <color indexed="81"/>
            <rFont val="Tahoma"/>
            <family val="2"/>
          </rPr>
          <t>10.</t>
        </r>
        <r>
          <rPr>
            <sz val="9"/>
            <color indexed="81"/>
            <rFont val="宋体"/>
            <family val="3"/>
            <charset val="134"/>
          </rPr>
          <t xml:space="preserve">魔法防御百分比；
</t>
        </r>
        <r>
          <rPr>
            <sz val="9"/>
            <color indexed="81"/>
            <rFont val="Tahoma"/>
            <family val="2"/>
          </rPr>
          <t>11. HP</t>
        </r>
        <r>
          <rPr>
            <sz val="9"/>
            <color indexed="81"/>
            <rFont val="宋体"/>
            <family val="3"/>
            <charset val="134"/>
          </rPr>
          <t xml:space="preserve">百分比；
</t>
        </r>
        <r>
          <rPr>
            <sz val="9"/>
            <color indexed="81"/>
            <rFont val="Tahoma"/>
            <family val="2"/>
          </rPr>
          <t xml:space="preserve">12. </t>
        </r>
        <r>
          <rPr>
            <sz val="9"/>
            <color indexed="81"/>
            <rFont val="宋体"/>
            <family val="3"/>
            <charset val="134"/>
          </rPr>
          <t xml:space="preserve">同时增加物攻和魔攻百分比；
</t>
        </r>
        <r>
          <rPr>
            <sz val="9"/>
            <color indexed="81"/>
            <rFont val="Tahoma"/>
            <family val="2"/>
          </rPr>
          <t xml:space="preserve">13. </t>
        </r>
        <r>
          <rPr>
            <sz val="9"/>
            <color indexed="81"/>
            <rFont val="宋体"/>
            <family val="3"/>
            <charset val="134"/>
          </rPr>
          <t xml:space="preserve">命中率；
</t>
        </r>
        <r>
          <rPr>
            <sz val="9"/>
            <color indexed="81"/>
            <rFont val="Tahoma"/>
            <family val="2"/>
          </rPr>
          <t xml:space="preserve">14. </t>
        </r>
        <r>
          <rPr>
            <sz val="9"/>
            <color indexed="81"/>
            <rFont val="宋体"/>
            <family val="3"/>
            <charset val="134"/>
          </rPr>
          <t xml:space="preserve">闪避率；
</t>
        </r>
        <r>
          <rPr>
            <sz val="9"/>
            <color indexed="81"/>
            <rFont val="Tahoma"/>
            <family val="2"/>
          </rPr>
          <t xml:space="preserve">15. </t>
        </r>
        <r>
          <rPr>
            <sz val="9"/>
            <color indexed="81"/>
            <rFont val="宋体"/>
            <family val="3"/>
            <charset val="134"/>
          </rPr>
          <t xml:space="preserve">暴击率；
</t>
        </r>
        <r>
          <rPr>
            <sz val="9"/>
            <color indexed="81"/>
            <rFont val="Tahoma"/>
            <family val="2"/>
          </rPr>
          <t xml:space="preserve">16. </t>
        </r>
        <r>
          <rPr>
            <sz val="9"/>
            <color indexed="81"/>
            <rFont val="宋体"/>
            <family val="3"/>
            <charset val="134"/>
          </rPr>
          <t xml:space="preserve">韧性率；
</t>
        </r>
        <r>
          <rPr>
            <sz val="9"/>
            <color indexed="81"/>
            <rFont val="Tahoma"/>
            <family val="2"/>
          </rPr>
          <t xml:space="preserve">17. </t>
        </r>
        <r>
          <rPr>
            <sz val="9"/>
            <color indexed="81"/>
            <rFont val="宋体"/>
            <family val="3"/>
            <charset val="134"/>
          </rPr>
          <t xml:space="preserve">伤害加成百分比；
</t>
        </r>
        <r>
          <rPr>
            <sz val="9"/>
            <color indexed="81"/>
            <rFont val="Tahoma"/>
            <family val="2"/>
          </rPr>
          <t xml:space="preserve">18. </t>
        </r>
        <r>
          <rPr>
            <sz val="9"/>
            <color indexed="81"/>
            <rFont val="宋体"/>
            <family val="3"/>
            <charset val="134"/>
          </rPr>
          <t xml:space="preserve">免伤加成百分比；
</t>
        </r>
        <r>
          <rPr>
            <sz val="9"/>
            <color indexed="81"/>
            <rFont val="Tahoma"/>
            <family val="2"/>
          </rPr>
          <t xml:space="preserve">19. </t>
        </r>
        <r>
          <rPr>
            <sz val="9"/>
            <color indexed="81"/>
            <rFont val="宋体"/>
            <family val="3"/>
            <charset val="134"/>
          </rPr>
          <t xml:space="preserve">基础怒气
</t>
        </r>
        <r>
          <rPr>
            <sz val="9"/>
            <color indexed="81"/>
            <rFont val="Tahoma"/>
            <family val="2"/>
          </rPr>
          <t xml:space="preserve">20. </t>
        </r>
        <r>
          <rPr>
            <sz val="9"/>
            <color indexed="81"/>
            <rFont val="宋体"/>
            <family val="3"/>
            <charset val="134"/>
          </rPr>
          <t>怒气恢复</t>
        </r>
      </text>
    </comment>
    <comment ref="M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百分比配置成千分比。</t>
        </r>
        <r>
          <rPr>
            <sz val="9"/>
            <color indexed="81"/>
            <rFont val="Tahoma"/>
            <family val="2"/>
          </rPr>
          <t xml:space="preserve">1000=100%
</t>
        </r>
      </text>
    </comment>
    <comment ref="T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最终花费=money*level^1.6</t>
        </r>
      </text>
    </comment>
    <comment ref="U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最终花费</t>
        </r>
        <r>
          <rPr>
            <sz val="9"/>
            <color indexed="81"/>
            <rFont val="Tahoma"/>
            <family val="2"/>
          </rPr>
          <t>=cost_item*INT((</t>
        </r>
        <r>
          <rPr>
            <sz val="9"/>
            <color indexed="81"/>
            <rFont val="宋体"/>
            <family val="3"/>
            <charset val="134"/>
          </rPr>
          <t>等级</t>
        </r>
        <r>
          <rPr>
            <sz val="9"/>
            <color indexed="81"/>
            <rFont val="Tahoma"/>
            <family val="2"/>
          </rPr>
          <t>/10+1))</t>
        </r>
      </text>
    </comment>
  </commentList>
</comments>
</file>

<file path=xl/sharedStrings.xml><?xml version="1.0" encoding="utf-8"?>
<sst xmlns="http://schemas.openxmlformats.org/spreadsheetml/2006/main" count="187" uniqueCount="83">
  <si>
    <t>id</t>
    <phoneticPr fontId="1" type="noConversion"/>
  </si>
  <si>
    <t>int</t>
    <phoneticPr fontId="1" type="noConversion"/>
  </si>
  <si>
    <t>string</t>
    <phoneticPr fontId="1" type="noConversion"/>
  </si>
  <si>
    <t>名称</t>
    <phoneticPr fontId="1" type="noConversion"/>
  </si>
  <si>
    <t>强化属性类型1</t>
    <phoneticPr fontId="1" type="noConversion"/>
  </si>
  <si>
    <t>强化属性类型值1</t>
    <phoneticPr fontId="1" type="noConversion"/>
  </si>
  <si>
    <t>强化属性类型2</t>
    <phoneticPr fontId="1" type="noConversion"/>
  </si>
  <si>
    <t>强化属性类型值2</t>
    <phoneticPr fontId="1" type="noConversion"/>
  </si>
  <si>
    <t>强化属性类型3</t>
  </si>
  <si>
    <t>强化属性类型值3</t>
  </si>
  <si>
    <t>强化属性类型4</t>
  </si>
  <si>
    <t>强化属性类型值4</t>
  </si>
  <si>
    <t>强化消耗银币元</t>
    <phoneticPr fontId="1" type="noConversion"/>
  </si>
  <si>
    <t>强化消耗道具元</t>
    <phoneticPr fontId="1" type="noConversion"/>
  </si>
  <si>
    <t>Both</t>
  </si>
  <si>
    <t>name</t>
    <phoneticPr fontId="1" type="noConversion"/>
  </si>
  <si>
    <t>strength_type_1</t>
    <phoneticPr fontId="1" type="noConversion"/>
  </si>
  <si>
    <t>strength_value_1</t>
    <phoneticPr fontId="1" type="noConversion"/>
  </si>
  <si>
    <t>strength_type_2</t>
    <phoneticPr fontId="1" type="noConversion"/>
  </si>
  <si>
    <t>strength_value_2</t>
    <phoneticPr fontId="1" type="noConversion"/>
  </si>
  <si>
    <t>strength_type_3</t>
  </si>
  <si>
    <t>strength_value_3</t>
  </si>
  <si>
    <t>strength_type_4</t>
  </si>
  <si>
    <t>strength_value_4</t>
  </si>
  <si>
    <t>cost_money</t>
    <phoneticPr fontId="1" type="noConversion"/>
  </si>
  <si>
    <t>cost_item</t>
    <phoneticPr fontId="1" type="noConversion"/>
  </si>
  <si>
    <t>int</t>
    <phoneticPr fontId="1" type="noConversion"/>
  </si>
  <si>
    <t>level</t>
    <phoneticPr fontId="1" type="noConversion"/>
  </si>
  <si>
    <t>cost_money</t>
    <phoneticPr fontId="1" type="noConversion"/>
  </si>
  <si>
    <t>cost_item</t>
    <phoneticPr fontId="1" type="noConversion"/>
  </si>
  <si>
    <t>时装强化属性与消耗模板</t>
    <phoneticPr fontId="1" type="noConversion"/>
  </si>
  <si>
    <t>紫色时装</t>
    <phoneticPr fontId="1" type="noConversion"/>
  </si>
  <si>
    <t>时装精华定价：2元宝一个</t>
    <phoneticPr fontId="1" type="noConversion"/>
  </si>
  <si>
    <t>橙色时装</t>
    <phoneticPr fontId="1" type="noConversion"/>
  </si>
  <si>
    <t>红色时装</t>
    <phoneticPr fontId="1" type="noConversion"/>
  </si>
  <si>
    <t>时装精华时间投放：</t>
    <phoneticPr fontId="1" type="noConversion"/>
  </si>
  <si>
    <t>80级</t>
    <phoneticPr fontId="1" type="noConversion"/>
  </si>
  <si>
    <t>120级</t>
    <phoneticPr fontId="1" type="noConversion"/>
  </si>
  <si>
    <t>橙将合击开启设定</t>
    <phoneticPr fontId="1" type="noConversion"/>
  </si>
  <si>
    <t>消耗道具</t>
    <phoneticPr fontId="1" type="noConversion"/>
  </si>
  <si>
    <t>消耗银币</t>
    <phoneticPr fontId="1" type="noConversion"/>
  </si>
  <si>
    <t>936W</t>
    <phoneticPr fontId="1" type="noConversion"/>
  </si>
  <si>
    <t>2672W</t>
    <phoneticPr fontId="1" type="noConversion"/>
  </si>
  <si>
    <t>每天200个保证前期体验</t>
    <phoneticPr fontId="1" type="noConversion"/>
  </si>
  <si>
    <t>时间累积（天）</t>
    <phoneticPr fontId="1" type="noConversion"/>
  </si>
  <si>
    <t>纯花费元宝</t>
    <phoneticPr fontId="1" type="noConversion"/>
  </si>
  <si>
    <t>奖励类型1</t>
    <phoneticPr fontId="1" type="noConversion"/>
  </si>
  <si>
    <t>奖励类型值1</t>
    <phoneticPr fontId="1" type="noConversion"/>
  </si>
  <si>
    <t>奖励数量1</t>
    <phoneticPr fontId="1" type="noConversion"/>
  </si>
  <si>
    <t>Server</t>
    <phoneticPr fontId="1" type="noConversion"/>
  </si>
  <si>
    <t>Excluded</t>
    <phoneticPr fontId="1" type="noConversion"/>
  </si>
  <si>
    <t>type_1</t>
    <phoneticPr fontId="1" type="noConversion"/>
  </si>
  <si>
    <t>value_1</t>
    <phoneticPr fontId="1" type="noConversion"/>
  </si>
  <si>
    <t>size_1</t>
    <phoneticPr fontId="1" type="noConversion"/>
  </si>
  <si>
    <t>奖励类型2</t>
  </si>
  <si>
    <t>奖励类型值2</t>
  </si>
  <si>
    <t>奖励数量2</t>
  </si>
  <si>
    <t>type_2</t>
  </si>
  <si>
    <t>value_2</t>
  </si>
  <si>
    <t>size_2</t>
  </si>
  <si>
    <t>奖励类型3</t>
  </si>
  <si>
    <t>奖励类型值3</t>
  </si>
  <si>
    <t>奖励数量3</t>
  </si>
  <si>
    <t>type_3</t>
  </si>
  <si>
    <t>value_3</t>
  </si>
  <si>
    <t>size_3</t>
  </si>
  <si>
    <t>奖励类型4</t>
  </si>
  <si>
    <t>奖励类型值4</t>
  </si>
  <si>
    <t>奖励数量4</t>
  </si>
  <si>
    <t>type_4</t>
  </si>
  <si>
    <t>value_4</t>
  </si>
  <si>
    <t>size_4</t>
  </si>
  <si>
    <t>奖励类型5</t>
  </si>
  <si>
    <t>奖励类型值5</t>
  </si>
  <si>
    <t>奖励数量5</t>
  </si>
  <si>
    <t>type_5</t>
  </si>
  <si>
    <t>value_5</t>
  </si>
  <si>
    <t>size_5</t>
  </si>
  <si>
    <t>应用宝礼包</t>
    <phoneticPr fontId="1" type="noConversion"/>
  </si>
  <si>
    <t>int</t>
    <phoneticPr fontId="1" type="noConversion"/>
  </si>
  <si>
    <t>是否有效</t>
    <phoneticPr fontId="1" type="noConversion"/>
  </si>
  <si>
    <t>is_ture</t>
    <phoneticPr fontId="1" type="noConversion"/>
  </si>
  <si>
    <t>应用宝礼包2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</si>
</sst>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1">
    <cellStyle name="常规" xfId="0" builtinId="0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7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7" sqref="A7"/>
    </sheetView>
  </sheetViews>
  <sheetFormatPr defaultRowHeight="13.5"/>
  <cols>
    <col min="1" max="1" width="5.5" bestFit="1" customWidth="1"/>
    <col min="2" max="3" width="9.625" customWidth="1"/>
    <col min="4" max="4" width="9.875" customWidth="1"/>
    <col min="5" max="6" width="13.875" customWidth="1"/>
    <col min="7" max="7" width="6.5" customWidth="1"/>
    <col min="8" max="8" width="12.5" customWidth="1"/>
    <col min="9" max="9" width="12.375" bestFit="1" customWidth="1"/>
    <col min="10" max="10" width="14.125" bestFit="1" customWidth="1"/>
    <col min="11" max="11" width="12.375" bestFit="1" customWidth="1"/>
    <col min="12" max="12" width="14.125" bestFit="1" customWidth="1"/>
    <col min="13" max="13" width="13" bestFit="1" customWidth="1"/>
    <col min="14" max="14" width="14.125" bestFit="1" customWidth="1"/>
    <col min="15" max="15" width="13" bestFit="1" customWidth="1"/>
    <col min="16" max="16" width="14.125" bestFit="1" customWidth="1"/>
    <col min="17" max="17" width="13" bestFit="1" customWidth="1"/>
    <col min="18" max="18" width="14.125" bestFit="1" customWidth="1"/>
    <col min="19" max="19" width="13" bestFit="1" customWidth="1"/>
    <col min="20" max="20" width="14.125" bestFit="1" customWidth="1"/>
    <col min="21" max="21" width="14.5" customWidth="1"/>
    <col min="22" max="22" width="14.625" customWidth="1"/>
    <col min="23" max="24" width="15" customWidth="1"/>
    <col min="25" max="25" width="16.25" customWidth="1"/>
    <col min="26" max="26" width="14.25" customWidth="1"/>
    <col min="27" max="27" width="13.375" customWidth="1"/>
    <col min="28" max="28" width="15.875" customWidth="1"/>
    <col min="29" max="29" width="13.375" customWidth="1"/>
    <col min="30" max="31" width="14.375" customWidth="1"/>
    <col min="32" max="32" width="15.875" customWidth="1"/>
    <col min="33" max="34" width="14.375" customWidth="1"/>
    <col min="35" max="35" width="12.75" customWidth="1"/>
    <col min="36" max="36" width="15.875" customWidth="1"/>
    <col min="37" max="38" width="14.125" customWidth="1"/>
    <col min="39" max="39" width="13.5" customWidth="1"/>
    <col min="40" max="40" width="35.25" customWidth="1"/>
  </cols>
  <sheetData>
    <row r="1" spans="1:18">
      <c r="A1" t="s">
        <v>0</v>
      </c>
    </row>
    <row r="2" spans="1:18">
      <c r="A2" t="s">
        <v>1</v>
      </c>
      <c r="B2" t="s">
        <v>2</v>
      </c>
      <c r="C2" t="s">
        <v>79</v>
      </c>
      <c r="D2" t="s">
        <v>1</v>
      </c>
      <c r="E2" t="s">
        <v>1</v>
      </c>
      <c r="F2" t="s">
        <v>26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</row>
    <row r="3" spans="1:18">
      <c r="A3" s="1" t="s">
        <v>0</v>
      </c>
      <c r="B3" s="1" t="s">
        <v>3</v>
      </c>
      <c r="C3" s="1" t="s">
        <v>80</v>
      </c>
      <c r="D3" s="1" t="s">
        <v>46</v>
      </c>
      <c r="E3" s="1" t="s">
        <v>47</v>
      </c>
      <c r="F3" s="1" t="s">
        <v>48</v>
      </c>
      <c r="G3" s="1" t="s">
        <v>54</v>
      </c>
      <c r="H3" s="1" t="s">
        <v>55</v>
      </c>
      <c r="I3" s="1" t="s">
        <v>56</v>
      </c>
      <c r="J3" s="1" t="s">
        <v>60</v>
      </c>
      <c r="K3" s="1" t="s">
        <v>61</v>
      </c>
      <c r="L3" s="1" t="s">
        <v>62</v>
      </c>
      <c r="M3" s="1" t="s">
        <v>66</v>
      </c>
      <c r="N3" s="1" t="s">
        <v>67</v>
      </c>
      <c r="O3" s="1" t="s">
        <v>68</v>
      </c>
      <c r="P3" s="1" t="s">
        <v>72</v>
      </c>
      <c r="Q3" s="1" t="s">
        <v>73</v>
      </c>
      <c r="R3" s="1" t="s">
        <v>74</v>
      </c>
    </row>
    <row r="4" spans="1:18">
      <c r="A4" s="2" t="s">
        <v>49</v>
      </c>
      <c r="B4" s="2" t="s">
        <v>50</v>
      </c>
      <c r="C4" s="2" t="s">
        <v>49</v>
      </c>
      <c r="D4" s="2" t="s">
        <v>49</v>
      </c>
      <c r="E4" s="2" t="s">
        <v>49</v>
      </c>
      <c r="F4" s="2" t="s">
        <v>49</v>
      </c>
      <c r="G4" s="2" t="s">
        <v>49</v>
      </c>
      <c r="H4" s="2" t="s">
        <v>49</v>
      </c>
      <c r="I4" s="2" t="s">
        <v>49</v>
      </c>
      <c r="J4" s="2" t="s">
        <v>49</v>
      </c>
      <c r="K4" s="2" t="s">
        <v>49</v>
      </c>
      <c r="L4" s="2" t="s">
        <v>49</v>
      </c>
      <c r="M4" s="2" t="s">
        <v>49</v>
      </c>
      <c r="N4" s="2" t="s">
        <v>49</v>
      </c>
      <c r="O4" s="2" t="s">
        <v>49</v>
      </c>
      <c r="P4" s="2" t="s">
        <v>49</v>
      </c>
      <c r="Q4" s="2" t="s">
        <v>49</v>
      </c>
      <c r="R4" s="2" t="s">
        <v>49</v>
      </c>
    </row>
    <row r="5" spans="1:18">
      <c r="A5" s="3" t="s">
        <v>0</v>
      </c>
      <c r="B5" s="3" t="s">
        <v>15</v>
      </c>
      <c r="C5" s="3" t="s">
        <v>81</v>
      </c>
      <c r="D5" s="3" t="s">
        <v>51</v>
      </c>
      <c r="E5" s="3" t="s">
        <v>52</v>
      </c>
      <c r="F5" s="3" t="s">
        <v>53</v>
      </c>
      <c r="G5" s="3" t="s">
        <v>57</v>
      </c>
      <c r="H5" s="3" t="s">
        <v>58</v>
      </c>
      <c r="I5" s="3" t="s">
        <v>59</v>
      </c>
      <c r="J5" s="3" t="s">
        <v>63</v>
      </c>
      <c r="K5" s="3" t="s">
        <v>64</v>
      </c>
      <c r="L5" s="3" t="s">
        <v>65</v>
      </c>
      <c r="M5" s="3" t="s">
        <v>69</v>
      </c>
      <c r="N5" s="3" t="s">
        <v>70</v>
      </c>
      <c r="O5" s="3" t="s">
        <v>71</v>
      </c>
      <c r="P5" s="3" t="s">
        <v>75</v>
      </c>
      <c r="Q5" s="3" t="s">
        <v>76</v>
      </c>
      <c r="R5" s="3" t="s">
        <v>77</v>
      </c>
    </row>
    <row r="6" spans="1:18">
      <c r="A6">
        <v>1921</v>
      </c>
      <c r="B6" t="s">
        <v>78</v>
      </c>
      <c r="C6">
        <v>1</v>
      </c>
      <c r="D6">
        <v>1</v>
      </c>
      <c r="E6">
        <v>0</v>
      </c>
      <c r="F6">
        <v>66666</v>
      </c>
      <c r="G6">
        <v>3</v>
      </c>
      <c r="H6">
        <v>15</v>
      </c>
      <c r="I6">
        <v>5</v>
      </c>
      <c r="J6">
        <v>3</v>
      </c>
      <c r="K6">
        <v>16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>
        <v>2388</v>
      </c>
      <c r="B7" t="s">
        <v>82</v>
      </c>
      <c r="C7">
        <v>1</v>
      </c>
      <c r="D7">
        <v>1</v>
      </c>
      <c r="E7">
        <v>0</v>
      </c>
      <c r="F7">
        <v>80000</v>
      </c>
      <c r="G7">
        <v>2</v>
      </c>
      <c r="H7">
        <v>0</v>
      </c>
      <c r="I7">
        <v>100</v>
      </c>
      <c r="J7">
        <v>3</v>
      </c>
      <c r="K7">
        <v>4</v>
      </c>
      <c r="L7">
        <v>1</v>
      </c>
      <c r="M7">
        <v>3</v>
      </c>
      <c r="N7">
        <v>5</v>
      </c>
      <c r="O7">
        <v>1</v>
      </c>
      <c r="P7">
        <v>0</v>
      </c>
      <c r="Q7">
        <v>0</v>
      </c>
      <c r="R7">
        <v>0</v>
      </c>
    </row>
  </sheetData>
  <phoneticPr fontId="1" type="noConversion"/>
  <conditionalFormatting sqref="A4:R4">
    <cfRule type="expression" dxfId="7" priority="142">
      <formula>A4="Excluded"</formula>
    </cfRule>
    <cfRule type="expression" dxfId="6" priority="143">
      <formula>A4="Server"</formula>
    </cfRule>
    <cfRule type="expression" dxfId="5" priority="144">
      <formula>A4="Both"</formula>
    </cfRule>
  </conditionalFormatting>
  <conditionalFormatting sqref="A4:R4">
    <cfRule type="expression" dxfId="4" priority="141">
      <formula>A4="Client"</formula>
    </cfRule>
  </conditionalFormatting>
  <dataValidations count="1">
    <dataValidation type="list" allowBlank="1" showInputMessage="1" showErrorMessage="1" sqref="A4:R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241"/>
  <sheetViews>
    <sheetView workbookViewId="0">
      <selection activeCell="L14" sqref="L14:U15"/>
    </sheetView>
  </sheetViews>
  <sheetFormatPr defaultRowHeight="13.5"/>
  <cols>
    <col min="2" max="2" width="11.375" customWidth="1"/>
  </cols>
  <sheetData>
    <row r="1" spans="1:21">
      <c r="A1" t="s">
        <v>27</v>
      </c>
      <c r="B1" t="s">
        <v>28</v>
      </c>
      <c r="C1" t="s">
        <v>29</v>
      </c>
      <c r="G1" s="3" t="s">
        <v>24</v>
      </c>
      <c r="H1" s="3" t="s">
        <v>25</v>
      </c>
      <c r="K1" t="s">
        <v>32</v>
      </c>
    </row>
    <row r="2" spans="1:21">
      <c r="A2">
        <v>1</v>
      </c>
      <c r="B2">
        <f t="shared" ref="B2:B65" si="0">INT($G$2*A2^1.6)</f>
        <v>270</v>
      </c>
      <c r="C2">
        <f t="shared" ref="C2:C65" si="1">$H$2*INT((A2/10+1))</f>
        <v>30</v>
      </c>
      <c r="G2">
        <v>270</v>
      </c>
      <c r="H2">
        <v>30</v>
      </c>
    </row>
    <row r="3" spans="1:21">
      <c r="A3">
        <v>2</v>
      </c>
      <c r="B3">
        <f t="shared" si="0"/>
        <v>818</v>
      </c>
      <c r="C3">
        <f t="shared" si="1"/>
        <v>30</v>
      </c>
      <c r="K3" t="s">
        <v>30</v>
      </c>
    </row>
    <row r="4" spans="1:21">
      <c r="A4">
        <v>3</v>
      </c>
      <c r="B4">
        <f t="shared" si="0"/>
        <v>1565</v>
      </c>
      <c r="C4">
        <f t="shared" si="1"/>
        <v>30</v>
      </c>
      <c r="K4" t="s">
        <v>31</v>
      </c>
    </row>
    <row r="5" spans="1:21">
      <c r="A5">
        <v>4</v>
      </c>
      <c r="B5">
        <f t="shared" si="0"/>
        <v>2481</v>
      </c>
      <c r="C5">
        <f t="shared" si="1"/>
        <v>30</v>
      </c>
      <c r="L5" s="1" t="s">
        <v>4</v>
      </c>
      <c r="M5" s="1" t="s">
        <v>5</v>
      </c>
      <c r="N5" s="1" t="s">
        <v>6</v>
      </c>
      <c r="O5" s="1" t="s">
        <v>7</v>
      </c>
      <c r="P5" s="1" t="s">
        <v>8</v>
      </c>
      <c r="Q5" s="1" t="s">
        <v>9</v>
      </c>
      <c r="R5" s="1" t="s">
        <v>10</v>
      </c>
      <c r="S5" s="1" t="s">
        <v>11</v>
      </c>
      <c r="T5" s="1" t="s">
        <v>12</v>
      </c>
      <c r="U5" s="1" t="s">
        <v>13</v>
      </c>
    </row>
    <row r="6" spans="1:21">
      <c r="A6">
        <v>5</v>
      </c>
      <c r="B6">
        <f t="shared" si="0"/>
        <v>3545</v>
      </c>
      <c r="C6">
        <f t="shared" si="1"/>
        <v>30</v>
      </c>
      <c r="L6" s="2" t="s">
        <v>14</v>
      </c>
      <c r="M6" s="2" t="s">
        <v>14</v>
      </c>
      <c r="N6" s="2" t="s">
        <v>14</v>
      </c>
      <c r="O6" s="2" t="s">
        <v>14</v>
      </c>
      <c r="P6" s="2" t="s">
        <v>14</v>
      </c>
      <c r="Q6" s="2" t="s">
        <v>14</v>
      </c>
      <c r="R6" s="2" t="s">
        <v>14</v>
      </c>
      <c r="S6" s="2" t="s">
        <v>14</v>
      </c>
      <c r="T6" s="2" t="s">
        <v>14</v>
      </c>
      <c r="U6" s="2" t="s">
        <v>14</v>
      </c>
    </row>
    <row r="7" spans="1:21">
      <c r="A7">
        <v>6</v>
      </c>
      <c r="B7">
        <f t="shared" si="0"/>
        <v>4746</v>
      </c>
      <c r="C7">
        <f t="shared" si="1"/>
        <v>30</v>
      </c>
      <c r="L7" s="3" t="s">
        <v>16</v>
      </c>
      <c r="M7" s="3" t="s">
        <v>17</v>
      </c>
      <c r="N7" s="3" t="s">
        <v>18</v>
      </c>
      <c r="O7" s="3" t="s">
        <v>19</v>
      </c>
      <c r="P7" s="3" t="s">
        <v>20</v>
      </c>
      <c r="Q7" s="3" t="s">
        <v>21</v>
      </c>
      <c r="R7" s="3" t="s">
        <v>22</v>
      </c>
      <c r="S7" s="3" t="s">
        <v>23</v>
      </c>
      <c r="T7" s="3" t="s">
        <v>24</v>
      </c>
      <c r="U7" s="3" t="s">
        <v>25</v>
      </c>
    </row>
    <row r="8" spans="1:21">
      <c r="A8">
        <v>7</v>
      </c>
      <c r="B8">
        <f t="shared" si="0"/>
        <v>6074</v>
      </c>
      <c r="C8">
        <f t="shared" si="1"/>
        <v>30</v>
      </c>
      <c r="L8">
        <v>6</v>
      </c>
      <c r="M8">
        <v>11</v>
      </c>
      <c r="N8">
        <v>3</v>
      </c>
      <c r="O8">
        <v>7</v>
      </c>
      <c r="P8">
        <v>4</v>
      </c>
      <c r="Q8">
        <v>7</v>
      </c>
      <c r="R8">
        <v>5</v>
      </c>
      <c r="S8">
        <v>140</v>
      </c>
      <c r="T8">
        <v>150</v>
      </c>
      <c r="U8">
        <v>20</v>
      </c>
    </row>
    <row r="9" spans="1:21">
      <c r="A9">
        <v>8</v>
      </c>
      <c r="B9">
        <f t="shared" si="0"/>
        <v>7521</v>
      </c>
      <c r="C9">
        <f t="shared" si="1"/>
        <v>30</v>
      </c>
      <c r="L9">
        <v>6</v>
      </c>
      <c r="M9">
        <v>11</v>
      </c>
      <c r="N9">
        <v>3</v>
      </c>
      <c r="O9">
        <v>7</v>
      </c>
      <c r="P9">
        <v>4</v>
      </c>
      <c r="Q9">
        <v>7</v>
      </c>
      <c r="R9">
        <v>5</v>
      </c>
      <c r="S9">
        <v>140</v>
      </c>
      <c r="T9">
        <v>150</v>
      </c>
      <c r="U9">
        <v>20</v>
      </c>
    </row>
    <row r="10" spans="1:21">
      <c r="A10">
        <v>9</v>
      </c>
      <c r="B10">
        <f t="shared" si="0"/>
        <v>9081</v>
      </c>
      <c r="C10">
        <f t="shared" si="1"/>
        <v>30</v>
      </c>
      <c r="K10" t="s">
        <v>33</v>
      </c>
    </row>
    <row r="11" spans="1:21">
      <c r="A11">
        <v>10</v>
      </c>
      <c r="B11">
        <f t="shared" si="0"/>
        <v>10748</v>
      </c>
      <c r="C11">
        <f t="shared" si="1"/>
        <v>60</v>
      </c>
      <c r="L11" s="1" t="s">
        <v>4</v>
      </c>
      <c r="M11" s="1" t="s">
        <v>5</v>
      </c>
      <c r="N11" s="1" t="s">
        <v>6</v>
      </c>
      <c r="O11" s="1" t="s">
        <v>7</v>
      </c>
      <c r="P11" s="1" t="s">
        <v>8</v>
      </c>
      <c r="Q11" s="1" t="s">
        <v>9</v>
      </c>
      <c r="R11" s="1" t="s">
        <v>10</v>
      </c>
      <c r="S11" s="1" t="s">
        <v>11</v>
      </c>
      <c r="T11" s="1" t="s">
        <v>12</v>
      </c>
      <c r="U11" s="1" t="s">
        <v>13</v>
      </c>
    </row>
    <row r="12" spans="1:21">
      <c r="A12">
        <v>11</v>
      </c>
      <c r="B12">
        <f t="shared" si="0"/>
        <v>12519</v>
      </c>
      <c r="C12">
        <f t="shared" si="1"/>
        <v>60</v>
      </c>
      <c r="L12" s="2" t="s">
        <v>14</v>
      </c>
      <c r="M12" s="2" t="s">
        <v>14</v>
      </c>
      <c r="N12" s="2" t="s">
        <v>14</v>
      </c>
      <c r="O12" s="2" t="s">
        <v>14</v>
      </c>
      <c r="P12" s="2" t="s">
        <v>14</v>
      </c>
      <c r="Q12" s="2" t="s">
        <v>14</v>
      </c>
      <c r="R12" s="2" t="s">
        <v>14</v>
      </c>
      <c r="S12" s="2" t="s">
        <v>14</v>
      </c>
      <c r="T12" s="2" t="s">
        <v>14</v>
      </c>
      <c r="U12" s="2" t="s">
        <v>14</v>
      </c>
    </row>
    <row r="13" spans="1:21">
      <c r="A13">
        <v>12</v>
      </c>
      <c r="B13">
        <f t="shared" si="0"/>
        <v>14389</v>
      </c>
      <c r="C13">
        <f t="shared" si="1"/>
        <v>60</v>
      </c>
      <c r="L13" s="3" t="s">
        <v>16</v>
      </c>
      <c r="M13" s="3" t="s">
        <v>17</v>
      </c>
      <c r="N13" s="3" t="s">
        <v>18</v>
      </c>
      <c r="O13" s="3" t="s">
        <v>19</v>
      </c>
      <c r="P13" s="3" t="s">
        <v>20</v>
      </c>
      <c r="Q13" s="3" t="s">
        <v>21</v>
      </c>
      <c r="R13" s="3" t="s">
        <v>22</v>
      </c>
      <c r="S13" s="3" t="s">
        <v>23</v>
      </c>
      <c r="T13" s="3" t="s">
        <v>24</v>
      </c>
      <c r="U13" s="3" t="s">
        <v>25</v>
      </c>
    </row>
    <row r="14" spans="1:21">
      <c r="A14">
        <v>13</v>
      </c>
      <c r="B14">
        <f t="shared" si="0"/>
        <v>16355</v>
      </c>
      <c r="C14">
        <f t="shared" si="1"/>
        <v>60</v>
      </c>
      <c r="L14">
        <v>6</v>
      </c>
      <c r="M14">
        <v>14</v>
      </c>
      <c r="N14">
        <v>3</v>
      </c>
      <c r="O14">
        <v>9</v>
      </c>
      <c r="P14">
        <v>4</v>
      </c>
      <c r="Q14">
        <v>9</v>
      </c>
      <c r="R14">
        <v>5</v>
      </c>
      <c r="S14">
        <v>180</v>
      </c>
      <c r="T14">
        <v>270</v>
      </c>
      <c r="U14">
        <v>30</v>
      </c>
    </row>
    <row r="15" spans="1:21">
      <c r="A15">
        <v>14</v>
      </c>
      <c r="B15">
        <f t="shared" si="0"/>
        <v>18414</v>
      </c>
      <c r="C15">
        <f t="shared" si="1"/>
        <v>60</v>
      </c>
      <c r="L15">
        <v>6</v>
      </c>
      <c r="M15">
        <v>14</v>
      </c>
      <c r="N15">
        <v>3</v>
      </c>
      <c r="O15">
        <v>9</v>
      </c>
      <c r="P15">
        <v>4</v>
      </c>
      <c r="Q15">
        <v>9</v>
      </c>
      <c r="R15">
        <v>5</v>
      </c>
      <c r="S15">
        <v>180</v>
      </c>
      <c r="T15">
        <v>270</v>
      </c>
      <c r="U15">
        <v>30</v>
      </c>
    </row>
    <row r="16" spans="1:21">
      <c r="A16">
        <v>15</v>
      </c>
      <c r="B16">
        <f t="shared" si="0"/>
        <v>20564</v>
      </c>
      <c r="C16">
        <f t="shared" si="1"/>
        <v>60</v>
      </c>
      <c r="K16" t="s">
        <v>34</v>
      </c>
    </row>
    <row r="17" spans="1:21">
      <c r="A17">
        <v>16</v>
      </c>
      <c r="B17">
        <f t="shared" si="0"/>
        <v>22801</v>
      </c>
      <c r="C17">
        <f t="shared" si="1"/>
        <v>60</v>
      </c>
      <c r="L17" s="1" t="s">
        <v>4</v>
      </c>
      <c r="M17" s="1" t="s">
        <v>5</v>
      </c>
      <c r="N17" s="1" t="s">
        <v>6</v>
      </c>
      <c r="O17" s="1" t="s">
        <v>7</v>
      </c>
      <c r="P17" s="1" t="s">
        <v>8</v>
      </c>
      <c r="Q17" s="1" t="s">
        <v>9</v>
      </c>
      <c r="R17" s="1" t="s">
        <v>10</v>
      </c>
      <c r="S17" s="1" t="s">
        <v>11</v>
      </c>
      <c r="T17" s="1" t="s">
        <v>12</v>
      </c>
      <c r="U17" s="1" t="s">
        <v>13</v>
      </c>
    </row>
    <row r="18" spans="1:21">
      <c r="A18">
        <v>17</v>
      </c>
      <c r="B18">
        <f t="shared" si="0"/>
        <v>25123</v>
      </c>
      <c r="C18">
        <f t="shared" si="1"/>
        <v>60</v>
      </c>
      <c r="L18" s="2" t="s">
        <v>14</v>
      </c>
      <c r="M18" s="2" t="s">
        <v>14</v>
      </c>
      <c r="N18" s="2" t="s">
        <v>14</v>
      </c>
      <c r="O18" s="2" t="s">
        <v>14</v>
      </c>
      <c r="P18" s="2" t="s">
        <v>14</v>
      </c>
      <c r="Q18" s="2" t="s">
        <v>14</v>
      </c>
      <c r="R18" s="2" t="s">
        <v>14</v>
      </c>
      <c r="S18" s="2" t="s">
        <v>14</v>
      </c>
      <c r="T18" s="2" t="s">
        <v>14</v>
      </c>
      <c r="U18" s="2" t="s">
        <v>14</v>
      </c>
    </row>
    <row r="19" spans="1:21">
      <c r="A19">
        <v>18</v>
      </c>
      <c r="B19">
        <f t="shared" si="0"/>
        <v>27529</v>
      </c>
      <c r="C19">
        <f t="shared" si="1"/>
        <v>60</v>
      </c>
      <c r="L19" s="3" t="s">
        <v>16</v>
      </c>
      <c r="M19" s="3" t="s">
        <v>17</v>
      </c>
      <c r="N19" s="3" t="s">
        <v>18</v>
      </c>
      <c r="O19" s="3" t="s">
        <v>19</v>
      </c>
      <c r="P19" s="3" t="s">
        <v>20</v>
      </c>
      <c r="Q19" s="3" t="s">
        <v>21</v>
      </c>
      <c r="R19" s="3" t="s">
        <v>22</v>
      </c>
      <c r="S19" s="3" t="s">
        <v>23</v>
      </c>
      <c r="T19" s="3" t="s">
        <v>24</v>
      </c>
      <c r="U19" s="3" t="s">
        <v>25</v>
      </c>
    </row>
    <row r="20" spans="1:21">
      <c r="A20">
        <v>19</v>
      </c>
      <c r="B20">
        <f t="shared" si="0"/>
        <v>30017</v>
      </c>
      <c r="C20">
        <f t="shared" si="1"/>
        <v>60</v>
      </c>
      <c r="L20">
        <v>6</v>
      </c>
      <c r="M20">
        <v>17</v>
      </c>
      <c r="N20">
        <v>3</v>
      </c>
      <c r="O20">
        <v>10</v>
      </c>
      <c r="P20">
        <v>4</v>
      </c>
      <c r="Q20">
        <v>10</v>
      </c>
      <c r="R20">
        <v>5</v>
      </c>
      <c r="S20">
        <v>200</v>
      </c>
      <c r="T20">
        <v>320</v>
      </c>
      <c r="U20">
        <v>50</v>
      </c>
    </row>
    <row r="21" spans="1:21">
      <c r="A21">
        <v>20</v>
      </c>
      <c r="B21">
        <f t="shared" si="0"/>
        <v>32584</v>
      </c>
      <c r="C21">
        <f t="shared" si="1"/>
        <v>90</v>
      </c>
      <c r="L21">
        <v>6</v>
      </c>
      <c r="M21">
        <v>17</v>
      </c>
      <c r="N21">
        <v>3</v>
      </c>
      <c r="O21">
        <v>10</v>
      </c>
      <c r="P21">
        <v>4</v>
      </c>
      <c r="Q21">
        <v>10</v>
      </c>
      <c r="R21">
        <v>5</v>
      </c>
      <c r="S21">
        <v>200</v>
      </c>
      <c r="T21">
        <v>320</v>
      </c>
      <c r="U21">
        <v>50</v>
      </c>
    </row>
    <row r="22" spans="1:21">
      <c r="A22">
        <v>21</v>
      </c>
      <c r="B22">
        <f t="shared" si="0"/>
        <v>35230</v>
      </c>
      <c r="C22">
        <f t="shared" si="1"/>
        <v>90</v>
      </c>
    </row>
    <row r="23" spans="1:21">
      <c r="A23">
        <v>22</v>
      </c>
      <c r="B23">
        <f t="shared" si="0"/>
        <v>37952</v>
      </c>
      <c r="C23">
        <f t="shared" si="1"/>
        <v>90</v>
      </c>
    </row>
    <row r="24" spans="1:21">
      <c r="A24">
        <v>23</v>
      </c>
      <c r="B24">
        <f t="shared" si="0"/>
        <v>40750</v>
      </c>
      <c r="C24">
        <f t="shared" si="1"/>
        <v>90</v>
      </c>
      <c r="K24" t="s">
        <v>35</v>
      </c>
    </row>
    <row r="25" spans="1:21">
      <c r="A25">
        <v>24</v>
      </c>
      <c r="B25">
        <f t="shared" si="0"/>
        <v>43621</v>
      </c>
      <c r="C25">
        <f t="shared" si="1"/>
        <v>90</v>
      </c>
      <c r="L25" t="s">
        <v>43</v>
      </c>
      <c r="O25" t="s">
        <v>32</v>
      </c>
    </row>
    <row r="26" spans="1:21">
      <c r="A26">
        <v>25</v>
      </c>
      <c r="B26">
        <f t="shared" si="0"/>
        <v>46565</v>
      </c>
      <c r="C26">
        <f t="shared" si="1"/>
        <v>90</v>
      </c>
      <c r="K26" t="s">
        <v>38</v>
      </c>
    </row>
    <row r="27" spans="1:21">
      <c r="A27">
        <v>26</v>
      </c>
      <c r="B27">
        <f t="shared" si="0"/>
        <v>49581</v>
      </c>
      <c r="C27">
        <f t="shared" si="1"/>
        <v>90</v>
      </c>
      <c r="L27" t="s">
        <v>39</v>
      </c>
      <c r="M27" t="s">
        <v>40</v>
      </c>
      <c r="N27" t="s">
        <v>44</v>
      </c>
      <c r="P27" t="s">
        <v>45</v>
      </c>
    </row>
    <row r="28" spans="1:21">
      <c r="A28">
        <v>27</v>
      </c>
      <c r="B28">
        <f t="shared" si="0"/>
        <v>52667</v>
      </c>
      <c r="C28">
        <f t="shared" si="1"/>
        <v>90</v>
      </c>
      <c r="K28" t="s">
        <v>36</v>
      </c>
      <c r="L28">
        <v>11040</v>
      </c>
      <c r="M28" t="s">
        <v>41</v>
      </c>
      <c r="N28">
        <f>L28/200</f>
        <v>55.2</v>
      </c>
      <c r="P28">
        <f>L28*2</f>
        <v>22080</v>
      </c>
    </row>
    <row r="29" spans="1:21">
      <c r="A29">
        <v>28</v>
      </c>
      <c r="B29">
        <f t="shared" si="0"/>
        <v>55823</v>
      </c>
      <c r="C29">
        <f t="shared" si="1"/>
        <v>90</v>
      </c>
      <c r="K29" t="s">
        <v>37</v>
      </c>
      <c r="L29">
        <v>23760</v>
      </c>
      <c r="M29" t="s">
        <v>42</v>
      </c>
      <c r="N29">
        <f>L29/200</f>
        <v>118.8</v>
      </c>
      <c r="P29">
        <f>L29*2</f>
        <v>47520</v>
      </c>
    </row>
    <row r="30" spans="1:21">
      <c r="A30">
        <v>29</v>
      </c>
      <c r="B30">
        <f t="shared" si="0"/>
        <v>59047</v>
      </c>
      <c r="C30">
        <f t="shared" si="1"/>
        <v>90</v>
      </c>
    </row>
    <row r="31" spans="1:21">
      <c r="A31">
        <v>30</v>
      </c>
      <c r="B31">
        <f t="shared" si="0"/>
        <v>62338</v>
      </c>
      <c r="C31">
        <f t="shared" si="1"/>
        <v>120</v>
      </c>
    </row>
    <row r="32" spans="1:21">
      <c r="A32">
        <v>31</v>
      </c>
      <c r="B32">
        <f t="shared" si="0"/>
        <v>65696</v>
      </c>
      <c r="C32">
        <f t="shared" si="1"/>
        <v>120</v>
      </c>
    </row>
    <row r="33" spans="1:3">
      <c r="A33">
        <v>32</v>
      </c>
      <c r="B33">
        <f t="shared" si="0"/>
        <v>69120</v>
      </c>
      <c r="C33">
        <f t="shared" si="1"/>
        <v>120</v>
      </c>
    </row>
    <row r="34" spans="1:3">
      <c r="A34">
        <v>33</v>
      </c>
      <c r="B34">
        <f t="shared" si="0"/>
        <v>72608</v>
      </c>
      <c r="C34">
        <f t="shared" si="1"/>
        <v>120</v>
      </c>
    </row>
    <row r="35" spans="1:3">
      <c r="A35">
        <v>34</v>
      </c>
      <c r="B35">
        <f t="shared" si="0"/>
        <v>76160</v>
      </c>
      <c r="C35">
        <f t="shared" si="1"/>
        <v>120</v>
      </c>
    </row>
    <row r="36" spans="1:3">
      <c r="A36">
        <v>35</v>
      </c>
      <c r="B36">
        <f t="shared" si="0"/>
        <v>79776</v>
      </c>
      <c r="C36">
        <f t="shared" si="1"/>
        <v>120</v>
      </c>
    </row>
    <row r="37" spans="1:3">
      <c r="A37">
        <v>36</v>
      </c>
      <c r="B37">
        <f t="shared" si="0"/>
        <v>83454</v>
      </c>
      <c r="C37">
        <f t="shared" si="1"/>
        <v>120</v>
      </c>
    </row>
    <row r="38" spans="1:3">
      <c r="A38">
        <v>37</v>
      </c>
      <c r="B38">
        <f t="shared" si="0"/>
        <v>87193</v>
      </c>
      <c r="C38">
        <f t="shared" si="1"/>
        <v>120</v>
      </c>
    </row>
    <row r="39" spans="1:3">
      <c r="A39">
        <v>38</v>
      </c>
      <c r="B39">
        <f t="shared" si="0"/>
        <v>90994</v>
      </c>
      <c r="C39">
        <f t="shared" si="1"/>
        <v>120</v>
      </c>
    </row>
    <row r="40" spans="1:3">
      <c r="A40">
        <v>39</v>
      </c>
      <c r="B40">
        <f t="shared" si="0"/>
        <v>94856</v>
      </c>
      <c r="C40">
        <f t="shared" si="1"/>
        <v>120</v>
      </c>
    </row>
    <row r="41" spans="1:3">
      <c r="A41">
        <v>40</v>
      </c>
      <c r="B41">
        <f t="shared" si="0"/>
        <v>98777</v>
      </c>
      <c r="C41">
        <f t="shared" si="1"/>
        <v>150</v>
      </c>
    </row>
    <row r="42" spans="1:3">
      <c r="A42">
        <v>41</v>
      </c>
      <c r="B42">
        <f t="shared" si="0"/>
        <v>102758</v>
      </c>
      <c r="C42">
        <f t="shared" si="1"/>
        <v>150</v>
      </c>
    </row>
    <row r="43" spans="1:3">
      <c r="A43">
        <v>42</v>
      </c>
      <c r="B43">
        <f t="shared" si="0"/>
        <v>106797</v>
      </c>
      <c r="C43">
        <f t="shared" si="1"/>
        <v>150</v>
      </c>
    </row>
    <row r="44" spans="1:3">
      <c r="A44">
        <v>43</v>
      </c>
      <c r="B44">
        <f t="shared" si="0"/>
        <v>110895</v>
      </c>
      <c r="C44">
        <f t="shared" si="1"/>
        <v>150</v>
      </c>
    </row>
    <row r="45" spans="1:3">
      <c r="A45">
        <v>44</v>
      </c>
      <c r="B45">
        <f t="shared" si="0"/>
        <v>115050</v>
      </c>
      <c r="C45">
        <f t="shared" si="1"/>
        <v>150</v>
      </c>
    </row>
    <row r="46" spans="1:3">
      <c r="A46">
        <v>45</v>
      </c>
      <c r="B46">
        <f t="shared" si="0"/>
        <v>119262</v>
      </c>
      <c r="C46">
        <f t="shared" si="1"/>
        <v>150</v>
      </c>
    </row>
    <row r="47" spans="1:3">
      <c r="A47">
        <v>46</v>
      </c>
      <c r="B47">
        <f t="shared" si="0"/>
        <v>123531</v>
      </c>
      <c r="C47">
        <f t="shared" si="1"/>
        <v>150</v>
      </c>
    </row>
    <row r="48" spans="1:3">
      <c r="A48">
        <v>47</v>
      </c>
      <c r="B48">
        <f t="shared" si="0"/>
        <v>127855</v>
      </c>
      <c r="C48">
        <f t="shared" si="1"/>
        <v>150</v>
      </c>
    </row>
    <row r="49" spans="1:3">
      <c r="A49">
        <v>48</v>
      </c>
      <c r="B49">
        <f t="shared" si="0"/>
        <v>132236</v>
      </c>
      <c r="C49">
        <f t="shared" si="1"/>
        <v>150</v>
      </c>
    </row>
    <row r="50" spans="1:3">
      <c r="A50">
        <v>49</v>
      </c>
      <c r="B50">
        <f t="shared" si="0"/>
        <v>136671</v>
      </c>
      <c r="C50">
        <f t="shared" si="1"/>
        <v>150</v>
      </c>
    </row>
    <row r="51" spans="1:3">
      <c r="A51">
        <v>50</v>
      </c>
      <c r="B51">
        <f t="shared" si="0"/>
        <v>141161</v>
      </c>
      <c r="C51">
        <f t="shared" si="1"/>
        <v>180</v>
      </c>
    </row>
    <row r="52" spans="1:3">
      <c r="A52">
        <v>51</v>
      </c>
      <c r="B52">
        <f t="shared" si="0"/>
        <v>145705</v>
      </c>
      <c r="C52">
        <f t="shared" si="1"/>
        <v>180</v>
      </c>
    </row>
    <row r="53" spans="1:3">
      <c r="A53">
        <v>52</v>
      </c>
      <c r="B53">
        <f t="shared" si="0"/>
        <v>150303</v>
      </c>
      <c r="C53">
        <f t="shared" si="1"/>
        <v>180</v>
      </c>
    </row>
    <row r="54" spans="1:3">
      <c r="A54">
        <v>53</v>
      </c>
      <c r="B54">
        <f t="shared" si="0"/>
        <v>154954</v>
      </c>
      <c r="C54">
        <f t="shared" si="1"/>
        <v>180</v>
      </c>
    </row>
    <row r="55" spans="1:3">
      <c r="A55">
        <v>54</v>
      </c>
      <c r="B55">
        <f t="shared" si="0"/>
        <v>159659</v>
      </c>
      <c r="C55">
        <f t="shared" si="1"/>
        <v>180</v>
      </c>
    </row>
    <row r="56" spans="1:3">
      <c r="A56">
        <v>55</v>
      </c>
      <c r="B56">
        <f t="shared" si="0"/>
        <v>164415</v>
      </c>
      <c r="C56">
        <f t="shared" si="1"/>
        <v>180</v>
      </c>
    </row>
    <row r="57" spans="1:3">
      <c r="A57">
        <v>56</v>
      </c>
      <c r="B57">
        <f t="shared" si="0"/>
        <v>169225</v>
      </c>
      <c r="C57">
        <f t="shared" si="1"/>
        <v>180</v>
      </c>
    </row>
    <row r="58" spans="1:3">
      <c r="A58">
        <v>57</v>
      </c>
      <c r="B58">
        <f t="shared" si="0"/>
        <v>174085</v>
      </c>
      <c r="C58">
        <f t="shared" si="1"/>
        <v>180</v>
      </c>
    </row>
    <row r="59" spans="1:3">
      <c r="A59">
        <v>58</v>
      </c>
      <c r="B59">
        <f t="shared" si="0"/>
        <v>178998</v>
      </c>
      <c r="C59">
        <f t="shared" si="1"/>
        <v>180</v>
      </c>
    </row>
    <row r="60" spans="1:3">
      <c r="A60">
        <v>59</v>
      </c>
      <c r="B60">
        <f t="shared" si="0"/>
        <v>183961</v>
      </c>
      <c r="C60">
        <f t="shared" si="1"/>
        <v>180</v>
      </c>
    </row>
    <row r="61" spans="1:3">
      <c r="A61">
        <v>60</v>
      </c>
      <c r="B61">
        <f t="shared" si="0"/>
        <v>188975</v>
      </c>
      <c r="C61">
        <f t="shared" si="1"/>
        <v>210</v>
      </c>
    </row>
    <row r="62" spans="1:3">
      <c r="A62">
        <v>61</v>
      </c>
      <c r="B62">
        <f t="shared" si="0"/>
        <v>194040</v>
      </c>
      <c r="C62">
        <f t="shared" si="1"/>
        <v>210</v>
      </c>
    </row>
    <row r="63" spans="1:3">
      <c r="A63">
        <v>62</v>
      </c>
      <c r="B63">
        <f t="shared" si="0"/>
        <v>199154</v>
      </c>
      <c r="C63">
        <f t="shared" si="1"/>
        <v>210</v>
      </c>
    </row>
    <row r="64" spans="1:3">
      <c r="A64">
        <v>63</v>
      </c>
      <c r="B64">
        <f t="shared" si="0"/>
        <v>204318</v>
      </c>
      <c r="C64">
        <f t="shared" si="1"/>
        <v>210</v>
      </c>
    </row>
    <row r="65" spans="1:3">
      <c r="A65">
        <v>64</v>
      </c>
      <c r="B65">
        <f t="shared" si="0"/>
        <v>209532</v>
      </c>
      <c r="C65">
        <f t="shared" si="1"/>
        <v>210</v>
      </c>
    </row>
    <row r="66" spans="1:3">
      <c r="A66">
        <v>65</v>
      </c>
      <c r="B66">
        <f t="shared" ref="B66:B129" si="2">INT($G$2*A66^1.6)</f>
        <v>214795</v>
      </c>
      <c r="C66">
        <f t="shared" ref="C66:C129" si="3">$H$2*INT((A66/10+1))</f>
        <v>210</v>
      </c>
    </row>
    <row r="67" spans="1:3">
      <c r="A67">
        <v>66</v>
      </c>
      <c r="B67">
        <f t="shared" si="2"/>
        <v>220107</v>
      </c>
      <c r="C67">
        <f t="shared" si="3"/>
        <v>210</v>
      </c>
    </row>
    <row r="68" spans="1:3">
      <c r="A68">
        <v>67</v>
      </c>
      <c r="B68">
        <f t="shared" si="2"/>
        <v>225467</v>
      </c>
      <c r="C68">
        <f t="shared" si="3"/>
        <v>210</v>
      </c>
    </row>
    <row r="69" spans="1:3">
      <c r="A69">
        <v>68</v>
      </c>
      <c r="B69">
        <f t="shared" si="2"/>
        <v>230875</v>
      </c>
      <c r="C69">
        <f t="shared" si="3"/>
        <v>210</v>
      </c>
    </row>
    <row r="70" spans="1:3">
      <c r="A70">
        <v>69</v>
      </c>
      <c r="B70">
        <f t="shared" si="2"/>
        <v>236331</v>
      </c>
      <c r="C70">
        <f t="shared" si="3"/>
        <v>210</v>
      </c>
    </row>
    <row r="71" spans="1:3">
      <c r="A71">
        <v>70</v>
      </c>
      <c r="B71">
        <f t="shared" si="2"/>
        <v>241835</v>
      </c>
      <c r="C71">
        <f t="shared" si="3"/>
        <v>240</v>
      </c>
    </row>
    <row r="72" spans="1:3">
      <c r="A72">
        <v>71</v>
      </c>
      <c r="B72">
        <f t="shared" si="2"/>
        <v>247387</v>
      </c>
      <c r="C72">
        <f t="shared" si="3"/>
        <v>240</v>
      </c>
    </row>
    <row r="73" spans="1:3">
      <c r="A73">
        <v>72</v>
      </c>
      <c r="B73">
        <f t="shared" si="2"/>
        <v>252985</v>
      </c>
      <c r="C73">
        <f t="shared" si="3"/>
        <v>240</v>
      </c>
    </row>
    <row r="74" spans="1:3">
      <c r="A74">
        <v>73</v>
      </c>
      <c r="B74">
        <f t="shared" si="2"/>
        <v>258630</v>
      </c>
      <c r="C74">
        <f t="shared" si="3"/>
        <v>240</v>
      </c>
    </row>
    <row r="75" spans="1:3">
      <c r="A75">
        <v>74</v>
      </c>
      <c r="B75">
        <f t="shared" si="2"/>
        <v>264322</v>
      </c>
      <c r="C75">
        <f t="shared" si="3"/>
        <v>240</v>
      </c>
    </row>
    <row r="76" spans="1:3">
      <c r="A76">
        <v>75</v>
      </c>
      <c r="B76">
        <f t="shared" si="2"/>
        <v>270060</v>
      </c>
      <c r="C76">
        <f t="shared" si="3"/>
        <v>240</v>
      </c>
    </row>
    <row r="77" spans="1:3">
      <c r="A77">
        <v>76</v>
      </c>
      <c r="B77">
        <f t="shared" si="2"/>
        <v>275845</v>
      </c>
      <c r="C77">
        <f t="shared" si="3"/>
        <v>240</v>
      </c>
    </row>
    <row r="78" spans="1:3">
      <c r="A78">
        <v>77</v>
      </c>
      <c r="B78">
        <f t="shared" si="2"/>
        <v>281675</v>
      </c>
      <c r="C78">
        <f t="shared" si="3"/>
        <v>240</v>
      </c>
    </row>
    <row r="79" spans="1:3">
      <c r="A79">
        <v>78</v>
      </c>
      <c r="B79">
        <f t="shared" si="2"/>
        <v>287551</v>
      </c>
      <c r="C79">
        <f t="shared" si="3"/>
        <v>240</v>
      </c>
    </row>
    <row r="80" spans="1:3">
      <c r="A80">
        <v>79</v>
      </c>
      <c r="B80">
        <f t="shared" si="2"/>
        <v>293472</v>
      </c>
      <c r="C80">
        <f t="shared" si="3"/>
        <v>240</v>
      </c>
    </row>
    <row r="81" spans="1:3">
      <c r="A81">
        <v>80</v>
      </c>
      <c r="B81">
        <f t="shared" si="2"/>
        <v>299438</v>
      </c>
      <c r="C81">
        <f t="shared" si="3"/>
        <v>270</v>
      </c>
    </row>
    <row r="82" spans="1:3">
      <c r="A82">
        <v>81</v>
      </c>
      <c r="B82">
        <f t="shared" si="2"/>
        <v>305449</v>
      </c>
      <c r="C82">
        <f t="shared" si="3"/>
        <v>270</v>
      </c>
    </row>
    <row r="83" spans="1:3">
      <c r="A83">
        <v>82</v>
      </c>
      <c r="B83">
        <f t="shared" si="2"/>
        <v>311505</v>
      </c>
      <c r="C83">
        <f t="shared" si="3"/>
        <v>270</v>
      </c>
    </row>
    <row r="84" spans="1:3">
      <c r="A84">
        <v>83</v>
      </c>
      <c r="B84">
        <f t="shared" si="2"/>
        <v>317606</v>
      </c>
      <c r="C84">
        <f t="shared" si="3"/>
        <v>270</v>
      </c>
    </row>
    <row r="85" spans="1:3">
      <c r="A85">
        <v>84</v>
      </c>
      <c r="B85">
        <f t="shared" si="2"/>
        <v>323750</v>
      </c>
      <c r="C85">
        <f t="shared" si="3"/>
        <v>270</v>
      </c>
    </row>
    <row r="86" spans="1:3">
      <c r="A86">
        <v>85</v>
      </c>
      <c r="B86">
        <f t="shared" si="2"/>
        <v>329939</v>
      </c>
      <c r="C86">
        <f t="shared" si="3"/>
        <v>270</v>
      </c>
    </row>
    <row r="87" spans="1:3">
      <c r="A87">
        <v>86</v>
      </c>
      <c r="B87">
        <f t="shared" si="2"/>
        <v>336171</v>
      </c>
      <c r="C87">
        <f t="shared" si="3"/>
        <v>270</v>
      </c>
    </row>
    <row r="88" spans="1:3">
      <c r="A88">
        <v>87</v>
      </c>
      <c r="B88">
        <f t="shared" si="2"/>
        <v>342447</v>
      </c>
      <c r="C88">
        <f t="shared" si="3"/>
        <v>270</v>
      </c>
    </row>
    <row r="89" spans="1:3">
      <c r="A89">
        <v>88</v>
      </c>
      <c r="B89">
        <f t="shared" si="2"/>
        <v>348767</v>
      </c>
      <c r="C89">
        <f t="shared" si="3"/>
        <v>270</v>
      </c>
    </row>
    <row r="90" spans="1:3">
      <c r="A90">
        <v>89</v>
      </c>
      <c r="B90">
        <f t="shared" si="2"/>
        <v>355130</v>
      </c>
      <c r="C90">
        <f t="shared" si="3"/>
        <v>270</v>
      </c>
    </row>
    <row r="91" spans="1:3">
      <c r="A91">
        <v>90</v>
      </c>
      <c r="B91">
        <f t="shared" si="2"/>
        <v>361536</v>
      </c>
      <c r="C91">
        <f t="shared" si="3"/>
        <v>300</v>
      </c>
    </row>
    <row r="92" spans="1:3">
      <c r="A92">
        <v>91</v>
      </c>
      <c r="B92">
        <f t="shared" si="2"/>
        <v>367984</v>
      </c>
      <c r="C92">
        <f t="shared" si="3"/>
        <v>300</v>
      </c>
    </row>
    <row r="93" spans="1:3">
      <c r="A93">
        <v>92</v>
      </c>
      <c r="B93">
        <f t="shared" si="2"/>
        <v>374476</v>
      </c>
      <c r="C93">
        <f t="shared" si="3"/>
        <v>300</v>
      </c>
    </row>
    <row r="94" spans="1:3">
      <c r="A94">
        <v>93</v>
      </c>
      <c r="B94">
        <f t="shared" si="2"/>
        <v>381010</v>
      </c>
      <c r="C94">
        <f t="shared" si="3"/>
        <v>300</v>
      </c>
    </row>
    <row r="95" spans="1:3">
      <c r="A95">
        <v>94</v>
      </c>
      <c r="B95">
        <f t="shared" si="2"/>
        <v>387586</v>
      </c>
      <c r="C95">
        <f t="shared" si="3"/>
        <v>300</v>
      </c>
    </row>
    <row r="96" spans="1:3">
      <c r="A96">
        <v>95</v>
      </c>
      <c r="B96">
        <f t="shared" si="2"/>
        <v>394204</v>
      </c>
      <c r="C96">
        <f t="shared" si="3"/>
        <v>300</v>
      </c>
    </row>
    <row r="97" spans="1:3">
      <c r="A97">
        <v>96</v>
      </c>
      <c r="B97">
        <f t="shared" si="2"/>
        <v>400864</v>
      </c>
      <c r="C97">
        <f t="shared" si="3"/>
        <v>300</v>
      </c>
    </row>
    <row r="98" spans="1:3">
      <c r="A98">
        <v>97</v>
      </c>
      <c r="B98">
        <f t="shared" si="2"/>
        <v>407566</v>
      </c>
      <c r="C98">
        <f t="shared" si="3"/>
        <v>300</v>
      </c>
    </row>
    <row r="99" spans="1:3">
      <c r="A99">
        <v>98</v>
      </c>
      <c r="B99">
        <f t="shared" si="2"/>
        <v>414310</v>
      </c>
      <c r="C99">
        <f t="shared" si="3"/>
        <v>300</v>
      </c>
    </row>
    <row r="100" spans="1:3">
      <c r="A100">
        <v>99</v>
      </c>
      <c r="B100">
        <f t="shared" si="2"/>
        <v>421094</v>
      </c>
      <c r="C100">
        <f t="shared" si="3"/>
        <v>300</v>
      </c>
    </row>
    <row r="101" spans="1:3">
      <c r="A101">
        <v>100</v>
      </c>
      <c r="B101">
        <f t="shared" si="2"/>
        <v>427921</v>
      </c>
      <c r="C101">
        <f t="shared" si="3"/>
        <v>330</v>
      </c>
    </row>
    <row r="102" spans="1:3">
      <c r="A102">
        <v>101</v>
      </c>
      <c r="B102">
        <f t="shared" si="2"/>
        <v>434788</v>
      </c>
      <c r="C102">
        <f t="shared" si="3"/>
        <v>330</v>
      </c>
    </row>
    <row r="103" spans="1:3">
      <c r="A103">
        <v>102</v>
      </c>
      <c r="B103">
        <f t="shared" si="2"/>
        <v>441696</v>
      </c>
      <c r="C103">
        <f t="shared" si="3"/>
        <v>330</v>
      </c>
    </row>
    <row r="104" spans="1:3">
      <c r="A104">
        <v>103</v>
      </c>
      <c r="B104">
        <f t="shared" si="2"/>
        <v>448645</v>
      </c>
      <c r="C104">
        <f t="shared" si="3"/>
        <v>330</v>
      </c>
    </row>
    <row r="105" spans="1:3">
      <c r="A105">
        <v>104</v>
      </c>
      <c r="B105">
        <f t="shared" si="2"/>
        <v>455635</v>
      </c>
      <c r="C105">
        <f t="shared" si="3"/>
        <v>330</v>
      </c>
    </row>
    <row r="106" spans="1:3">
      <c r="A106">
        <v>105</v>
      </c>
      <c r="B106">
        <f t="shared" si="2"/>
        <v>462664</v>
      </c>
      <c r="C106">
        <f t="shared" si="3"/>
        <v>330</v>
      </c>
    </row>
    <row r="107" spans="1:3">
      <c r="A107">
        <v>106</v>
      </c>
      <c r="B107">
        <f t="shared" si="2"/>
        <v>469735</v>
      </c>
      <c r="C107">
        <f t="shared" si="3"/>
        <v>330</v>
      </c>
    </row>
    <row r="108" spans="1:3">
      <c r="A108">
        <v>107</v>
      </c>
      <c r="B108">
        <f t="shared" si="2"/>
        <v>476845</v>
      </c>
      <c r="C108">
        <f t="shared" si="3"/>
        <v>330</v>
      </c>
    </row>
    <row r="109" spans="1:3">
      <c r="A109">
        <v>108</v>
      </c>
      <c r="B109">
        <f t="shared" si="2"/>
        <v>483996</v>
      </c>
      <c r="C109">
        <f t="shared" si="3"/>
        <v>330</v>
      </c>
    </row>
    <row r="110" spans="1:3">
      <c r="A110">
        <v>109</v>
      </c>
      <c r="B110">
        <f t="shared" si="2"/>
        <v>491186</v>
      </c>
      <c r="C110">
        <f t="shared" si="3"/>
        <v>330</v>
      </c>
    </row>
    <row r="111" spans="1:3">
      <c r="A111">
        <v>110</v>
      </c>
      <c r="B111">
        <f t="shared" si="2"/>
        <v>498416</v>
      </c>
      <c r="C111">
        <f t="shared" si="3"/>
        <v>360</v>
      </c>
    </row>
    <row r="112" spans="1:3">
      <c r="A112">
        <v>111</v>
      </c>
      <c r="B112">
        <f t="shared" si="2"/>
        <v>505685</v>
      </c>
      <c r="C112">
        <f t="shared" si="3"/>
        <v>360</v>
      </c>
    </row>
    <row r="113" spans="1:3">
      <c r="A113">
        <v>112</v>
      </c>
      <c r="B113">
        <f t="shared" si="2"/>
        <v>512994</v>
      </c>
      <c r="C113">
        <f t="shared" si="3"/>
        <v>360</v>
      </c>
    </row>
    <row r="114" spans="1:3">
      <c r="A114">
        <v>113</v>
      </c>
      <c r="B114">
        <f t="shared" si="2"/>
        <v>520342</v>
      </c>
      <c r="C114">
        <f t="shared" si="3"/>
        <v>360</v>
      </c>
    </row>
    <row r="115" spans="1:3">
      <c r="A115">
        <v>114</v>
      </c>
      <c r="B115">
        <f t="shared" si="2"/>
        <v>527729</v>
      </c>
      <c r="C115">
        <f t="shared" si="3"/>
        <v>360</v>
      </c>
    </row>
    <row r="116" spans="1:3">
      <c r="A116">
        <v>115</v>
      </c>
      <c r="B116">
        <f t="shared" si="2"/>
        <v>535155</v>
      </c>
      <c r="C116">
        <f t="shared" si="3"/>
        <v>360</v>
      </c>
    </row>
    <row r="117" spans="1:3">
      <c r="A117">
        <v>116</v>
      </c>
      <c r="B117">
        <f t="shared" si="2"/>
        <v>542620</v>
      </c>
      <c r="C117">
        <f t="shared" si="3"/>
        <v>360</v>
      </c>
    </row>
    <row r="118" spans="1:3">
      <c r="A118">
        <v>117</v>
      </c>
      <c r="B118">
        <f t="shared" si="2"/>
        <v>550124</v>
      </c>
      <c r="C118">
        <f t="shared" si="3"/>
        <v>360</v>
      </c>
    </row>
    <row r="119" spans="1:3">
      <c r="A119">
        <v>118</v>
      </c>
      <c r="B119">
        <f t="shared" si="2"/>
        <v>557667</v>
      </c>
      <c r="C119">
        <f t="shared" si="3"/>
        <v>360</v>
      </c>
    </row>
    <row r="120" spans="1:3">
      <c r="A120">
        <v>119</v>
      </c>
      <c r="B120">
        <f t="shared" si="2"/>
        <v>565247</v>
      </c>
      <c r="C120">
        <f t="shared" si="3"/>
        <v>360</v>
      </c>
    </row>
    <row r="121" spans="1:3">
      <c r="A121">
        <v>120</v>
      </c>
      <c r="B121">
        <f t="shared" si="2"/>
        <v>572866</v>
      </c>
      <c r="C121">
        <f t="shared" si="3"/>
        <v>390</v>
      </c>
    </row>
    <row r="122" spans="1:3">
      <c r="A122">
        <v>121</v>
      </c>
      <c r="B122">
        <f t="shared" si="2"/>
        <v>580524</v>
      </c>
      <c r="C122">
        <f t="shared" si="3"/>
        <v>390</v>
      </c>
    </row>
    <row r="123" spans="1:3">
      <c r="A123">
        <v>122</v>
      </c>
      <c r="B123">
        <f t="shared" si="2"/>
        <v>588219</v>
      </c>
      <c r="C123">
        <f t="shared" si="3"/>
        <v>390</v>
      </c>
    </row>
    <row r="124" spans="1:3">
      <c r="A124">
        <v>123</v>
      </c>
      <c r="B124">
        <f t="shared" si="2"/>
        <v>595952</v>
      </c>
      <c r="C124">
        <f t="shared" si="3"/>
        <v>390</v>
      </c>
    </row>
    <row r="125" spans="1:3">
      <c r="A125">
        <v>124</v>
      </c>
      <c r="B125">
        <f t="shared" si="2"/>
        <v>603724</v>
      </c>
      <c r="C125">
        <f t="shared" si="3"/>
        <v>390</v>
      </c>
    </row>
    <row r="126" spans="1:3">
      <c r="A126">
        <v>125</v>
      </c>
      <c r="B126">
        <f t="shared" si="2"/>
        <v>611532</v>
      </c>
      <c r="C126">
        <f t="shared" si="3"/>
        <v>390</v>
      </c>
    </row>
    <row r="127" spans="1:3">
      <c r="A127">
        <v>126</v>
      </c>
      <c r="B127">
        <f t="shared" si="2"/>
        <v>619379</v>
      </c>
      <c r="C127">
        <f t="shared" si="3"/>
        <v>390</v>
      </c>
    </row>
    <row r="128" spans="1:3">
      <c r="A128">
        <v>127</v>
      </c>
      <c r="B128">
        <f t="shared" si="2"/>
        <v>627263</v>
      </c>
      <c r="C128">
        <f t="shared" si="3"/>
        <v>390</v>
      </c>
    </row>
    <row r="129" spans="1:3">
      <c r="A129">
        <v>128</v>
      </c>
      <c r="B129">
        <f t="shared" si="2"/>
        <v>635184</v>
      </c>
      <c r="C129">
        <f t="shared" si="3"/>
        <v>390</v>
      </c>
    </row>
    <row r="130" spans="1:3">
      <c r="A130">
        <v>129</v>
      </c>
      <c r="B130">
        <f t="shared" ref="B130:B193" si="4">INT($G$2*A130^1.6)</f>
        <v>643142</v>
      </c>
      <c r="C130">
        <f t="shared" ref="C130:C193" si="5">$H$2*INT((A130/10+1))</f>
        <v>390</v>
      </c>
    </row>
    <row r="131" spans="1:3">
      <c r="A131">
        <v>130</v>
      </c>
      <c r="B131">
        <f t="shared" si="4"/>
        <v>651138</v>
      </c>
      <c r="C131">
        <f t="shared" si="5"/>
        <v>420</v>
      </c>
    </row>
    <row r="132" spans="1:3">
      <c r="A132">
        <v>131</v>
      </c>
      <c r="B132">
        <f t="shared" si="4"/>
        <v>659170</v>
      </c>
      <c r="C132">
        <f t="shared" si="5"/>
        <v>420</v>
      </c>
    </row>
    <row r="133" spans="1:3">
      <c r="A133">
        <v>132</v>
      </c>
      <c r="B133">
        <f t="shared" si="4"/>
        <v>667239</v>
      </c>
      <c r="C133">
        <f t="shared" si="5"/>
        <v>420</v>
      </c>
    </row>
    <row r="134" spans="1:3">
      <c r="A134">
        <v>133</v>
      </c>
      <c r="B134">
        <f t="shared" si="4"/>
        <v>675346</v>
      </c>
      <c r="C134">
        <f t="shared" si="5"/>
        <v>420</v>
      </c>
    </row>
    <row r="135" spans="1:3">
      <c r="A135">
        <v>134</v>
      </c>
      <c r="B135">
        <f t="shared" si="4"/>
        <v>683488</v>
      </c>
      <c r="C135">
        <f t="shared" si="5"/>
        <v>420</v>
      </c>
    </row>
    <row r="136" spans="1:3">
      <c r="A136">
        <v>135</v>
      </c>
      <c r="B136">
        <f t="shared" si="4"/>
        <v>691668</v>
      </c>
      <c r="C136">
        <f t="shared" si="5"/>
        <v>420</v>
      </c>
    </row>
    <row r="137" spans="1:3">
      <c r="A137">
        <v>136</v>
      </c>
      <c r="B137">
        <f t="shared" si="4"/>
        <v>699883</v>
      </c>
      <c r="C137">
        <f t="shared" si="5"/>
        <v>420</v>
      </c>
    </row>
    <row r="138" spans="1:3">
      <c r="A138">
        <v>137</v>
      </c>
      <c r="B138">
        <f t="shared" si="4"/>
        <v>708135</v>
      </c>
      <c r="C138">
        <f t="shared" si="5"/>
        <v>420</v>
      </c>
    </row>
    <row r="139" spans="1:3">
      <c r="A139">
        <v>138</v>
      </c>
      <c r="B139">
        <f t="shared" si="4"/>
        <v>716424</v>
      </c>
      <c r="C139">
        <f t="shared" si="5"/>
        <v>420</v>
      </c>
    </row>
    <row r="140" spans="1:3">
      <c r="A140">
        <v>139</v>
      </c>
      <c r="B140">
        <f t="shared" si="4"/>
        <v>724748</v>
      </c>
      <c r="C140">
        <f t="shared" si="5"/>
        <v>420</v>
      </c>
    </row>
    <row r="141" spans="1:3">
      <c r="A141">
        <v>140</v>
      </c>
      <c r="B141">
        <f t="shared" si="4"/>
        <v>733109</v>
      </c>
      <c r="C141">
        <f t="shared" si="5"/>
        <v>450</v>
      </c>
    </row>
    <row r="142" spans="1:3">
      <c r="A142">
        <v>141</v>
      </c>
      <c r="B142">
        <f t="shared" si="4"/>
        <v>741505</v>
      </c>
      <c r="C142">
        <f t="shared" si="5"/>
        <v>450</v>
      </c>
    </row>
    <row r="143" spans="1:3">
      <c r="A143">
        <v>142</v>
      </c>
      <c r="B143">
        <f t="shared" si="4"/>
        <v>749937</v>
      </c>
      <c r="C143">
        <f t="shared" si="5"/>
        <v>450</v>
      </c>
    </row>
    <row r="144" spans="1:3">
      <c r="A144">
        <v>143</v>
      </c>
      <c r="B144">
        <f t="shared" si="4"/>
        <v>758405</v>
      </c>
      <c r="C144">
        <f t="shared" si="5"/>
        <v>450</v>
      </c>
    </row>
    <row r="145" spans="1:3">
      <c r="A145">
        <v>144</v>
      </c>
      <c r="B145">
        <f t="shared" si="4"/>
        <v>766908</v>
      </c>
      <c r="C145">
        <f t="shared" si="5"/>
        <v>450</v>
      </c>
    </row>
    <row r="146" spans="1:3">
      <c r="A146">
        <v>145</v>
      </c>
      <c r="B146">
        <f t="shared" si="4"/>
        <v>775447</v>
      </c>
      <c r="C146">
        <f t="shared" si="5"/>
        <v>450</v>
      </c>
    </row>
    <row r="147" spans="1:3">
      <c r="A147">
        <v>146</v>
      </c>
      <c r="B147">
        <f t="shared" si="4"/>
        <v>784022</v>
      </c>
      <c r="C147">
        <f t="shared" si="5"/>
        <v>450</v>
      </c>
    </row>
    <row r="148" spans="1:3">
      <c r="A148">
        <v>147</v>
      </c>
      <c r="B148">
        <f t="shared" si="4"/>
        <v>792631</v>
      </c>
      <c r="C148">
        <f t="shared" si="5"/>
        <v>450</v>
      </c>
    </row>
    <row r="149" spans="1:3">
      <c r="A149">
        <v>148</v>
      </c>
      <c r="B149">
        <f t="shared" si="4"/>
        <v>801276</v>
      </c>
      <c r="C149">
        <f t="shared" si="5"/>
        <v>450</v>
      </c>
    </row>
    <row r="150" spans="1:3">
      <c r="A150">
        <v>149</v>
      </c>
      <c r="B150">
        <f t="shared" si="4"/>
        <v>809956</v>
      </c>
      <c r="C150">
        <f t="shared" si="5"/>
        <v>450</v>
      </c>
    </row>
    <row r="151" spans="1:3">
      <c r="A151">
        <v>150</v>
      </c>
      <c r="B151">
        <f t="shared" si="4"/>
        <v>818671</v>
      </c>
      <c r="C151">
        <f t="shared" si="5"/>
        <v>480</v>
      </c>
    </row>
    <row r="152" spans="1:3">
      <c r="A152">
        <v>151</v>
      </c>
      <c r="B152">
        <f t="shared" si="4"/>
        <v>827421</v>
      </c>
      <c r="C152">
        <f t="shared" si="5"/>
        <v>480</v>
      </c>
    </row>
    <row r="153" spans="1:3">
      <c r="A153">
        <v>152</v>
      </c>
      <c r="B153">
        <f t="shared" si="4"/>
        <v>836206</v>
      </c>
      <c r="C153">
        <f t="shared" si="5"/>
        <v>480</v>
      </c>
    </row>
    <row r="154" spans="1:3">
      <c r="A154">
        <v>153</v>
      </c>
      <c r="B154">
        <f t="shared" si="4"/>
        <v>845025</v>
      </c>
      <c r="C154">
        <f t="shared" si="5"/>
        <v>480</v>
      </c>
    </row>
    <row r="155" spans="1:3">
      <c r="A155">
        <v>154</v>
      </c>
      <c r="B155">
        <f t="shared" si="4"/>
        <v>853880</v>
      </c>
      <c r="C155">
        <f t="shared" si="5"/>
        <v>480</v>
      </c>
    </row>
    <row r="156" spans="1:3">
      <c r="A156">
        <v>155</v>
      </c>
      <c r="B156">
        <f t="shared" si="4"/>
        <v>862768</v>
      </c>
      <c r="C156">
        <f t="shared" si="5"/>
        <v>480</v>
      </c>
    </row>
    <row r="157" spans="1:3">
      <c r="A157">
        <v>156</v>
      </c>
      <c r="B157">
        <f t="shared" si="4"/>
        <v>871692</v>
      </c>
      <c r="C157">
        <f t="shared" si="5"/>
        <v>480</v>
      </c>
    </row>
    <row r="158" spans="1:3">
      <c r="A158">
        <v>157</v>
      </c>
      <c r="B158">
        <f t="shared" si="4"/>
        <v>880649</v>
      </c>
      <c r="C158">
        <f t="shared" si="5"/>
        <v>480</v>
      </c>
    </row>
    <row r="159" spans="1:3">
      <c r="A159">
        <v>158</v>
      </c>
      <c r="B159">
        <f t="shared" si="4"/>
        <v>889641</v>
      </c>
      <c r="C159">
        <f t="shared" si="5"/>
        <v>480</v>
      </c>
    </row>
    <row r="160" spans="1:3">
      <c r="A160">
        <v>159</v>
      </c>
      <c r="B160">
        <f t="shared" si="4"/>
        <v>898667</v>
      </c>
      <c r="C160">
        <f t="shared" si="5"/>
        <v>480</v>
      </c>
    </row>
    <row r="161" spans="1:3">
      <c r="A161">
        <v>160</v>
      </c>
      <c r="B161">
        <f t="shared" si="4"/>
        <v>907728</v>
      </c>
      <c r="C161">
        <f t="shared" si="5"/>
        <v>510</v>
      </c>
    </row>
    <row r="162" spans="1:3">
      <c r="A162">
        <v>161</v>
      </c>
      <c r="B162">
        <f t="shared" si="4"/>
        <v>916822</v>
      </c>
      <c r="C162">
        <f t="shared" si="5"/>
        <v>510</v>
      </c>
    </row>
    <row r="163" spans="1:3">
      <c r="A163">
        <v>162</v>
      </c>
      <c r="B163">
        <f t="shared" si="4"/>
        <v>925950</v>
      </c>
      <c r="C163">
        <f t="shared" si="5"/>
        <v>510</v>
      </c>
    </row>
    <row r="164" spans="1:3">
      <c r="A164">
        <v>163</v>
      </c>
      <c r="B164">
        <f t="shared" si="4"/>
        <v>935112</v>
      </c>
      <c r="C164">
        <f t="shared" si="5"/>
        <v>510</v>
      </c>
    </row>
    <row r="165" spans="1:3">
      <c r="A165">
        <v>164</v>
      </c>
      <c r="B165">
        <f t="shared" si="4"/>
        <v>944308</v>
      </c>
      <c r="C165">
        <f t="shared" si="5"/>
        <v>510</v>
      </c>
    </row>
    <row r="166" spans="1:3">
      <c r="A166">
        <v>165</v>
      </c>
      <c r="B166">
        <f t="shared" si="4"/>
        <v>953538</v>
      </c>
      <c r="C166">
        <f t="shared" si="5"/>
        <v>510</v>
      </c>
    </row>
    <row r="167" spans="1:3">
      <c r="A167">
        <v>166</v>
      </c>
      <c r="B167">
        <f t="shared" si="4"/>
        <v>962801</v>
      </c>
      <c r="C167">
        <f t="shared" si="5"/>
        <v>510</v>
      </c>
    </row>
    <row r="168" spans="1:3">
      <c r="A168">
        <v>167</v>
      </c>
      <c r="B168">
        <f t="shared" si="4"/>
        <v>972098</v>
      </c>
      <c r="C168">
        <f t="shared" si="5"/>
        <v>510</v>
      </c>
    </row>
    <row r="169" spans="1:3">
      <c r="A169">
        <v>168</v>
      </c>
      <c r="B169">
        <f t="shared" si="4"/>
        <v>981428</v>
      </c>
      <c r="C169">
        <f t="shared" si="5"/>
        <v>510</v>
      </c>
    </row>
    <row r="170" spans="1:3">
      <c r="A170">
        <v>169</v>
      </c>
      <c r="B170">
        <f t="shared" si="4"/>
        <v>990792</v>
      </c>
      <c r="C170">
        <f t="shared" si="5"/>
        <v>510</v>
      </c>
    </row>
    <row r="171" spans="1:3">
      <c r="A171">
        <v>170</v>
      </c>
      <c r="B171">
        <f t="shared" si="4"/>
        <v>1000188</v>
      </c>
      <c r="C171">
        <f t="shared" si="5"/>
        <v>540</v>
      </c>
    </row>
    <row r="172" spans="1:3">
      <c r="A172">
        <v>171</v>
      </c>
      <c r="B172">
        <f t="shared" si="4"/>
        <v>1009619</v>
      </c>
      <c r="C172">
        <f t="shared" si="5"/>
        <v>540</v>
      </c>
    </row>
    <row r="173" spans="1:3">
      <c r="A173">
        <v>172</v>
      </c>
      <c r="B173">
        <f t="shared" si="4"/>
        <v>1019082</v>
      </c>
      <c r="C173">
        <f t="shared" si="5"/>
        <v>540</v>
      </c>
    </row>
    <row r="174" spans="1:3">
      <c r="A174">
        <v>173</v>
      </c>
      <c r="B174">
        <f t="shared" si="4"/>
        <v>1028578</v>
      </c>
      <c r="C174">
        <f t="shared" si="5"/>
        <v>540</v>
      </c>
    </row>
    <row r="175" spans="1:3">
      <c r="A175">
        <v>174</v>
      </c>
      <c r="B175">
        <f t="shared" si="4"/>
        <v>1038108</v>
      </c>
      <c r="C175">
        <f t="shared" si="5"/>
        <v>540</v>
      </c>
    </row>
    <row r="176" spans="1:3">
      <c r="A176">
        <v>175</v>
      </c>
      <c r="B176">
        <f t="shared" si="4"/>
        <v>1047670</v>
      </c>
      <c r="C176">
        <f t="shared" si="5"/>
        <v>540</v>
      </c>
    </row>
    <row r="177" spans="1:3">
      <c r="A177">
        <v>176</v>
      </c>
      <c r="B177">
        <f t="shared" si="4"/>
        <v>1057265</v>
      </c>
      <c r="C177">
        <f t="shared" si="5"/>
        <v>540</v>
      </c>
    </row>
    <row r="178" spans="1:3">
      <c r="A178">
        <v>177</v>
      </c>
      <c r="B178">
        <f t="shared" si="4"/>
        <v>1066893</v>
      </c>
      <c r="C178">
        <f t="shared" si="5"/>
        <v>540</v>
      </c>
    </row>
    <row r="179" spans="1:3">
      <c r="A179">
        <v>178</v>
      </c>
      <c r="B179">
        <f t="shared" si="4"/>
        <v>1076553</v>
      </c>
      <c r="C179">
        <f t="shared" si="5"/>
        <v>540</v>
      </c>
    </row>
    <row r="180" spans="1:3">
      <c r="A180">
        <v>179</v>
      </c>
      <c r="B180">
        <f t="shared" si="4"/>
        <v>1086247</v>
      </c>
      <c r="C180">
        <f t="shared" si="5"/>
        <v>540</v>
      </c>
    </row>
    <row r="181" spans="1:3">
      <c r="A181">
        <v>180</v>
      </c>
      <c r="B181">
        <f t="shared" si="4"/>
        <v>1095972</v>
      </c>
      <c r="C181">
        <f t="shared" si="5"/>
        <v>570</v>
      </c>
    </row>
    <row r="182" spans="1:3">
      <c r="A182">
        <v>181</v>
      </c>
      <c r="B182">
        <f t="shared" si="4"/>
        <v>1105730</v>
      </c>
      <c r="C182">
        <f t="shared" si="5"/>
        <v>570</v>
      </c>
    </row>
    <row r="183" spans="1:3">
      <c r="A183">
        <v>182</v>
      </c>
      <c r="B183">
        <f t="shared" si="4"/>
        <v>1115521</v>
      </c>
      <c r="C183">
        <f t="shared" si="5"/>
        <v>570</v>
      </c>
    </row>
    <row r="184" spans="1:3">
      <c r="A184">
        <v>183</v>
      </c>
      <c r="B184">
        <f t="shared" si="4"/>
        <v>1125344</v>
      </c>
      <c r="C184">
        <f t="shared" si="5"/>
        <v>570</v>
      </c>
    </row>
    <row r="185" spans="1:3">
      <c r="A185">
        <v>184</v>
      </c>
      <c r="B185">
        <f t="shared" si="4"/>
        <v>1135199</v>
      </c>
      <c r="C185">
        <f t="shared" si="5"/>
        <v>570</v>
      </c>
    </row>
    <row r="186" spans="1:3">
      <c r="A186">
        <v>185</v>
      </c>
      <c r="B186">
        <f t="shared" si="4"/>
        <v>1145087</v>
      </c>
      <c r="C186">
        <f t="shared" si="5"/>
        <v>570</v>
      </c>
    </row>
    <row r="187" spans="1:3">
      <c r="A187">
        <v>186</v>
      </c>
      <c r="B187">
        <f t="shared" si="4"/>
        <v>1155006</v>
      </c>
      <c r="C187">
        <f t="shared" si="5"/>
        <v>570</v>
      </c>
    </row>
    <row r="188" spans="1:3">
      <c r="A188">
        <v>187</v>
      </c>
      <c r="B188">
        <f t="shared" si="4"/>
        <v>1164958</v>
      </c>
      <c r="C188">
        <f t="shared" si="5"/>
        <v>570</v>
      </c>
    </row>
    <row r="189" spans="1:3">
      <c r="A189">
        <v>188</v>
      </c>
      <c r="B189">
        <f t="shared" si="4"/>
        <v>1174941</v>
      </c>
      <c r="C189">
        <f t="shared" si="5"/>
        <v>570</v>
      </c>
    </row>
    <row r="190" spans="1:3">
      <c r="A190">
        <v>189</v>
      </c>
      <c r="B190">
        <f t="shared" si="4"/>
        <v>1184957</v>
      </c>
      <c r="C190">
        <f t="shared" si="5"/>
        <v>570</v>
      </c>
    </row>
    <row r="191" spans="1:3">
      <c r="A191">
        <v>190</v>
      </c>
      <c r="B191">
        <f t="shared" si="4"/>
        <v>1195004</v>
      </c>
      <c r="C191">
        <f t="shared" si="5"/>
        <v>600</v>
      </c>
    </row>
    <row r="192" spans="1:3">
      <c r="A192">
        <v>191</v>
      </c>
      <c r="B192">
        <f t="shared" si="4"/>
        <v>1205083</v>
      </c>
      <c r="C192">
        <f t="shared" si="5"/>
        <v>600</v>
      </c>
    </row>
    <row r="193" spans="1:3">
      <c r="A193">
        <v>192</v>
      </c>
      <c r="B193">
        <f t="shared" si="4"/>
        <v>1215194</v>
      </c>
      <c r="C193">
        <f t="shared" si="5"/>
        <v>600</v>
      </c>
    </row>
    <row r="194" spans="1:3">
      <c r="A194">
        <v>193</v>
      </c>
      <c r="B194">
        <f t="shared" ref="B194:B241" si="6">INT($G$2*A194^1.6)</f>
        <v>1225336</v>
      </c>
      <c r="C194">
        <f t="shared" ref="C194:C241" si="7">$H$2*INT((A194/10+1))</f>
        <v>600</v>
      </c>
    </row>
    <row r="195" spans="1:3">
      <c r="A195">
        <v>194</v>
      </c>
      <c r="B195">
        <f t="shared" si="6"/>
        <v>1235510</v>
      </c>
      <c r="C195">
        <f t="shared" si="7"/>
        <v>600</v>
      </c>
    </row>
    <row r="196" spans="1:3">
      <c r="A196">
        <v>195</v>
      </c>
      <c r="B196">
        <f t="shared" si="6"/>
        <v>1245716</v>
      </c>
      <c r="C196">
        <f t="shared" si="7"/>
        <v>600</v>
      </c>
    </row>
    <row r="197" spans="1:3">
      <c r="A197">
        <v>196</v>
      </c>
      <c r="B197">
        <f t="shared" si="6"/>
        <v>1255953</v>
      </c>
      <c r="C197">
        <f t="shared" si="7"/>
        <v>600</v>
      </c>
    </row>
    <row r="198" spans="1:3">
      <c r="A198">
        <v>197</v>
      </c>
      <c r="B198">
        <f t="shared" si="6"/>
        <v>1266221</v>
      </c>
      <c r="C198">
        <f t="shared" si="7"/>
        <v>600</v>
      </c>
    </row>
    <row r="199" spans="1:3">
      <c r="A199">
        <v>198</v>
      </c>
      <c r="B199">
        <f t="shared" si="6"/>
        <v>1276521</v>
      </c>
      <c r="C199">
        <f t="shared" si="7"/>
        <v>600</v>
      </c>
    </row>
    <row r="200" spans="1:3">
      <c r="A200">
        <v>199</v>
      </c>
      <c r="B200">
        <f t="shared" si="6"/>
        <v>1286852</v>
      </c>
      <c r="C200">
        <f t="shared" si="7"/>
        <v>600</v>
      </c>
    </row>
    <row r="201" spans="1:3">
      <c r="A201">
        <v>200</v>
      </c>
      <c r="B201">
        <f t="shared" si="6"/>
        <v>1297214</v>
      </c>
      <c r="C201">
        <f t="shared" si="7"/>
        <v>630</v>
      </c>
    </row>
    <row r="202" spans="1:3">
      <c r="A202">
        <v>201</v>
      </c>
      <c r="B202">
        <f t="shared" si="6"/>
        <v>1307607</v>
      </c>
      <c r="C202">
        <f t="shared" si="7"/>
        <v>630</v>
      </c>
    </row>
    <row r="203" spans="1:3">
      <c r="A203">
        <v>202</v>
      </c>
      <c r="B203">
        <f t="shared" si="6"/>
        <v>1318032</v>
      </c>
      <c r="C203">
        <f t="shared" si="7"/>
        <v>630</v>
      </c>
    </row>
    <row r="204" spans="1:3">
      <c r="A204">
        <v>203</v>
      </c>
      <c r="B204">
        <f t="shared" si="6"/>
        <v>1328487</v>
      </c>
      <c r="C204">
        <f t="shared" si="7"/>
        <v>630</v>
      </c>
    </row>
    <row r="205" spans="1:3">
      <c r="A205">
        <v>204</v>
      </c>
      <c r="B205">
        <f t="shared" si="6"/>
        <v>1338973</v>
      </c>
      <c r="C205">
        <f t="shared" si="7"/>
        <v>630</v>
      </c>
    </row>
    <row r="206" spans="1:3">
      <c r="A206">
        <v>205</v>
      </c>
      <c r="B206">
        <f t="shared" si="6"/>
        <v>1349490</v>
      </c>
      <c r="C206">
        <f t="shared" si="7"/>
        <v>630</v>
      </c>
    </row>
    <row r="207" spans="1:3">
      <c r="A207">
        <v>206</v>
      </c>
      <c r="B207">
        <f t="shared" si="6"/>
        <v>1360038</v>
      </c>
      <c r="C207">
        <f t="shared" si="7"/>
        <v>630</v>
      </c>
    </row>
    <row r="208" spans="1:3">
      <c r="A208">
        <v>207</v>
      </c>
      <c r="B208">
        <f t="shared" si="6"/>
        <v>1370617</v>
      </c>
      <c r="C208">
        <f t="shared" si="7"/>
        <v>630</v>
      </c>
    </row>
    <row r="209" spans="1:3">
      <c r="A209">
        <v>208</v>
      </c>
      <c r="B209">
        <f t="shared" si="6"/>
        <v>1381227</v>
      </c>
      <c r="C209">
        <f t="shared" si="7"/>
        <v>630</v>
      </c>
    </row>
    <row r="210" spans="1:3">
      <c r="A210">
        <v>209</v>
      </c>
      <c r="B210">
        <f t="shared" si="6"/>
        <v>1391867</v>
      </c>
      <c r="C210">
        <f t="shared" si="7"/>
        <v>630</v>
      </c>
    </row>
    <row r="211" spans="1:3">
      <c r="A211">
        <v>210</v>
      </c>
      <c r="B211">
        <f t="shared" si="6"/>
        <v>1402537</v>
      </c>
      <c r="C211">
        <f t="shared" si="7"/>
        <v>660</v>
      </c>
    </row>
    <row r="212" spans="1:3">
      <c r="A212">
        <v>211</v>
      </c>
      <c r="B212">
        <f t="shared" si="6"/>
        <v>1413239</v>
      </c>
      <c r="C212">
        <f t="shared" si="7"/>
        <v>660</v>
      </c>
    </row>
    <row r="213" spans="1:3">
      <c r="A213">
        <v>212</v>
      </c>
      <c r="B213">
        <f t="shared" si="6"/>
        <v>1423970</v>
      </c>
      <c r="C213">
        <f t="shared" si="7"/>
        <v>660</v>
      </c>
    </row>
    <row r="214" spans="1:3">
      <c r="A214">
        <v>213</v>
      </c>
      <c r="B214">
        <f t="shared" si="6"/>
        <v>1434733</v>
      </c>
      <c r="C214">
        <f t="shared" si="7"/>
        <v>660</v>
      </c>
    </row>
    <row r="215" spans="1:3">
      <c r="A215">
        <v>214</v>
      </c>
      <c r="B215">
        <f t="shared" si="6"/>
        <v>1445525</v>
      </c>
      <c r="C215">
        <f t="shared" si="7"/>
        <v>660</v>
      </c>
    </row>
    <row r="216" spans="1:3">
      <c r="A216">
        <v>215</v>
      </c>
      <c r="B216">
        <f t="shared" si="6"/>
        <v>1456348</v>
      </c>
      <c r="C216">
        <f t="shared" si="7"/>
        <v>660</v>
      </c>
    </row>
    <row r="217" spans="1:3">
      <c r="A217">
        <v>216</v>
      </c>
      <c r="B217">
        <f t="shared" si="6"/>
        <v>1467201</v>
      </c>
      <c r="C217">
        <f t="shared" si="7"/>
        <v>660</v>
      </c>
    </row>
    <row r="218" spans="1:3">
      <c r="A218">
        <v>217</v>
      </c>
      <c r="B218">
        <f t="shared" si="6"/>
        <v>1478084</v>
      </c>
      <c r="C218">
        <f t="shared" si="7"/>
        <v>660</v>
      </c>
    </row>
    <row r="219" spans="1:3">
      <c r="A219">
        <v>218</v>
      </c>
      <c r="B219">
        <f t="shared" si="6"/>
        <v>1488998</v>
      </c>
      <c r="C219">
        <f t="shared" si="7"/>
        <v>660</v>
      </c>
    </row>
    <row r="220" spans="1:3">
      <c r="A220">
        <v>219</v>
      </c>
      <c r="B220">
        <f t="shared" si="6"/>
        <v>1499941</v>
      </c>
      <c r="C220">
        <f t="shared" si="7"/>
        <v>660</v>
      </c>
    </row>
    <row r="221" spans="1:3">
      <c r="A221">
        <v>220</v>
      </c>
      <c r="B221">
        <f t="shared" si="6"/>
        <v>1510915</v>
      </c>
      <c r="C221">
        <f t="shared" si="7"/>
        <v>690</v>
      </c>
    </row>
    <row r="222" spans="1:3">
      <c r="A222">
        <v>221</v>
      </c>
      <c r="B222">
        <f t="shared" si="6"/>
        <v>1521918</v>
      </c>
      <c r="C222">
        <f t="shared" si="7"/>
        <v>690</v>
      </c>
    </row>
    <row r="223" spans="1:3">
      <c r="A223">
        <v>222</v>
      </c>
      <c r="B223">
        <f t="shared" si="6"/>
        <v>1532951</v>
      </c>
      <c r="C223">
        <f t="shared" si="7"/>
        <v>690</v>
      </c>
    </row>
    <row r="224" spans="1:3">
      <c r="A224">
        <v>223</v>
      </c>
      <c r="B224">
        <f t="shared" si="6"/>
        <v>1544015</v>
      </c>
      <c r="C224">
        <f t="shared" si="7"/>
        <v>690</v>
      </c>
    </row>
    <row r="225" spans="1:3">
      <c r="A225">
        <v>224</v>
      </c>
      <c r="B225">
        <f t="shared" si="6"/>
        <v>1555108</v>
      </c>
      <c r="C225">
        <f t="shared" si="7"/>
        <v>690</v>
      </c>
    </row>
    <row r="226" spans="1:3">
      <c r="A226">
        <v>225</v>
      </c>
      <c r="B226">
        <f t="shared" si="6"/>
        <v>1566230</v>
      </c>
      <c r="C226">
        <f t="shared" si="7"/>
        <v>690</v>
      </c>
    </row>
    <row r="227" spans="1:3">
      <c r="A227">
        <v>226</v>
      </c>
      <c r="B227">
        <f t="shared" si="6"/>
        <v>1577383</v>
      </c>
      <c r="C227">
        <f t="shared" si="7"/>
        <v>690</v>
      </c>
    </row>
    <row r="228" spans="1:3">
      <c r="A228">
        <v>227</v>
      </c>
      <c r="B228">
        <f t="shared" si="6"/>
        <v>1588565</v>
      </c>
      <c r="C228">
        <f t="shared" si="7"/>
        <v>690</v>
      </c>
    </row>
    <row r="229" spans="1:3">
      <c r="A229">
        <v>228</v>
      </c>
      <c r="B229">
        <f t="shared" si="6"/>
        <v>1599777</v>
      </c>
      <c r="C229">
        <f t="shared" si="7"/>
        <v>690</v>
      </c>
    </row>
    <row r="230" spans="1:3">
      <c r="A230">
        <v>229</v>
      </c>
      <c r="B230">
        <f t="shared" si="6"/>
        <v>1611018</v>
      </c>
      <c r="C230">
        <f t="shared" si="7"/>
        <v>690</v>
      </c>
    </row>
    <row r="231" spans="1:3">
      <c r="A231">
        <v>230</v>
      </c>
      <c r="B231">
        <f t="shared" si="6"/>
        <v>1622289</v>
      </c>
      <c r="C231">
        <f t="shared" si="7"/>
        <v>720</v>
      </c>
    </row>
    <row r="232" spans="1:3">
      <c r="A232">
        <v>231</v>
      </c>
      <c r="B232">
        <f t="shared" si="6"/>
        <v>1633589</v>
      </c>
      <c r="C232">
        <f t="shared" si="7"/>
        <v>720</v>
      </c>
    </row>
    <row r="233" spans="1:3">
      <c r="A233">
        <v>232</v>
      </c>
      <c r="B233">
        <f t="shared" si="6"/>
        <v>1644919</v>
      </c>
      <c r="C233">
        <f t="shared" si="7"/>
        <v>720</v>
      </c>
    </row>
    <row r="234" spans="1:3">
      <c r="A234">
        <v>233</v>
      </c>
      <c r="B234">
        <f t="shared" si="6"/>
        <v>1656278</v>
      </c>
      <c r="C234">
        <f t="shared" si="7"/>
        <v>720</v>
      </c>
    </row>
    <row r="235" spans="1:3">
      <c r="A235">
        <v>234</v>
      </c>
      <c r="B235">
        <f t="shared" si="6"/>
        <v>1667666</v>
      </c>
      <c r="C235">
        <f t="shared" si="7"/>
        <v>720</v>
      </c>
    </row>
    <row r="236" spans="1:3">
      <c r="A236">
        <v>235</v>
      </c>
      <c r="B236">
        <f t="shared" si="6"/>
        <v>1679083</v>
      </c>
      <c r="C236">
        <f t="shared" si="7"/>
        <v>720</v>
      </c>
    </row>
    <row r="237" spans="1:3">
      <c r="A237">
        <v>236</v>
      </c>
      <c r="B237">
        <f t="shared" si="6"/>
        <v>1690530</v>
      </c>
      <c r="C237">
        <f t="shared" si="7"/>
        <v>720</v>
      </c>
    </row>
    <row r="238" spans="1:3">
      <c r="A238">
        <v>237</v>
      </c>
      <c r="B238">
        <f t="shared" si="6"/>
        <v>1702006</v>
      </c>
      <c r="C238">
        <f t="shared" si="7"/>
        <v>720</v>
      </c>
    </row>
    <row r="239" spans="1:3">
      <c r="A239">
        <v>238</v>
      </c>
      <c r="B239">
        <f t="shared" si="6"/>
        <v>1713510</v>
      </c>
      <c r="C239">
        <f t="shared" si="7"/>
        <v>720</v>
      </c>
    </row>
    <row r="240" spans="1:3">
      <c r="A240">
        <v>239</v>
      </c>
      <c r="B240">
        <f t="shared" si="6"/>
        <v>1725044</v>
      </c>
      <c r="C240">
        <f t="shared" si="7"/>
        <v>720</v>
      </c>
    </row>
    <row r="241" spans="1:3">
      <c r="A241">
        <v>240</v>
      </c>
      <c r="B241">
        <f t="shared" si="6"/>
        <v>1736607</v>
      </c>
      <c r="C241">
        <f t="shared" si="7"/>
        <v>750</v>
      </c>
    </row>
  </sheetData>
  <phoneticPr fontId="1" type="noConversion"/>
  <conditionalFormatting sqref="L6:U6 L12:U12 L18:U18">
    <cfRule type="expression" dxfId="3" priority="10">
      <formula>L6="Excluded"</formula>
    </cfRule>
    <cfRule type="expression" dxfId="2" priority="11">
      <formula>L6="Server"</formula>
    </cfRule>
    <cfRule type="expression" dxfId="1" priority="12">
      <formula>L6="Both"</formula>
    </cfRule>
  </conditionalFormatting>
  <conditionalFormatting sqref="L6:U6 L12:U12 L18:U18">
    <cfRule type="expression" dxfId="0" priority="9">
      <formula>L6="Client"</formula>
    </cfRule>
  </conditionalFormatting>
  <dataValidations count="1">
    <dataValidation type="list" allowBlank="1" showInputMessage="1" showErrorMessage="1" sqref="L6:U6 L18:U18 L12:U12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22" sqref="H22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2015-06-11T03:08:37Z</dcterms:modified>
</cp:coreProperties>
</file>