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3" i="1" l="1"/>
  <c r="P6" i="1" l="1"/>
  <c r="P7" i="1" l="1"/>
  <c r="P15" i="1" l="1"/>
  <c r="P14" i="1"/>
  <c r="P12" i="1"/>
  <c r="P8" i="1"/>
  <c r="P10" i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sharedStrings.xml><?xml version="1.0" encoding="utf-8"?>
<sst xmlns="http://schemas.openxmlformats.org/spreadsheetml/2006/main" count="89" uniqueCount="52">
  <si>
    <t>id</t>
    <phoneticPr fontId="2" type="noConversion"/>
  </si>
  <si>
    <t>int</t>
    <phoneticPr fontId="2" type="noConversion"/>
  </si>
  <si>
    <t>奖励id</t>
    <phoneticPr fontId="2" type="noConversion"/>
  </si>
  <si>
    <t>等级需求</t>
    <phoneticPr fontId="2" type="noConversion"/>
  </si>
  <si>
    <t>奖励类型1</t>
    <phoneticPr fontId="2" type="noConversion"/>
  </si>
  <si>
    <t>奖励类型值1</t>
    <phoneticPr fontId="2" type="noConversion"/>
  </si>
  <si>
    <t>奖励数量1</t>
    <phoneticPr fontId="2" type="noConversion"/>
  </si>
  <si>
    <t>奖励类型2</t>
    <phoneticPr fontId="2" type="noConversion"/>
  </si>
  <si>
    <t>奖励类型值2</t>
    <phoneticPr fontId="2" type="noConversion"/>
  </si>
  <si>
    <t>奖励数量2</t>
    <phoneticPr fontId="2" type="noConversion"/>
  </si>
  <si>
    <t>奖励类型3</t>
    <phoneticPr fontId="2" type="noConversion"/>
  </si>
  <si>
    <t>奖励类型值3</t>
    <phoneticPr fontId="2" type="noConversion"/>
  </si>
  <si>
    <t>奖励数量3</t>
    <phoneticPr fontId="2" type="noConversion"/>
  </si>
  <si>
    <t>奖励类型4</t>
  </si>
  <si>
    <t>奖励类型值4</t>
    <phoneticPr fontId="1" type="noConversion"/>
  </si>
  <si>
    <t>奖励数量4</t>
  </si>
  <si>
    <t>货物原价</t>
    <phoneticPr fontId="2" type="noConversion"/>
  </si>
  <si>
    <t>货物现价</t>
    <phoneticPr fontId="2" type="noConversion"/>
  </si>
  <si>
    <t>折扣</t>
    <phoneticPr fontId="1" type="noConversion"/>
  </si>
  <si>
    <t>限购次数</t>
    <phoneticPr fontId="2" type="noConversion"/>
  </si>
  <si>
    <t>货物名称</t>
    <phoneticPr fontId="2" type="noConversion"/>
  </si>
  <si>
    <t>Both</t>
  </si>
  <si>
    <t>id</t>
    <phoneticPr fontId="2" type="noConversion"/>
  </si>
  <si>
    <t>required_level</t>
    <phoneticPr fontId="2" type="noConversion"/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</si>
  <si>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</si>
  <si>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</si>
  <si>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</si>
  <si>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reward_type2</t>
    <phoneticPr fontId="2" type="noConversion"/>
  </si>
  <si>
    <t>reward_value2</t>
    <phoneticPr fontId="2" type="noConversion"/>
  </si>
  <si>
    <t>reward_size2</t>
    <phoneticPr fontId="2" type="noConversion"/>
  </si>
  <si>
    <t>reward_type3</t>
    <phoneticPr fontId="2" type="noConversion"/>
  </si>
  <si>
    <t>reward_value3</t>
    <phoneticPr fontId="2" type="noConversion"/>
  </si>
  <si>
    <t>reward_size3</t>
    <phoneticPr fontId="2" type="noConversion"/>
  </si>
  <si>
    <t>reward_type4</t>
  </si>
  <si>
    <t>reward_value4</t>
  </si>
  <si>
    <t>reward_size4</t>
  </si>
  <si>
    <t>pre_price</t>
    <phoneticPr fontId="2" type="noConversion"/>
  </si>
  <si>
    <t>price</t>
    <phoneticPr fontId="2" type="noConversion"/>
  </si>
  <si>
    <t>discount</t>
    <phoneticPr fontId="1" type="noConversion"/>
  </si>
  <si>
    <t>num</t>
    <phoneticPr fontId="2" type="noConversion"/>
  </si>
  <si>
    <t>name</t>
    <phoneticPr fontId="2" type="noConversion"/>
  </si>
  <si>
    <t>橙色符印</t>
    <phoneticPr fontId="1" type="noConversion"/>
  </si>
  <si>
    <t>橙色兵书</t>
    <phoneticPr fontId="1" type="noConversion"/>
  </si>
  <si>
    <t>升星石</t>
    <phoneticPr fontId="1" type="noConversion"/>
  </si>
  <si>
    <t>高级精炼石</t>
    <phoneticPr fontId="1" type="noConversion"/>
  </si>
  <si>
    <t>体力丹</t>
    <phoneticPr fontId="1" type="noConversion"/>
  </si>
  <si>
    <t>极品橙将随机宝箱</t>
    <phoneticPr fontId="1" type="noConversion"/>
  </si>
  <si>
    <t>极品精炼石</t>
    <phoneticPr fontId="1" type="noConversion"/>
  </si>
  <si>
    <t>2000升星石</t>
    <phoneticPr fontId="1" type="noConversion"/>
  </si>
  <si>
    <t>紫色随机专属</t>
    <phoneticPr fontId="1" type="noConversion"/>
  </si>
  <si>
    <t>Excluded</t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</si>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</sst>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7985778374584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 applyProtection="1">
      <alignment horizontal="center"/>
      <protection locked="0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12" fillId="5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7" borderId="3" xfId="0" applyFont="1" applyFill="1" applyBorder="1" applyAlignment="1"/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6</xdr:row>
      <xdr:rowOff>171450</xdr:rowOff>
    </xdr:from>
    <xdr:to>
      <xdr:col>13</xdr:col>
      <xdr:colOff>151679</xdr:colOff>
      <xdr:row>12</xdr:row>
      <xdr:rowOff>133205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1257300"/>
          <a:ext cx="5771429" cy="1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Q29" sqref="Q29"/>
    </sheetView>
  </sheetViews>
  <sheetFormatPr defaultRowHeight="14.25" x14ac:dyDescent="0.2"/>
  <cols>
    <col min="2" max="2" width="12.125" customWidth="1"/>
    <col min="3" max="3" width="12.25" bestFit="1" customWidth="1"/>
    <col min="4" max="4" width="13.125" bestFit="1" customWidth="1"/>
    <col min="5" max="6" width="12.25" bestFit="1" customWidth="1"/>
    <col min="7" max="7" width="13.125" bestFit="1" customWidth="1"/>
    <col min="8" max="9" width="12.25" bestFit="1" customWidth="1"/>
    <col min="10" max="10" width="13.125" bestFit="1" customWidth="1"/>
    <col min="11" max="12" width="12.25" bestFit="1" customWidth="1"/>
    <col min="13" max="13" width="13.125" bestFit="1" customWidth="1"/>
    <col min="14" max="14" width="12.25" bestFit="1" customWidth="1"/>
    <col min="19" max="19" width="19" bestFit="1" customWidth="1"/>
  </cols>
  <sheetData>
    <row r="1" spans="1:19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51</v>
      </c>
    </row>
    <row r="3" spans="1:19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</row>
    <row r="4" spans="1:19" x14ac:dyDescent="0.2">
      <c r="A4" s="3" t="s">
        <v>21</v>
      </c>
      <c r="B4" s="3" t="s">
        <v>21</v>
      </c>
      <c r="C4" s="4" t="s">
        <v>21</v>
      </c>
      <c r="D4" s="4" t="s">
        <v>21</v>
      </c>
      <c r="E4" s="4" t="s">
        <v>21</v>
      </c>
      <c r="F4" s="4" t="s">
        <v>21</v>
      </c>
      <c r="G4" s="4" t="s">
        <v>21</v>
      </c>
      <c r="H4" s="4" t="s">
        <v>21</v>
      </c>
      <c r="I4" s="4" t="s">
        <v>21</v>
      </c>
      <c r="J4" s="4" t="s">
        <v>21</v>
      </c>
      <c r="K4" s="4" t="s">
        <v>21</v>
      </c>
      <c r="L4" s="4" t="s">
        <v>21</v>
      </c>
      <c r="M4" s="4" t="s">
        <v>21</v>
      </c>
      <c r="N4" s="4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50</v>
      </c>
    </row>
    <row r="5" spans="1:19" x14ac:dyDescent="0.2">
      <c r="A5" s="5" t="s">
        <v>22</v>
      </c>
      <c r="B5" s="5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28</v>
      </c>
      <c r="H5" s="6" t="s">
        <v>29</v>
      </c>
      <c r="I5" s="6" t="s">
        <v>30</v>
      </c>
      <c r="J5" s="6" t="s">
        <v>31</v>
      </c>
      <c r="K5" s="6" t="s">
        <v>32</v>
      </c>
      <c r="L5" s="6" t="s">
        <v>33</v>
      </c>
      <c r="M5" s="6" t="s">
        <v>34</v>
      </c>
      <c r="N5" s="6" t="s">
        <v>35</v>
      </c>
      <c r="O5" s="5" t="s">
        <v>36</v>
      </c>
      <c r="P5" s="5" t="s">
        <v>37</v>
      </c>
      <c r="Q5" s="5" t="s">
        <v>38</v>
      </c>
      <c r="R5" s="5" t="s">
        <v>39</v>
      </c>
      <c r="S5" s="5" t="s">
        <v>40</v>
      </c>
    </row>
    <row r="6" spans="1:19" x14ac:dyDescent="0.2">
      <c r="A6">
        <v>1</v>
      </c>
      <c r="B6">
        <v>10</v>
      </c>
      <c r="C6">
        <v>9</v>
      </c>
      <c r="D6">
        <v>301</v>
      </c>
      <c r="E6">
        <v>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400</v>
      </c>
      <c r="P6" s="8">
        <f t="shared" ref="P6:P8" si="0">O6*Q6/1000</f>
        <v>80</v>
      </c>
      <c r="Q6">
        <v>200</v>
      </c>
      <c r="R6">
        <v>1</v>
      </c>
      <c r="S6" t="s">
        <v>43</v>
      </c>
    </row>
    <row r="7" spans="1:19" ht="16.5" x14ac:dyDescent="0.2">
      <c r="A7">
        <v>2</v>
      </c>
      <c r="B7">
        <v>20</v>
      </c>
      <c r="C7" s="8">
        <v>9</v>
      </c>
      <c r="D7" s="15">
        <v>503</v>
      </c>
      <c r="E7" s="8">
        <v>50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300</v>
      </c>
      <c r="P7" s="8">
        <f t="shared" si="0"/>
        <v>60</v>
      </c>
      <c r="Q7" s="8">
        <v>200</v>
      </c>
      <c r="R7" s="8">
        <v>1</v>
      </c>
      <c r="S7" s="10" t="s">
        <v>44</v>
      </c>
    </row>
    <row r="8" spans="1:19" x14ac:dyDescent="0.2">
      <c r="A8">
        <v>3</v>
      </c>
      <c r="B8">
        <v>25</v>
      </c>
      <c r="C8" s="12">
        <v>9</v>
      </c>
      <c r="D8" s="12">
        <v>101</v>
      </c>
      <c r="E8" s="12">
        <v>5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250</v>
      </c>
      <c r="P8" s="12">
        <f t="shared" si="0"/>
        <v>50</v>
      </c>
      <c r="Q8" s="12">
        <v>200</v>
      </c>
      <c r="R8" s="12">
        <v>1</v>
      </c>
      <c r="S8" s="13" t="s">
        <v>45</v>
      </c>
    </row>
    <row r="9" spans="1:19" ht="16.5" x14ac:dyDescent="0.2">
      <c r="A9">
        <v>4</v>
      </c>
      <c r="B9">
        <v>30</v>
      </c>
      <c r="C9">
        <v>9</v>
      </c>
      <c r="D9" s="15">
        <v>703</v>
      </c>
      <c r="E9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2880</v>
      </c>
      <c r="P9" s="12">
        <v>750</v>
      </c>
      <c r="Q9" s="12">
        <v>260</v>
      </c>
      <c r="R9" s="12">
        <v>1</v>
      </c>
      <c r="S9" s="13" t="s">
        <v>46</v>
      </c>
    </row>
    <row r="10" spans="1:19" x14ac:dyDescent="0.2">
      <c r="A10">
        <v>5</v>
      </c>
      <c r="B10">
        <v>35</v>
      </c>
      <c r="C10">
        <v>9</v>
      </c>
      <c r="D10">
        <v>301</v>
      </c>
      <c r="E10">
        <v>2000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1600</v>
      </c>
      <c r="P10">
        <f>O10*Q10/1000</f>
        <v>320</v>
      </c>
      <c r="Q10">
        <v>200</v>
      </c>
      <c r="R10">
        <v>1</v>
      </c>
      <c r="S10" s="9" t="s">
        <v>48</v>
      </c>
    </row>
    <row r="11" spans="1:19" ht="16.5" x14ac:dyDescent="0.2">
      <c r="A11">
        <v>6</v>
      </c>
      <c r="B11">
        <v>40</v>
      </c>
      <c r="C11" s="16">
        <v>9</v>
      </c>
      <c r="D11" s="15">
        <v>3020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405</v>
      </c>
      <c r="P11" s="16">
        <v>81</v>
      </c>
      <c r="Q11" s="16">
        <v>200</v>
      </c>
      <c r="R11" s="16">
        <v>1</v>
      </c>
      <c r="S11" s="17" t="s">
        <v>49</v>
      </c>
    </row>
    <row r="12" spans="1:19" ht="16.5" x14ac:dyDescent="0.2">
      <c r="A12">
        <v>7</v>
      </c>
      <c r="B12">
        <v>45</v>
      </c>
      <c r="C12" s="7">
        <v>9</v>
      </c>
      <c r="D12" s="7">
        <v>504</v>
      </c>
      <c r="E12" s="7">
        <v>100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1200</v>
      </c>
      <c r="P12" s="7">
        <f>O12*Q12/1000</f>
        <v>240</v>
      </c>
      <c r="Q12" s="7">
        <v>200</v>
      </c>
      <c r="R12" s="7">
        <v>1</v>
      </c>
      <c r="S12" s="11" t="s">
        <v>47</v>
      </c>
    </row>
    <row r="13" spans="1:19" ht="16.5" x14ac:dyDescent="0.2">
      <c r="A13">
        <v>8</v>
      </c>
      <c r="B13">
        <v>50</v>
      </c>
      <c r="C13">
        <v>9</v>
      </c>
      <c r="D13">
        <v>504</v>
      </c>
      <c r="E13">
        <v>150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1800</v>
      </c>
      <c r="P13">
        <f>O13*Q13/1000</f>
        <v>540</v>
      </c>
      <c r="Q13">
        <v>300</v>
      </c>
      <c r="R13">
        <v>1</v>
      </c>
      <c r="S13" s="11" t="s">
        <v>47</v>
      </c>
    </row>
    <row r="14" spans="1:19" x14ac:dyDescent="0.2">
      <c r="A14">
        <v>9</v>
      </c>
      <c r="B14">
        <v>55</v>
      </c>
      <c r="C14" s="7">
        <v>19</v>
      </c>
      <c r="D14" s="7">
        <v>403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2500</v>
      </c>
      <c r="P14" s="7">
        <f t="shared" ref="P14" si="1">O14*Q14/1000</f>
        <v>750</v>
      </c>
      <c r="Q14" s="7">
        <v>300</v>
      </c>
      <c r="R14" s="7">
        <v>1</v>
      </c>
      <c r="S14" s="14" t="s">
        <v>41</v>
      </c>
    </row>
    <row r="15" spans="1:19" x14ac:dyDescent="0.2">
      <c r="A15">
        <v>10</v>
      </c>
      <c r="B15">
        <v>60</v>
      </c>
      <c r="C15" s="7">
        <v>19</v>
      </c>
      <c r="D15" s="7">
        <v>401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2500</v>
      </c>
      <c r="P15" s="7">
        <f>O15*Q15/1000</f>
        <v>750</v>
      </c>
      <c r="Q15" s="7">
        <v>300</v>
      </c>
      <c r="R15" s="7">
        <v>1</v>
      </c>
      <c r="S15" s="14" t="s">
        <v>42</v>
      </c>
    </row>
    <row r="16" spans="1:19" x14ac:dyDescent="0.2">
      <c r="A16">
        <v>11</v>
      </c>
      <c r="B16">
        <v>65</v>
      </c>
      <c r="C16" s="7">
        <v>19</v>
      </c>
      <c r="D16" s="7">
        <v>403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2500</v>
      </c>
      <c r="P16" s="7">
        <f t="shared" ref="P16" si="2">O16*Q16/1000</f>
        <v>750</v>
      </c>
      <c r="Q16" s="7">
        <v>300</v>
      </c>
      <c r="R16" s="7">
        <v>1</v>
      </c>
      <c r="S16" s="14" t="s">
        <v>41</v>
      </c>
    </row>
    <row r="17" spans="1:19" x14ac:dyDescent="0.2">
      <c r="A17">
        <v>12</v>
      </c>
      <c r="B17">
        <v>70</v>
      </c>
      <c r="C17" s="7">
        <v>19</v>
      </c>
      <c r="D17" s="7">
        <v>401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2500</v>
      </c>
      <c r="P17" s="7">
        <f>O17*Q17/1000</f>
        <v>750</v>
      </c>
      <c r="Q17" s="7">
        <v>300</v>
      </c>
      <c r="R17" s="7">
        <v>1</v>
      </c>
      <c r="S17" s="14" t="s">
        <v>42</v>
      </c>
    </row>
    <row r="18" spans="1:19" x14ac:dyDescent="0.2">
      <c r="A18">
        <v>13</v>
      </c>
      <c r="B18" s="18">
        <v>75</v>
      </c>
      <c r="C18" s="7">
        <v>9</v>
      </c>
      <c r="D18" s="7">
        <v>709</v>
      </c>
      <c r="E18" s="7">
        <v>30</v>
      </c>
      <c r="O18" s="7">
        <v>3600</v>
      </c>
      <c r="P18">
        <v>720</v>
      </c>
      <c r="Q18" s="7">
        <v>200</v>
      </c>
      <c r="R18" s="7">
        <v>1</v>
      </c>
    </row>
    <row r="19" spans="1:19" x14ac:dyDescent="0.2">
      <c r="A19">
        <v>14</v>
      </c>
      <c r="B19" s="18">
        <v>80</v>
      </c>
      <c r="C19" s="7">
        <v>9</v>
      </c>
      <c r="D19" s="7">
        <v>710</v>
      </c>
      <c r="E19" s="7">
        <v>40</v>
      </c>
      <c r="O19" s="7">
        <v>4800</v>
      </c>
      <c r="P19">
        <v>960</v>
      </c>
      <c r="Q19" s="7">
        <v>200</v>
      </c>
      <c r="R19" s="7">
        <v>1</v>
      </c>
    </row>
    <row r="20" spans="1:19" x14ac:dyDescent="0.2">
      <c r="A20">
        <v>15</v>
      </c>
      <c r="B20" s="18">
        <v>85</v>
      </c>
      <c r="C20" s="7">
        <v>19</v>
      </c>
      <c r="D20" s="7">
        <v>503</v>
      </c>
      <c r="E20" s="7">
        <v>1</v>
      </c>
      <c r="O20" s="7">
        <v>10000</v>
      </c>
      <c r="P20">
        <v>2000</v>
      </c>
      <c r="Q20" s="7">
        <v>200</v>
      </c>
      <c r="R20" s="7">
        <v>1</v>
      </c>
    </row>
    <row r="21" spans="1:19" x14ac:dyDescent="0.2">
      <c r="A21">
        <v>16</v>
      </c>
      <c r="B21" s="18">
        <v>90</v>
      </c>
      <c r="C21" s="7">
        <v>19</v>
      </c>
      <c r="D21" s="7">
        <v>501</v>
      </c>
      <c r="E21" s="7">
        <v>1</v>
      </c>
      <c r="O21" s="7">
        <v>10000</v>
      </c>
      <c r="P21">
        <v>2000</v>
      </c>
      <c r="Q21" s="7">
        <v>200</v>
      </c>
      <c r="R21" s="7">
        <v>1</v>
      </c>
    </row>
    <row r="22" spans="1:19" x14ac:dyDescent="0.2">
      <c r="A22">
        <v>17</v>
      </c>
      <c r="B22" s="18">
        <v>95</v>
      </c>
      <c r="C22" s="7">
        <v>19</v>
      </c>
      <c r="D22" s="7">
        <v>503</v>
      </c>
      <c r="E22" s="7">
        <v>1</v>
      </c>
      <c r="O22" s="7">
        <v>10000</v>
      </c>
      <c r="P22">
        <v>2000</v>
      </c>
      <c r="Q22" s="7">
        <v>200</v>
      </c>
      <c r="R22" s="7">
        <v>1</v>
      </c>
    </row>
    <row r="23" spans="1:19" x14ac:dyDescent="0.2">
      <c r="A23">
        <v>18</v>
      </c>
      <c r="B23" s="18">
        <v>100</v>
      </c>
      <c r="C23" s="7">
        <v>19</v>
      </c>
      <c r="D23" s="7">
        <v>501</v>
      </c>
      <c r="E23" s="7">
        <v>1</v>
      </c>
      <c r="O23" s="7">
        <v>10000</v>
      </c>
      <c r="P23">
        <v>2000</v>
      </c>
      <c r="Q23" s="7">
        <v>200</v>
      </c>
      <c r="R23" s="7">
        <v>1</v>
      </c>
    </row>
  </sheetData>
  <phoneticPr fontId="1" type="noConversion"/>
  <conditionalFormatting sqref="A4:B4 O4:S4">
    <cfRule type="expression" dxfId="12" priority="10">
      <formula>A4="Client"</formula>
    </cfRule>
    <cfRule type="expression" dxfId="11" priority="11">
      <formula>A4="Excluded"</formula>
    </cfRule>
    <cfRule type="expression" dxfId="10" priority="12">
      <formula>A4="Server"</formula>
    </cfRule>
    <cfRule type="expression" dxfId="9" priority="13">
      <formula>A4="Both"</formula>
    </cfRule>
  </conditionalFormatting>
  <conditionalFormatting sqref="C4:K4">
    <cfRule type="expression" dxfId="8" priority="7">
      <formula>C4="Excluded"</formula>
    </cfRule>
    <cfRule type="expression" dxfId="7" priority="8">
      <formula>C4="Server"</formula>
    </cfRule>
    <cfRule type="expression" dxfId="6" priority="9">
      <formula>C4="Both"</formula>
    </cfRule>
  </conditionalFormatting>
  <conditionalFormatting sqref="C4:K4">
    <cfRule type="expression" dxfId="5" priority="6">
      <formula>C4="Client"</formula>
    </cfRule>
  </conditionalFormatting>
  <conditionalFormatting sqref="L4:N4">
    <cfRule type="expression" dxfId="4" priority="3">
      <formula>L4="Excluded"</formula>
    </cfRule>
    <cfRule type="expression" dxfId="3" priority="4">
      <formula>L4="Server"</formula>
    </cfRule>
    <cfRule type="expression" dxfId="2" priority="5">
      <formula>L4="Both"</formula>
    </cfRule>
  </conditionalFormatting>
  <conditionalFormatting sqref="L4:N4">
    <cfRule type="expression" dxfId="1" priority="2">
      <formula>L4="Client"</formula>
    </cfRule>
  </conditionalFormatting>
  <conditionalFormatting sqref="D11">
    <cfRule type="duplicateValues" dxfId="0" priority="1"/>
  </conditionalFormatting>
  <dataValidations count="2">
    <dataValidation type="list" allowBlank="1" showInputMessage="1" showErrorMessage="1" sqref="C4:N4">
      <formula1>"Both,Client,Server,Excluded"</formula1>
    </dataValidation>
    <dataValidation type="list" allowBlank="1" showInputMessage="1" showErrorMessage="1" sqref="O4:S4 A4:B4">
      <formula1>"Both,Server,Client,Excluded"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2019-01-28T03:36:38Z</dcterms:modified>
</cp:coreProperties>
</file>