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6F98A4AF-5212-4D30-9BA9-B810D326ECA7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  <sheet name="Sheet3" sheetId="3" r:id="rId2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5" i="3" l="1"/>
  <c r="Q5" i="3"/>
  <c r="P5" i="3"/>
  <c r="M7" i="3"/>
  <c r="M8" i="3" s="1"/>
  <c r="O6" i="3"/>
  <c r="M6" i="3"/>
  <c r="S6" i="3" s="1"/>
  <c r="L6" i="3"/>
  <c r="R6" i="3" s="1"/>
  <c r="K6" i="3"/>
  <c r="K7" i="3" s="1"/>
  <c r="J6" i="3"/>
  <c r="P6" i="3" s="1"/>
  <c r="I6" i="3"/>
  <c r="I7" i="3" s="1"/>
  <c r="I8" i="3" s="1"/>
  <c r="S5" i="3"/>
  <c r="R5" i="3"/>
  <c r="L7" i="3" l="1"/>
  <c r="L8" i="3" s="1"/>
  <c r="S8" i="3"/>
  <c r="M9" i="3"/>
  <c r="Q7" i="3"/>
  <c r="K8" i="3"/>
  <c r="O8" i="3"/>
  <c r="I9" i="3"/>
  <c r="L9" i="3"/>
  <c r="R8" i="3"/>
  <c r="R7" i="3"/>
  <c r="Q6" i="3"/>
  <c r="J7" i="3"/>
  <c r="O7" i="3"/>
  <c r="S7" i="3"/>
  <c r="K9" i="3" l="1"/>
  <c r="Q8" i="3"/>
  <c r="J8" i="3"/>
  <c r="P7" i="3"/>
  <c r="L10" i="3"/>
  <c r="R10" i="3" s="1"/>
  <c r="R9" i="3"/>
  <c r="I10" i="3"/>
  <c r="O10" i="3" s="1"/>
  <c r="O9" i="3"/>
  <c r="M10" i="3"/>
  <c r="S10" i="3" s="1"/>
  <c r="S9" i="3"/>
  <c r="Q9" i="3" l="1"/>
  <c r="K10" i="3"/>
  <c r="Q10" i="3" s="1"/>
  <c r="J9" i="3"/>
  <c r="P8" i="3"/>
  <c r="J10" i="3" l="1"/>
  <c r="P10" i="3" s="1"/>
  <c r="P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3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1：银两
2：元宝
7：武将
8：装备
9：道具
10：觉醒宝石
17：武将碎片
18：装备碎片
19：兵书
20：战马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1,2填0
其他填对应id</t>
        </r>
      </text>
    </comment>
    <comment ref="G3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1：银两
2：元宝
7：武将
8：装备
9：道具
10：觉醒宝石</t>
        </r>
      </text>
    </comment>
    <comment ref="H3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1,2填0
其他填对应id</t>
        </r>
      </text>
    </comment>
    <comment ref="J3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0：单倍
非0：大于等于该等级双倍</t>
        </r>
      </text>
    </comment>
  </commentList>
</comments>
</file>

<file path=xl/sharedStrings.xml><?xml version="1.0" encoding="utf-8"?>
<sst xmlns="http://schemas.openxmlformats.org/spreadsheetml/2006/main" count="77" uniqueCount="44">
  <si>
    <t>id</t>
  </si>
  <si>
    <t>int</t>
  </si>
  <si>
    <t>日期id</t>
  </si>
  <si>
    <t>奖励类型1</t>
    <phoneticPr fontId="1" type="noConversion"/>
  </si>
  <si>
    <t>奖励类型值1</t>
    <phoneticPr fontId="1" type="noConversion"/>
  </si>
  <si>
    <t>奖励数量1</t>
    <phoneticPr fontId="1" type="noConversion"/>
  </si>
  <si>
    <t>双倍奖励vip等级</t>
    <phoneticPr fontId="1" type="noConversion"/>
  </si>
  <si>
    <t>Both</t>
  </si>
  <si>
    <t>type_1</t>
    <phoneticPr fontId="1" type="noConversion"/>
  </si>
  <si>
    <t>value_1</t>
    <phoneticPr fontId="1" type="noConversion"/>
  </si>
  <si>
    <t>size_1</t>
    <phoneticPr fontId="1" type="noConversion"/>
  </si>
  <si>
    <t>type_2</t>
  </si>
  <si>
    <t>value_2</t>
  </si>
  <si>
    <t>size_2</t>
  </si>
  <si>
    <t>vip_level</t>
    <phoneticPr fontId="1" type="noConversion"/>
  </si>
  <si>
    <t>银两</t>
  </si>
  <si>
    <t>龙翼枪刃碎片</t>
  </si>
  <si>
    <t>体力丹</t>
  </si>
  <si>
    <t>V1</t>
    <phoneticPr fontId="10" type="noConversion"/>
  </si>
  <si>
    <t>突破石</t>
  </si>
  <si>
    <t>元宝</t>
  </si>
  <si>
    <t>龙翼轻甲碎片</t>
  </si>
  <si>
    <t>精力丹</t>
  </si>
  <si>
    <t>V2</t>
    <phoneticPr fontId="10" type="noConversion"/>
  </si>
  <si>
    <t>培养丹</t>
  </si>
  <si>
    <t>刷新令</t>
  </si>
  <si>
    <t>V3</t>
    <phoneticPr fontId="10" type="noConversion"/>
  </si>
  <si>
    <t>初级精炼石</t>
  </si>
  <si>
    <t>龙翼头盔碎片</t>
  </si>
  <si>
    <t>金龙宝宝</t>
  </si>
  <si>
    <t>宝物精炼石</t>
  </si>
  <si>
    <t>黄金经验宝物</t>
  </si>
  <si>
    <t>V5</t>
    <phoneticPr fontId="10" type="noConversion"/>
  </si>
  <si>
    <t>天命石</t>
  </si>
  <si>
    <t>龙翼腰带碎片</t>
  </si>
  <si>
    <t>V4</t>
    <phoneticPr fontId="10" type="noConversion"/>
  </si>
  <si>
    <t>总价值RMB不算双倍</t>
    <phoneticPr fontId="10" type="noConversion"/>
  </si>
  <si>
    <t>组类型</t>
    <phoneticPr fontId="1" type="noConversion"/>
  </si>
  <si>
    <t>天数</t>
    <phoneticPr fontId="1" type="noConversion"/>
  </si>
  <si>
    <t>day</t>
    <phoneticPr fontId="1" type="noConversion"/>
  </si>
  <si>
    <t>group</t>
    <phoneticPr fontId="1" type="noConversion"/>
  </si>
  <si>
    <t>奖励类型2</t>
    <phoneticPr fontId="1" type="noConversion"/>
  </si>
  <si>
    <t>奖励类型值2</t>
    <phoneticPr fontId="1" type="noConversion"/>
  </si>
  <si>
    <t>奖励数量2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</si>
</sst>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indexed="9"/>
      <name val="宋体"/>
      <family val="3"/>
      <charset val="134"/>
    </font>
    <font>
      <sz val="10"/>
      <color indexed="9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scheme val="minor"/>
    </font>
    <font>
      <sz val="11"/>
      <color theme="1" tint="4.9989318521683403E-2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name val="等线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8" borderId="0" applyNumberFormat="0" applyBorder="0" applyAlignment="0" applyProtection="0">
      <alignment vertical="center"/>
    </xf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4" borderId="0" xfId="0" applyFill="1"/>
    <xf numFmtId="0" fontId="0" fillId="5" borderId="0" xfId="0" applyFill="1"/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0" fillId="6" borderId="0" xfId="0" applyFill="1" applyAlignment="1">
      <alignment vertical="center"/>
    </xf>
    <xf numFmtId="0" fontId="9" fillId="6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0" fillId="7" borderId="0" xfId="0" applyFill="1"/>
    <xf numFmtId="0" fontId="0" fillId="0" borderId="0" xfId="0" applyFill="1"/>
    <xf numFmtId="0" fontId="12" fillId="0" borderId="0" xfId="0" applyFont="1" applyFill="1"/>
    <xf numFmtId="0" fontId="0" fillId="9" borderId="0" xfId="0" applyFont="1" applyFill="1"/>
    <xf numFmtId="0" fontId="0" fillId="0" borderId="0" xfId="0" applyFont="1" applyFill="1"/>
    <xf numFmtId="0" fontId="15" fillId="0" borderId="0" xfId="0" applyFont="1" applyFill="1"/>
    <xf numFmtId="0" fontId="14" fillId="0" borderId="0" xfId="0" applyFont="1" applyFill="1" applyBorder="1"/>
    <xf numFmtId="0" fontId="0" fillId="7" borderId="0" xfId="0" applyFont="1" applyFill="1"/>
    <xf numFmtId="0" fontId="0" fillId="10" borderId="0" xfId="0" applyFont="1" applyFill="1"/>
    <xf numFmtId="0" fontId="0" fillId="10" borderId="0" xfId="0" applyFill="1"/>
    <xf numFmtId="0" fontId="13" fillId="11" borderId="1" xfId="1" applyFont="1" applyFill="1" applyBorder="1" applyAlignment="1">
      <alignment horizontal="center" vertical="center"/>
    </xf>
    <xf numFmtId="0" fontId="14" fillId="12" borderId="0" xfId="0" applyFont="1" applyFill="1" applyBorder="1" applyAlignment="1"/>
  </cellXfs>
  <cellStyles count="2">
    <cellStyle name="常规" xfId="0" builtinId="0"/>
    <cellStyle name="着色 3" xfId="1" builtinId="37"/>
  </cellStyles>
  <dxfs count="12"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5"/>
  <sheetViews>
    <sheetView tabSelected="1" workbookViewId="0">
      <pane ySplit="5" topLeftCell="A36" activePane="bottomLeft" state="frozen"/>
      <selection pane="bottomLeft" activeCell="K48" sqref="K48"/>
    </sheetView>
  </sheetViews>
  <sheetFormatPr defaultRowHeight="13.8" x14ac:dyDescent="0.25"/>
  <cols>
    <col min="6" max="6" width="9.44140625" bestFit="1" customWidth="1"/>
    <col min="10" max="10" width="13.109375" customWidth="1"/>
    <col min="11" max="11" width="21.6640625" customWidth="1"/>
    <col min="12" max="12" width="17.21875" bestFit="1" customWidth="1"/>
    <col min="14" max="14" width="17.21875" bestFit="1" customWidth="1"/>
  </cols>
  <sheetData>
    <row r="1" spans="1:16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6" ht="15.6" x14ac:dyDescent="0.25">
      <c r="A2" s="1" t="s">
        <v>1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P2" s="24"/>
    </row>
    <row r="3" spans="1:16" x14ac:dyDescent="0.25">
      <c r="A3" s="2" t="s">
        <v>2</v>
      </c>
      <c r="B3" s="2" t="s">
        <v>37</v>
      </c>
      <c r="C3" s="2" t="s">
        <v>38</v>
      </c>
      <c r="D3" s="3" t="s">
        <v>3</v>
      </c>
      <c r="E3" s="3" t="s">
        <v>4</v>
      </c>
      <c r="F3" s="3" t="s">
        <v>5</v>
      </c>
      <c r="G3" s="3" t="s">
        <v>41</v>
      </c>
      <c r="H3" s="3" t="s">
        <v>42</v>
      </c>
      <c r="I3" s="3" t="s">
        <v>43</v>
      </c>
      <c r="J3" s="3" t="s">
        <v>6</v>
      </c>
      <c r="P3" s="18"/>
    </row>
    <row r="4" spans="1:16" x14ac:dyDescent="0.25">
      <c r="A4" s="4" t="s">
        <v>7</v>
      </c>
      <c r="B4" s="4" t="s">
        <v>7</v>
      </c>
      <c r="C4" s="4" t="s">
        <v>7</v>
      </c>
      <c r="D4" s="4" t="s">
        <v>7</v>
      </c>
      <c r="E4" s="4" t="s">
        <v>7</v>
      </c>
      <c r="F4" s="4" t="s">
        <v>7</v>
      </c>
      <c r="G4" s="4" t="s">
        <v>7</v>
      </c>
      <c r="H4" s="4" t="s">
        <v>7</v>
      </c>
      <c r="I4" s="4" t="s">
        <v>7</v>
      </c>
      <c r="J4" s="4" t="s">
        <v>7</v>
      </c>
      <c r="P4" s="18"/>
    </row>
    <row r="5" spans="1:16" x14ac:dyDescent="0.25">
      <c r="A5" s="5" t="s">
        <v>0</v>
      </c>
      <c r="B5" s="5" t="s">
        <v>40</v>
      </c>
      <c r="C5" s="5" t="s">
        <v>39</v>
      </c>
      <c r="D5" s="6" t="s">
        <v>8</v>
      </c>
      <c r="E5" s="6" t="s">
        <v>9</v>
      </c>
      <c r="F5" s="6" t="s">
        <v>10</v>
      </c>
      <c r="G5" s="6" t="s">
        <v>11</v>
      </c>
      <c r="H5" s="6" t="s">
        <v>12</v>
      </c>
      <c r="I5" s="6" t="s">
        <v>13</v>
      </c>
      <c r="J5" s="6" t="s">
        <v>14</v>
      </c>
      <c r="P5" s="18"/>
    </row>
    <row r="6" spans="1:16" x14ac:dyDescent="0.25">
      <c r="A6" s="7">
        <v>1001</v>
      </c>
      <c r="B6" s="7">
        <v>1</v>
      </c>
      <c r="C6" s="7">
        <v>1</v>
      </c>
      <c r="D6">
        <v>1</v>
      </c>
      <c r="E6">
        <v>0</v>
      </c>
      <c r="F6">
        <v>100000</v>
      </c>
      <c r="G6">
        <v>0</v>
      </c>
      <c r="H6">
        <v>0</v>
      </c>
      <c r="I6">
        <v>0</v>
      </c>
      <c r="J6">
        <v>0</v>
      </c>
      <c r="P6" s="22"/>
    </row>
    <row r="7" spans="1:16" x14ac:dyDescent="0.25">
      <c r="A7" s="7">
        <v>1002</v>
      </c>
      <c r="B7" s="7">
        <v>1</v>
      </c>
      <c r="C7" s="7">
        <v>2</v>
      </c>
      <c r="D7" s="15">
        <v>19</v>
      </c>
      <c r="E7" s="15">
        <v>203</v>
      </c>
      <c r="F7" s="15">
        <v>1</v>
      </c>
      <c r="G7">
        <v>0</v>
      </c>
      <c r="H7">
        <v>0</v>
      </c>
      <c r="I7">
        <v>0</v>
      </c>
      <c r="J7">
        <v>0</v>
      </c>
      <c r="P7" s="17"/>
    </row>
    <row r="8" spans="1:16" x14ac:dyDescent="0.25">
      <c r="A8" s="7">
        <v>1003</v>
      </c>
      <c r="B8" s="7">
        <v>1</v>
      </c>
      <c r="C8" s="7">
        <v>3</v>
      </c>
      <c r="D8">
        <v>9</v>
      </c>
      <c r="E8">
        <v>960</v>
      </c>
      <c r="F8">
        <v>1</v>
      </c>
      <c r="G8">
        <v>0</v>
      </c>
      <c r="H8">
        <v>0</v>
      </c>
      <c r="I8">
        <v>0</v>
      </c>
      <c r="J8">
        <v>0</v>
      </c>
      <c r="P8" s="21"/>
    </row>
    <row r="9" spans="1:16" x14ac:dyDescent="0.25">
      <c r="A9" s="7">
        <v>1004</v>
      </c>
      <c r="B9" s="7">
        <v>1</v>
      </c>
      <c r="C9" s="7">
        <v>4</v>
      </c>
      <c r="D9">
        <v>9</v>
      </c>
      <c r="E9">
        <v>301</v>
      </c>
      <c r="F9">
        <v>500</v>
      </c>
      <c r="G9">
        <v>0</v>
      </c>
      <c r="H9">
        <v>0</v>
      </c>
      <c r="I9">
        <v>0</v>
      </c>
      <c r="J9">
        <v>0</v>
      </c>
      <c r="P9" s="19"/>
    </row>
    <row r="10" spans="1:16" x14ac:dyDescent="0.25">
      <c r="A10" s="7">
        <v>1005</v>
      </c>
      <c r="B10" s="7">
        <v>1</v>
      </c>
      <c r="C10" s="7">
        <v>5</v>
      </c>
      <c r="D10">
        <v>9</v>
      </c>
      <c r="E10">
        <v>401</v>
      </c>
      <c r="F10">
        <v>500</v>
      </c>
      <c r="G10" s="15">
        <v>0</v>
      </c>
      <c r="H10" s="15">
        <v>0</v>
      </c>
      <c r="I10" s="15">
        <v>0</v>
      </c>
      <c r="J10" s="15">
        <v>0</v>
      </c>
      <c r="P10" s="18"/>
    </row>
    <row r="11" spans="1:16" x14ac:dyDescent="0.25">
      <c r="A11" s="7">
        <v>1006</v>
      </c>
      <c r="B11" s="7">
        <v>1</v>
      </c>
      <c r="C11" s="7">
        <v>6</v>
      </c>
      <c r="D11" s="15">
        <v>9</v>
      </c>
      <c r="E11" s="15">
        <v>503</v>
      </c>
      <c r="F11" s="15">
        <v>50</v>
      </c>
      <c r="G11">
        <v>0</v>
      </c>
      <c r="H11">
        <v>0</v>
      </c>
      <c r="I11">
        <v>0</v>
      </c>
      <c r="J11">
        <v>0</v>
      </c>
      <c r="P11" s="22"/>
    </row>
    <row r="12" spans="1:16" x14ac:dyDescent="0.25">
      <c r="A12" s="7">
        <v>1007</v>
      </c>
      <c r="B12" s="7">
        <v>1</v>
      </c>
      <c r="C12" s="7">
        <v>7</v>
      </c>
      <c r="D12" s="15">
        <v>9</v>
      </c>
      <c r="E12" s="15">
        <v>1101</v>
      </c>
      <c r="F12" s="15">
        <v>100</v>
      </c>
      <c r="G12">
        <v>0</v>
      </c>
      <c r="H12">
        <v>0</v>
      </c>
      <c r="I12">
        <v>0</v>
      </c>
      <c r="J12">
        <v>0</v>
      </c>
      <c r="P12" s="16"/>
    </row>
    <row r="13" spans="1:16" x14ac:dyDescent="0.25">
      <c r="A13" s="7">
        <v>1008</v>
      </c>
      <c r="B13" s="7">
        <v>1</v>
      </c>
      <c r="C13" s="7">
        <v>8</v>
      </c>
      <c r="D13" s="15">
        <v>9</v>
      </c>
      <c r="E13" s="15">
        <v>704</v>
      </c>
      <c r="F13" s="15">
        <v>20</v>
      </c>
      <c r="G13">
        <v>0</v>
      </c>
      <c r="H13">
        <v>0</v>
      </c>
      <c r="I13">
        <v>0</v>
      </c>
      <c r="J13">
        <v>0</v>
      </c>
      <c r="P13" s="20"/>
    </row>
    <row r="14" spans="1:16" x14ac:dyDescent="0.25">
      <c r="A14" s="7">
        <v>1009</v>
      </c>
      <c r="B14" s="7">
        <v>1</v>
      </c>
      <c r="C14" s="7">
        <v>9</v>
      </c>
      <c r="D14" s="15">
        <v>9</v>
      </c>
      <c r="E14" s="15">
        <v>601</v>
      </c>
      <c r="F14" s="15">
        <v>500</v>
      </c>
      <c r="G14">
        <v>0</v>
      </c>
      <c r="H14">
        <v>0</v>
      </c>
      <c r="I14">
        <v>0</v>
      </c>
      <c r="J14">
        <v>0</v>
      </c>
      <c r="P14" s="20"/>
    </row>
    <row r="15" spans="1:16" x14ac:dyDescent="0.25">
      <c r="A15" s="7">
        <v>1010</v>
      </c>
      <c r="B15" s="7">
        <v>1</v>
      </c>
      <c r="C15" s="7">
        <v>10</v>
      </c>
      <c r="D15" s="15">
        <v>9</v>
      </c>
      <c r="E15" s="15">
        <v>1102</v>
      </c>
      <c r="F15" s="15">
        <v>100</v>
      </c>
      <c r="G15" s="15">
        <v>0</v>
      </c>
      <c r="H15" s="15">
        <v>0</v>
      </c>
      <c r="I15" s="15">
        <v>0</v>
      </c>
      <c r="J15" s="15">
        <v>0</v>
      </c>
      <c r="P15" s="20"/>
    </row>
    <row r="16" spans="1:16" x14ac:dyDescent="0.25">
      <c r="A16" s="7">
        <v>1011</v>
      </c>
      <c r="B16" s="7">
        <v>1</v>
      </c>
      <c r="C16" s="7">
        <v>11</v>
      </c>
      <c r="D16">
        <v>1</v>
      </c>
      <c r="E16">
        <v>0</v>
      </c>
      <c r="F16">
        <v>100000</v>
      </c>
      <c r="G16">
        <v>0</v>
      </c>
      <c r="H16">
        <v>0</v>
      </c>
      <c r="I16">
        <v>0</v>
      </c>
      <c r="J16">
        <v>0</v>
      </c>
      <c r="P16" s="22"/>
    </row>
    <row r="17" spans="1:16" x14ac:dyDescent="0.25">
      <c r="A17" s="7">
        <v>1012</v>
      </c>
      <c r="B17" s="7">
        <v>1</v>
      </c>
      <c r="C17" s="7">
        <v>12</v>
      </c>
      <c r="D17" s="15">
        <v>9</v>
      </c>
      <c r="E17" s="15">
        <v>702</v>
      </c>
      <c r="F17" s="15">
        <v>1</v>
      </c>
      <c r="G17">
        <v>0</v>
      </c>
      <c r="H17">
        <v>0</v>
      </c>
      <c r="I17">
        <v>0</v>
      </c>
      <c r="J17">
        <v>0</v>
      </c>
      <c r="P17" s="20"/>
    </row>
    <row r="18" spans="1:16" x14ac:dyDescent="0.25">
      <c r="A18" s="7">
        <v>1013</v>
      </c>
      <c r="B18" s="7">
        <v>1</v>
      </c>
      <c r="C18" s="7">
        <v>13</v>
      </c>
      <c r="D18">
        <v>2</v>
      </c>
      <c r="E18">
        <v>0</v>
      </c>
      <c r="F18">
        <v>500</v>
      </c>
      <c r="G18">
        <v>0</v>
      </c>
      <c r="H18">
        <v>0</v>
      </c>
      <c r="I18">
        <v>0</v>
      </c>
      <c r="J18">
        <v>0</v>
      </c>
      <c r="P18" s="18"/>
    </row>
    <row r="19" spans="1:16" x14ac:dyDescent="0.25">
      <c r="A19" s="7">
        <v>1014</v>
      </c>
      <c r="B19" s="7">
        <v>1</v>
      </c>
      <c r="C19" s="7">
        <v>14</v>
      </c>
      <c r="D19">
        <v>9</v>
      </c>
      <c r="E19">
        <v>301</v>
      </c>
      <c r="F19">
        <v>500</v>
      </c>
      <c r="G19">
        <v>0</v>
      </c>
      <c r="H19">
        <v>0</v>
      </c>
      <c r="I19">
        <v>0</v>
      </c>
      <c r="J19">
        <v>0</v>
      </c>
      <c r="P19" s="18"/>
    </row>
    <row r="20" spans="1:16" x14ac:dyDescent="0.25">
      <c r="A20" s="7">
        <v>1015</v>
      </c>
      <c r="B20" s="7">
        <v>1</v>
      </c>
      <c r="C20" s="7">
        <v>15</v>
      </c>
      <c r="D20">
        <v>9</v>
      </c>
      <c r="E20">
        <v>401</v>
      </c>
      <c r="F20">
        <v>500</v>
      </c>
      <c r="G20" s="15">
        <v>0</v>
      </c>
      <c r="H20" s="15">
        <v>0</v>
      </c>
      <c r="I20" s="15">
        <v>0</v>
      </c>
      <c r="J20" s="15">
        <v>0</v>
      </c>
      <c r="P20" s="16"/>
    </row>
    <row r="21" spans="1:16" x14ac:dyDescent="0.25">
      <c r="A21" s="7">
        <v>1016</v>
      </c>
      <c r="B21" s="7">
        <v>1</v>
      </c>
      <c r="C21" s="7">
        <v>16</v>
      </c>
      <c r="D21" s="15">
        <v>9</v>
      </c>
      <c r="E21" s="15">
        <v>503</v>
      </c>
      <c r="F21" s="15">
        <v>50</v>
      </c>
      <c r="G21">
        <v>0</v>
      </c>
      <c r="H21">
        <v>0</v>
      </c>
      <c r="I21">
        <v>0</v>
      </c>
      <c r="J21">
        <v>0</v>
      </c>
      <c r="P21" s="22"/>
    </row>
    <row r="22" spans="1:16" x14ac:dyDescent="0.25">
      <c r="A22" s="7">
        <v>1017</v>
      </c>
      <c r="B22" s="7">
        <v>1</v>
      </c>
      <c r="C22" s="7">
        <v>17</v>
      </c>
      <c r="D22" s="15">
        <v>9</v>
      </c>
      <c r="E22" s="15">
        <v>1102</v>
      </c>
      <c r="F22" s="15">
        <v>100</v>
      </c>
      <c r="G22">
        <v>0</v>
      </c>
      <c r="H22">
        <v>0</v>
      </c>
      <c r="I22">
        <v>0</v>
      </c>
      <c r="J22">
        <v>0</v>
      </c>
      <c r="P22" s="20"/>
    </row>
    <row r="23" spans="1:16" x14ac:dyDescent="0.25">
      <c r="A23" s="7">
        <v>1018</v>
      </c>
      <c r="B23" s="7">
        <v>1</v>
      </c>
      <c r="C23" s="7">
        <v>18</v>
      </c>
      <c r="D23" s="15">
        <v>9</v>
      </c>
      <c r="E23" s="15">
        <v>704</v>
      </c>
      <c r="F23" s="15">
        <v>20</v>
      </c>
      <c r="G23">
        <v>0</v>
      </c>
      <c r="H23">
        <v>0</v>
      </c>
      <c r="I23">
        <v>0</v>
      </c>
      <c r="J23">
        <v>0</v>
      </c>
      <c r="P23" s="20"/>
    </row>
    <row r="24" spans="1:16" x14ac:dyDescent="0.25">
      <c r="A24" s="7">
        <v>1019</v>
      </c>
      <c r="B24" s="7">
        <v>1</v>
      </c>
      <c r="C24" s="7">
        <v>19</v>
      </c>
      <c r="D24" s="15">
        <v>9</v>
      </c>
      <c r="E24" s="15">
        <v>601</v>
      </c>
      <c r="F24" s="15">
        <v>500</v>
      </c>
      <c r="G24">
        <v>0</v>
      </c>
      <c r="H24">
        <v>0</v>
      </c>
      <c r="I24">
        <v>0</v>
      </c>
      <c r="J24">
        <v>0</v>
      </c>
      <c r="P24" s="20"/>
    </row>
    <row r="25" spans="1:16" x14ac:dyDescent="0.25">
      <c r="A25" s="7">
        <v>1020</v>
      </c>
      <c r="B25" s="7">
        <v>1</v>
      </c>
      <c r="C25" s="7">
        <v>20</v>
      </c>
      <c r="D25" s="15">
        <v>9</v>
      </c>
      <c r="E25" s="15">
        <v>1102</v>
      </c>
      <c r="F25" s="15">
        <v>100</v>
      </c>
      <c r="G25" s="15">
        <v>0</v>
      </c>
      <c r="H25" s="15">
        <v>0</v>
      </c>
      <c r="I25" s="15">
        <v>0</v>
      </c>
      <c r="J25" s="15">
        <v>0</v>
      </c>
      <c r="P25" s="20"/>
    </row>
    <row r="26" spans="1:16" x14ac:dyDescent="0.25">
      <c r="A26" s="7">
        <v>1021</v>
      </c>
      <c r="B26" s="7">
        <v>1</v>
      </c>
      <c r="C26" s="7">
        <v>21</v>
      </c>
      <c r="D26">
        <v>1</v>
      </c>
      <c r="E26">
        <v>0</v>
      </c>
      <c r="F26">
        <v>100000</v>
      </c>
      <c r="G26">
        <v>0</v>
      </c>
      <c r="H26">
        <v>0</v>
      </c>
      <c r="I26">
        <v>0</v>
      </c>
      <c r="J26">
        <v>0</v>
      </c>
      <c r="P26" s="22"/>
    </row>
    <row r="27" spans="1:16" x14ac:dyDescent="0.25">
      <c r="A27" s="7">
        <v>1022</v>
      </c>
      <c r="B27" s="7">
        <v>1</v>
      </c>
      <c r="C27" s="7">
        <v>22</v>
      </c>
      <c r="D27" s="15">
        <v>9</v>
      </c>
      <c r="E27" s="15">
        <v>702</v>
      </c>
      <c r="F27" s="15">
        <v>1</v>
      </c>
      <c r="G27">
        <v>0</v>
      </c>
      <c r="H27">
        <v>0</v>
      </c>
      <c r="I27">
        <v>0</v>
      </c>
      <c r="J27">
        <v>0</v>
      </c>
      <c r="P27" s="18"/>
    </row>
    <row r="28" spans="1:16" x14ac:dyDescent="0.25">
      <c r="A28" s="7">
        <v>1023</v>
      </c>
      <c r="B28" s="7">
        <v>1</v>
      </c>
      <c r="C28" s="7">
        <v>23</v>
      </c>
      <c r="D28">
        <v>2</v>
      </c>
      <c r="E28">
        <v>0</v>
      </c>
      <c r="F28">
        <v>500</v>
      </c>
      <c r="G28">
        <v>0</v>
      </c>
      <c r="H28">
        <v>0</v>
      </c>
      <c r="I28">
        <v>0</v>
      </c>
      <c r="J28">
        <v>0</v>
      </c>
      <c r="P28" s="18"/>
    </row>
    <row r="29" spans="1:16" x14ac:dyDescent="0.25">
      <c r="A29" s="7">
        <v>1024</v>
      </c>
      <c r="B29" s="7">
        <v>1</v>
      </c>
      <c r="C29" s="7">
        <v>24</v>
      </c>
      <c r="D29">
        <v>9</v>
      </c>
      <c r="E29">
        <v>301</v>
      </c>
      <c r="F29">
        <v>500</v>
      </c>
      <c r="G29">
        <v>0</v>
      </c>
      <c r="H29">
        <v>0</v>
      </c>
      <c r="I29">
        <v>0</v>
      </c>
      <c r="J29">
        <v>0</v>
      </c>
      <c r="P29" s="20"/>
    </row>
    <row r="30" spans="1:16" x14ac:dyDescent="0.25">
      <c r="A30" s="7">
        <v>1025</v>
      </c>
      <c r="B30" s="7">
        <v>1</v>
      </c>
      <c r="C30" s="7">
        <v>25</v>
      </c>
      <c r="D30">
        <v>9</v>
      </c>
      <c r="E30">
        <v>401</v>
      </c>
      <c r="F30">
        <v>500</v>
      </c>
      <c r="G30" s="15">
        <v>0</v>
      </c>
      <c r="H30" s="15">
        <v>0</v>
      </c>
      <c r="I30" s="15">
        <v>0</v>
      </c>
      <c r="J30" s="15">
        <v>0</v>
      </c>
      <c r="P30" s="20"/>
    </row>
    <row r="31" spans="1:16" x14ac:dyDescent="0.25">
      <c r="A31" s="7">
        <v>1026</v>
      </c>
      <c r="B31" s="7">
        <v>1</v>
      </c>
      <c r="C31" s="7">
        <v>26</v>
      </c>
      <c r="D31" s="15">
        <v>9</v>
      </c>
      <c r="E31" s="15">
        <v>503</v>
      </c>
      <c r="F31" s="15">
        <v>50</v>
      </c>
      <c r="G31">
        <v>0</v>
      </c>
      <c r="H31">
        <v>0</v>
      </c>
      <c r="I31">
        <v>0</v>
      </c>
      <c r="J31">
        <v>0</v>
      </c>
      <c r="P31" s="22"/>
    </row>
    <row r="32" spans="1:16" x14ac:dyDescent="0.25">
      <c r="A32" s="7">
        <v>1027</v>
      </c>
      <c r="B32" s="7">
        <v>1</v>
      </c>
      <c r="C32" s="7">
        <v>27</v>
      </c>
      <c r="D32" s="15">
        <v>9</v>
      </c>
      <c r="E32" s="15">
        <v>1101</v>
      </c>
      <c r="F32" s="15">
        <v>100</v>
      </c>
      <c r="G32">
        <v>0</v>
      </c>
      <c r="H32">
        <v>0</v>
      </c>
      <c r="I32">
        <v>0</v>
      </c>
      <c r="J32">
        <v>0</v>
      </c>
      <c r="P32" s="20"/>
    </row>
    <row r="33" spans="1:18" x14ac:dyDescent="0.25">
      <c r="A33" s="7">
        <v>1028</v>
      </c>
      <c r="B33" s="7">
        <v>1</v>
      </c>
      <c r="C33" s="7">
        <v>28</v>
      </c>
      <c r="D33" s="15">
        <v>9</v>
      </c>
      <c r="E33" s="15">
        <v>704</v>
      </c>
      <c r="F33" s="15">
        <v>20</v>
      </c>
      <c r="G33">
        <v>0</v>
      </c>
      <c r="H33">
        <v>0</v>
      </c>
      <c r="I33">
        <v>0</v>
      </c>
      <c r="J33">
        <v>0</v>
      </c>
    </row>
    <row r="34" spans="1:18" x14ac:dyDescent="0.25">
      <c r="A34" s="7">
        <v>1029</v>
      </c>
      <c r="B34" s="7">
        <v>1</v>
      </c>
      <c r="C34" s="7">
        <v>29</v>
      </c>
      <c r="D34" s="15">
        <v>9</v>
      </c>
      <c r="E34" s="15">
        <v>601</v>
      </c>
      <c r="F34" s="15">
        <v>500</v>
      </c>
      <c r="G34">
        <v>0</v>
      </c>
      <c r="H34">
        <v>0</v>
      </c>
      <c r="I34">
        <v>0</v>
      </c>
      <c r="J34">
        <v>0</v>
      </c>
    </row>
    <row r="35" spans="1:18" x14ac:dyDescent="0.25">
      <c r="A35" s="7">
        <v>1030</v>
      </c>
      <c r="B35" s="7">
        <v>1</v>
      </c>
      <c r="C35" s="7">
        <v>30</v>
      </c>
      <c r="D35" s="15">
        <v>9</v>
      </c>
      <c r="E35" s="15">
        <v>1102</v>
      </c>
      <c r="F35" s="15">
        <v>100</v>
      </c>
      <c r="G35" s="15">
        <v>0</v>
      </c>
      <c r="H35" s="15">
        <v>0</v>
      </c>
      <c r="I35" s="15">
        <v>0</v>
      </c>
      <c r="J35" s="15">
        <v>0</v>
      </c>
    </row>
    <row r="36" spans="1:18" x14ac:dyDescent="0.25">
      <c r="A36" s="8">
        <v>2001</v>
      </c>
      <c r="B36" s="8">
        <v>2</v>
      </c>
      <c r="C36" s="8">
        <v>1</v>
      </c>
      <c r="D36">
        <v>1</v>
      </c>
      <c r="E36">
        <v>0</v>
      </c>
      <c r="F36">
        <v>100000</v>
      </c>
      <c r="G36">
        <v>0</v>
      </c>
      <c r="H36">
        <v>0</v>
      </c>
      <c r="I36">
        <v>0</v>
      </c>
      <c r="J36">
        <v>0</v>
      </c>
      <c r="Q36" s="25"/>
      <c r="R36" s="25"/>
    </row>
    <row r="37" spans="1:18" x14ac:dyDescent="0.25">
      <c r="A37" s="8">
        <v>2002</v>
      </c>
      <c r="B37" s="8">
        <v>2</v>
      </c>
      <c r="C37" s="8">
        <v>2</v>
      </c>
      <c r="D37" s="15">
        <v>9</v>
      </c>
      <c r="E37" s="15">
        <v>702</v>
      </c>
      <c r="F37" s="15">
        <v>1</v>
      </c>
      <c r="G37">
        <v>0</v>
      </c>
      <c r="H37">
        <v>0</v>
      </c>
      <c r="I37">
        <v>0</v>
      </c>
      <c r="J37">
        <v>0</v>
      </c>
      <c r="Q37" s="25"/>
    </row>
    <row r="38" spans="1:18" x14ac:dyDescent="0.25">
      <c r="A38" s="8">
        <v>2003</v>
      </c>
      <c r="B38" s="8">
        <v>2</v>
      </c>
      <c r="C38" s="8">
        <v>3</v>
      </c>
      <c r="D38">
        <v>2</v>
      </c>
      <c r="E38">
        <v>0</v>
      </c>
      <c r="F38">
        <v>500</v>
      </c>
      <c r="G38">
        <v>0</v>
      </c>
      <c r="H38">
        <v>0</v>
      </c>
      <c r="I38">
        <v>0</v>
      </c>
      <c r="J38">
        <v>0</v>
      </c>
      <c r="Q38" s="25"/>
      <c r="R38" s="25"/>
    </row>
    <row r="39" spans="1:18" x14ac:dyDescent="0.25">
      <c r="A39" s="8">
        <v>2004</v>
      </c>
      <c r="B39" s="8">
        <v>2</v>
      </c>
      <c r="C39" s="8">
        <v>4</v>
      </c>
      <c r="D39">
        <v>9</v>
      </c>
      <c r="E39">
        <v>301</v>
      </c>
      <c r="F39">
        <v>500</v>
      </c>
      <c r="G39">
        <v>0</v>
      </c>
      <c r="H39">
        <v>0</v>
      </c>
      <c r="I39">
        <v>0</v>
      </c>
      <c r="J39">
        <v>0</v>
      </c>
      <c r="Q39" s="25"/>
      <c r="R39" s="25"/>
    </row>
    <row r="40" spans="1:18" x14ac:dyDescent="0.25">
      <c r="A40" s="8">
        <v>2005</v>
      </c>
      <c r="B40" s="8">
        <v>2</v>
      </c>
      <c r="C40" s="8">
        <v>5</v>
      </c>
      <c r="D40" s="23">
        <v>9</v>
      </c>
      <c r="E40" s="23">
        <v>401</v>
      </c>
      <c r="F40" s="23">
        <v>500</v>
      </c>
      <c r="G40" s="15">
        <v>0</v>
      </c>
      <c r="H40" s="15">
        <v>0</v>
      </c>
      <c r="I40" s="15">
        <v>0</v>
      </c>
      <c r="J40" s="15">
        <v>0</v>
      </c>
      <c r="Q40" s="25"/>
      <c r="R40" s="25"/>
    </row>
    <row r="41" spans="1:18" x14ac:dyDescent="0.25">
      <c r="A41" s="8">
        <v>2006</v>
      </c>
      <c r="B41" s="8">
        <v>2</v>
      </c>
      <c r="C41" s="8">
        <v>6</v>
      </c>
      <c r="D41">
        <v>9</v>
      </c>
      <c r="E41">
        <v>503</v>
      </c>
      <c r="F41">
        <v>50</v>
      </c>
      <c r="G41">
        <v>0</v>
      </c>
      <c r="H41">
        <v>0</v>
      </c>
      <c r="I41">
        <v>0</v>
      </c>
      <c r="J41">
        <v>0</v>
      </c>
      <c r="Q41" s="25"/>
      <c r="R41" s="25"/>
    </row>
    <row r="42" spans="1:18" x14ac:dyDescent="0.25">
      <c r="A42" s="8">
        <v>2007</v>
      </c>
      <c r="B42" s="8">
        <v>2</v>
      </c>
      <c r="C42" s="8">
        <v>7</v>
      </c>
      <c r="D42" s="15">
        <v>9</v>
      </c>
      <c r="E42" s="15">
        <v>1101</v>
      </c>
      <c r="F42" s="15">
        <v>100</v>
      </c>
      <c r="G42">
        <v>0</v>
      </c>
      <c r="H42">
        <v>0</v>
      </c>
      <c r="I42">
        <v>0</v>
      </c>
      <c r="J42">
        <v>0</v>
      </c>
      <c r="Q42" s="25"/>
      <c r="R42" s="25"/>
    </row>
    <row r="43" spans="1:18" x14ac:dyDescent="0.25">
      <c r="A43" s="8">
        <v>2008</v>
      </c>
      <c r="B43" s="8">
        <v>2</v>
      </c>
      <c r="C43" s="8">
        <v>8</v>
      </c>
      <c r="D43" s="15">
        <v>9</v>
      </c>
      <c r="E43" s="15">
        <v>704</v>
      </c>
      <c r="F43" s="15">
        <v>20</v>
      </c>
      <c r="G43">
        <v>0</v>
      </c>
      <c r="H43">
        <v>0</v>
      </c>
      <c r="I43">
        <v>0</v>
      </c>
      <c r="J43">
        <v>0</v>
      </c>
      <c r="Q43" s="25"/>
      <c r="R43" s="25"/>
    </row>
    <row r="44" spans="1:18" x14ac:dyDescent="0.25">
      <c r="A44" s="8">
        <v>2009</v>
      </c>
      <c r="B44" s="8">
        <v>2</v>
      </c>
      <c r="C44" s="8">
        <v>9</v>
      </c>
      <c r="D44" s="15">
        <v>9</v>
      </c>
      <c r="E44" s="15">
        <v>601</v>
      </c>
      <c r="F44" s="15">
        <v>500</v>
      </c>
      <c r="G44">
        <v>0</v>
      </c>
      <c r="H44">
        <v>0</v>
      </c>
      <c r="I44">
        <v>0</v>
      </c>
      <c r="J44">
        <v>0</v>
      </c>
      <c r="Q44" s="25"/>
      <c r="R44" s="25"/>
    </row>
    <row r="45" spans="1:18" x14ac:dyDescent="0.25">
      <c r="A45" s="8">
        <v>2010</v>
      </c>
      <c r="B45" s="8">
        <v>2</v>
      </c>
      <c r="C45" s="8">
        <v>10</v>
      </c>
      <c r="D45" s="15">
        <v>9</v>
      </c>
      <c r="E45" s="15">
        <v>1102</v>
      </c>
      <c r="F45" s="15">
        <v>100</v>
      </c>
      <c r="G45">
        <v>0</v>
      </c>
      <c r="H45">
        <v>0</v>
      </c>
      <c r="I45">
        <v>0</v>
      </c>
      <c r="J45">
        <v>0</v>
      </c>
      <c r="Q45" s="25"/>
      <c r="R45" s="25"/>
    </row>
    <row r="46" spans="1:18" x14ac:dyDescent="0.25">
      <c r="A46" s="8">
        <v>2011</v>
      </c>
      <c r="B46" s="8">
        <v>2</v>
      </c>
      <c r="C46" s="8">
        <v>11</v>
      </c>
      <c r="D46">
        <v>1</v>
      </c>
      <c r="E46">
        <v>0</v>
      </c>
      <c r="F46">
        <v>100000</v>
      </c>
      <c r="G46">
        <v>0</v>
      </c>
      <c r="H46">
        <v>0</v>
      </c>
      <c r="I46">
        <v>0</v>
      </c>
      <c r="J46">
        <v>0</v>
      </c>
      <c r="Q46" s="25"/>
      <c r="R46" s="25"/>
    </row>
    <row r="47" spans="1:18" x14ac:dyDescent="0.25">
      <c r="A47" s="8">
        <v>2012</v>
      </c>
      <c r="B47" s="8">
        <v>2</v>
      </c>
      <c r="C47" s="8">
        <v>12</v>
      </c>
      <c r="D47" s="15">
        <v>9</v>
      </c>
      <c r="E47" s="15">
        <v>702</v>
      </c>
      <c r="F47" s="15">
        <v>1</v>
      </c>
      <c r="G47">
        <v>0</v>
      </c>
      <c r="H47">
        <v>0</v>
      </c>
      <c r="I47">
        <v>0</v>
      </c>
      <c r="J47">
        <v>0</v>
      </c>
      <c r="Q47" s="25"/>
    </row>
    <row r="48" spans="1:18" x14ac:dyDescent="0.25">
      <c r="A48" s="8">
        <v>2013</v>
      </c>
      <c r="B48" s="8">
        <v>2</v>
      </c>
      <c r="C48" s="8">
        <v>13</v>
      </c>
      <c r="D48">
        <v>2</v>
      </c>
      <c r="E48">
        <v>0</v>
      </c>
      <c r="F48">
        <v>500</v>
      </c>
      <c r="G48">
        <v>0</v>
      </c>
      <c r="H48">
        <v>0</v>
      </c>
      <c r="I48">
        <v>0</v>
      </c>
      <c r="J48">
        <v>0</v>
      </c>
      <c r="Q48" s="25"/>
      <c r="R48" s="25"/>
    </row>
    <row r="49" spans="1:18" x14ac:dyDescent="0.25">
      <c r="A49" s="8">
        <v>2014</v>
      </c>
      <c r="B49" s="8">
        <v>2</v>
      </c>
      <c r="C49" s="8">
        <v>14</v>
      </c>
      <c r="D49">
        <v>9</v>
      </c>
      <c r="E49">
        <v>301</v>
      </c>
      <c r="F49">
        <v>500</v>
      </c>
      <c r="G49">
        <v>0</v>
      </c>
      <c r="H49">
        <v>0</v>
      </c>
      <c r="I49">
        <v>0</v>
      </c>
      <c r="J49">
        <v>0</v>
      </c>
      <c r="Q49" s="25"/>
      <c r="R49" s="25"/>
    </row>
    <row r="50" spans="1:18" x14ac:dyDescent="0.25">
      <c r="A50" s="8">
        <v>2015</v>
      </c>
      <c r="B50" s="8">
        <v>2</v>
      </c>
      <c r="C50" s="8">
        <v>15</v>
      </c>
      <c r="D50" s="23">
        <v>9</v>
      </c>
      <c r="E50" s="23">
        <v>401</v>
      </c>
      <c r="F50" s="23">
        <v>500</v>
      </c>
      <c r="G50">
        <v>0</v>
      </c>
      <c r="H50">
        <v>0</v>
      </c>
      <c r="I50">
        <v>0</v>
      </c>
      <c r="J50">
        <v>0</v>
      </c>
      <c r="Q50" s="25"/>
      <c r="R50" s="25"/>
    </row>
    <row r="51" spans="1:18" x14ac:dyDescent="0.25">
      <c r="A51" s="8">
        <v>2016</v>
      </c>
      <c r="B51" s="8">
        <v>2</v>
      </c>
      <c r="C51" s="8">
        <v>16</v>
      </c>
      <c r="D51">
        <v>9</v>
      </c>
      <c r="E51">
        <v>503</v>
      </c>
      <c r="F51">
        <v>50</v>
      </c>
      <c r="G51">
        <v>0</v>
      </c>
      <c r="H51">
        <v>0</v>
      </c>
      <c r="I51">
        <v>0</v>
      </c>
      <c r="J51">
        <v>0</v>
      </c>
      <c r="Q51" s="25"/>
      <c r="R51" s="25"/>
    </row>
    <row r="52" spans="1:18" x14ac:dyDescent="0.25">
      <c r="A52" s="8">
        <v>2017</v>
      </c>
      <c r="B52" s="8">
        <v>2</v>
      </c>
      <c r="C52" s="8">
        <v>17</v>
      </c>
      <c r="D52" s="15">
        <v>9</v>
      </c>
      <c r="E52" s="15">
        <v>1102</v>
      </c>
      <c r="F52" s="15">
        <v>100</v>
      </c>
      <c r="G52">
        <v>0</v>
      </c>
      <c r="H52">
        <v>0</v>
      </c>
      <c r="I52">
        <v>0</v>
      </c>
      <c r="J52">
        <v>0</v>
      </c>
      <c r="Q52" s="25"/>
      <c r="R52" s="25"/>
    </row>
    <row r="53" spans="1:18" x14ac:dyDescent="0.25">
      <c r="A53" s="8">
        <v>2018</v>
      </c>
      <c r="B53" s="8">
        <v>2</v>
      </c>
      <c r="C53" s="8">
        <v>18</v>
      </c>
      <c r="D53" s="15">
        <v>9</v>
      </c>
      <c r="E53" s="15">
        <v>704</v>
      </c>
      <c r="F53" s="15">
        <v>20</v>
      </c>
      <c r="G53">
        <v>0</v>
      </c>
      <c r="H53">
        <v>0</v>
      </c>
      <c r="I53">
        <v>0</v>
      </c>
      <c r="J53">
        <v>0</v>
      </c>
      <c r="Q53" s="25"/>
      <c r="R53" s="25"/>
    </row>
    <row r="54" spans="1:18" x14ac:dyDescent="0.25">
      <c r="A54" s="8">
        <v>2019</v>
      </c>
      <c r="B54" s="8">
        <v>2</v>
      </c>
      <c r="C54" s="8">
        <v>19</v>
      </c>
      <c r="D54" s="15">
        <v>9</v>
      </c>
      <c r="E54" s="15">
        <v>601</v>
      </c>
      <c r="F54" s="15">
        <v>500</v>
      </c>
      <c r="G54">
        <v>0</v>
      </c>
      <c r="H54">
        <v>0</v>
      </c>
      <c r="I54">
        <v>0</v>
      </c>
      <c r="J54">
        <v>0</v>
      </c>
      <c r="Q54" s="25"/>
      <c r="R54" s="25"/>
    </row>
    <row r="55" spans="1:18" x14ac:dyDescent="0.25">
      <c r="A55" s="8">
        <v>2020</v>
      </c>
      <c r="B55" s="8">
        <v>2</v>
      </c>
      <c r="C55" s="8">
        <v>20</v>
      </c>
      <c r="D55" s="15">
        <v>9</v>
      </c>
      <c r="E55" s="15">
        <v>1102</v>
      </c>
      <c r="F55" s="15">
        <v>100</v>
      </c>
      <c r="G55">
        <v>0</v>
      </c>
      <c r="H55">
        <v>0</v>
      </c>
      <c r="I55">
        <v>0</v>
      </c>
      <c r="J55">
        <v>0</v>
      </c>
      <c r="Q55" s="25"/>
      <c r="R55" s="25"/>
    </row>
    <row r="56" spans="1:18" x14ac:dyDescent="0.25">
      <c r="A56" s="8">
        <v>2021</v>
      </c>
      <c r="B56" s="8">
        <v>2</v>
      </c>
      <c r="C56" s="8">
        <v>21</v>
      </c>
      <c r="D56">
        <v>1</v>
      </c>
      <c r="E56">
        <v>0</v>
      </c>
      <c r="F56">
        <v>100000</v>
      </c>
      <c r="G56">
        <v>0</v>
      </c>
      <c r="H56">
        <v>0</v>
      </c>
      <c r="I56">
        <v>0</v>
      </c>
      <c r="J56">
        <v>0</v>
      </c>
      <c r="Q56" s="25"/>
      <c r="R56" s="25"/>
    </row>
    <row r="57" spans="1:18" x14ac:dyDescent="0.25">
      <c r="A57" s="8">
        <v>2022</v>
      </c>
      <c r="B57" s="8">
        <v>2</v>
      </c>
      <c r="C57" s="8">
        <v>22</v>
      </c>
      <c r="D57" s="15">
        <v>9</v>
      </c>
      <c r="E57" s="15">
        <v>702</v>
      </c>
      <c r="F57" s="15">
        <v>1</v>
      </c>
      <c r="G57">
        <v>0</v>
      </c>
      <c r="H57">
        <v>0</v>
      </c>
      <c r="I57">
        <v>0</v>
      </c>
      <c r="J57">
        <v>0</v>
      </c>
      <c r="Q57" s="25"/>
    </row>
    <row r="58" spans="1:18" x14ac:dyDescent="0.25">
      <c r="A58" s="8">
        <v>2023</v>
      </c>
      <c r="B58" s="8">
        <v>2</v>
      </c>
      <c r="C58" s="8">
        <v>23</v>
      </c>
      <c r="D58">
        <v>2</v>
      </c>
      <c r="E58">
        <v>0</v>
      </c>
      <c r="F58">
        <v>500</v>
      </c>
      <c r="G58">
        <v>0</v>
      </c>
      <c r="H58">
        <v>0</v>
      </c>
      <c r="I58">
        <v>0</v>
      </c>
      <c r="J58">
        <v>0</v>
      </c>
      <c r="Q58" s="25"/>
      <c r="R58" s="25"/>
    </row>
    <row r="59" spans="1:18" x14ac:dyDescent="0.25">
      <c r="A59" s="8">
        <v>2024</v>
      </c>
      <c r="B59" s="8">
        <v>2</v>
      </c>
      <c r="C59" s="8">
        <v>24</v>
      </c>
      <c r="D59">
        <v>9</v>
      </c>
      <c r="E59">
        <v>301</v>
      </c>
      <c r="F59">
        <v>500</v>
      </c>
      <c r="G59">
        <v>0</v>
      </c>
      <c r="H59">
        <v>0</v>
      </c>
      <c r="I59">
        <v>0</v>
      </c>
      <c r="J59">
        <v>0</v>
      </c>
      <c r="Q59" s="25"/>
      <c r="R59" s="25"/>
    </row>
    <row r="60" spans="1:18" x14ac:dyDescent="0.25">
      <c r="A60" s="8">
        <v>2025</v>
      </c>
      <c r="B60" s="8">
        <v>2</v>
      </c>
      <c r="C60" s="8">
        <v>25</v>
      </c>
      <c r="D60" s="23">
        <v>9</v>
      </c>
      <c r="E60" s="23">
        <v>401</v>
      </c>
      <c r="F60" s="23">
        <v>500</v>
      </c>
      <c r="G60">
        <v>0</v>
      </c>
      <c r="H60">
        <v>0</v>
      </c>
      <c r="I60">
        <v>0</v>
      </c>
      <c r="J60">
        <v>0</v>
      </c>
      <c r="Q60" s="25"/>
      <c r="R60" s="25"/>
    </row>
    <row r="61" spans="1:18" x14ac:dyDescent="0.25">
      <c r="A61" s="8">
        <v>2026</v>
      </c>
      <c r="B61" s="8">
        <v>2</v>
      </c>
      <c r="C61" s="8">
        <v>26</v>
      </c>
      <c r="D61">
        <v>9</v>
      </c>
      <c r="E61">
        <v>503</v>
      </c>
      <c r="F61">
        <v>50</v>
      </c>
      <c r="G61">
        <v>0</v>
      </c>
      <c r="H61">
        <v>0</v>
      </c>
      <c r="I61">
        <v>0</v>
      </c>
      <c r="J61">
        <v>0</v>
      </c>
      <c r="Q61" s="25"/>
      <c r="R61" s="25"/>
    </row>
    <row r="62" spans="1:18" x14ac:dyDescent="0.25">
      <c r="A62" s="8">
        <v>2027</v>
      </c>
      <c r="B62" s="8">
        <v>2</v>
      </c>
      <c r="C62" s="8">
        <v>27</v>
      </c>
      <c r="D62" s="15">
        <v>9</v>
      </c>
      <c r="E62" s="15">
        <v>1101</v>
      </c>
      <c r="F62" s="15">
        <v>100</v>
      </c>
      <c r="G62">
        <v>0</v>
      </c>
      <c r="H62">
        <v>0</v>
      </c>
      <c r="I62">
        <v>0</v>
      </c>
      <c r="J62">
        <v>0</v>
      </c>
      <c r="Q62" s="25"/>
      <c r="R62" s="25"/>
    </row>
    <row r="63" spans="1:18" x14ac:dyDescent="0.25">
      <c r="A63" s="8">
        <v>2028</v>
      </c>
      <c r="B63" s="8">
        <v>2</v>
      </c>
      <c r="C63" s="8">
        <v>28</v>
      </c>
      <c r="D63" s="15">
        <v>9</v>
      </c>
      <c r="E63" s="15">
        <v>704</v>
      </c>
      <c r="F63" s="15">
        <v>20</v>
      </c>
      <c r="G63">
        <v>0</v>
      </c>
      <c r="H63">
        <v>0</v>
      </c>
      <c r="I63">
        <v>0</v>
      </c>
      <c r="J63">
        <v>0</v>
      </c>
      <c r="Q63" s="25"/>
      <c r="R63" s="25"/>
    </row>
    <row r="64" spans="1:18" x14ac:dyDescent="0.25">
      <c r="A64" s="8">
        <v>2029</v>
      </c>
      <c r="B64" s="8">
        <v>2</v>
      </c>
      <c r="C64" s="8">
        <v>29</v>
      </c>
      <c r="D64" s="15">
        <v>9</v>
      </c>
      <c r="E64" s="15">
        <v>601</v>
      </c>
      <c r="F64" s="15">
        <v>500</v>
      </c>
      <c r="G64">
        <v>0</v>
      </c>
      <c r="H64">
        <v>0</v>
      </c>
      <c r="I64">
        <v>0</v>
      </c>
      <c r="J64">
        <v>0</v>
      </c>
      <c r="Q64" s="25"/>
      <c r="R64" s="25"/>
    </row>
    <row r="65" spans="1:18" x14ac:dyDescent="0.25">
      <c r="A65" s="8">
        <v>2030</v>
      </c>
      <c r="B65" s="8">
        <v>2</v>
      </c>
      <c r="C65" s="8">
        <v>30</v>
      </c>
      <c r="D65" s="23">
        <v>9</v>
      </c>
      <c r="E65" s="23">
        <v>709</v>
      </c>
      <c r="F65" s="23">
        <v>10</v>
      </c>
      <c r="G65">
        <v>0</v>
      </c>
      <c r="H65">
        <v>0</v>
      </c>
      <c r="I65">
        <v>0</v>
      </c>
      <c r="J65">
        <v>0</v>
      </c>
      <c r="Q65" s="25"/>
      <c r="R65" s="25"/>
    </row>
    <row r="66" spans="1:18" x14ac:dyDescent="0.25">
      <c r="A66" s="14">
        <v>3001</v>
      </c>
      <c r="B66" s="14">
        <v>3</v>
      </c>
      <c r="C66" s="14">
        <v>1</v>
      </c>
      <c r="D66">
        <v>1</v>
      </c>
      <c r="E66">
        <v>0</v>
      </c>
      <c r="F66">
        <v>100000</v>
      </c>
      <c r="G66">
        <v>0</v>
      </c>
      <c r="H66">
        <v>0</v>
      </c>
      <c r="I66">
        <v>0</v>
      </c>
      <c r="J66">
        <v>0</v>
      </c>
    </row>
    <row r="67" spans="1:18" x14ac:dyDescent="0.25">
      <c r="A67" s="14">
        <v>3002</v>
      </c>
      <c r="B67" s="14">
        <v>3</v>
      </c>
      <c r="C67" s="14">
        <v>2</v>
      </c>
      <c r="D67" s="15">
        <v>9</v>
      </c>
      <c r="E67" s="15">
        <v>702</v>
      </c>
      <c r="F67" s="15">
        <v>1</v>
      </c>
      <c r="G67">
        <v>0</v>
      </c>
      <c r="H67">
        <v>0</v>
      </c>
      <c r="I67">
        <v>0</v>
      </c>
      <c r="J67">
        <v>0</v>
      </c>
    </row>
    <row r="68" spans="1:18" x14ac:dyDescent="0.25">
      <c r="A68" s="14">
        <v>3003</v>
      </c>
      <c r="B68" s="14">
        <v>3</v>
      </c>
      <c r="C68" s="14">
        <v>3</v>
      </c>
      <c r="D68">
        <v>2</v>
      </c>
      <c r="E68">
        <v>0</v>
      </c>
      <c r="F68">
        <v>500</v>
      </c>
      <c r="G68">
        <v>0</v>
      </c>
      <c r="H68">
        <v>0</v>
      </c>
      <c r="I68">
        <v>0</v>
      </c>
      <c r="J68">
        <v>0</v>
      </c>
    </row>
    <row r="69" spans="1:18" x14ac:dyDescent="0.25">
      <c r="A69" s="14">
        <v>3004</v>
      </c>
      <c r="B69" s="14">
        <v>3</v>
      </c>
      <c r="C69" s="14">
        <v>4</v>
      </c>
      <c r="D69">
        <v>9</v>
      </c>
      <c r="E69">
        <v>301</v>
      </c>
      <c r="F69">
        <v>500</v>
      </c>
      <c r="G69">
        <v>0</v>
      </c>
      <c r="H69">
        <v>0</v>
      </c>
      <c r="I69">
        <v>0</v>
      </c>
      <c r="J69">
        <v>0</v>
      </c>
    </row>
    <row r="70" spans="1:18" x14ac:dyDescent="0.25">
      <c r="A70" s="14">
        <v>3005</v>
      </c>
      <c r="B70" s="14">
        <v>3</v>
      </c>
      <c r="C70" s="14">
        <v>5</v>
      </c>
      <c r="D70" s="23">
        <v>9</v>
      </c>
      <c r="E70" s="23">
        <v>401</v>
      </c>
      <c r="F70" s="23">
        <v>500</v>
      </c>
      <c r="G70" s="15">
        <v>0</v>
      </c>
      <c r="H70" s="15">
        <v>0</v>
      </c>
      <c r="I70" s="15">
        <v>0</v>
      </c>
      <c r="J70" s="15">
        <v>0</v>
      </c>
    </row>
    <row r="71" spans="1:18" x14ac:dyDescent="0.25">
      <c r="A71" s="14">
        <v>3006</v>
      </c>
      <c r="B71" s="14">
        <v>3</v>
      </c>
      <c r="C71" s="14">
        <v>6</v>
      </c>
      <c r="D71">
        <v>9</v>
      </c>
      <c r="E71">
        <v>503</v>
      </c>
      <c r="F71">
        <v>50</v>
      </c>
      <c r="G71">
        <v>0</v>
      </c>
      <c r="H71">
        <v>0</v>
      </c>
      <c r="I71">
        <v>0</v>
      </c>
      <c r="J71">
        <v>0</v>
      </c>
    </row>
    <row r="72" spans="1:18" x14ac:dyDescent="0.25">
      <c r="A72" s="14">
        <v>3007</v>
      </c>
      <c r="B72" s="14">
        <v>3</v>
      </c>
      <c r="C72" s="14">
        <v>7</v>
      </c>
      <c r="D72" s="15">
        <v>9</v>
      </c>
      <c r="E72" s="15">
        <v>1101</v>
      </c>
      <c r="F72" s="15">
        <v>100</v>
      </c>
      <c r="G72">
        <v>0</v>
      </c>
      <c r="H72">
        <v>0</v>
      </c>
      <c r="I72">
        <v>0</v>
      </c>
      <c r="J72">
        <v>0</v>
      </c>
    </row>
    <row r="73" spans="1:18" x14ac:dyDescent="0.25">
      <c r="A73" s="14">
        <v>3008</v>
      </c>
      <c r="B73" s="14">
        <v>3</v>
      </c>
      <c r="C73" s="14">
        <v>8</v>
      </c>
      <c r="D73" s="15">
        <v>9</v>
      </c>
      <c r="E73" s="15">
        <v>704</v>
      </c>
      <c r="F73" s="15">
        <v>20</v>
      </c>
      <c r="G73">
        <v>0</v>
      </c>
      <c r="H73">
        <v>0</v>
      </c>
      <c r="I73">
        <v>0</v>
      </c>
      <c r="J73">
        <v>0</v>
      </c>
    </row>
    <row r="74" spans="1:18" x14ac:dyDescent="0.25">
      <c r="A74" s="14">
        <v>3009</v>
      </c>
      <c r="B74" s="14">
        <v>3</v>
      </c>
      <c r="C74" s="14">
        <v>9</v>
      </c>
      <c r="D74" s="15">
        <v>9</v>
      </c>
      <c r="E74" s="15">
        <v>601</v>
      </c>
      <c r="F74" s="15">
        <v>500</v>
      </c>
      <c r="G74">
        <v>0</v>
      </c>
      <c r="H74">
        <v>0</v>
      </c>
      <c r="I74">
        <v>0</v>
      </c>
      <c r="J74">
        <v>0</v>
      </c>
    </row>
    <row r="75" spans="1:18" x14ac:dyDescent="0.25">
      <c r="A75" s="14">
        <v>3010</v>
      </c>
      <c r="B75" s="14">
        <v>3</v>
      </c>
      <c r="C75" s="14">
        <v>10</v>
      </c>
      <c r="D75" s="15">
        <v>9</v>
      </c>
      <c r="E75" s="15">
        <v>1102</v>
      </c>
      <c r="F75" s="15">
        <v>100</v>
      </c>
      <c r="G75">
        <v>0</v>
      </c>
      <c r="H75">
        <v>0</v>
      </c>
      <c r="I75">
        <v>0</v>
      </c>
      <c r="J75">
        <v>0</v>
      </c>
    </row>
    <row r="76" spans="1:18" x14ac:dyDescent="0.25">
      <c r="A76" s="14">
        <v>3011</v>
      </c>
      <c r="B76" s="14">
        <v>3</v>
      </c>
      <c r="C76" s="14">
        <v>11</v>
      </c>
      <c r="D76">
        <v>1</v>
      </c>
      <c r="E76">
        <v>0</v>
      </c>
      <c r="F76">
        <v>100000</v>
      </c>
      <c r="G76">
        <v>0</v>
      </c>
      <c r="H76">
        <v>0</v>
      </c>
      <c r="I76">
        <v>0</v>
      </c>
      <c r="J76">
        <v>0</v>
      </c>
    </row>
    <row r="77" spans="1:18" x14ac:dyDescent="0.25">
      <c r="A77" s="14">
        <v>3012</v>
      </c>
      <c r="B77" s="14">
        <v>3</v>
      </c>
      <c r="C77" s="14">
        <v>12</v>
      </c>
      <c r="D77" s="15">
        <v>9</v>
      </c>
      <c r="E77" s="15">
        <v>702</v>
      </c>
      <c r="F77" s="15">
        <v>1</v>
      </c>
      <c r="G77">
        <v>0</v>
      </c>
      <c r="H77">
        <v>0</v>
      </c>
      <c r="I77">
        <v>0</v>
      </c>
      <c r="J77">
        <v>0</v>
      </c>
    </row>
    <row r="78" spans="1:18" x14ac:dyDescent="0.25">
      <c r="A78" s="14">
        <v>3013</v>
      </c>
      <c r="B78" s="14">
        <v>3</v>
      </c>
      <c r="C78" s="14">
        <v>13</v>
      </c>
      <c r="D78">
        <v>2</v>
      </c>
      <c r="E78">
        <v>0</v>
      </c>
      <c r="F78">
        <v>500</v>
      </c>
      <c r="G78">
        <v>0</v>
      </c>
      <c r="H78">
        <v>0</v>
      </c>
      <c r="I78">
        <v>0</v>
      </c>
      <c r="J78">
        <v>0</v>
      </c>
    </row>
    <row r="79" spans="1:18" x14ac:dyDescent="0.25">
      <c r="A79" s="14">
        <v>3014</v>
      </c>
      <c r="B79" s="14">
        <v>3</v>
      </c>
      <c r="C79" s="14">
        <v>14</v>
      </c>
      <c r="D79">
        <v>9</v>
      </c>
      <c r="E79">
        <v>301</v>
      </c>
      <c r="F79">
        <v>500</v>
      </c>
      <c r="G79">
        <v>0</v>
      </c>
      <c r="H79">
        <v>0</v>
      </c>
      <c r="I79">
        <v>0</v>
      </c>
      <c r="J79">
        <v>0</v>
      </c>
    </row>
    <row r="80" spans="1:18" x14ac:dyDescent="0.25">
      <c r="A80" s="14">
        <v>3015</v>
      </c>
      <c r="B80" s="14">
        <v>3</v>
      </c>
      <c r="C80" s="14">
        <v>15</v>
      </c>
      <c r="D80" s="23">
        <v>9</v>
      </c>
      <c r="E80" s="23">
        <v>401</v>
      </c>
      <c r="F80" s="23">
        <v>500</v>
      </c>
      <c r="G80">
        <v>0</v>
      </c>
      <c r="H80">
        <v>0</v>
      </c>
      <c r="I80">
        <v>0</v>
      </c>
      <c r="J80">
        <v>0</v>
      </c>
    </row>
    <row r="81" spans="1:10" x14ac:dyDescent="0.25">
      <c r="A81" s="14">
        <v>3016</v>
      </c>
      <c r="B81" s="14">
        <v>3</v>
      </c>
      <c r="C81" s="14">
        <v>16</v>
      </c>
      <c r="D81">
        <v>9</v>
      </c>
      <c r="E81">
        <v>503</v>
      </c>
      <c r="F81">
        <v>50</v>
      </c>
      <c r="G81">
        <v>0</v>
      </c>
      <c r="H81">
        <v>0</v>
      </c>
      <c r="I81">
        <v>0</v>
      </c>
      <c r="J81">
        <v>0</v>
      </c>
    </row>
    <row r="82" spans="1:10" x14ac:dyDescent="0.25">
      <c r="A82" s="14">
        <v>3017</v>
      </c>
      <c r="B82" s="14">
        <v>3</v>
      </c>
      <c r="C82" s="14">
        <v>17</v>
      </c>
      <c r="D82" s="15">
        <v>9</v>
      </c>
      <c r="E82" s="15">
        <v>1102</v>
      </c>
      <c r="F82" s="15">
        <v>100</v>
      </c>
      <c r="G82">
        <v>0</v>
      </c>
      <c r="H82">
        <v>0</v>
      </c>
      <c r="I82">
        <v>0</v>
      </c>
      <c r="J82">
        <v>0</v>
      </c>
    </row>
    <row r="83" spans="1:10" x14ac:dyDescent="0.25">
      <c r="A83" s="14">
        <v>3018</v>
      </c>
      <c r="B83" s="14">
        <v>3</v>
      </c>
      <c r="C83" s="14">
        <v>18</v>
      </c>
      <c r="D83" s="15">
        <v>9</v>
      </c>
      <c r="E83" s="15">
        <v>704</v>
      </c>
      <c r="F83" s="15">
        <v>20</v>
      </c>
      <c r="G83">
        <v>0</v>
      </c>
      <c r="H83">
        <v>0</v>
      </c>
      <c r="I83">
        <v>0</v>
      </c>
      <c r="J83">
        <v>0</v>
      </c>
    </row>
    <row r="84" spans="1:10" x14ac:dyDescent="0.25">
      <c r="A84" s="14">
        <v>3019</v>
      </c>
      <c r="B84" s="14">
        <v>3</v>
      </c>
      <c r="C84" s="14">
        <v>19</v>
      </c>
      <c r="D84" s="15">
        <v>9</v>
      </c>
      <c r="E84" s="15">
        <v>601</v>
      </c>
      <c r="F84" s="15">
        <v>500</v>
      </c>
      <c r="G84">
        <v>0</v>
      </c>
      <c r="H84">
        <v>0</v>
      </c>
      <c r="I84">
        <v>0</v>
      </c>
      <c r="J84">
        <v>0</v>
      </c>
    </row>
    <row r="85" spans="1:10" x14ac:dyDescent="0.25">
      <c r="A85" s="14">
        <v>3020</v>
      </c>
      <c r="B85" s="14">
        <v>3</v>
      </c>
      <c r="C85" s="14">
        <v>20</v>
      </c>
      <c r="D85" s="15">
        <v>9</v>
      </c>
      <c r="E85" s="15">
        <v>1102</v>
      </c>
      <c r="F85" s="15">
        <v>100</v>
      </c>
      <c r="G85">
        <v>0</v>
      </c>
      <c r="H85">
        <v>0</v>
      </c>
      <c r="I85">
        <v>0</v>
      </c>
      <c r="J85">
        <v>0</v>
      </c>
    </row>
    <row r="86" spans="1:10" x14ac:dyDescent="0.25">
      <c r="A86" s="14">
        <v>3021</v>
      </c>
      <c r="B86" s="14">
        <v>3</v>
      </c>
      <c r="C86" s="14">
        <v>21</v>
      </c>
      <c r="D86">
        <v>1</v>
      </c>
      <c r="E86">
        <v>0</v>
      </c>
      <c r="F86">
        <v>100000</v>
      </c>
      <c r="G86">
        <v>0</v>
      </c>
      <c r="H86">
        <v>0</v>
      </c>
      <c r="I86">
        <v>0</v>
      </c>
      <c r="J86">
        <v>0</v>
      </c>
    </row>
    <row r="87" spans="1:10" x14ac:dyDescent="0.25">
      <c r="A87" s="14">
        <v>3022</v>
      </c>
      <c r="B87" s="14">
        <v>3</v>
      </c>
      <c r="C87" s="14">
        <v>22</v>
      </c>
      <c r="D87" s="15">
        <v>9</v>
      </c>
      <c r="E87" s="15">
        <v>702</v>
      </c>
      <c r="F87" s="15">
        <v>1</v>
      </c>
      <c r="G87">
        <v>0</v>
      </c>
      <c r="H87">
        <v>0</v>
      </c>
      <c r="I87">
        <v>0</v>
      </c>
      <c r="J87">
        <v>0</v>
      </c>
    </row>
    <row r="88" spans="1:10" x14ac:dyDescent="0.25">
      <c r="A88" s="14">
        <v>3023</v>
      </c>
      <c r="B88" s="14">
        <v>3</v>
      </c>
      <c r="C88" s="14">
        <v>23</v>
      </c>
      <c r="D88">
        <v>2</v>
      </c>
      <c r="E88">
        <v>0</v>
      </c>
      <c r="F88">
        <v>500</v>
      </c>
      <c r="G88">
        <v>0</v>
      </c>
      <c r="H88">
        <v>0</v>
      </c>
      <c r="I88">
        <v>0</v>
      </c>
      <c r="J88">
        <v>0</v>
      </c>
    </row>
    <row r="89" spans="1:10" x14ac:dyDescent="0.25">
      <c r="A89" s="14">
        <v>3024</v>
      </c>
      <c r="B89" s="14">
        <v>3</v>
      </c>
      <c r="C89" s="14">
        <v>24</v>
      </c>
      <c r="D89">
        <v>9</v>
      </c>
      <c r="E89">
        <v>301</v>
      </c>
      <c r="F89">
        <v>500</v>
      </c>
      <c r="G89">
        <v>0</v>
      </c>
      <c r="H89">
        <v>0</v>
      </c>
      <c r="I89">
        <v>0</v>
      </c>
      <c r="J89">
        <v>0</v>
      </c>
    </row>
    <row r="90" spans="1:10" x14ac:dyDescent="0.25">
      <c r="A90" s="14">
        <v>3025</v>
      </c>
      <c r="B90" s="14">
        <v>3</v>
      </c>
      <c r="C90" s="14">
        <v>25</v>
      </c>
      <c r="D90" s="23">
        <v>9</v>
      </c>
      <c r="E90" s="23">
        <v>401</v>
      </c>
      <c r="F90" s="23">
        <v>500</v>
      </c>
      <c r="G90">
        <v>0</v>
      </c>
      <c r="H90">
        <v>0</v>
      </c>
      <c r="I90">
        <v>0</v>
      </c>
      <c r="J90">
        <v>0</v>
      </c>
    </row>
    <row r="91" spans="1:10" x14ac:dyDescent="0.25">
      <c r="A91" s="14">
        <v>3026</v>
      </c>
      <c r="B91" s="14">
        <v>3</v>
      </c>
      <c r="C91" s="14">
        <v>26</v>
      </c>
      <c r="D91">
        <v>9</v>
      </c>
      <c r="E91">
        <v>503</v>
      </c>
      <c r="F91">
        <v>50</v>
      </c>
      <c r="G91">
        <v>0</v>
      </c>
      <c r="H91">
        <v>0</v>
      </c>
      <c r="I91">
        <v>0</v>
      </c>
      <c r="J91">
        <v>0</v>
      </c>
    </row>
    <row r="92" spans="1:10" x14ac:dyDescent="0.25">
      <c r="A92" s="14">
        <v>3027</v>
      </c>
      <c r="B92" s="14">
        <v>3</v>
      </c>
      <c r="C92" s="14">
        <v>27</v>
      </c>
      <c r="D92" s="15">
        <v>9</v>
      </c>
      <c r="E92" s="15">
        <v>1101</v>
      </c>
      <c r="F92" s="15">
        <v>100</v>
      </c>
      <c r="G92">
        <v>0</v>
      </c>
      <c r="H92">
        <v>0</v>
      </c>
      <c r="I92">
        <v>0</v>
      </c>
      <c r="J92">
        <v>0</v>
      </c>
    </row>
    <row r="93" spans="1:10" x14ac:dyDescent="0.25">
      <c r="A93" s="14">
        <v>3028</v>
      </c>
      <c r="B93" s="14">
        <v>3</v>
      </c>
      <c r="C93" s="14">
        <v>28</v>
      </c>
      <c r="D93" s="15">
        <v>9</v>
      </c>
      <c r="E93" s="15">
        <v>704</v>
      </c>
      <c r="F93" s="15">
        <v>20</v>
      </c>
      <c r="G93">
        <v>0</v>
      </c>
      <c r="H93">
        <v>0</v>
      </c>
      <c r="I93">
        <v>0</v>
      </c>
      <c r="J93">
        <v>0</v>
      </c>
    </row>
    <row r="94" spans="1:10" x14ac:dyDescent="0.25">
      <c r="A94" s="14">
        <v>3029</v>
      </c>
      <c r="B94" s="14">
        <v>3</v>
      </c>
      <c r="C94" s="14">
        <v>29</v>
      </c>
      <c r="D94" s="15">
        <v>9</v>
      </c>
      <c r="E94" s="15">
        <v>601</v>
      </c>
      <c r="F94" s="15">
        <v>500</v>
      </c>
      <c r="G94">
        <v>0</v>
      </c>
      <c r="H94">
        <v>0</v>
      </c>
      <c r="I94">
        <v>0</v>
      </c>
      <c r="J94">
        <v>0</v>
      </c>
    </row>
    <row r="95" spans="1:10" x14ac:dyDescent="0.25">
      <c r="A95" s="14">
        <v>3030</v>
      </c>
      <c r="B95" s="14">
        <v>3</v>
      </c>
      <c r="C95" s="14">
        <v>30</v>
      </c>
      <c r="D95" s="23">
        <v>9</v>
      </c>
      <c r="E95" s="23">
        <v>709</v>
      </c>
      <c r="F95" s="23">
        <v>10</v>
      </c>
      <c r="G95">
        <v>0</v>
      </c>
      <c r="H95">
        <v>0</v>
      </c>
      <c r="I95">
        <v>0</v>
      </c>
      <c r="J95">
        <v>0</v>
      </c>
    </row>
  </sheetData>
  <phoneticPr fontId="1" type="noConversion"/>
  <conditionalFormatting sqref="J4 A4:F4">
    <cfRule type="expression" dxfId="11" priority="8">
      <formula>A4="Client"</formula>
    </cfRule>
    <cfRule type="expression" dxfId="10" priority="9">
      <formula>A4="Excluded"</formula>
    </cfRule>
    <cfRule type="expression" dxfId="9" priority="10">
      <formula>A4="Server"</formula>
    </cfRule>
    <cfRule type="expression" dxfId="8" priority="11">
      <formula>A4="Both"</formula>
    </cfRule>
  </conditionalFormatting>
  <conditionalFormatting sqref="A5:C5 D3:F3 J2:J3 F2:I2 A1:C3">
    <cfRule type="cellIs" dxfId="7" priority="13" stopIfTrue="1" operator="notEqual">
      <formula>INDIRECT("Dummy_for_Comparison1!"&amp;ADDRESS(ROW(),COLUMN()))</formula>
    </cfRule>
  </conditionalFormatting>
  <conditionalFormatting sqref="D1:I1 D5:F5 D2:E2">
    <cfRule type="cellIs" dxfId="6" priority="12" stopIfTrue="1" operator="notEqual">
      <formula>INDIRECT("Dummy_for_Comparison1!"&amp;ADDRESS(ROW(),COLUMN()))</formula>
    </cfRule>
  </conditionalFormatting>
  <conditionalFormatting sqref="G4:I4">
    <cfRule type="expression" dxfId="5" priority="2">
      <formula>G4="Client"</formula>
    </cfRule>
    <cfRule type="expression" dxfId="4" priority="3">
      <formula>G4="Excluded"</formula>
    </cfRule>
    <cfRule type="expression" dxfId="3" priority="4">
      <formula>G4="Server"</formula>
    </cfRule>
    <cfRule type="expression" dxfId="2" priority="5">
      <formula>G4="Both"</formula>
    </cfRule>
  </conditionalFormatting>
  <conditionalFormatting sqref="G5:I5">
    <cfRule type="cellIs" dxfId="1" priority="6" stopIfTrue="1" operator="notEqual">
      <formula>INDIRECT("Dummy_for_Comparison1!"&amp;ADDRESS(ROW(),COLUMN()))</formula>
    </cfRule>
  </conditionalFormatting>
  <conditionalFormatting sqref="G3:I3">
    <cfRule type="cellIs" dxfId="0" priority="1" stopIfTrue="1" operator="notEqual">
      <formula>INDIRECT("Dummy_for_Comparison1!"&amp;ADDRESS(ROW(),COLUMN()))</formula>
    </cfRule>
  </conditionalFormatting>
  <dataValidations count="1">
    <dataValidation type="list" allowBlank="1" showInputMessage="1" showErrorMessage="1" sqref="A4:J4" xr:uid="{00000000-0002-0000-0000-000000000000}">
      <formula1>"Both,Server,Client,Excluded"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S31"/>
  <sheetViews>
    <sheetView topLeftCell="B1" workbookViewId="0">
      <selection activeCell="B2" sqref="B2:C34"/>
    </sheetView>
  </sheetViews>
  <sheetFormatPr defaultColWidth="9" defaultRowHeight="13.8" x14ac:dyDescent="0.25"/>
  <cols>
    <col min="1" max="1" width="9" style="9"/>
    <col min="2" max="2" width="13.88671875" style="9" customWidth="1"/>
    <col min="3" max="14" width="9" style="9"/>
    <col min="15" max="19" width="16.33203125" style="9" customWidth="1"/>
    <col min="20" max="16384" width="9" style="9"/>
  </cols>
  <sheetData>
    <row r="2" spans="1:19" x14ac:dyDescent="0.25">
      <c r="A2" s="9">
        <v>1</v>
      </c>
      <c r="B2" s="9" t="s">
        <v>15</v>
      </c>
      <c r="C2" s="9">
        <v>50000</v>
      </c>
      <c r="E2" s="9">
        <v>5</v>
      </c>
    </row>
    <row r="3" spans="1:19" x14ac:dyDescent="0.25">
      <c r="A3" s="9">
        <v>2</v>
      </c>
      <c r="B3" s="9" t="s">
        <v>16</v>
      </c>
      <c r="C3" s="9">
        <v>16</v>
      </c>
      <c r="E3" s="9">
        <v>50</v>
      </c>
    </row>
    <row r="4" spans="1:19" x14ac:dyDescent="0.25">
      <c r="A4" s="9">
        <v>3</v>
      </c>
      <c r="B4" s="10" t="s">
        <v>16</v>
      </c>
      <c r="C4" s="9">
        <v>16</v>
      </c>
      <c r="E4" s="9">
        <v>50</v>
      </c>
    </row>
    <row r="5" spans="1:19" x14ac:dyDescent="0.25">
      <c r="A5" s="9">
        <v>4</v>
      </c>
      <c r="B5" s="10" t="s">
        <v>17</v>
      </c>
      <c r="C5" s="9">
        <v>4</v>
      </c>
      <c r="E5" s="9">
        <v>10</v>
      </c>
      <c r="F5" s="9" t="s">
        <v>18</v>
      </c>
      <c r="I5" s="9">
        <v>1</v>
      </c>
      <c r="J5" s="9">
        <v>2</v>
      </c>
      <c r="K5" s="9">
        <v>3</v>
      </c>
      <c r="L5" s="9">
        <v>4</v>
      </c>
      <c r="M5" s="9">
        <v>5</v>
      </c>
      <c r="O5" s="9" t="str">
        <f>VLOOKUP(I5,$A$2:$B$31,2,0)</f>
        <v>银两</v>
      </c>
      <c r="P5" s="10" t="str">
        <f>VLOOKUP(J5,$A$2:$B$31,2,0)</f>
        <v>龙翼枪刃碎片</v>
      </c>
      <c r="Q5" s="10" t="str">
        <f>VLOOKUP(K5,$A$2:$B$31,2,0)</f>
        <v>龙翼枪刃碎片</v>
      </c>
      <c r="R5" s="9" t="str">
        <f t="shared" ref="P5:S10" si="0">VLOOKUP(L5,$A$2:$B$31,2,0)</f>
        <v>体力丹</v>
      </c>
      <c r="S5" s="11" t="str">
        <f t="shared" si="0"/>
        <v>突破石</v>
      </c>
    </row>
    <row r="6" spans="1:19" x14ac:dyDescent="0.25">
      <c r="A6" s="9">
        <v>5</v>
      </c>
      <c r="B6" s="11" t="s">
        <v>19</v>
      </c>
      <c r="C6" s="9">
        <v>100</v>
      </c>
      <c r="E6" s="9">
        <v>10</v>
      </c>
      <c r="I6" s="9">
        <f>I5+5</f>
        <v>6</v>
      </c>
      <c r="J6" s="9">
        <f t="shared" ref="J6:M10" si="1">J5+5</f>
        <v>7</v>
      </c>
      <c r="K6" s="9">
        <f t="shared" si="1"/>
        <v>8</v>
      </c>
      <c r="L6" s="9">
        <f t="shared" si="1"/>
        <v>9</v>
      </c>
      <c r="M6" s="9">
        <f t="shared" si="1"/>
        <v>10</v>
      </c>
      <c r="O6" s="9" t="str">
        <f t="shared" ref="O6:O10" si="2">VLOOKUP(I6,$A$2:$B$31,2,0)</f>
        <v>元宝</v>
      </c>
      <c r="P6" s="10" t="str">
        <f t="shared" si="0"/>
        <v>龙翼轻甲碎片</v>
      </c>
      <c r="Q6" s="10" t="str">
        <f t="shared" si="0"/>
        <v>龙翼轻甲碎片</v>
      </c>
      <c r="R6" s="11" t="str">
        <f t="shared" si="0"/>
        <v>精力丹</v>
      </c>
      <c r="S6" s="9" t="str">
        <f t="shared" si="0"/>
        <v>培养丹</v>
      </c>
    </row>
    <row r="7" spans="1:19" x14ac:dyDescent="0.25">
      <c r="A7" s="9">
        <v>6</v>
      </c>
      <c r="B7" s="9" t="s">
        <v>20</v>
      </c>
      <c r="C7" s="9">
        <v>100</v>
      </c>
      <c r="E7" s="9">
        <v>10</v>
      </c>
      <c r="I7" s="9">
        <f t="shared" ref="I7:I10" si="3">I6+5</f>
        <v>11</v>
      </c>
      <c r="J7" s="9">
        <f t="shared" si="1"/>
        <v>12</v>
      </c>
      <c r="K7" s="9">
        <f t="shared" si="1"/>
        <v>13</v>
      </c>
      <c r="L7" s="9">
        <f t="shared" si="1"/>
        <v>14</v>
      </c>
      <c r="M7" s="9">
        <f t="shared" si="1"/>
        <v>15</v>
      </c>
      <c r="O7" s="9" t="str">
        <f t="shared" si="2"/>
        <v>元宝</v>
      </c>
      <c r="P7" s="9" t="str">
        <f t="shared" si="0"/>
        <v>刷新令</v>
      </c>
      <c r="Q7" s="11" t="str">
        <f t="shared" si="0"/>
        <v>初级精炼石</v>
      </c>
      <c r="R7" s="9" t="str">
        <f t="shared" si="0"/>
        <v>元宝</v>
      </c>
      <c r="S7" s="10" t="str">
        <f t="shared" si="0"/>
        <v>龙翼头盔碎片</v>
      </c>
    </row>
    <row r="8" spans="1:19" x14ac:dyDescent="0.25">
      <c r="A8" s="9">
        <v>7</v>
      </c>
      <c r="B8" s="9" t="s">
        <v>21</v>
      </c>
      <c r="C8" s="9">
        <v>16</v>
      </c>
      <c r="E8" s="9">
        <v>50</v>
      </c>
      <c r="I8" s="9">
        <f t="shared" si="3"/>
        <v>16</v>
      </c>
      <c r="J8" s="9">
        <f t="shared" si="1"/>
        <v>17</v>
      </c>
      <c r="K8" s="9">
        <f t="shared" si="1"/>
        <v>18</v>
      </c>
      <c r="L8" s="9">
        <f t="shared" si="1"/>
        <v>19</v>
      </c>
      <c r="M8" s="9">
        <f t="shared" si="1"/>
        <v>20</v>
      </c>
      <c r="O8" s="10" t="str">
        <f t="shared" si="2"/>
        <v>龙翼头盔碎片</v>
      </c>
      <c r="P8" s="11" t="str">
        <f t="shared" si="0"/>
        <v>金龙宝宝</v>
      </c>
      <c r="Q8" s="9" t="str">
        <f t="shared" si="0"/>
        <v>体力丹</v>
      </c>
      <c r="R8" s="9" t="str">
        <f t="shared" si="0"/>
        <v>精力丹</v>
      </c>
      <c r="S8" s="9" t="str">
        <f t="shared" si="0"/>
        <v>突破石</v>
      </c>
    </row>
    <row r="9" spans="1:19" x14ac:dyDescent="0.25">
      <c r="A9" s="9">
        <v>8</v>
      </c>
      <c r="B9" s="10" t="s">
        <v>21</v>
      </c>
      <c r="C9" s="9">
        <v>16</v>
      </c>
      <c r="E9" s="9">
        <v>50</v>
      </c>
      <c r="I9" s="9">
        <f t="shared" si="3"/>
        <v>21</v>
      </c>
      <c r="J9" s="9">
        <f t="shared" si="1"/>
        <v>22</v>
      </c>
      <c r="K9" s="9">
        <f t="shared" si="1"/>
        <v>23</v>
      </c>
      <c r="L9" s="9">
        <f t="shared" si="1"/>
        <v>24</v>
      </c>
      <c r="M9" s="9">
        <f t="shared" si="1"/>
        <v>25</v>
      </c>
      <c r="O9" s="11" t="str">
        <f t="shared" si="2"/>
        <v>宝物精炼石</v>
      </c>
      <c r="P9" s="9" t="str">
        <f t="shared" si="0"/>
        <v>元宝</v>
      </c>
      <c r="Q9" s="9" t="str">
        <f t="shared" si="0"/>
        <v>黄金经验宝物</v>
      </c>
      <c r="R9" s="9" t="str">
        <f t="shared" si="0"/>
        <v>体力丹</v>
      </c>
      <c r="S9" s="9" t="str">
        <f t="shared" si="0"/>
        <v>精力丹</v>
      </c>
    </row>
    <row r="10" spans="1:19" x14ac:dyDescent="0.25">
      <c r="A10" s="9">
        <v>9</v>
      </c>
      <c r="B10" s="12" t="s">
        <v>22</v>
      </c>
      <c r="C10" s="9">
        <v>4</v>
      </c>
      <c r="E10" s="9">
        <v>10</v>
      </c>
      <c r="F10" s="9" t="s">
        <v>23</v>
      </c>
      <c r="I10" s="9">
        <f t="shared" si="3"/>
        <v>26</v>
      </c>
      <c r="J10" s="9">
        <f t="shared" si="1"/>
        <v>27</v>
      </c>
      <c r="K10" s="9">
        <f t="shared" si="1"/>
        <v>28</v>
      </c>
      <c r="L10" s="9">
        <f t="shared" si="1"/>
        <v>29</v>
      </c>
      <c r="M10" s="9">
        <f t="shared" si="1"/>
        <v>30</v>
      </c>
      <c r="O10" s="9" t="str">
        <f t="shared" si="2"/>
        <v>突破石</v>
      </c>
      <c r="P10" s="11" t="str">
        <f t="shared" si="0"/>
        <v>天命石</v>
      </c>
      <c r="Q10" s="9" t="str">
        <f t="shared" si="0"/>
        <v>元宝</v>
      </c>
      <c r="R10" s="10" t="str">
        <f t="shared" si="0"/>
        <v>龙翼腰带碎片</v>
      </c>
      <c r="S10" s="10" t="str">
        <f t="shared" si="0"/>
        <v>龙翼腰带碎片</v>
      </c>
    </row>
    <row r="11" spans="1:19" x14ac:dyDescent="0.25">
      <c r="A11" s="9">
        <v>10</v>
      </c>
      <c r="B11" s="9" t="s">
        <v>24</v>
      </c>
      <c r="C11" s="9">
        <v>60</v>
      </c>
      <c r="E11" s="9">
        <v>18</v>
      </c>
    </row>
    <row r="12" spans="1:19" x14ac:dyDescent="0.25">
      <c r="A12" s="9">
        <v>11</v>
      </c>
      <c r="B12" s="9" t="s">
        <v>20</v>
      </c>
      <c r="C12" s="9">
        <v>200</v>
      </c>
      <c r="E12" s="9">
        <v>20</v>
      </c>
      <c r="P12" s="9" t="s">
        <v>36</v>
      </c>
      <c r="Q12" s="9">
        <v>1003</v>
      </c>
    </row>
    <row r="13" spans="1:19" x14ac:dyDescent="0.25">
      <c r="A13" s="9">
        <v>12</v>
      </c>
      <c r="B13" s="9" t="s">
        <v>25</v>
      </c>
      <c r="C13" s="9">
        <v>15</v>
      </c>
      <c r="E13" s="9">
        <v>30</v>
      </c>
      <c r="F13" s="9" t="s">
        <v>26</v>
      </c>
    </row>
    <row r="14" spans="1:19" x14ac:dyDescent="0.25">
      <c r="A14" s="9">
        <v>13</v>
      </c>
      <c r="B14" s="11" t="s">
        <v>27</v>
      </c>
      <c r="C14" s="9">
        <v>150</v>
      </c>
      <c r="E14" s="9">
        <v>30</v>
      </c>
    </row>
    <row r="15" spans="1:19" x14ac:dyDescent="0.25">
      <c r="A15" s="9">
        <v>14</v>
      </c>
      <c r="B15" s="9" t="s">
        <v>20</v>
      </c>
      <c r="C15" s="9">
        <v>300</v>
      </c>
      <c r="E15" s="9">
        <v>30</v>
      </c>
    </row>
    <row r="16" spans="1:19" x14ac:dyDescent="0.25">
      <c r="A16" s="9">
        <v>15</v>
      </c>
      <c r="B16" s="9" t="s">
        <v>28</v>
      </c>
      <c r="C16" s="9">
        <v>16</v>
      </c>
      <c r="E16" s="9">
        <v>50</v>
      </c>
    </row>
    <row r="17" spans="1:12" x14ac:dyDescent="0.25">
      <c r="A17" s="9">
        <v>16</v>
      </c>
      <c r="B17" s="10" t="s">
        <v>28</v>
      </c>
      <c r="C17" s="9">
        <v>16</v>
      </c>
      <c r="E17" s="9">
        <v>50</v>
      </c>
    </row>
    <row r="18" spans="1:12" x14ac:dyDescent="0.25">
      <c r="A18" s="9">
        <v>17</v>
      </c>
      <c r="B18" s="12" t="s">
        <v>29</v>
      </c>
      <c r="C18" s="9">
        <v>5</v>
      </c>
      <c r="E18" s="9">
        <v>40</v>
      </c>
      <c r="F18" s="9" t="s">
        <v>35</v>
      </c>
    </row>
    <row r="19" spans="1:12" x14ac:dyDescent="0.25">
      <c r="A19" s="9">
        <v>18</v>
      </c>
      <c r="B19" s="9" t="s">
        <v>17</v>
      </c>
      <c r="C19" s="9">
        <v>10</v>
      </c>
      <c r="E19" s="9">
        <v>25</v>
      </c>
    </row>
    <row r="20" spans="1:12" x14ac:dyDescent="0.25">
      <c r="A20" s="9">
        <v>19</v>
      </c>
      <c r="B20" s="9" t="s">
        <v>22</v>
      </c>
      <c r="C20" s="9">
        <v>10</v>
      </c>
      <c r="E20" s="9">
        <v>25</v>
      </c>
      <c r="L20" s="10"/>
    </row>
    <row r="21" spans="1:12" x14ac:dyDescent="0.25">
      <c r="A21" s="9">
        <v>20</v>
      </c>
      <c r="B21" s="9" t="s">
        <v>19</v>
      </c>
      <c r="C21" s="9">
        <v>200</v>
      </c>
      <c r="E21" s="9">
        <v>20</v>
      </c>
      <c r="L21" s="13"/>
    </row>
    <row r="22" spans="1:12" x14ac:dyDescent="0.25">
      <c r="A22" s="9">
        <v>21</v>
      </c>
      <c r="B22" s="11" t="s">
        <v>30</v>
      </c>
      <c r="C22" s="9">
        <v>80</v>
      </c>
      <c r="E22" s="9">
        <v>40</v>
      </c>
    </row>
    <row r="23" spans="1:12" x14ac:dyDescent="0.25">
      <c r="A23" s="9">
        <v>22</v>
      </c>
      <c r="B23" s="9" t="s">
        <v>20</v>
      </c>
      <c r="C23" s="9">
        <v>400</v>
      </c>
      <c r="E23" s="9">
        <v>40</v>
      </c>
    </row>
    <row r="24" spans="1:12" x14ac:dyDescent="0.25">
      <c r="A24" s="9">
        <v>23</v>
      </c>
      <c r="B24" s="9" t="s">
        <v>31</v>
      </c>
      <c r="C24" s="9">
        <v>2</v>
      </c>
      <c r="E24" s="9">
        <v>40</v>
      </c>
      <c r="F24" s="9" t="s">
        <v>32</v>
      </c>
    </row>
    <row r="25" spans="1:12" x14ac:dyDescent="0.25">
      <c r="A25" s="9">
        <v>24</v>
      </c>
      <c r="B25" s="9" t="s">
        <v>17</v>
      </c>
      <c r="C25" s="9">
        <v>15</v>
      </c>
      <c r="E25" s="9">
        <v>37.5</v>
      </c>
    </row>
    <row r="26" spans="1:12" x14ac:dyDescent="0.25">
      <c r="A26" s="9">
        <v>25</v>
      </c>
      <c r="B26" s="9" t="s">
        <v>22</v>
      </c>
      <c r="C26" s="9">
        <v>15</v>
      </c>
      <c r="E26" s="9">
        <v>37.5</v>
      </c>
    </row>
    <row r="27" spans="1:12" x14ac:dyDescent="0.25">
      <c r="A27" s="9">
        <v>26</v>
      </c>
      <c r="B27" s="9" t="s">
        <v>19</v>
      </c>
      <c r="C27" s="9">
        <v>300</v>
      </c>
      <c r="E27" s="9">
        <v>30</v>
      </c>
    </row>
    <row r="28" spans="1:12" x14ac:dyDescent="0.25">
      <c r="A28" s="9">
        <v>27</v>
      </c>
      <c r="B28" s="11" t="s">
        <v>33</v>
      </c>
      <c r="C28" s="9">
        <v>30</v>
      </c>
      <c r="E28" s="9">
        <v>45</v>
      </c>
    </row>
    <row r="29" spans="1:12" x14ac:dyDescent="0.25">
      <c r="A29" s="9">
        <v>28</v>
      </c>
      <c r="B29" s="9" t="s">
        <v>20</v>
      </c>
      <c r="C29" s="9">
        <v>500</v>
      </c>
      <c r="E29" s="9">
        <v>50</v>
      </c>
    </row>
    <row r="30" spans="1:12" x14ac:dyDescent="0.25">
      <c r="A30" s="9">
        <v>29</v>
      </c>
      <c r="B30" s="9" t="s">
        <v>34</v>
      </c>
      <c r="C30" s="9">
        <v>16</v>
      </c>
      <c r="E30" s="9">
        <v>50</v>
      </c>
    </row>
    <row r="31" spans="1:12" x14ac:dyDescent="0.25">
      <c r="A31" s="9">
        <v>30</v>
      </c>
      <c r="B31" s="10" t="s">
        <v>34</v>
      </c>
      <c r="C31" s="9">
        <v>16</v>
      </c>
      <c r="E31" s="9">
        <v>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2019-01-14T11:34:25Z</dcterms:modified>
</cp:coreProperties>
</file>