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C95" i="1" l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94" i="1"/>
  <c r="F533" i="1"/>
  <c r="A533" i="1" s="1"/>
  <c r="F532" i="1"/>
  <c r="A532" i="1" s="1"/>
  <c r="F531" i="1"/>
  <c r="A531" i="1" s="1"/>
  <c r="F530" i="1"/>
  <c r="A530" i="1" s="1"/>
  <c r="F529" i="1"/>
  <c r="A529" i="1" s="1"/>
  <c r="F528" i="1"/>
  <c r="A528" i="1" s="1"/>
  <c r="F527" i="1"/>
  <c r="A527" i="1" s="1"/>
  <c r="F526" i="1"/>
  <c r="A526" i="1" s="1"/>
  <c r="F525" i="1"/>
  <c r="A525" i="1" s="1"/>
  <c r="F524" i="1"/>
  <c r="A524" i="1" s="1"/>
  <c r="F523" i="1"/>
  <c r="A523" i="1" s="1"/>
  <c r="F522" i="1"/>
  <c r="A522" i="1" s="1"/>
  <c r="F521" i="1"/>
  <c r="A521" i="1" s="1"/>
  <c r="F520" i="1"/>
  <c r="A520" i="1" s="1"/>
  <c r="F519" i="1"/>
  <c r="A519" i="1" s="1"/>
  <c r="F518" i="1"/>
  <c r="A518" i="1" s="1"/>
  <c r="F517" i="1"/>
  <c r="A517" i="1" s="1"/>
  <c r="F516" i="1"/>
  <c r="A516" i="1" s="1"/>
  <c r="F515" i="1"/>
  <c r="A515" i="1" s="1"/>
  <c r="F514" i="1"/>
  <c r="A514" i="1" s="1"/>
  <c r="F513" i="1"/>
  <c r="A513" i="1" s="1"/>
  <c r="F512" i="1"/>
  <c r="A512" i="1" s="1"/>
  <c r="F511" i="1"/>
  <c r="A511" i="1" s="1"/>
  <c r="F510" i="1"/>
  <c r="A510" i="1" s="1"/>
  <c r="F509" i="1"/>
  <c r="A509" i="1" s="1"/>
  <c r="F508" i="1"/>
  <c r="A508" i="1" s="1"/>
  <c r="F507" i="1"/>
  <c r="A507" i="1" s="1"/>
  <c r="F506" i="1"/>
  <c r="A506" i="1" s="1"/>
  <c r="F505" i="1"/>
  <c r="A505" i="1" s="1"/>
  <c r="F504" i="1"/>
  <c r="A504" i="1" s="1"/>
  <c r="F503" i="1"/>
  <c r="A503" i="1" s="1"/>
  <c r="F502" i="1"/>
  <c r="A502" i="1" s="1"/>
  <c r="F501" i="1"/>
  <c r="A501" i="1" s="1"/>
  <c r="F500" i="1"/>
  <c r="A500" i="1" s="1"/>
  <c r="F499" i="1"/>
  <c r="A499" i="1" s="1"/>
  <c r="F498" i="1"/>
  <c r="A498" i="1" s="1"/>
  <c r="F497" i="1"/>
  <c r="A497" i="1" s="1"/>
  <c r="F496" i="1"/>
  <c r="A496" i="1" s="1"/>
  <c r="F495" i="1"/>
  <c r="A495" i="1" s="1"/>
  <c r="F494" i="1"/>
  <c r="A494" i="1" s="1"/>
  <c r="F493" i="1"/>
  <c r="A493" i="1" s="1"/>
  <c r="F492" i="1"/>
  <c r="A492" i="1" s="1"/>
  <c r="F491" i="1"/>
  <c r="A491" i="1" s="1"/>
  <c r="F490" i="1"/>
  <c r="A490" i="1" s="1"/>
  <c r="F489" i="1"/>
  <c r="A489" i="1" s="1"/>
  <c r="F488" i="1"/>
  <c r="A488" i="1" s="1"/>
  <c r="F487" i="1"/>
  <c r="A487" i="1" s="1"/>
  <c r="F486" i="1"/>
  <c r="A486" i="1" s="1"/>
  <c r="F485" i="1"/>
  <c r="A485" i="1" s="1"/>
  <c r="F484" i="1"/>
  <c r="A484" i="1" s="1"/>
  <c r="F483" i="1"/>
  <c r="A483" i="1" s="1"/>
  <c r="F482" i="1"/>
  <c r="A482" i="1" s="1"/>
  <c r="F481" i="1"/>
  <c r="A481" i="1" s="1"/>
  <c r="F480" i="1"/>
  <c r="A480" i="1" s="1"/>
  <c r="F479" i="1"/>
  <c r="A479" i="1" s="1"/>
  <c r="F478" i="1"/>
  <c r="A478" i="1" s="1"/>
  <c r="F477" i="1"/>
  <c r="A477" i="1" s="1"/>
  <c r="F476" i="1"/>
  <c r="A476" i="1" s="1"/>
  <c r="F475" i="1"/>
  <c r="A475" i="1" s="1"/>
  <c r="F474" i="1"/>
  <c r="A474" i="1" s="1"/>
  <c r="F473" i="1"/>
  <c r="A473" i="1" s="1"/>
  <c r="F472" i="1"/>
  <c r="A472" i="1" s="1"/>
  <c r="F471" i="1"/>
  <c r="A471" i="1" s="1"/>
  <c r="F470" i="1"/>
  <c r="A470" i="1" s="1"/>
  <c r="F469" i="1"/>
  <c r="A469" i="1" s="1"/>
  <c r="F468" i="1"/>
  <c r="A468" i="1" s="1"/>
  <c r="F467" i="1"/>
  <c r="A467" i="1" s="1"/>
  <c r="F466" i="1"/>
  <c r="A466" i="1" s="1"/>
  <c r="F465" i="1"/>
  <c r="A465" i="1" s="1"/>
  <c r="F464" i="1"/>
  <c r="A464" i="1" s="1"/>
  <c r="F463" i="1"/>
  <c r="A463" i="1" s="1"/>
  <c r="F462" i="1"/>
  <c r="A462" i="1" s="1"/>
  <c r="F461" i="1"/>
  <c r="A461" i="1" s="1"/>
  <c r="F460" i="1"/>
  <c r="A460" i="1" s="1"/>
  <c r="F459" i="1"/>
  <c r="A459" i="1" s="1"/>
  <c r="F458" i="1"/>
  <c r="A458" i="1" s="1"/>
  <c r="F457" i="1"/>
  <c r="A457" i="1" s="1"/>
  <c r="F456" i="1"/>
  <c r="A456" i="1" s="1"/>
  <c r="F455" i="1"/>
  <c r="A455" i="1" s="1"/>
  <c r="F454" i="1"/>
  <c r="A454" i="1" s="1"/>
  <c r="F453" i="1"/>
  <c r="A453" i="1" s="1"/>
  <c r="F452" i="1"/>
  <c r="A452" i="1" s="1"/>
  <c r="F451" i="1"/>
  <c r="A451" i="1" s="1"/>
  <c r="F450" i="1"/>
  <c r="A450" i="1" s="1"/>
  <c r="F449" i="1"/>
  <c r="A449" i="1" s="1"/>
  <c r="F448" i="1"/>
  <c r="A448" i="1" s="1"/>
  <c r="F447" i="1"/>
  <c r="A447" i="1" s="1"/>
  <c r="F446" i="1"/>
  <c r="A446" i="1" s="1"/>
  <c r="F445" i="1"/>
  <c r="A445" i="1" s="1"/>
  <c r="F444" i="1"/>
  <c r="A444" i="1" s="1"/>
  <c r="F443" i="1"/>
  <c r="A443" i="1" s="1"/>
  <c r="F442" i="1"/>
  <c r="A442" i="1" s="1"/>
  <c r="F441" i="1"/>
  <c r="A441" i="1" s="1"/>
  <c r="F440" i="1"/>
  <c r="A440" i="1" s="1"/>
  <c r="F439" i="1"/>
  <c r="A439" i="1" s="1"/>
  <c r="F438" i="1"/>
  <c r="A438" i="1" s="1"/>
  <c r="F437" i="1"/>
  <c r="A437" i="1" s="1"/>
  <c r="F436" i="1"/>
  <c r="A436" i="1" s="1"/>
  <c r="F435" i="1"/>
  <c r="A435" i="1" s="1"/>
  <c r="F434" i="1"/>
  <c r="A434" i="1" s="1"/>
  <c r="F433" i="1"/>
  <c r="A433" i="1" s="1"/>
  <c r="F432" i="1"/>
  <c r="A432" i="1" s="1"/>
  <c r="F431" i="1"/>
  <c r="A431" i="1" s="1"/>
  <c r="F430" i="1"/>
  <c r="A430" i="1" s="1"/>
  <c r="F429" i="1"/>
  <c r="A429" i="1" s="1"/>
  <c r="F428" i="1"/>
  <c r="A428" i="1" s="1"/>
  <c r="F427" i="1"/>
  <c r="A427" i="1" s="1"/>
  <c r="F426" i="1"/>
  <c r="A426" i="1" s="1"/>
  <c r="F425" i="1"/>
  <c r="A425" i="1" s="1"/>
  <c r="F424" i="1"/>
  <c r="A424" i="1" s="1"/>
  <c r="F423" i="1"/>
  <c r="A423" i="1" s="1"/>
  <c r="F422" i="1"/>
  <c r="A422" i="1" s="1"/>
  <c r="F421" i="1"/>
  <c r="A421" i="1" s="1"/>
  <c r="F420" i="1"/>
  <c r="A420" i="1" s="1"/>
  <c r="F419" i="1"/>
  <c r="A419" i="1" s="1"/>
  <c r="F418" i="1"/>
  <c r="A418" i="1" s="1"/>
  <c r="F417" i="1"/>
  <c r="A417" i="1" s="1"/>
  <c r="F416" i="1"/>
  <c r="A416" i="1" s="1"/>
  <c r="F415" i="1"/>
  <c r="A415" i="1" s="1"/>
  <c r="F414" i="1"/>
  <c r="A414" i="1" s="1"/>
  <c r="F413" i="1"/>
  <c r="A413" i="1" s="1"/>
  <c r="F412" i="1"/>
  <c r="A412" i="1" s="1"/>
  <c r="F411" i="1"/>
  <c r="A411" i="1" s="1"/>
  <c r="F410" i="1"/>
  <c r="A410" i="1" s="1"/>
  <c r="F409" i="1"/>
  <c r="A409" i="1" s="1"/>
  <c r="F408" i="1"/>
  <c r="A408" i="1" s="1"/>
  <c r="F407" i="1"/>
  <c r="A407" i="1" s="1"/>
  <c r="F406" i="1"/>
  <c r="A406" i="1" s="1"/>
  <c r="F405" i="1"/>
  <c r="A405" i="1" s="1"/>
  <c r="F404" i="1"/>
  <c r="A404" i="1" s="1"/>
  <c r="F403" i="1"/>
  <c r="A403" i="1" s="1"/>
  <c r="F402" i="1"/>
  <c r="A402" i="1" s="1"/>
  <c r="F401" i="1"/>
  <c r="A401" i="1" s="1"/>
  <c r="F400" i="1"/>
  <c r="A400" i="1" s="1"/>
  <c r="F399" i="1"/>
  <c r="A399" i="1" s="1"/>
  <c r="F398" i="1"/>
  <c r="A398" i="1" s="1"/>
  <c r="F397" i="1"/>
  <c r="A397" i="1" s="1"/>
  <c r="F396" i="1"/>
  <c r="A396" i="1" s="1"/>
  <c r="F395" i="1"/>
  <c r="A395" i="1" s="1"/>
  <c r="F394" i="1"/>
  <c r="A394" i="1" s="1"/>
  <c r="F393" i="1"/>
  <c r="A393" i="1" s="1"/>
  <c r="F392" i="1"/>
  <c r="A392" i="1" s="1"/>
  <c r="F391" i="1"/>
  <c r="A391" i="1" s="1"/>
  <c r="F390" i="1"/>
  <c r="A390" i="1" s="1"/>
  <c r="F389" i="1"/>
  <c r="A389" i="1" s="1"/>
  <c r="F388" i="1"/>
  <c r="A388" i="1" s="1"/>
  <c r="F387" i="1"/>
  <c r="A387" i="1" s="1"/>
  <c r="F386" i="1"/>
  <c r="A386" i="1" s="1"/>
  <c r="F385" i="1"/>
  <c r="A385" i="1" s="1"/>
  <c r="F384" i="1"/>
  <c r="A384" i="1" s="1"/>
  <c r="F383" i="1"/>
  <c r="A383" i="1" s="1"/>
  <c r="F382" i="1"/>
  <c r="A382" i="1" s="1"/>
  <c r="F381" i="1"/>
  <c r="A381" i="1" s="1"/>
  <c r="F380" i="1"/>
  <c r="A380" i="1" s="1"/>
  <c r="F379" i="1"/>
  <c r="A379" i="1" s="1"/>
  <c r="F378" i="1"/>
  <c r="A378" i="1" s="1"/>
  <c r="F377" i="1"/>
  <c r="A377" i="1" s="1"/>
  <c r="F376" i="1"/>
  <c r="A376" i="1" s="1"/>
  <c r="F375" i="1"/>
  <c r="A375" i="1" s="1"/>
  <c r="F374" i="1"/>
  <c r="A374" i="1" s="1"/>
  <c r="F373" i="1"/>
  <c r="A373" i="1" s="1"/>
  <c r="F372" i="1"/>
  <c r="A372" i="1" s="1"/>
  <c r="F371" i="1"/>
  <c r="A371" i="1" s="1"/>
  <c r="F370" i="1"/>
  <c r="A370" i="1" s="1"/>
  <c r="F369" i="1"/>
  <c r="A369" i="1" s="1"/>
  <c r="F368" i="1"/>
  <c r="A368" i="1" s="1"/>
  <c r="F367" i="1"/>
  <c r="A367" i="1" s="1"/>
  <c r="F366" i="1"/>
  <c r="A366" i="1" s="1"/>
  <c r="F365" i="1"/>
  <c r="A365" i="1" s="1"/>
  <c r="F364" i="1"/>
  <c r="A364" i="1" s="1"/>
  <c r="F363" i="1"/>
  <c r="A363" i="1" s="1"/>
  <c r="F362" i="1"/>
  <c r="A362" i="1" s="1"/>
  <c r="F361" i="1"/>
  <c r="A361" i="1" s="1"/>
  <c r="F360" i="1"/>
  <c r="A360" i="1" s="1"/>
  <c r="F359" i="1"/>
  <c r="A359" i="1" s="1"/>
  <c r="F358" i="1"/>
  <c r="A358" i="1" s="1"/>
  <c r="F357" i="1"/>
  <c r="A357" i="1" s="1"/>
  <c r="F356" i="1"/>
  <c r="A356" i="1" s="1"/>
  <c r="F355" i="1"/>
  <c r="A355" i="1" s="1"/>
  <c r="F354" i="1"/>
  <c r="A354" i="1" s="1"/>
  <c r="F353" i="1"/>
  <c r="A353" i="1" s="1"/>
  <c r="F352" i="1"/>
  <c r="A352" i="1" s="1"/>
  <c r="F351" i="1"/>
  <c r="A351" i="1" s="1"/>
  <c r="F350" i="1"/>
  <c r="A350" i="1" s="1"/>
  <c r="F349" i="1"/>
  <c r="A349" i="1" s="1"/>
  <c r="F348" i="1"/>
  <c r="A348" i="1" s="1"/>
  <c r="F347" i="1"/>
  <c r="A347" i="1" s="1"/>
  <c r="F346" i="1"/>
  <c r="A346" i="1" s="1"/>
  <c r="F345" i="1"/>
  <c r="A345" i="1" s="1"/>
  <c r="F344" i="1"/>
  <c r="A344" i="1" s="1"/>
  <c r="F343" i="1"/>
  <c r="A343" i="1" s="1"/>
  <c r="F342" i="1"/>
  <c r="A342" i="1" s="1"/>
  <c r="F341" i="1"/>
  <c r="A341" i="1" s="1"/>
  <c r="F340" i="1"/>
  <c r="A340" i="1" s="1"/>
  <c r="F339" i="1"/>
  <c r="A339" i="1" s="1"/>
  <c r="F338" i="1"/>
  <c r="A338" i="1" s="1"/>
  <c r="F337" i="1"/>
  <c r="A337" i="1" s="1"/>
  <c r="F336" i="1"/>
  <c r="A336" i="1" s="1"/>
  <c r="F335" i="1"/>
  <c r="A335" i="1" s="1"/>
  <c r="F334" i="1"/>
  <c r="A334" i="1" s="1"/>
  <c r="F333" i="1"/>
  <c r="A333" i="1" s="1"/>
  <c r="F332" i="1"/>
  <c r="A332" i="1" s="1"/>
  <c r="F331" i="1"/>
  <c r="A331" i="1" s="1"/>
  <c r="F330" i="1"/>
  <c r="A330" i="1" s="1"/>
  <c r="F329" i="1"/>
  <c r="A329" i="1" s="1"/>
  <c r="F328" i="1"/>
  <c r="A328" i="1" s="1"/>
  <c r="F327" i="1"/>
  <c r="A327" i="1" s="1"/>
  <c r="F326" i="1"/>
  <c r="A326" i="1" s="1"/>
  <c r="F325" i="1"/>
  <c r="A325" i="1" s="1"/>
  <c r="F324" i="1"/>
  <c r="A324" i="1" s="1"/>
  <c r="F323" i="1"/>
  <c r="A323" i="1" s="1"/>
  <c r="F322" i="1"/>
  <c r="A322" i="1" s="1"/>
  <c r="F321" i="1"/>
  <c r="A321" i="1" s="1"/>
  <c r="F320" i="1"/>
  <c r="A320" i="1" s="1"/>
  <c r="F319" i="1"/>
  <c r="A319" i="1" s="1"/>
  <c r="F318" i="1"/>
  <c r="A318" i="1" s="1"/>
  <c r="F317" i="1"/>
  <c r="A317" i="1" s="1"/>
  <c r="F316" i="1"/>
  <c r="A316" i="1" s="1"/>
  <c r="F315" i="1"/>
  <c r="A315" i="1" s="1"/>
  <c r="F314" i="1"/>
  <c r="A314" i="1" s="1"/>
  <c r="F313" i="1"/>
  <c r="A313" i="1" s="1"/>
  <c r="F312" i="1"/>
  <c r="A312" i="1" s="1"/>
  <c r="F311" i="1"/>
  <c r="A311" i="1" s="1"/>
  <c r="F310" i="1"/>
  <c r="A310" i="1" s="1"/>
  <c r="F309" i="1"/>
  <c r="A309" i="1" s="1"/>
  <c r="F308" i="1"/>
  <c r="A308" i="1" s="1"/>
  <c r="F307" i="1"/>
  <c r="A307" i="1" s="1"/>
  <c r="F306" i="1"/>
  <c r="A306" i="1" s="1"/>
  <c r="F305" i="1"/>
  <c r="A305" i="1" s="1"/>
  <c r="F304" i="1"/>
  <c r="A304" i="1" s="1"/>
  <c r="F303" i="1"/>
  <c r="A303" i="1" s="1"/>
  <c r="F302" i="1"/>
  <c r="A302" i="1" s="1"/>
  <c r="F301" i="1"/>
  <c r="A301" i="1" s="1"/>
  <c r="F300" i="1"/>
  <c r="A300" i="1" s="1"/>
  <c r="F299" i="1"/>
  <c r="A299" i="1" s="1"/>
  <c r="F298" i="1"/>
  <c r="A298" i="1" s="1"/>
  <c r="F297" i="1"/>
  <c r="A297" i="1" s="1"/>
  <c r="F296" i="1"/>
  <c r="A296" i="1" s="1"/>
  <c r="F295" i="1"/>
  <c r="A295" i="1" s="1"/>
  <c r="F294" i="1"/>
  <c r="A294" i="1" s="1"/>
  <c r="F293" i="1"/>
  <c r="A293" i="1" s="1"/>
  <c r="F292" i="1"/>
  <c r="A292" i="1" s="1"/>
  <c r="F291" i="1"/>
  <c r="A291" i="1" s="1"/>
  <c r="F290" i="1"/>
  <c r="A290" i="1" s="1"/>
  <c r="F289" i="1"/>
  <c r="A289" i="1" s="1"/>
  <c r="F288" i="1"/>
  <c r="A288" i="1" s="1"/>
  <c r="F287" i="1"/>
  <c r="A287" i="1" s="1"/>
  <c r="F286" i="1"/>
  <c r="A286" i="1" s="1"/>
  <c r="F285" i="1"/>
  <c r="A285" i="1" s="1"/>
  <c r="F284" i="1"/>
  <c r="A284" i="1" s="1"/>
  <c r="F283" i="1"/>
  <c r="A283" i="1" s="1"/>
  <c r="F282" i="1"/>
  <c r="A282" i="1" s="1"/>
  <c r="F281" i="1"/>
  <c r="A281" i="1" s="1"/>
  <c r="F280" i="1"/>
  <c r="A280" i="1" s="1"/>
  <c r="F279" i="1"/>
  <c r="A279" i="1" s="1"/>
  <c r="F278" i="1"/>
  <c r="A278" i="1" s="1"/>
  <c r="F277" i="1"/>
  <c r="A277" i="1" s="1"/>
  <c r="F276" i="1"/>
  <c r="A276" i="1" s="1"/>
  <c r="F275" i="1"/>
  <c r="A275" i="1" s="1"/>
  <c r="F274" i="1"/>
  <c r="A274" i="1" s="1"/>
  <c r="F273" i="1"/>
  <c r="A273" i="1" s="1"/>
  <c r="F272" i="1"/>
  <c r="A272" i="1" s="1"/>
  <c r="F271" i="1"/>
  <c r="A271" i="1" s="1"/>
  <c r="F270" i="1"/>
  <c r="A270" i="1" s="1"/>
  <c r="F269" i="1"/>
  <c r="A269" i="1" s="1"/>
  <c r="F268" i="1"/>
  <c r="A268" i="1" s="1"/>
  <c r="F267" i="1"/>
  <c r="A267" i="1" s="1"/>
  <c r="F266" i="1"/>
  <c r="A266" i="1" s="1"/>
  <c r="F265" i="1"/>
  <c r="A265" i="1" s="1"/>
  <c r="F264" i="1"/>
  <c r="A264" i="1" s="1"/>
  <c r="F263" i="1"/>
  <c r="A263" i="1" s="1"/>
  <c r="F262" i="1"/>
  <c r="A262" i="1" s="1"/>
  <c r="F261" i="1"/>
  <c r="A261" i="1" s="1"/>
  <c r="F260" i="1"/>
  <c r="A260" i="1" s="1"/>
  <c r="F259" i="1"/>
  <c r="A259" i="1" s="1"/>
  <c r="F258" i="1"/>
  <c r="A258" i="1" s="1"/>
  <c r="F257" i="1"/>
  <c r="A257" i="1" s="1"/>
  <c r="F256" i="1"/>
  <c r="A256" i="1" s="1"/>
  <c r="F255" i="1"/>
  <c r="A255" i="1" s="1"/>
  <c r="F254" i="1"/>
  <c r="A254" i="1" s="1"/>
  <c r="F253" i="1"/>
  <c r="A253" i="1" s="1"/>
  <c r="F252" i="1"/>
  <c r="A252" i="1" s="1"/>
  <c r="F251" i="1"/>
  <c r="A251" i="1" s="1"/>
  <c r="F250" i="1"/>
  <c r="A250" i="1" s="1"/>
  <c r="F249" i="1"/>
  <c r="A249" i="1" s="1"/>
  <c r="F248" i="1"/>
  <c r="A248" i="1" s="1"/>
  <c r="F247" i="1"/>
  <c r="A247" i="1" s="1"/>
  <c r="F246" i="1"/>
  <c r="A246" i="1" s="1"/>
  <c r="F245" i="1"/>
  <c r="A245" i="1" s="1"/>
  <c r="F244" i="1"/>
  <c r="A244" i="1" s="1"/>
  <c r="F243" i="1"/>
  <c r="A243" i="1" s="1"/>
  <c r="F242" i="1"/>
  <c r="A242" i="1" s="1"/>
  <c r="F241" i="1"/>
  <c r="A241" i="1" s="1"/>
  <c r="F240" i="1"/>
  <c r="A240" i="1" s="1"/>
  <c r="F239" i="1"/>
  <c r="A239" i="1" s="1"/>
  <c r="F238" i="1"/>
  <c r="A238" i="1" s="1"/>
  <c r="F237" i="1"/>
  <c r="A237" i="1" s="1"/>
  <c r="F236" i="1"/>
  <c r="A236" i="1" s="1"/>
  <c r="F235" i="1"/>
  <c r="A235" i="1" s="1"/>
  <c r="F234" i="1"/>
  <c r="A234" i="1" s="1"/>
  <c r="F233" i="1"/>
  <c r="A233" i="1" s="1"/>
  <c r="F232" i="1"/>
  <c r="A232" i="1" s="1"/>
  <c r="F231" i="1"/>
  <c r="A231" i="1" s="1"/>
  <c r="F230" i="1"/>
  <c r="A230" i="1" s="1"/>
  <c r="F229" i="1"/>
  <c r="A229" i="1" s="1"/>
  <c r="F228" i="1"/>
  <c r="A228" i="1" s="1"/>
  <c r="F227" i="1"/>
  <c r="A227" i="1" s="1"/>
  <c r="F226" i="1"/>
  <c r="A226" i="1" s="1"/>
  <c r="F225" i="1"/>
  <c r="A225" i="1" s="1"/>
  <c r="F224" i="1"/>
  <c r="A224" i="1" s="1"/>
  <c r="F223" i="1"/>
  <c r="A223" i="1" s="1"/>
  <c r="F222" i="1"/>
  <c r="A222" i="1" s="1"/>
  <c r="F221" i="1"/>
  <c r="A221" i="1" s="1"/>
  <c r="F220" i="1"/>
  <c r="A220" i="1" s="1"/>
  <c r="F219" i="1"/>
  <c r="A219" i="1" s="1"/>
  <c r="F218" i="1"/>
  <c r="A218" i="1" s="1"/>
  <c r="F217" i="1"/>
  <c r="A217" i="1" s="1"/>
  <c r="F216" i="1"/>
  <c r="A216" i="1" s="1"/>
  <c r="F215" i="1"/>
  <c r="A215" i="1" s="1"/>
  <c r="F214" i="1"/>
  <c r="A214" i="1" s="1"/>
  <c r="F213" i="1"/>
  <c r="A213" i="1" s="1"/>
  <c r="F212" i="1"/>
  <c r="A212" i="1" s="1"/>
  <c r="F211" i="1"/>
  <c r="A211" i="1" s="1"/>
  <c r="F210" i="1"/>
  <c r="A210" i="1" s="1"/>
  <c r="F209" i="1"/>
  <c r="A209" i="1" s="1"/>
  <c r="F208" i="1"/>
  <c r="A208" i="1" s="1"/>
  <c r="F207" i="1"/>
  <c r="A207" i="1" s="1"/>
  <c r="F206" i="1"/>
  <c r="A206" i="1" s="1"/>
  <c r="F205" i="1"/>
  <c r="A205" i="1" s="1"/>
  <c r="F204" i="1"/>
  <c r="A204" i="1" s="1"/>
  <c r="F203" i="1"/>
  <c r="A203" i="1" s="1"/>
  <c r="F202" i="1"/>
  <c r="A202" i="1" s="1"/>
  <c r="F201" i="1"/>
  <c r="A201" i="1" s="1"/>
  <c r="F200" i="1"/>
  <c r="A200" i="1" s="1"/>
  <c r="F199" i="1"/>
  <c r="A199" i="1" s="1"/>
  <c r="F198" i="1"/>
  <c r="A198" i="1" s="1"/>
  <c r="F197" i="1"/>
  <c r="A197" i="1" s="1"/>
  <c r="F196" i="1"/>
  <c r="A196" i="1" s="1"/>
  <c r="F195" i="1"/>
  <c r="A195" i="1" s="1"/>
  <c r="F194" i="1"/>
  <c r="A194" i="1" s="1"/>
  <c r="F193" i="1"/>
  <c r="A193" i="1" s="1"/>
  <c r="F192" i="1"/>
  <c r="A192" i="1" s="1"/>
  <c r="F191" i="1"/>
  <c r="A191" i="1" s="1"/>
  <c r="F190" i="1"/>
  <c r="A190" i="1" s="1"/>
  <c r="F189" i="1"/>
  <c r="A189" i="1" s="1"/>
  <c r="F188" i="1"/>
  <c r="A188" i="1" s="1"/>
  <c r="F187" i="1"/>
  <c r="A187" i="1" s="1"/>
  <c r="F186" i="1"/>
  <c r="A186" i="1" s="1"/>
  <c r="F185" i="1"/>
  <c r="A185" i="1" s="1"/>
  <c r="F184" i="1"/>
  <c r="A184" i="1" s="1"/>
  <c r="F183" i="1"/>
  <c r="A183" i="1" s="1"/>
  <c r="F182" i="1"/>
  <c r="A182" i="1" s="1"/>
  <c r="F181" i="1"/>
  <c r="A181" i="1" s="1"/>
  <c r="F180" i="1"/>
  <c r="A180" i="1" s="1"/>
  <c r="F179" i="1"/>
  <c r="A179" i="1" s="1"/>
  <c r="F178" i="1"/>
  <c r="A178" i="1" s="1"/>
  <c r="F177" i="1"/>
  <c r="A177" i="1" s="1"/>
  <c r="F176" i="1"/>
  <c r="A176" i="1" s="1"/>
  <c r="F175" i="1"/>
  <c r="A175" i="1" s="1"/>
  <c r="F174" i="1"/>
  <c r="A174" i="1" s="1"/>
  <c r="F173" i="1"/>
  <c r="A173" i="1" s="1"/>
  <c r="F172" i="1"/>
  <c r="A172" i="1" s="1"/>
  <c r="F171" i="1"/>
  <c r="A171" i="1" s="1"/>
  <c r="F170" i="1"/>
  <c r="A170" i="1" s="1"/>
  <c r="F169" i="1"/>
  <c r="A169" i="1" s="1"/>
  <c r="F168" i="1"/>
  <c r="A168" i="1" s="1"/>
  <c r="F167" i="1"/>
  <c r="A167" i="1" s="1"/>
  <c r="F166" i="1"/>
  <c r="A166" i="1" s="1"/>
  <c r="F165" i="1"/>
  <c r="A165" i="1" s="1"/>
  <c r="F164" i="1"/>
  <c r="A164" i="1" s="1"/>
  <c r="F163" i="1"/>
  <c r="A163" i="1" s="1"/>
  <c r="F162" i="1"/>
  <c r="A162" i="1" s="1"/>
  <c r="F161" i="1"/>
  <c r="A161" i="1" s="1"/>
  <c r="F160" i="1"/>
  <c r="A160" i="1" s="1"/>
  <c r="F159" i="1"/>
  <c r="A159" i="1" s="1"/>
  <c r="F158" i="1"/>
  <c r="A158" i="1" s="1"/>
  <c r="F157" i="1"/>
  <c r="A157" i="1" s="1"/>
  <c r="F156" i="1"/>
  <c r="A156" i="1" s="1"/>
  <c r="F155" i="1"/>
  <c r="A155" i="1" s="1"/>
  <c r="F154" i="1"/>
  <c r="A154" i="1" s="1"/>
  <c r="F153" i="1"/>
  <c r="A153" i="1" s="1"/>
  <c r="F152" i="1"/>
  <c r="A152" i="1" s="1"/>
  <c r="F151" i="1"/>
  <c r="A151" i="1" s="1"/>
  <c r="F150" i="1"/>
  <c r="A150" i="1" s="1"/>
  <c r="F149" i="1"/>
  <c r="A149" i="1" s="1"/>
  <c r="F148" i="1"/>
  <c r="A148" i="1" s="1"/>
  <c r="F147" i="1"/>
  <c r="A147" i="1" s="1"/>
  <c r="F146" i="1"/>
  <c r="A146" i="1" s="1"/>
  <c r="F145" i="1"/>
  <c r="A145" i="1" s="1"/>
  <c r="F144" i="1"/>
  <c r="A144" i="1" s="1"/>
  <c r="F143" i="1"/>
  <c r="A143" i="1" s="1"/>
  <c r="F142" i="1"/>
  <c r="A142" i="1" s="1"/>
  <c r="F141" i="1"/>
  <c r="A141" i="1" s="1"/>
  <c r="F140" i="1"/>
  <c r="A140" i="1" s="1"/>
  <c r="F139" i="1"/>
  <c r="A139" i="1" s="1"/>
  <c r="F138" i="1"/>
  <c r="A138" i="1" s="1"/>
  <c r="F137" i="1"/>
  <c r="A137" i="1" s="1"/>
  <c r="F136" i="1"/>
  <c r="A136" i="1" s="1"/>
  <c r="F135" i="1"/>
  <c r="A135" i="1" s="1"/>
  <c r="F134" i="1"/>
  <c r="A134" i="1" s="1"/>
  <c r="F133" i="1"/>
  <c r="A133" i="1" s="1"/>
  <c r="F132" i="1"/>
  <c r="A132" i="1" s="1"/>
  <c r="F131" i="1"/>
  <c r="A131" i="1" s="1"/>
  <c r="F130" i="1"/>
  <c r="A130" i="1" s="1"/>
  <c r="F129" i="1"/>
  <c r="A129" i="1" s="1"/>
  <c r="F128" i="1"/>
  <c r="A128" i="1" s="1"/>
  <c r="F127" i="1"/>
  <c r="A127" i="1" s="1"/>
  <c r="F126" i="1"/>
  <c r="A126" i="1" s="1"/>
  <c r="F125" i="1"/>
  <c r="A125" i="1" s="1"/>
  <c r="F124" i="1"/>
  <c r="A124" i="1" s="1"/>
  <c r="F123" i="1"/>
  <c r="A123" i="1" s="1"/>
  <c r="F122" i="1"/>
  <c r="A122" i="1" s="1"/>
  <c r="F121" i="1"/>
  <c r="A121" i="1" s="1"/>
  <c r="F120" i="1"/>
  <c r="A120" i="1" s="1"/>
  <c r="F119" i="1"/>
  <c r="A119" i="1" s="1"/>
  <c r="F118" i="1"/>
  <c r="A118" i="1" s="1"/>
  <c r="F117" i="1"/>
  <c r="A117" i="1" s="1"/>
  <c r="F116" i="1"/>
  <c r="A116" i="1" s="1"/>
  <c r="F115" i="1"/>
  <c r="A115" i="1" s="1"/>
  <c r="F114" i="1"/>
  <c r="A114" i="1" s="1"/>
  <c r="F113" i="1"/>
  <c r="A113" i="1" s="1"/>
  <c r="F112" i="1"/>
  <c r="A112" i="1" s="1"/>
  <c r="F111" i="1"/>
  <c r="A111" i="1" s="1"/>
  <c r="F110" i="1"/>
  <c r="A110" i="1" s="1"/>
  <c r="F109" i="1"/>
  <c r="A109" i="1" s="1"/>
  <c r="F108" i="1"/>
  <c r="A108" i="1" s="1"/>
  <c r="F107" i="1"/>
  <c r="A107" i="1" s="1"/>
  <c r="F106" i="1"/>
  <c r="A106" i="1" s="1"/>
  <c r="F105" i="1"/>
  <c r="A105" i="1" s="1"/>
  <c r="F104" i="1"/>
  <c r="A104" i="1" s="1"/>
  <c r="F103" i="1"/>
  <c r="A103" i="1" s="1"/>
  <c r="F102" i="1"/>
  <c r="A102" i="1" s="1"/>
  <c r="F101" i="1"/>
  <c r="A101" i="1" s="1"/>
  <c r="F100" i="1"/>
  <c r="A100" i="1" s="1"/>
  <c r="F99" i="1"/>
  <c r="A99" i="1" s="1"/>
  <c r="F98" i="1"/>
  <c r="A98" i="1" s="1"/>
  <c r="F97" i="1"/>
  <c r="A97" i="1" s="1"/>
  <c r="F96" i="1"/>
  <c r="A96" i="1" s="1"/>
  <c r="F95" i="1"/>
  <c r="A95" i="1" s="1"/>
  <c r="F94" i="1"/>
  <c r="A94" i="1" s="1"/>
  <c r="F93" i="1" l="1"/>
  <c r="A93" i="1" s="1"/>
  <c r="F92" i="1"/>
  <c r="A92" i="1" s="1"/>
  <c r="F91" i="1"/>
  <c r="A91" i="1" s="1"/>
  <c r="F90" i="1"/>
  <c r="A90" i="1" s="1"/>
  <c r="F89" i="1"/>
  <c r="A89" i="1" s="1"/>
  <c r="F88" i="1"/>
  <c r="A88" i="1" s="1"/>
  <c r="F87" i="1"/>
  <c r="A87" i="1" s="1"/>
  <c r="F86" i="1"/>
  <c r="A86" i="1" s="1"/>
  <c r="F85" i="1"/>
  <c r="A85" i="1" s="1"/>
  <c r="F84" i="1"/>
  <c r="A84" i="1" s="1"/>
  <c r="F83" i="1"/>
  <c r="A83" i="1" s="1"/>
  <c r="F82" i="1"/>
  <c r="A82" i="1" s="1"/>
  <c r="F81" i="1"/>
  <c r="A81" i="1" s="1"/>
  <c r="F80" i="1"/>
  <c r="A80" i="1" s="1"/>
  <c r="F79" i="1"/>
  <c r="A79" i="1" s="1"/>
  <c r="F78" i="1"/>
  <c r="A78" i="1" s="1"/>
  <c r="F77" i="1"/>
  <c r="A77" i="1" s="1"/>
  <c r="F76" i="1"/>
  <c r="A76" i="1" s="1"/>
  <c r="F75" i="1"/>
  <c r="A75" i="1" s="1"/>
  <c r="F74" i="1"/>
  <c r="A74" i="1" s="1"/>
  <c r="F73" i="1"/>
  <c r="A73" i="1" s="1"/>
  <c r="F72" i="1"/>
  <c r="A72" i="1" s="1"/>
  <c r="F71" i="1"/>
  <c r="A71" i="1" s="1"/>
  <c r="F70" i="1"/>
  <c r="A70" i="1" s="1"/>
  <c r="F69" i="1"/>
  <c r="A69" i="1" s="1"/>
  <c r="F68" i="1"/>
  <c r="A68" i="1" s="1"/>
  <c r="F67" i="1"/>
  <c r="A67" i="1" s="1"/>
  <c r="F66" i="1"/>
  <c r="A66" i="1" s="1"/>
  <c r="F65" i="1"/>
  <c r="A65" i="1" s="1"/>
  <c r="F64" i="1"/>
  <c r="A64" i="1" s="1"/>
  <c r="F63" i="1"/>
  <c r="A63" i="1" s="1"/>
  <c r="F62" i="1"/>
  <c r="A62" i="1" s="1"/>
  <c r="F61" i="1"/>
  <c r="A61" i="1" s="1"/>
  <c r="F60" i="1"/>
  <c r="A60" i="1" s="1"/>
  <c r="F59" i="1"/>
  <c r="A59" i="1" s="1"/>
  <c r="F58" i="1"/>
  <c r="A58" i="1" s="1"/>
  <c r="F57" i="1"/>
  <c r="A57" i="1" s="1"/>
  <c r="F56" i="1"/>
  <c r="A56" i="1" s="1"/>
  <c r="F55" i="1"/>
  <c r="A55" i="1" s="1"/>
  <c r="F54" i="1"/>
  <c r="A54" i="1" s="1"/>
  <c r="F53" i="1"/>
  <c r="A53" i="1" s="1"/>
  <c r="F52" i="1"/>
  <c r="A52" i="1" s="1"/>
  <c r="F51" i="1"/>
  <c r="A51" i="1" s="1"/>
  <c r="F50" i="1"/>
  <c r="A50" i="1" s="1"/>
  <c r="F49" i="1"/>
  <c r="A49" i="1" s="1"/>
  <c r="F48" i="1"/>
  <c r="A48" i="1" s="1"/>
  <c r="F47" i="1"/>
  <c r="A47" i="1" s="1"/>
  <c r="F46" i="1"/>
  <c r="A46" i="1" s="1"/>
  <c r="F45" i="1"/>
  <c r="A45" i="1" s="1"/>
  <c r="F44" i="1"/>
  <c r="A44" i="1" s="1"/>
  <c r="F43" i="1"/>
  <c r="A43" i="1" s="1"/>
  <c r="F42" i="1"/>
  <c r="A42" i="1" s="1"/>
  <c r="F41" i="1"/>
  <c r="A41" i="1" s="1"/>
  <c r="F40" i="1"/>
  <c r="A40" i="1" s="1"/>
  <c r="F39" i="1"/>
  <c r="A39" i="1" s="1"/>
  <c r="F38" i="1"/>
  <c r="A38" i="1" s="1"/>
  <c r="F37" i="1"/>
  <c r="A37" i="1" s="1"/>
  <c r="F36" i="1"/>
  <c r="A36" i="1" s="1"/>
  <c r="F35" i="1"/>
  <c r="A35" i="1" s="1"/>
  <c r="F34" i="1"/>
  <c r="A34" i="1" s="1"/>
  <c r="F33" i="1"/>
  <c r="A33" i="1" s="1"/>
  <c r="F32" i="1"/>
  <c r="A32" i="1" s="1"/>
  <c r="F31" i="1"/>
  <c r="A31" i="1" s="1"/>
  <c r="F30" i="1"/>
  <c r="A30" i="1" s="1"/>
  <c r="F29" i="1"/>
  <c r="A29" i="1" s="1"/>
  <c r="F28" i="1"/>
  <c r="A28" i="1" s="1"/>
  <c r="F27" i="1"/>
  <c r="A27" i="1" s="1"/>
  <c r="F26" i="1"/>
  <c r="A26" i="1" s="1"/>
  <c r="F25" i="1"/>
  <c r="A25" i="1" s="1"/>
  <c r="F24" i="1"/>
  <c r="A24" i="1" s="1"/>
  <c r="F23" i="1"/>
  <c r="A23" i="1" s="1"/>
  <c r="F22" i="1"/>
  <c r="A22" i="1" s="1"/>
  <c r="F21" i="1"/>
  <c r="A21" i="1" s="1"/>
  <c r="F20" i="1"/>
  <c r="A20" i="1" s="1"/>
  <c r="F19" i="1"/>
  <c r="A19" i="1" s="1"/>
  <c r="F18" i="1"/>
  <c r="A18" i="1" s="1"/>
  <c r="F17" i="1"/>
  <c r="A17" i="1" s="1"/>
  <c r="F16" i="1"/>
  <c r="A16" i="1" s="1"/>
  <c r="F15" i="1"/>
  <c r="A15" i="1" s="1"/>
  <c r="F14" i="1"/>
  <c r="A14" i="1" s="1"/>
  <c r="F13" i="1"/>
  <c r="A13" i="1" s="1"/>
  <c r="F12" i="1"/>
  <c r="A12" i="1" s="1"/>
  <c r="F11" i="1"/>
  <c r="A11" i="1" s="1"/>
  <c r="F10" i="1"/>
  <c r="A10" i="1" s="1"/>
  <c r="F9" i="1"/>
  <c r="A9" i="1" s="1"/>
  <c r="F8" i="1"/>
  <c r="A8" i="1" s="1"/>
  <c r="F7" i="1"/>
  <c r="A7" i="1" s="1"/>
  <c r="F6" i="1"/>
  <c r="A6" i="1" s="1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sz val="9"/>
            <rFont val="宋体"/>
            <family val="3"/>
            <charset val="134"/>
          </rPr>
          <t xml:space="preserve">主角不考虑本字段
</t>
        </r>
      </text>
    </comment>
    <comment ref="G3" authorId="0">
      <text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<sst xmlns="http://schemas.openxmlformats.org/spreadsheetml/2006/main" count="557" uniqueCount="108">
  <si>
    <t>id</t>
  </si>
  <si>
    <t>int</t>
  </si>
  <si>
    <t>string</t>
  </si>
  <si>
    <t>编号</t>
  </si>
  <si>
    <t>武将ID</t>
  </si>
  <si>
    <t>专属武将名称</t>
  </si>
  <si>
    <t>Both</t>
  </si>
  <si>
    <t>Excluded</t>
  </si>
  <si>
    <t>knight_id</t>
  </si>
  <si>
    <t>knight_name</t>
  </si>
  <si>
    <t>张良</t>
  </si>
  <si>
    <t>项羽</t>
  </si>
  <si>
    <t>秦始皇</t>
  </si>
  <si>
    <t>白起</t>
  </si>
  <si>
    <t>刘邦</t>
  </si>
  <si>
    <t>韩信</t>
  </si>
  <si>
    <t>范增</t>
  </si>
  <si>
    <t>萧何</t>
  </si>
  <si>
    <t>吕雉</t>
  </si>
  <si>
    <t>龙且</t>
  </si>
  <si>
    <t>樊哙</t>
  </si>
  <si>
    <t>虞姬</t>
  </si>
  <si>
    <t>英布</t>
  </si>
  <si>
    <t>王昭君</t>
  </si>
  <si>
    <t>荆轲</t>
  </si>
  <si>
    <t>虞子期</t>
  </si>
  <si>
    <t>项庄</t>
  </si>
  <si>
    <t>灌婴</t>
  </si>
  <si>
    <t>季布</t>
  </si>
  <si>
    <t>章邯</t>
  </si>
  <si>
    <t>钟离眛</t>
  </si>
  <si>
    <t>戚夫人</t>
  </si>
  <si>
    <t>关羽</t>
  </si>
  <si>
    <t>吕布</t>
  </si>
  <si>
    <t>诸葛亮</t>
  </si>
  <si>
    <t>孙策</t>
  </si>
  <si>
    <t>曹操</t>
  </si>
  <si>
    <t>孙权</t>
  </si>
  <si>
    <t>刘备</t>
  </si>
  <si>
    <t>周瑜</t>
  </si>
  <si>
    <t>赵云</t>
  </si>
  <si>
    <t>张飞</t>
  </si>
  <si>
    <t>典韦</t>
  </si>
  <si>
    <t>貂蝉</t>
  </si>
  <si>
    <t>郭嘉</t>
  </si>
  <si>
    <t>小乔</t>
  </si>
  <si>
    <t>张辽</t>
  </si>
  <si>
    <t>马超</t>
  </si>
  <si>
    <t>陆逊</t>
  </si>
  <si>
    <t>司马懿</t>
  </si>
  <si>
    <t>许褚</t>
  </si>
  <si>
    <t>夏侯惇</t>
  </si>
  <si>
    <t>大乔</t>
  </si>
  <si>
    <t>黄忠</t>
  </si>
  <si>
    <t>秦琼</t>
  </si>
  <si>
    <t>李元霸</t>
  </si>
  <si>
    <t>武则天</t>
  </si>
  <si>
    <t>李世民</t>
  </si>
  <si>
    <t>程咬金</t>
  </si>
  <si>
    <t>尉迟恭</t>
  </si>
  <si>
    <t>罗成</t>
  </si>
  <si>
    <t>宇文成都</t>
  </si>
  <si>
    <t>薛仁贵</t>
  </si>
  <si>
    <t>狄仁杰</t>
  </si>
  <si>
    <t>裴元庆</t>
  </si>
  <si>
    <t>杨玉环</t>
  </si>
  <si>
    <t>独孤伽罗</t>
  </si>
  <si>
    <t>杨广</t>
  </si>
  <si>
    <t>李靖</t>
  </si>
  <si>
    <t>单雄信</t>
  </si>
  <si>
    <t>杨坚</t>
  </si>
  <si>
    <t>李渊</t>
  </si>
  <si>
    <t>长孙皇后</t>
  </si>
  <si>
    <t>红拂女</t>
  </si>
  <si>
    <t>虬髯客</t>
  </si>
  <si>
    <t>宇文化及</t>
  </si>
  <si>
    <t>后羿</t>
  </si>
  <si>
    <t>蚩尤</t>
  </si>
  <si>
    <t>轩辕</t>
  </si>
  <si>
    <t>神农</t>
  </si>
  <si>
    <t>成吉思汗</t>
  </si>
  <si>
    <t>姜子牙</t>
  </si>
  <si>
    <t>孔子</t>
  </si>
  <si>
    <t>岳飞</t>
  </si>
  <si>
    <t>苏妲己</t>
  </si>
  <si>
    <t>武松</t>
  </si>
  <si>
    <t>霍去病</t>
  </si>
  <si>
    <t>西施</t>
  </si>
  <si>
    <t>朱元璋</t>
  </si>
  <si>
    <t>屈原</t>
  </si>
  <si>
    <t>陈庆之</t>
  </si>
  <si>
    <t>李白</t>
  </si>
  <si>
    <t>花木兰</t>
  </si>
  <si>
    <t>潘金莲</t>
  </si>
  <si>
    <t>李师师</t>
  </si>
  <si>
    <t>包拯</t>
  </si>
  <si>
    <t>鲁智深</t>
  </si>
  <si>
    <t>穆桂英</t>
  </si>
  <si>
    <t>是否碎片</t>
    <phoneticPr fontId="1" type="noConversion"/>
  </si>
  <si>
    <t>碎片数量</t>
    <phoneticPr fontId="1" type="noConversion"/>
  </si>
  <si>
    <t>is_fragment</t>
    <phoneticPr fontId="1" type="noConversion"/>
  </si>
  <si>
    <t>number</t>
    <phoneticPr fontId="1" type="noConversion"/>
  </si>
  <si>
    <t>id,is_fragment,number</t>
    <phoneticPr fontId="1" type="noConversion"/>
  </si>
  <si>
    <t>是否在抽卡中</t>
    <phoneticPr fontId="1" type="noConversion"/>
  </si>
  <si>
    <t>is_show</t>
    <phoneticPr fontId="1" type="noConversion"/>
  </si>
  <si>
    <t>int</t>
    <phoneticPr fontId="1" type="noConversion"/>
  </si>
  <si>
    <t>资源类型</t>
    <phoneticPr fontId="1" type="noConversion"/>
  </si>
  <si>
    <t>resource_type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</si>
</sst>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8F8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975D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5"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VN\document\&#37197;&#32622;&#34920;\&#25968;&#25454;&#34920;\&#23567;&#38596;\knight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Z1">
            <v>1</v>
          </cell>
        </row>
        <row r="6">
          <cell r="B6" t="str">
            <v>主角</v>
          </cell>
          <cell r="C6">
            <v>11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1</v>
          </cell>
          <cell r="J6">
            <v>1</v>
          </cell>
          <cell r="K6">
            <v>3</v>
          </cell>
          <cell r="L6">
            <v>1000</v>
          </cell>
          <cell r="M6">
            <v>1000</v>
          </cell>
          <cell r="N6">
            <v>1000</v>
          </cell>
          <cell r="O6">
            <v>1000</v>
          </cell>
          <cell r="P6"/>
          <cell r="Q6">
            <v>210000</v>
          </cell>
          <cell r="R6">
            <v>1100</v>
          </cell>
          <cell r="S6">
            <v>1200</v>
          </cell>
          <cell r="T6"/>
          <cell r="U6"/>
          <cell r="V6"/>
          <cell r="W6"/>
          <cell r="X6"/>
          <cell r="Y6"/>
          <cell r="Z6" t="str">
            <v>1001</v>
          </cell>
          <cell r="AA6" t="str">
            <v>1002</v>
          </cell>
          <cell r="AB6" t="str">
            <v>1003</v>
          </cell>
          <cell r="AC6" t="str">
            <v>1004</v>
          </cell>
          <cell r="AD6">
            <v>1005</v>
          </cell>
          <cell r="AE6">
            <v>1006</v>
          </cell>
          <cell r="AF6">
            <v>1007</v>
          </cell>
          <cell r="AG6">
            <v>1008</v>
          </cell>
          <cell r="AH6">
            <v>1009</v>
          </cell>
          <cell r="AI6">
            <v>1010</v>
          </cell>
          <cell r="AJ6">
            <v>1011</v>
          </cell>
          <cell r="AK6">
            <v>1012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 t="str">
            <v>乱世天地群雄四起，你一切可好？</v>
          </cell>
          <cell r="AX6" t="str">
            <v>无意被卷入时空漩涡之中，穿越到乱世，机缘巧合下击杀了饕餮，拯救了苍生，各大阵营急欲拉拢的对象，本人却只想找到失散的恋人。</v>
          </cell>
          <cell r="AY6">
            <v>0</v>
          </cell>
          <cell r="AZ6">
            <v>0</v>
          </cell>
          <cell r="BA6">
            <v>0</v>
          </cell>
          <cell r="BB6"/>
          <cell r="BC6">
            <v>1</v>
          </cell>
        </row>
        <row r="7">
          <cell r="B7" t="str">
            <v>主角</v>
          </cell>
          <cell r="C7">
            <v>21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1</v>
          </cell>
          <cell r="K7">
            <v>5</v>
          </cell>
          <cell r="L7">
            <v>1000</v>
          </cell>
          <cell r="M7">
            <v>1000</v>
          </cell>
          <cell r="N7">
            <v>1000</v>
          </cell>
          <cell r="O7">
            <v>1000</v>
          </cell>
          <cell r="P7"/>
          <cell r="Q7">
            <v>210000</v>
          </cell>
          <cell r="R7">
            <v>1100</v>
          </cell>
          <cell r="S7">
            <v>1200</v>
          </cell>
          <cell r="T7"/>
          <cell r="U7"/>
          <cell r="V7"/>
          <cell r="W7"/>
          <cell r="X7"/>
          <cell r="Y7"/>
          <cell r="Z7" t="str">
            <v>1001</v>
          </cell>
          <cell r="AA7" t="str">
            <v>1002</v>
          </cell>
          <cell r="AB7" t="str">
            <v>1003</v>
          </cell>
          <cell r="AC7" t="str">
            <v>1004</v>
          </cell>
          <cell r="AD7">
            <v>1005</v>
          </cell>
          <cell r="AE7">
            <v>1006</v>
          </cell>
          <cell r="AF7">
            <v>1007</v>
          </cell>
          <cell r="AG7">
            <v>1008</v>
          </cell>
          <cell r="AH7">
            <v>1009</v>
          </cell>
          <cell r="AI7">
            <v>1010</v>
          </cell>
          <cell r="AJ7">
            <v>1011</v>
          </cell>
          <cell r="AK7">
            <v>1012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 t="str">
            <v>乱世天地群雄四起，你一切可好？</v>
          </cell>
          <cell r="AX7" t="str">
            <v>无意被卷入时空漩涡之中，穿越到乱世，机缘巧合下击杀了饕餮，拯救了苍生，各大阵营急欲拉拢的对象，本人却只想找到失散的恋人。</v>
          </cell>
          <cell r="AY7">
            <v>0</v>
          </cell>
          <cell r="AZ7">
            <v>0</v>
          </cell>
          <cell r="BA7">
            <v>0</v>
          </cell>
          <cell r="BB7"/>
          <cell r="BC7">
            <v>2</v>
          </cell>
        </row>
        <row r="8">
          <cell r="B8" t="str">
            <v>主角</v>
          </cell>
          <cell r="C8">
            <v>31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1</v>
          </cell>
          <cell r="J8">
            <v>1</v>
          </cell>
          <cell r="K8">
            <v>8</v>
          </cell>
          <cell r="L8">
            <v>1000</v>
          </cell>
          <cell r="M8">
            <v>1000</v>
          </cell>
          <cell r="N8">
            <v>1000</v>
          </cell>
          <cell r="O8">
            <v>1000</v>
          </cell>
          <cell r="P8"/>
          <cell r="Q8">
            <v>210000</v>
          </cell>
          <cell r="R8">
            <v>1100</v>
          </cell>
          <cell r="S8">
            <v>1200</v>
          </cell>
          <cell r="T8"/>
          <cell r="U8"/>
          <cell r="V8"/>
          <cell r="W8"/>
          <cell r="X8"/>
          <cell r="Y8"/>
          <cell r="Z8" t="str">
            <v>1001</v>
          </cell>
          <cell r="AA8" t="str">
            <v>1002</v>
          </cell>
          <cell r="AB8" t="str">
            <v>1003</v>
          </cell>
          <cell r="AC8" t="str">
            <v>1004</v>
          </cell>
          <cell r="AD8">
            <v>1005</v>
          </cell>
          <cell r="AE8">
            <v>1006</v>
          </cell>
          <cell r="AF8">
            <v>1007</v>
          </cell>
          <cell r="AG8">
            <v>1008</v>
          </cell>
          <cell r="AH8">
            <v>1009</v>
          </cell>
          <cell r="AI8">
            <v>1010</v>
          </cell>
          <cell r="AJ8">
            <v>1011</v>
          </cell>
          <cell r="AK8">
            <v>1012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 t="str">
            <v>乱世天地群雄四起，你一切可好？</v>
          </cell>
          <cell r="AX8" t="str">
            <v>无意被卷入时空漩涡之中，穿越到乱世，机缘巧合下击杀了饕餮，拯救了苍生，各大阵营急欲拉拢的对象，本人却只想找到失散的恋人。</v>
          </cell>
          <cell r="AY8">
            <v>0</v>
          </cell>
          <cell r="AZ8">
            <v>0</v>
          </cell>
          <cell r="BA8">
            <v>0</v>
          </cell>
          <cell r="BB8"/>
          <cell r="BC8">
            <v>3</v>
          </cell>
        </row>
        <row r="9">
          <cell r="B9" t="str">
            <v>主角</v>
          </cell>
          <cell r="C9">
            <v>31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1</v>
          </cell>
          <cell r="K9">
            <v>10</v>
          </cell>
          <cell r="L9">
            <v>1050</v>
          </cell>
          <cell r="M9">
            <v>1000</v>
          </cell>
          <cell r="N9">
            <v>1000</v>
          </cell>
          <cell r="O9">
            <v>1000</v>
          </cell>
          <cell r="P9"/>
          <cell r="Q9">
            <v>210000</v>
          </cell>
          <cell r="R9">
            <v>1100</v>
          </cell>
          <cell r="S9">
            <v>1200</v>
          </cell>
          <cell r="T9"/>
          <cell r="U9"/>
          <cell r="V9"/>
          <cell r="W9"/>
          <cell r="X9"/>
          <cell r="Y9"/>
          <cell r="Z9">
            <v>1007</v>
          </cell>
          <cell r="AA9">
            <v>1008</v>
          </cell>
          <cell r="AB9">
            <v>1009</v>
          </cell>
          <cell r="AC9">
            <v>1010</v>
          </cell>
          <cell r="AD9">
            <v>1011</v>
          </cell>
          <cell r="AE9">
            <v>1012</v>
          </cell>
          <cell r="AF9">
            <v>1013</v>
          </cell>
          <cell r="AG9">
            <v>1014</v>
          </cell>
          <cell r="AH9">
            <v>1015</v>
          </cell>
          <cell r="AI9">
            <v>1016</v>
          </cell>
          <cell r="AJ9">
            <v>1017</v>
          </cell>
          <cell r="AK9">
            <v>1018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 t="str">
            <v>乱世天地群雄四起，你一切可好？</v>
          </cell>
          <cell r="AX9" t="str">
            <v>无意被卷入时空漩涡之中，穿越到乱世，机缘巧合下击杀了饕餮，拯救了苍生，各大阵营急欲拉拢的对象，本人却只想找到失散的恋人。</v>
          </cell>
          <cell r="AY9">
            <v>0</v>
          </cell>
          <cell r="AZ9">
            <v>0</v>
          </cell>
          <cell r="BA9">
            <v>0</v>
          </cell>
          <cell r="BB9"/>
          <cell r="BC9">
            <v>4</v>
          </cell>
        </row>
        <row r="10">
          <cell r="B10" t="str">
            <v>主角</v>
          </cell>
          <cell r="C10">
            <v>41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1</v>
          </cell>
          <cell r="J10">
            <v>1</v>
          </cell>
          <cell r="K10">
            <v>13</v>
          </cell>
          <cell r="L10">
            <v>1150</v>
          </cell>
          <cell r="M10">
            <v>1000</v>
          </cell>
          <cell r="N10">
            <v>1000</v>
          </cell>
          <cell r="O10">
            <v>1000</v>
          </cell>
          <cell r="P10"/>
          <cell r="Q10">
            <v>210000</v>
          </cell>
          <cell r="R10">
            <v>5100</v>
          </cell>
          <cell r="S10">
            <v>5200</v>
          </cell>
          <cell r="T10"/>
          <cell r="U10"/>
          <cell r="V10"/>
          <cell r="W10"/>
          <cell r="X10"/>
          <cell r="Y10"/>
          <cell r="Z10">
            <v>1007</v>
          </cell>
          <cell r="AA10">
            <v>1008</v>
          </cell>
          <cell r="AB10">
            <v>1009</v>
          </cell>
          <cell r="AC10">
            <v>1010</v>
          </cell>
          <cell r="AD10">
            <v>1011</v>
          </cell>
          <cell r="AE10">
            <v>1012</v>
          </cell>
          <cell r="AF10">
            <v>1013</v>
          </cell>
          <cell r="AG10">
            <v>1014</v>
          </cell>
          <cell r="AH10">
            <v>1015</v>
          </cell>
          <cell r="AI10">
            <v>1016</v>
          </cell>
          <cell r="AJ10">
            <v>1017</v>
          </cell>
          <cell r="AK10">
            <v>1018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 t="str">
            <v>乱世天地群雄四起，你一切可好？</v>
          </cell>
          <cell r="AX10" t="str">
            <v>无意被卷入时空漩涡之中，穿越到乱世，机缘巧合下击杀了饕餮，拯救了苍生，各大阵营急欲拉拢的对象，本人却只想找到失散的恋人。</v>
          </cell>
          <cell r="AY10">
            <v>0</v>
          </cell>
          <cell r="AZ10">
            <v>0</v>
          </cell>
          <cell r="BA10">
            <v>0</v>
          </cell>
          <cell r="BB10"/>
          <cell r="BC10">
            <v>5</v>
          </cell>
        </row>
        <row r="11">
          <cell r="B11" t="str">
            <v>主角</v>
          </cell>
          <cell r="C11">
            <v>41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1</v>
          </cell>
          <cell r="K11">
            <v>15</v>
          </cell>
          <cell r="L11">
            <v>1200</v>
          </cell>
          <cell r="M11">
            <v>1000</v>
          </cell>
          <cell r="N11">
            <v>1000</v>
          </cell>
          <cell r="O11">
            <v>1000</v>
          </cell>
          <cell r="P11"/>
          <cell r="Q11">
            <v>210000</v>
          </cell>
          <cell r="R11">
            <v>5100</v>
          </cell>
          <cell r="S11">
            <v>5200</v>
          </cell>
          <cell r="T11"/>
          <cell r="U11"/>
          <cell r="V11"/>
          <cell r="W11"/>
          <cell r="X11"/>
          <cell r="Y11"/>
          <cell r="Z11">
            <v>1013</v>
          </cell>
          <cell r="AA11">
            <v>1014</v>
          </cell>
          <cell r="AB11">
            <v>1015</v>
          </cell>
          <cell r="AC11">
            <v>1016</v>
          </cell>
          <cell r="AD11">
            <v>1017</v>
          </cell>
          <cell r="AE11">
            <v>1018</v>
          </cell>
          <cell r="AF11">
            <v>1019</v>
          </cell>
          <cell r="AG11">
            <v>1020</v>
          </cell>
          <cell r="AH11">
            <v>1021</v>
          </cell>
          <cell r="AI11">
            <v>1022</v>
          </cell>
          <cell r="AJ11">
            <v>1023</v>
          </cell>
          <cell r="AK11">
            <v>1024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 t="str">
            <v>乱世天地群雄四起，你一切可好？</v>
          </cell>
          <cell r="AX11" t="str">
            <v>无意被卷入时空漩涡之中，穿越到乱世，机缘巧合下击杀了饕餮，拯救了苍生，各大阵营急欲拉拢的对象，本人却只想找到失散的恋人。</v>
          </cell>
          <cell r="AY11">
            <v>0</v>
          </cell>
          <cell r="AZ11">
            <v>0</v>
          </cell>
          <cell r="BA11">
            <v>0</v>
          </cell>
          <cell r="BB11"/>
          <cell r="BC11">
            <v>6</v>
          </cell>
        </row>
        <row r="12">
          <cell r="B12" t="str">
            <v>主角</v>
          </cell>
          <cell r="C12">
            <v>41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</v>
          </cell>
          <cell r="K12">
            <v>18</v>
          </cell>
          <cell r="L12">
            <v>1200</v>
          </cell>
          <cell r="M12">
            <v>1000</v>
          </cell>
          <cell r="N12">
            <v>1000</v>
          </cell>
          <cell r="O12">
            <v>1000</v>
          </cell>
          <cell r="P12"/>
          <cell r="Q12">
            <v>210000</v>
          </cell>
          <cell r="R12">
            <v>5100</v>
          </cell>
          <cell r="S12">
            <v>5200</v>
          </cell>
          <cell r="T12"/>
          <cell r="U12"/>
          <cell r="V12"/>
          <cell r="W12"/>
          <cell r="X12"/>
          <cell r="Y12"/>
          <cell r="Z12">
            <v>1013</v>
          </cell>
          <cell r="AA12">
            <v>1014</v>
          </cell>
          <cell r="AB12">
            <v>1015</v>
          </cell>
          <cell r="AC12">
            <v>1016</v>
          </cell>
          <cell r="AD12">
            <v>1017</v>
          </cell>
          <cell r="AE12">
            <v>1018</v>
          </cell>
          <cell r="AF12">
            <v>1019</v>
          </cell>
          <cell r="AG12">
            <v>1020</v>
          </cell>
          <cell r="AH12">
            <v>1021</v>
          </cell>
          <cell r="AI12">
            <v>1022</v>
          </cell>
          <cell r="AJ12">
            <v>1023</v>
          </cell>
          <cell r="AK12">
            <v>1024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 t="str">
            <v>乱世天地群雄四起，你一切可好？</v>
          </cell>
          <cell r="AX12" t="str">
            <v>无意被卷入时空漩涡之中，穿越到乱世，机缘巧合下击杀了饕餮，拯救了苍生，各大阵营急欲拉拢的对象，本人却只想找到失散的恋人。</v>
          </cell>
          <cell r="AY12">
            <v>0</v>
          </cell>
          <cell r="AZ12">
            <v>0</v>
          </cell>
          <cell r="BA12">
            <v>0</v>
          </cell>
          <cell r="BB12"/>
          <cell r="BC12">
            <v>7</v>
          </cell>
        </row>
        <row r="13">
          <cell r="B13" t="str">
            <v>女主角</v>
          </cell>
          <cell r="C13">
            <v>111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1</v>
          </cell>
          <cell r="J13">
            <v>1</v>
          </cell>
          <cell r="K13">
            <v>3</v>
          </cell>
          <cell r="L13">
            <v>1000</v>
          </cell>
          <cell r="M13">
            <v>1000</v>
          </cell>
          <cell r="N13">
            <v>1000</v>
          </cell>
          <cell r="O13">
            <v>1000</v>
          </cell>
          <cell r="P13"/>
          <cell r="Q13">
            <v>210000</v>
          </cell>
          <cell r="R13">
            <v>11100</v>
          </cell>
          <cell r="S13">
            <v>11200</v>
          </cell>
          <cell r="T13"/>
          <cell r="U13"/>
          <cell r="V13"/>
          <cell r="W13"/>
          <cell r="X13"/>
          <cell r="Y13"/>
          <cell r="Z13">
            <v>11001</v>
          </cell>
          <cell r="AA13">
            <v>11002</v>
          </cell>
          <cell r="AB13">
            <v>11003</v>
          </cell>
          <cell r="AC13">
            <v>11004</v>
          </cell>
          <cell r="AD13">
            <v>11005</v>
          </cell>
          <cell r="AE13">
            <v>11006</v>
          </cell>
          <cell r="AF13">
            <v>11007</v>
          </cell>
          <cell r="AG13">
            <v>11008</v>
          </cell>
          <cell r="AH13">
            <v>11009</v>
          </cell>
          <cell r="AI13">
            <v>11010</v>
          </cell>
          <cell r="AJ13">
            <v>11011</v>
          </cell>
          <cell r="AK13">
            <v>11012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 t="str">
            <v>乱世纷争，你一切可好？</v>
          </cell>
          <cell r="AX13" t="str">
            <v>无意被卷入时空漩涡之中，穿越到乱世，机缘巧合下击杀了饕餮，拯救了苍生，各大阵营急欲拉拢的对象，本人却只想找到失散的恋人。</v>
          </cell>
          <cell r="AY13">
            <v>0</v>
          </cell>
          <cell r="AZ13">
            <v>0</v>
          </cell>
          <cell r="BA13">
            <v>0</v>
          </cell>
          <cell r="BB13"/>
          <cell r="BC13">
            <v>11</v>
          </cell>
        </row>
        <row r="14">
          <cell r="B14" t="str">
            <v>女主角</v>
          </cell>
          <cell r="C14">
            <v>121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1</v>
          </cell>
          <cell r="K14">
            <v>5</v>
          </cell>
          <cell r="L14">
            <v>1000</v>
          </cell>
          <cell r="M14">
            <v>1000</v>
          </cell>
          <cell r="N14">
            <v>1000</v>
          </cell>
          <cell r="O14">
            <v>1000</v>
          </cell>
          <cell r="P14"/>
          <cell r="Q14">
            <v>210000</v>
          </cell>
          <cell r="R14">
            <v>11100</v>
          </cell>
          <cell r="S14">
            <v>11200</v>
          </cell>
          <cell r="T14"/>
          <cell r="U14"/>
          <cell r="V14"/>
          <cell r="W14"/>
          <cell r="X14"/>
          <cell r="Y14"/>
          <cell r="Z14">
            <v>11001</v>
          </cell>
          <cell r="AA14">
            <v>11002</v>
          </cell>
          <cell r="AB14">
            <v>11003</v>
          </cell>
          <cell r="AC14">
            <v>11004</v>
          </cell>
          <cell r="AD14">
            <v>11005</v>
          </cell>
          <cell r="AE14">
            <v>11006</v>
          </cell>
          <cell r="AF14">
            <v>11007</v>
          </cell>
          <cell r="AG14">
            <v>11008</v>
          </cell>
          <cell r="AH14">
            <v>11009</v>
          </cell>
          <cell r="AI14">
            <v>11010</v>
          </cell>
          <cell r="AJ14">
            <v>11011</v>
          </cell>
          <cell r="AK14">
            <v>11012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 t="str">
            <v>乱世纷争，你一切可好？</v>
          </cell>
          <cell r="AX14" t="str">
            <v>无意被卷入时空漩涡之中，穿越到乱世，机缘巧合下击杀了饕餮，拯救了苍生，各大阵营急欲拉拢的对象，本人却只想找到失散的恋人。</v>
          </cell>
          <cell r="AY14">
            <v>0</v>
          </cell>
          <cell r="AZ14">
            <v>0</v>
          </cell>
          <cell r="BA14">
            <v>0</v>
          </cell>
          <cell r="BB14"/>
          <cell r="BC14">
            <v>12</v>
          </cell>
        </row>
        <row r="15">
          <cell r="B15" t="str">
            <v>女主角</v>
          </cell>
          <cell r="C15">
            <v>131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1</v>
          </cell>
          <cell r="J15">
            <v>1</v>
          </cell>
          <cell r="K15">
            <v>8</v>
          </cell>
          <cell r="L15">
            <v>1000</v>
          </cell>
          <cell r="M15">
            <v>1000</v>
          </cell>
          <cell r="N15">
            <v>1000</v>
          </cell>
          <cell r="O15">
            <v>1000</v>
          </cell>
          <cell r="P15"/>
          <cell r="Q15">
            <v>210000</v>
          </cell>
          <cell r="R15">
            <v>11100</v>
          </cell>
          <cell r="S15">
            <v>11200</v>
          </cell>
          <cell r="T15"/>
          <cell r="U15"/>
          <cell r="V15"/>
          <cell r="W15"/>
          <cell r="X15"/>
          <cell r="Y15"/>
          <cell r="Z15">
            <v>11001</v>
          </cell>
          <cell r="AA15">
            <v>11002</v>
          </cell>
          <cell r="AB15">
            <v>11003</v>
          </cell>
          <cell r="AC15">
            <v>11004</v>
          </cell>
          <cell r="AD15">
            <v>11005</v>
          </cell>
          <cell r="AE15">
            <v>11006</v>
          </cell>
          <cell r="AF15">
            <v>11007</v>
          </cell>
          <cell r="AG15">
            <v>11008</v>
          </cell>
          <cell r="AH15">
            <v>11009</v>
          </cell>
          <cell r="AI15">
            <v>11010</v>
          </cell>
          <cell r="AJ15">
            <v>11011</v>
          </cell>
          <cell r="AK15">
            <v>11012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 t="str">
            <v>乱世纷争，你一切可好？</v>
          </cell>
          <cell r="AX15" t="str">
            <v>无意被卷入时空漩涡之中，穿越到乱世，机缘巧合下击杀了饕餮，拯救了苍生，各大阵营急欲拉拢的对象，本人却只想找到失散的恋人。</v>
          </cell>
          <cell r="AY15">
            <v>0</v>
          </cell>
          <cell r="AZ15">
            <v>0</v>
          </cell>
          <cell r="BA15">
            <v>0</v>
          </cell>
          <cell r="BB15"/>
          <cell r="BC15">
            <v>13</v>
          </cell>
        </row>
        <row r="16">
          <cell r="B16" t="str">
            <v>女主角</v>
          </cell>
          <cell r="C16">
            <v>131</v>
          </cell>
          <cell r="D16">
            <v>0</v>
          </cell>
          <cell r="E16">
            <v>0</v>
          </cell>
          <cell r="F16">
            <v>0</v>
          </cell>
          <cell r="G16">
            <v>2</v>
          </cell>
          <cell r="H16">
            <v>0</v>
          </cell>
          <cell r="I16">
            <v>1</v>
          </cell>
          <cell r="J16">
            <v>1</v>
          </cell>
          <cell r="K16">
            <v>10</v>
          </cell>
          <cell r="L16">
            <v>1050</v>
          </cell>
          <cell r="M16">
            <v>1000</v>
          </cell>
          <cell r="N16">
            <v>1000</v>
          </cell>
          <cell r="O16">
            <v>1000</v>
          </cell>
          <cell r="P16"/>
          <cell r="Q16">
            <v>210000</v>
          </cell>
          <cell r="R16">
            <v>11100</v>
          </cell>
          <cell r="S16">
            <v>11200</v>
          </cell>
          <cell r="T16"/>
          <cell r="U16"/>
          <cell r="V16"/>
          <cell r="W16"/>
          <cell r="X16"/>
          <cell r="Y16"/>
          <cell r="Z16">
            <v>11007</v>
          </cell>
          <cell r="AA16">
            <v>11008</v>
          </cell>
          <cell r="AB16">
            <v>11009</v>
          </cell>
          <cell r="AC16">
            <v>11010</v>
          </cell>
          <cell r="AD16">
            <v>11011</v>
          </cell>
          <cell r="AE16">
            <v>11012</v>
          </cell>
          <cell r="AF16">
            <v>11013</v>
          </cell>
          <cell r="AG16">
            <v>11014</v>
          </cell>
          <cell r="AH16">
            <v>11015</v>
          </cell>
          <cell r="AI16">
            <v>11016</v>
          </cell>
          <cell r="AJ16">
            <v>11017</v>
          </cell>
          <cell r="AK16">
            <v>11018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 t="str">
            <v>乱世纷争，你一切可好？</v>
          </cell>
          <cell r="AX16" t="str">
            <v>无意被卷入时空漩涡之中，穿越到乱世，机缘巧合下击杀了饕餮，拯救了苍生，各大阵营急欲拉拢的对象，本人却只想找到失散的恋人。</v>
          </cell>
          <cell r="AY16">
            <v>0</v>
          </cell>
          <cell r="AZ16">
            <v>0</v>
          </cell>
          <cell r="BA16">
            <v>0</v>
          </cell>
          <cell r="BB16"/>
          <cell r="BC16">
            <v>14</v>
          </cell>
        </row>
        <row r="17">
          <cell r="B17" t="str">
            <v>女主角</v>
          </cell>
          <cell r="C17">
            <v>141</v>
          </cell>
          <cell r="D17">
            <v>0</v>
          </cell>
          <cell r="E17">
            <v>0</v>
          </cell>
          <cell r="F17">
            <v>0</v>
          </cell>
          <cell r="G17">
            <v>2</v>
          </cell>
          <cell r="H17">
            <v>0</v>
          </cell>
          <cell r="I17">
            <v>1</v>
          </cell>
          <cell r="J17">
            <v>1</v>
          </cell>
          <cell r="K17">
            <v>13</v>
          </cell>
          <cell r="L17">
            <v>1150</v>
          </cell>
          <cell r="M17">
            <v>1000</v>
          </cell>
          <cell r="N17">
            <v>1000</v>
          </cell>
          <cell r="O17">
            <v>1000</v>
          </cell>
          <cell r="P17"/>
          <cell r="Q17">
            <v>210000</v>
          </cell>
          <cell r="R17">
            <v>15100</v>
          </cell>
          <cell r="S17">
            <v>15200</v>
          </cell>
          <cell r="T17"/>
          <cell r="U17"/>
          <cell r="V17"/>
          <cell r="W17"/>
          <cell r="X17"/>
          <cell r="Y17"/>
          <cell r="Z17">
            <v>11007</v>
          </cell>
          <cell r="AA17">
            <v>11008</v>
          </cell>
          <cell r="AB17">
            <v>11009</v>
          </cell>
          <cell r="AC17">
            <v>11010</v>
          </cell>
          <cell r="AD17">
            <v>11011</v>
          </cell>
          <cell r="AE17">
            <v>11012</v>
          </cell>
          <cell r="AF17">
            <v>11013</v>
          </cell>
          <cell r="AG17">
            <v>11014</v>
          </cell>
          <cell r="AH17">
            <v>11015</v>
          </cell>
          <cell r="AI17">
            <v>11016</v>
          </cell>
          <cell r="AJ17">
            <v>11017</v>
          </cell>
          <cell r="AK17">
            <v>11018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 t="str">
            <v>乱世纷争，你一切可好？</v>
          </cell>
          <cell r="AX17" t="str">
            <v>无意被卷入时空漩涡之中，穿越到乱世，机缘巧合下击杀了饕餮，拯救了苍生，各大阵营急欲拉拢的对象，本人却只想找到失散的恋人。</v>
          </cell>
          <cell r="AY17">
            <v>0</v>
          </cell>
          <cell r="AZ17">
            <v>0</v>
          </cell>
          <cell r="BA17">
            <v>0</v>
          </cell>
          <cell r="BB17"/>
          <cell r="BC17">
            <v>15</v>
          </cell>
        </row>
        <row r="18">
          <cell r="B18" t="str">
            <v>女主角</v>
          </cell>
          <cell r="C18">
            <v>141</v>
          </cell>
          <cell r="D18">
            <v>0</v>
          </cell>
          <cell r="E18">
            <v>0</v>
          </cell>
          <cell r="F18">
            <v>0</v>
          </cell>
          <cell r="G18">
            <v>2</v>
          </cell>
          <cell r="H18">
            <v>0</v>
          </cell>
          <cell r="I18">
            <v>1</v>
          </cell>
          <cell r="J18">
            <v>1</v>
          </cell>
          <cell r="K18">
            <v>15</v>
          </cell>
          <cell r="L18">
            <v>1200</v>
          </cell>
          <cell r="M18">
            <v>1000</v>
          </cell>
          <cell r="N18">
            <v>1000</v>
          </cell>
          <cell r="O18">
            <v>1000</v>
          </cell>
          <cell r="P18"/>
          <cell r="Q18">
            <v>210000</v>
          </cell>
          <cell r="R18">
            <v>15100</v>
          </cell>
          <cell r="S18">
            <v>15200</v>
          </cell>
          <cell r="T18"/>
          <cell r="U18"/>
          <cell r="V18"/>
          <cell r="W18"/>
          <cell r="X18"/>
          <cell r="Y18"/>
          <cell r="Z18">
            <v>11013</v>
          </cell>
          <cell r="AA18">
            <v>11014</v>
          </cell>
          <cell r="AB18">
            <v>11015</v>
          </cell>
          <cell r="AC18">
            <v>11016</v>
          </cell>
          <cell r="AD18">
            <v>11017</v>
          </cell>
          <cell r="AE18">
            <v>11018</v>
          </cell>
          <cell r="AF18">
            <v>11019</v>
          </cell>
          <cell r="AG18">
            <v>11020</v>
          </cell>
          <cell r="AH18">
            <v>11021</v>
          </cell>
          <cell r="AI18">
            <v>11022</v>
          </cell>
          <cell r="AJ18">
            <v>11023</v>
          </cell>
          <cell r="AK18">
            <v>11024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 t="str">
            <v>乱世纷争，你一切可好？</v>
          </cell>
          <cell r="AX18" t="str">
            <v>无意被卷入时空漩涡之中，穿越到乱世，机缘巧合下击杀了饕餮，拯救了苍生，各大阵营急欲拉拢的对象，本人却只想找到失散的恋人。</v>
          </cell>
          <cell r="AY18">
            <v>0</v>
          </cell>
          <cell r="AZ18">
            <v>0</v>
          </cell>
          <cell r="BA18">
            <v>0</v>
          </cell>
          <cell r="BB18"/>
          <cell r="BC18">
            <v>16</v>
          </cell>
        </row>
        <row r="19">
          <cell r="B19" t="str">
            <v>女主角</v>
          </cell>
          <cell r="C19">
            <v>141</v>
          </cell>
          <cell r="D19">
            <v>0</v>
          </cell>
          <cell r="E19">
            <v>0</v>
          </cell>
          <cell r="F19">
            <v>0</v>
          </cell>
          <cell r="G19">
            <v>2</v>
          </cell>
          <cell r="H19">
            <v>0</v>
          </cell>
          <cell r="I19">
            <v>1</v>
          </cell>
          <cell r="J19">
            <v>1</v>
          </cell>
          <cell r="K19">
            <v>18</v>
          </cell>
          <cell r="L19">
            <v>1200</v>
          </cell>
          <cell r="M19">
            <v>1000</v>
          </cell>
          <cell r="N19">
            <v>1000</v>
          </cell>
          <cell r="O19">
            <v>1000</v>
          </cell>
          <cell r="P19"/>
          <cell r="Q19">
            <v>210000</v>
          </cell>
          <cell r="R19">
            <v>15100</v>
          </cell>
          <cell r="S19">
            <v>15200</v>
          </cell>
          <cell r="T19"/>
          <cell r="U19"/>
          <cell r="V19"/>
          <cell r="W19"/>
          <cell r="X19"/>
          <cell r="Y19"/>
          <cell r="Z19">
            <v>11013</v>
          </cell>
          <cell r="AA19">
            <v>11014</v>
          </cell>
          <cell r="AB19">
            <v>11015</v>
          </cell>
          <cell r="AC19">
            <v>11016</v>
          </cell>
          <cell r="AD19">
            <v>11017</v>
          </cell>
          <cell r="AE19">
            <v>11018</v>
          </cell>
          <cell r="AF19">
            <v>11019</v>
          </cell>
          <cell r="AG19">
            <v>11020</v>
          </cell>
          <cell r="AH19">
            <v>11021</v>
          </cell>
          <cell r="AI19">
            <v>11022</v>
          </cell>
          <cell r="AJ19">
            <v>11023</v>
          </cell>
          <cell r="AK19">
            <v>11024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 t="str">
            <v>乱世纷争，你一切可好？</v>
          </cell>
          <cell r="AX19" t="str">
            <v>无意被卷入时空漩涡之中，穿越到乱世，机缘巧合下击杀了饕餮，拯救了苍生，各大阵营急欲拉拢的对象，本人却只想找到失散的恋人。</v>
          </cell>
          <cell r="AY19">
            <v>0</v>
          </cell>
          <cell r="AZ19">
            <v>0</v>
          </cell>
          <cell r="BA19">
            <v>0</v>
          </cell>
          <cell r="BB19"/>
          <cell r="BC19">
            <v>17</v>
          </cell>
        </row>
        <row r="20">
          <cell r="B20" t="str">
            <v>张良</v>
          </cell>
          <cell r="C20" t="str">
            <v>118011</v>
          </cell>
          <cell r="D20" t="str">
            <v>118012</v>
          </cell>
          <cell r="E20" t="str">
            <v>118013</v>
          </cell>
          <cell r="F20" t="str">
            <v>118014</v>
          </cell>
          <cell r="G20">
            <v>1</v>
          </cell>
          <cell r="H20">
            <v>1</v>
          </cell>
          <cell r="I20">
            <v>2</v>
          </cell>
          <cell r="J20">
            <v>4</v>
          </cell>
          <cell r="K20">
            <v>18</v>
          </cell>
          <cell r="L20">
            <v>1550</v>
          </cell>
          <cell r="M20">
            <v>1200</v>
          </cell>
          <cell r="N20">
            <v>1000</v>
          </cell>
          <cell r="O20">
            <v>1000</v>
          </cell>
          <cell r="P20"/>
          <cell r="Q20" t="str">
            <v>211801</v>
          </cell>
          <cell r="R20" t="str">
            <v>11801100</v>
          </cell>
          <cell r="S20" t="str">
            <v>11801200</v>
          </cell>
          <cell r="T20"/>
          <cell r="U20"/>
          <cell r="V20"/>
          <cell r="W20"/>
          <cell r="X20">
            <v>150</v>
          </cell>
          <cell r="Y20">
            <v>50</v>
          </cell>
          <cell r="Z20" t="str">
            <v>11801001</v>
          </cell>
          <cell r="AA20" t="str">
            <v>11801002</v>
          </cell>
          <cell r="AB20" t="str">
            <v>11801003</v>
          </cell>
          <cell r="AC20" t="str">
            <v>11801004</v>
          </cell>
          <cell r="AD20" t="str">
            <v>11801005</v>
          </cell>
          <cell r="AE20" t="str">
            <v>11801006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20000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 t="str">
            <v>运筹帷幄，决胜千里！</v>
          </cell>
          <cell r="AX20" t="str">
            <v>字子房，河南颍川城父人，秦末汉初杰出的谋士、大臣，与韩信、萧何并称为“汉初三杰”。</v>
          </cell>
          <cell r="AY20">
            <v>0</v>
          </cell>
          <cell r="AZ20">
            <v>0</v>
          </cell>
          <cell r="BA20">
            <v>0</v>
          </cell>
          <cell r="BB20" t="str">
            <v>第二红将</v>
          </cell>
          <cell r="BC20">
            <v>11801</v>
          </cell>
        </row>
        <row r="21">
          <cell r="B21" t="str">
            <v>项羽</v>
          </cell>
          <cell r="C21" t="str">
            <v>118021</v>
          </cell>
          <cell r="D21" t="str">
            <v>118022</v>
          </cell>
          <cell r="E21" t="str">
            <v>118023</v>
          </cell>
          <cell r="F21" t="str">
            <v>118024</v>
          </cell>
          <cell r="G21">
            <v>1</v>
          </cell>
          <cell r="H21">
            <v>1</v>
          </cell>
          <cell r="I21">
            <v>2</v>
          </cell>
          <cell r="J21">
            <v>3</v>
          </cell>
          <cell r="K21">
            <v>18</v>
          </cell>
          <cell r="L21">
            <v>1550</v>
          </cell>
          <cell r="M21">
            <v>1200</v>
          </cell>
          <cell r="N21">
            <v>1000</v>
          </cell>
          <cell r="O21">
            <v>1000</v>
          </cell>
          <cell r="P21">
            <v>1000</v>
          </cell>
          <cell r="Q21" t="str">
            <v>211802</v>
          </cell>
          <cell r="R21" t="str">
            <v>11802100</v>
          </cell>
          <cell r="S21" t="str">
            <v>11802200</v>
          </cell>
          <cell r="T21">
            <v>11802301</v>
          </cell>
          <cell r="U21">
            <v>4</v>
          </cell>
          <cell r="V21">
            <v>11802302</v>
          </cell>
          <cell r="W21">
            <v>2</v>
          </cell>
          <cell r="X21">
            <v>150</v>
          </cell>
          <cell r="Y21">
            <v>50</v>
          </cell>
          <cell r="Z21" t="str">
            <v>11802001</v>
          </cell>
          <cell r="AA21" t="str">
            <v>11802002</v>
          </cell>
          <cell r="AB21" t="str">
            <v>11802003</v>
          </cell>
          <cell r="AC21" t="str">
            <v>11802004</v>
          </cell>
          <cell r="AD21" t="str">
            <v>11802005</v>
          </cell>
          <cell r="AE21" t="str">
            <v>11802006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20000</v>
          </cell>
          <cell r="AQ21">
            <v>0</v>
          </cell>
          <cell r="AR21">
            <v>0</v>
          </cell>
          <cell r="AS21">
            <v>0</v>
          </cell>
          <cell r="AT21">
            <v>1</v>
          </cell>
          <cell r="AU21">
            <v>0</v>
          </cell>
          <cell r="AV21">
            <v>0</v>
          </cell>
          <cell r="AW21" t="str">
            <v>力拔山兮气盖世！</v>
          </cell>
          <cell r="AX21" t="str">
            <v>名籍，字羽，楚国下相人，楚国名将项燕之孙，是中国军事思想“兵形势”代表人物，也是以个人武力出众而闻名的武将。</v>
          </cell>
          <cell r="AY21">
            <v>1</v>
          </cell>
          <cell r="AZ21">
            <v>1</v>
          </cell>
          <cell r="BA21">
            <v>0</v>
          </cell>
          <cell r="BB21" t="str">
            <v>第一红将</v>
          </cell>
          <cell r="BC21">
            <v>11802</v>
          </cell>
        </row>
        <row r="22">
          <cell r="B22" t="str">
            <v>秦始皇</v>
          </cell>
          <cell r="C22" t="str">
            <v>118031</v>
          </cell>
          <cell r="D22" t="str">
            <v>118032</v>
          </cell>
          <cell r="E22" t="str">
            <v>118033</v>
          </cell>
          <cell r="F22" t="str">
            <v>118034</v>
          </cell>
          <cell r="G22">
            <v>1</v>
          </cell>
          <cell r="H22">
            <v>1</v>
          </cell>
          <cell r="I22">
            <v>2</v>
          </cell>
          <cell r="J22">
            <v>3</v>
          </cell>
          <cell r="K22">
            <v>18</v>
          </cell>
          <cell r="L22">
            <v>1550</v>
          </cell>
          <cell r="M22">
            <v>1200</v>
          </cell>
          <cell r="N22">
            <v>1000</v>
          </cell>
          <cell r="O22">
            <v>1000</v>
          </cell>
          <cell r="P22"/>
          <cell r="Q22" t="str">
            <v>211803</v>
          </cell>
          <cell r="R22" t="str">
            <v>11803100</v>
          </cell>
          <cell r="S22" t="str">
            <v>11803200</v>
          </cell>
          <cell r="T22"/>
          <cell r="U22"/>
          <cell r="V22"/>
          <cell r="W22"/>
          <cell r="X22">
            <v>150</v>
          </cell>
          <cell r="Y22">
            <v>50</v>
          </cell>
          <cell r="Z22" t="str">
            <v>11803001</v>
          </cell>
          <cell r="AA22" t="str">
            <v>11803002</v>
          </cell>
          <cell r="AB22" t="str">
            <v>11803003</v>
          </cell>
          <cell r="AC22" t="str">
            <v>11803004</v>
          </cell>
          <cell r="AD22" t="str">
            <v>11803005</v>
          </cell>
          <cell r="AE22" t="str">
            <v>11803006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20000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 t="str">
            <v>受命于天，既寿永昌！</v>
          </cell>
          <cell r="AX22" t="str">
            <v>嬴姓，名政， 中国历史上首位完成华夏大一统的铁腕政治人物，也是古今中外第一个称皇帝的君主。</v>
          </cell>
          <cell r="AY22">
            <v>0</v>
          </cell>
          <cell r="AZ22">
            <v>0</v>
          </cell>
          <cell r="BA22">
            <v>0</v>
          </cell>
          <cell r="BB22"/>
          <cell r="BC22">
            <v>11803</v>
          </cell>
        </row>
        <row r="23">
          <cell r="B23" t="str">
            <v>白起</v>
          </cell>
          <cell r="C23" t="str">
            <v>118041</v>
          </cell>
          <cell r="D23" t="str">
            <v>118042</v>
          </cell>
          <cell r="E23" t="str">
            <v>118043</v>
          </cell>
          <cell r="F23" t="str">
            <v>118044</v>
          </cell>
          <cell r="G23">
            <v>1</v>
          </cell>
          <cell r="H23">
            <v>1</v>
          </cell>
          <cell r="I23">
            <v>2</v>
          </cell>
          <cell r="J23">
            <v>3</v>
          </cell>
          <cell r="K23">
            <v>18</v>
          </cell>
          <cell r="L23">
            <v>1550</v>
          </cell>
          <cell r="M23">
            <v>1200</v>
          </cell>
          <cell r="N23">
            <v>1000</v>
          </cell>
          <cell r="O23">
            <v>1000</v>
          </cell>
          <cell r="P23"/>
          <cell r="Q23" t="str">
            <v>211804</v>
          </cell>
          <cell r="R23" t="str">
            <v>11804100</v>
          </cell>
          <cell r="S23" t="str">
            <v>11804200</v>
          </cell>
          <cell r="T23"/>
          <cell r="U23"/>
          <cell r="V23"/>
          <cell r="W23"/>
          <cell r="X23">
            <v>150</v>
          </cell>
          <cell r="Y23">
            <v>50</v>
          </cell>
          <cell r="Z23" t="str">
            <v>11804001</v>
          </cell>
          <cell r="AA23" t="str">
            <v>11804002</v>
          </cell>
          <cell r="AB23" t="str">
            <v>11804003</v>
          </cell>
          <cell r="AC23" t="str">
            <v>11804004</v>
          </cell>
          <cell r="AD23" t="str">
            <v>11804005</v>
          </cell>
          <cell r="AE23" t="str">
            <v>11804006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20000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 t="str">
            <v>吾乃杀神白起，杀！</v>
          </cell>
          <cell r="AX23" t="str">
            <v>又称公孙起，战国时期秦国郿县人，中国古代名将、军事家，与廉颇、李牧、王翦并称为战国四大名将。</v>
          </cell>
          <cell r="AY23">
            <v>0</v>
          </cell>
          <cell r="AZ23">
            <v>0</v>
          </cell>
          <cell r="BA23">
            <v>0</v>
          </cell>
          <cell r="BB23"/>
          <cell r="BC23">
            <v>11804</v>
          </cell>
        </row>
        <row r="24">
          <cell r="B24" t="str">
            <v>刘邦</v>
          </cell>
          <cell r="C24" t="str">
            <v>115011</v>
          </cell>
          <cell r="D24" t="str">
            <v>115012</v>
          </cell>
          <cell r="E24" t="str">
            <v>115013</v>
          </cell>
          <cell r="F24" t="str">
            <v>115014</v>
          </cell>
          <cell r="G24">
            <v>1</v>
          </cell>
          <cell r="H24">
            <v>1</v>
          </cell>
          <cell r="I24">
            <v>2</v>
          </cell>
          <cell r="J24">
            <v>4</v>
          </cell>
          <cell r="K24">
            <v>15</v>
          </cell>
          <cell r="L24">
            <v>1300</v>
          </cell>
          <cell r="M24">
            <v>1000</v>
          </cell>
          <cell r="N24">
            <v>1000</v>
          </cell>
          <cell r="O24">
            <v>1000</v>
          </cell>
          <cell r="P24"/>
          <cell r="Q24" t="str">
            <v>211501</v>
          </cell>
          <cell r="R24" t="str">
            <v>11501100</v>
          </cell>
          <cell r="S24" t="str">
            <v>11501200</v>
          </cell>
          <cell r="T24">
            <v>11501301</v>
          </cell>
          <cell r="U24">
            <v>4</v>
          </cell>
          <cell r="V24"/>
          <cell r="W24"/>
          <cell r="X24">
            <v>120</v>
          </cell>
          <cell r="Y24">
            <v>40</v>
          </cell>
          <cell r="Z24" t="str">
            <v>11501001</v>
          </cell>
          <cell r="AA24" t="str">
            <v>11501002</v>
          </cell>
          <cell r="AB24" t="str">
            <v>11501003</v>
          </cell>
          <cell r="AC24" t="str">
            <v>11501004</v>
          </cell>
          <cell r="AD24" t="str">
            <v>11501005</v>
          </cell>
          <cell r="AE24" t="str">
            <v>11501006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10000</v>
          </cell>
          <cell r="AQ24">
            <v>0</v>
          </cell>
          <cell r="AR24">
            <v>0</v>
          </cell>
          <cell r="AS24">
            <v>0</v>
          </cell>
          <cell r="AT24">
            <v>1</v>
          </cell>
          <cell r="AU24">
            <v>0</v>
          </cell>
          <cell r="AV24">
            <v>1</v>
          </cell>
          <cell r="AW24" t="str">
            <v>大风起兮云飞扬！</v>
          </cell>
          <cell r="AX24" t="str">
            <v>沛丰邑中阳里人，汉朝开国皇帝，汉民族和汉文化的伟大开拓者之一、中国历史上杰出的政治家、卓越的战略家和指挥家。</v>
          </cell>
          <cell r="AY24">
            <v>1</v>
          </cell>
          <cell r="AZ24">
            <v>1</v>
          </cell>
          <cell r="BA24">
            <v>0</v>
          </cell>
          <cell r="BB24"/>
          <cell r="BC24">
            <v>11501</v>
          </cell>
        </row>
        <row r="25">
          <cell r="B25" t="str">
            <v>韩信</v>
          </cell>
          <cell r="C25" t="str">
            <v>115021</v>
          </cell>
          <cell r="D25" t="str">
            <v>115022</v>
          </cell>
          <cell r="E25" t="str">
            <v>115023</v>
          </cell>
          <cell r="F25" t="str">
            <v>115024</v>
          </cell>
          <cell r="G25">
            <v>1</v>
          </cell>
          <cell r="H25">
            <v>1</v>
          </cell>
          <cell r="I25">
            <v>2</v>
          </cell>
          <cell r="J25">
            <v>3</v>
          </cell>
          <cell r="K25">
            <v>15</v>
          </cell>
          <cell r="L25">
            <v>1300</v>
          </cell>
          <cell r="M25">
            <v>1000</v>
          </cell>
          <cell r="N25">
            <v>1000</v>
          </cell>
          <cell r="O25">
            <v>1000</v>
          </cell>
          <cell r="P25"/>
          <cell r="Q25" t="str">
            <v>211502</v>
          </cell>
          <cell r="R25" t="str">
            <v>11502100</v>
          </cell>
          <cell r="S25" t="str">
            <v>11502200</v>
          </cell>
          <cell r="T25">
            <v>11502301</v>
          </cell>
          <cell r="U25">
            <v>3</v>
          </cell>
          <cell r="V25"/>
          <cell r="W25"/>
          <cell r="X25">
            <v>120</v>
          </cell>
          <cell r="Y25">
            <v>40</v>
          </cell>
          <cell r="Z25" t="str">
            <v>11502001</v>
          </cell>
          <cell r="AA25" t="str">
            <v>11502002</v>
          </cell>
          <cell r="AB25" t="str">
            <v>11502003</v>
          </cell>
          <cell r="AC25" t="str">
            <v>11502004</v>
          </cell>
          <cell r="AD25" t="str">
            <v>11502005</v>
          </cell>
          <cell r="AE25" t="str">
            <v>11502006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10000</v>
          </cell>
          <cell r="AQ25">
            <v>0</v>
          </cell>
          <cell r="AR25">
            <v>0</v>
          </cell>
          <cell r="AS25">
            <v>0</v>
          </cell>
          <cell r="AT25">
            <v>1</v>
          </cell>
          <cell r="AU25">
            <v>0</v>
          </cell>
          <cell r="AV25">
            <v>1</v>
          </cell>
          <cell r="AW25" t="str">
            <v>谋战天下，国士无双！</v>
          </cell>
          <cell r="AX25" t="str">
            <v>淮阴人，西汉开国功臣，中国历史上杰出军事家，与萧何、张良并列为汉初三杰，与彭越、英布并称为汉初三大名将。</v>
          </cell>
          <cell r="AY25">
            <v>1</v>
          </cell>
          <cell r="AZ25">
            <v>1</v>
          </cell>
          <cell r="BA25">
            <v>0</v>
          </cell>
          <cell r="BB25" t="str">
            <v>主力橙将</v>
          </cell>
          <cell r="BC25">
            <v>11502</v>
          </cell>
        </row>
        <row r="26">
          <cell r="B26" t="str">
            <v>范增</v>
          </cell>
          <cell r="C26" t="str">
            <v>115031</v>
          </cell>
          <cell r="D26" t="str">
            <v>115032</v>
          </cell>
          <cell r="E26" t="str">
            <v>115033</v>
          </cell>
          <cell r="F26" t="str">
            <v>115034</v>
          </cell>
          <cell r="G26">
            <v>1</v>
          </cell>
          <cell r="H26">
            <v>1</v>
          </cell>
          <cell r="I26">
            <v>2</v>
          </cell>
          <cell r="J26">
            <v>3</v>
          </cell>
          <cell r="K26">
            <v>15</v>
          </cell>
          <cell r="L26">
            <v>1300</v>
          </cell>
          <cell r="M26">
            <v>1000</v>
          </cell>
          <cell r="N26">
            <v>1000</v>
          </cell>
          <cell r="O26">
            <v>1000</v>
          </cell>
          <cell r="P26"/>
          <cell r="Q26" t="str">
            <v>211503</v>
          </cell>
          <cell r="R26" t="str">
            <v>11503100</v>
          </cell>
          <cell r="S26" t="str">
            <v>11503200</v>
          </cell>
          <cell r="T26">
            <v>11503301</v>
          </cell>
          <cell r="U26">
            <v>3</v>
          </cell>
          <cell r="V26"/>
          <cell r="W26"/>
          <cell r="X26">
            <v>120</v>
          </cell>
          <cell r="Y26">
            <v>40</v>
          </cell>
          <cell r="Z26" t="str">
            <v>11503001</v>
          </cell>
          <cell r="AA26" t="str">
            <v>11503002</v>
          </cell>
          <cell r="AB26" t="str">
            <v>11503003</v>
          </cell>
          <cell r="AC26" t="str">
            <v>11503004</v>
          </cell>
          <cell r="AD26" t="str">
            <v>11503005</v>
          </cell>
          <cell r="AE26" t="str">
            <v>11503006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10000</v>
          </cell>
          <cell r="AQ26">
            <v>0</v>
          </cell>
          <cell r="AR26">
            <v>0</v>
          </cell>
          <cell r="AS26">
            <v>0</v>
          </cell>
          <cell r="AT26">
            <v>1</v>
          </cell>
          <cell r="AU26">
            <v>0</v>
          </cell>
          <cell r="AV26">
            <v>1</v>
          </cell>
          <cell r="AW26" t="str">
            <v>举玉为号，誓杀刘邦！</v>
          </cell>
          <cell r="AX26" t="str">
            <v>居鄛人，秦末农民战争中为项羽主要谋士，被项羽尊为“亚父”。后遭项羽猜忌，辞官归里，途中病死。</v>
          </cell>
          <cell r="AY26">
            <v>1</v>
          </cell>
          <cell r="AZ26">
            <v>1</v>
          </cell>
          <cell r="BA26">
            <v>0</v>
          </cell>
          <cell r="BB26" t="str">
            <v>第一副将</v>
          </cell>
          <cell r="BC26">
            <v>11503</v>
          </cell>
        </row>
        <row r="27">
          <cell r="B27" t="str">
            <v>萧何</v>
          </cell>
          <cell r="C27" t="str">
            <v>115041</v>
          </cell>
          <cell r="D27" t="str">
            <v>115042</v>
          </cell>
          <cell r="E27" t="str">
            <v>115043</v>
          </cell>
          <cell r="F27" t="str">
            <v>115044</v>
          </cell>
          <cell r="G27">
            <v>1</v>
          </cell>
          <cell r="H27">
            <v>1</v>
          </cell>
          <cell r="I27">
            <v>2</v>
          </cell>
          <cell r="J27">
            <v>4</v>
          </cell>
          <cell r="K27">
            <v>15</v>
          </cell>
          <cell r="L27">
            <v>1300</v>
          </cell>
          <cell r="M27">
            <v>1000</v>
          </cell>
          <cell r="N27">
            <v>1000</v>
          </cell>
          <cell r="O27">
            <v>1000</v>
          </cell>
          <cell r="P27"/>
          <cell r="Q27" t="str">
            <v>211504</v>
          </cell>
          <cell r="R27" t="str">
            <v>11504100</v>
          </cell>
          <cell r="S27" t="str">
            <v>11504200</v>
          </cell>
          <cell r="T27"/>
          <cell r="U27"/>
          <cell r="V27"/>
          <cell r="W27"/>
          <cell r="X27">
            <v>120</v>
          </cell>
          <cell r="Y27">
            <v>40</v>
          </cell>
          <cell r="Z27" t="str">
            <v>11504001</v>
          </cell>
          <cell r="AA27" t="str">
            <v>11504002</v>
          </cell>
          <cell r="AB27" t="str">
            <v>11504003</v>
          </cell>
          <cell r="AC27" t="str">
            <v>11504004</v>
          </cell>
          <cell r="AD27" t="str">
            <v>11504005</v>
          </cell>
          <cell r="AE27" t="str">
            <v>11504006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10000</v>
          </cell>
          <cell r="AQ27">
            <v>0</v>
          </cell>
          <cell r="AR27">
            <v>0</v>
          </cell>
          <cell r="AS27">
            <v>0</v>
          </cell>
          <cell r="AT27">
            <v>1</v>
          </cell>
          <cell r="AU27">
            <v>0</v>
          </cell>
          <cell r="AV27">
            <v>1</v>
          </cell>
          <cell r="AW27" t="str">
            <v>建章立制，定国安邦！</v>
          </cell>
          <cell r="AX27" t="str">
            <v>沛丰人，早年任秦沛县县吏，秦末辅佐刘邦起义，史称“萧相国”。曾采摭秦六法，为汉朝重新制定律令制度。</v>
          </cell>
          <cell r="AY27">
            <v>1</v>
          </cell>
          <cell r="AZ27">
            <v>1</v>
          </cell>
          <cell r="BA27">
            <v>0</v>
          </cell>
          <cell r="BB27"/>
          <cell r="BC27">
            <v>11504</v>
          </cell>
        </row>
        <row r="28">
          <cell r="B28" t="str">
            <v>吕雉</v>
          </cell>
          <cell r="C28" t="str">
            <v>115051</v>
          </cell>
          <cell r="D28" t="str">
            <v>115052</v>
          </cell>
          <cell r="E28" t="str">
            <v>115053</v>
          </cell>
          <cell r="F28" t="str">
            <v>115054</v>
          </cell>
          <cell r="G28">
            <v>2</v>
          </cell>
          <cell r="H28">
            <v>1</v>
          </cell>
          <cell r="I28">
            <v>2</v>
          </cell>
          <cell r="J28">
            <v>3</v>
          </cell>
          <cell r="K28">
            <v>15</v>
          </cell>
          <cell r="L28">
            <v>1300</v>
          </cell>
          <cell r="M28">
            <v>1000</v>
          </cell>
          <cell r="N28">
            <v>1000</v>
          </cell>
          <cell r="O28">
            <v>1000</v>
          </cell>
          <cell r="P28"/>
          <cell r="Q28" t="str">
            <v>211505</v>
          </cell>
          <cell r="R28" t="str">
            <v>11505100</v>
          </cell>
          <cell r="S28" t="str">
            <v>11505200</v>
          </cell>
          <cell r="T28">
            <v>11505301</v>
          </cell>
          <cell r="U28">
            <v>3</v>
          </cell>
          <cell r="V28"/>
          <cell r="W28"/>
          <cell r="X28">
            <v>120</v>
          </cell>
          <cell r="Y28">
            <v>40</v>
          </cell>
          <cell r="Z28" t="str">
            <v>11505001</v>
          </cell>
          <cell r="AA28" t="str">
            <v>11505002</v>
          </cell>
          <cell r="AB28" t="str">
            <v>11505003</v>
          </cell>
          <cell r="AC28" t="str">
            <v>11505004</v>
          </cell>
          <cell r="AD28" t="str">
            <v>11505005</v>
          </cell>
          <cell r="AE28" t="str">
            <v>11505006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10000</v>
          </cell>
          <cell r="AQ28">
            <v>0</v>
          </cell>
          <cell r="AR28">
            <v>0</v>
          </cell>
          <cell r="AS28">
            <v>0</v>
          </cell>
          <cell r="AT28">
            <v>1</v>
          </cell>
          <cell r="AU28">
            <v>0</v>
          </cell>
          <cell r="AV28">
            <v>1</v>
          </cell>
          <cell r="AW28" t="str">
            <v>这天下，将是我吕氏的天下！</v>
          </cell>
          <cell r="AX28" t="str">
            <v>字娥姁，史称吕后，砀郡单父县人，后世把她与唐朝的武则天并称为“吕武”。其统治期间实行黄老之术与民休息的政策。</v>
          </cell>
          <cell r="AY28">
            <v>1</v>
          </cell>
          <cell r="AZ28">
            <v>1</v>
          </cell>
          <cell r="BA28">
            <v>0</v>
          </cell>
          <cell r="BB28"/>
          <cell r="BC28">
            <v>11505</v>
          </cell>
        </row>
        <row r="29">
          <cell r="B29" t="str">
            <v>樊哙</v>
          </cell>
          <cell r="C29" t="str">
            <v>115071</v>
          </cell>
          <cell r="D29" t="str">
            <v>115072</v>
          </cell>
          <cell r="E29" t="str">
            <v>115073</v>
          </cell>
          <cell r="F29">
            <v>0</v>
          </cell>
          <cell r="G29">
            <v>1</v>
          </cell>
          <cell r="H29">
            <v>1</v>
          </cell>
          <cell r="I29">
            <v>2</v>
          </cell>
          <cell r="J29">
            <v>2</v>
          </cell>
          <cell r="K29">
            <v>15</v>
          </cell>
          <cell r="L29">
            <v>1300</v>
          </cell>
          <cell r="M29">
            <v>800</v>
          </cell>
          <cell r="N29">
            <v>1200</v>
          </cell>
          <cell r="O29">
            <v>1200</v>
          </cell>
          <cell r="P29"/>
          <cell r="Q29" t="str">
            <v>211507</v>
          </cell>
          <cell r="R29" t="str">
            <v>11507100</v>
          </cell>
          <cell r="S29" t="str">
            <v>11507200</v>
          </cell>
          <cell r="T29">
            <v>11507301</v>
          </cell>
          <cell r="U29">
            <v>3</v>
          </cell>
          <cell r="V29">
            <v>11507302</v>
          </cell>
          <cell r="W29">
            <v>3</v>
          </cell>
          <cell r="X29">
            <v>120</v>
          </cell>
          <cell r="Y29">
            <v>40</v>
          </cell>
          <cell r="Z29" t="str">
            <v>11507001</v>
          </cell>
          <cell r="AA29" t="str">
            <v>11507002</v>
          </cell>
          <cell r="AB29" t="str">
            <v>11507003</v>
          </cell>
          <cell r="AC29" t="str">
            <v>11507004</v>
          </cell>
          <cell r="AD29" t="str">
            <v>11507005</v>
          </cell>
          <cell r="AE29" t="str">
            <v>11507006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10000</v>
          </cell>
          <cell r="AQ29">
            <v>0</v>
          </cell>
          <cell r="AR29">
            <v>0</v>
          </cell>
          <cell r="AS29">
            <v>0</v>
          </cell>
          <cell r="AT29">
            <v>1</v>
          </cell>
          <cell r="AU29">
            <v>0</v>
          </cell>
          <cell r="AV29">
            <v>1</v>
          </cell>
          <cell r="AW29" t="str">
            <v>鸿门闯帐，誓救汉王！</v>
          </cell>
          <cell r="AX29" t="str">
            <v>沛人，西汉开国元勋，著名军事统帅。为吕后妹夫，深得汉高祖和吕后信任。早年以屠宰狗为业，曾在鸿门宴时营救刘邦。</v>
          </cell>
          <cell r="AY29">
            <v>1</v>
          </cell>
          <cell r="AZ29">
            <v>1</v>
          </cell>
          <cell r="BA29">
            <v>0</v>
          </cell>
          <cell r="BB29" t="str">
            <v>高橙坦克</v>
          </cell>
          <cell r="BC29">
            <v>11507</v>
          </cell>
        </row>
        <row r="30">
          <cell r="B30" t="str">
            <v>虞姬</v>
          </cell>
          <cell r="C30" t="str">
            <v>113011</v>
          </cell>
          <cell r="D30" t="str">
            <v>113012</v>
          </cell>
          <cell r="E30" t="str">
            <v>113013</v>
          </cell>
          <cell r="F30">
            <v>0</v>
          </cell>
          <cell r="G30">
            <v>2</v>
          </cell>
          <cell r="H30">
            <v>1</v>
          </cell>
          <cell r="I30">
            <v>2</v>
          </cell>
          <cell r="J30">
            <v>4</v>
          </cell>
          <cell r="K30">
            <v>15</v>
          </cell>
          <cell r="L30">
            <v>1350</v>
          </cell>
          <cell r="M30">
            <v>2000</v>
          </cell>
          <cell r="N30">
            <v>1000</v>
          </cell>
          <cell r="O30">
            <v>1000</v>
          </cell>
          <cell r="P30">
            <v>1000</v>
          </cell>
          <cell r="Q30" t="str">
            <v>211301</v>
          </cell>
          <cell r="R30" t="str">
            <v>11301100</v>
          </cell>
          <cell r="S30" t="str">
            <v>11301200</v>
          </cell>
          <cell r="T30">
            <v>11301301</v>
          </cell>
          <cell r="U30">
            <v>3</v>
          </cell>
          <cell r="V30"/>
          <cell r="W30"/>
          <cell r="X30">
            <v>120</v>
          </cell>
          <cell r="Y30">
            <v>40</v>
          </cell>
          <cell r="Z30" t="str">
            <v>11301001</v>
          </cell>
          <cell r="AA30" t="str">
            <v>11301002</v>
          </cell>
          <cell r="AB30" t="str">
            <v>11301003</v>
          </cell>
          <cell r="AC30" t="str">
            <v>11301004</v>
          </cell>
          <cell r="AD30" t="str">
            <v>11301005</v>
          </cell>
          <cell r="AE30" t="str">
            <v>11301006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10000</v>
          </cell>
          <cell r="AQ30">
            <v>0</v>
          </cell>
          <cell r="AR30">
            <v>0</v>
          </cell>
          <cell r="AS30">
            <v>0</v>
          </cell>
          <cell r="AT30">
            <v>1</v>
          </cell>
          <cell r="AU30">
            <v>0</v>
          </cell>
          <cell r="AV30">
            <v>1</v>
          </cell>
          <cell r="AW30" t="str">
            <v>妾随大王，生死无悔！</v>
          </cell>
          <cell r="AX30" t="str">
            <v>楚汉之争时期西楚霸王项羽的美人，名虞。虞姬容颜倾城，才艺并重，舞姿美艳，并有“虞美人”之称。</v>
          </cell>
          <cell r="AY30">
            <v>1</v>
          </cell>
          <cell r="AZ30">
            <v>1</v>
          </cell>
          <cell r="BA30">
            <v>0</v>
          </cell>
          <cell r="BB30" t="str">
            <v>奶妈</v>
          </cell>
          <cell r="BC30">
            <v>11301</v>
          </cell>
        </row>
        <row r="31">
          <cell r="B31" t="str">
            <v>龙且</v>
          </cell>
          <cell r="C31" t="str">
            <v>115061</v>
          </cell>
          <cell r="D31" t="str">
            <v>115062</v>
          </cell>
          <cell r="E31" t="str">
            <v>115063</v>
          </cell>
          <cell r="F31" t="str">
            <v>115064</v>
          </cell>
          <cell r="G31">
            <v>1</v>
          </cell>
          <cell r="H31">
            <v>1</v>
          </cell>
          <cell r="I31">
            <v>2</v>
          </cell>
          <cell r="J31">
            <v>3</v>
          </cell>
          <cell r="K31">
            <v>13</v>
          </cell>
          <cell r="L31">
            <v>1150</v>
          </cell>
          <cell r="M31">
            <v>1000</v>
          </cell>
          <cell r="N31">
            <v>1000</v>
          </cell>
          <cell r="O31">
            <v>1000</v>
          </cell>
          <cell r="P31"/>
          <cell r="Q31" t="str">
            <v>211506</v>
          </cell>
          <cell r="R31" t="str">
            <v>11506100</v>
          </cell>
          <cell r="S31" t="str">
            <v>11506200</v>
          </cell>
          <cell r="T31">
            <v>11506301</v>
          </cell>
          <cell r="U31">
            <v>3</v>
          </cell>
          <cell r="V31"/>
          <cell r="W31"/>
          <cell r="X31">
            <v>120</v>
          </cell>
          <cell r="Y31">
            <v>40</v>
          </cell>
          <cell r="Z31" t="str">
            <v>11506001</v>
          </cell>
          <cell r="AA31" t="str">
            <v>11506002</v>
          </cell>
          <cell r="AB31" t="str">
            <v>11506003</v>
          </cell>
          <cell r="AC31" t="str">
            <v>11506004</v>
          </cell>
          <cell r="AD31" t="str">
            <v>11506005</v>
          </cell>
          <cell r="AE31" t="str">
            <v>11506006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10000</v>
          </cell>
          <cell r="AQ31">
            <v>0</v>
          </cell>
          <cell r="AR31">
            <v>0</v>
          </cell>
          <cell r="AS31">
            <v>0</v>
          </cell>
          <cell r="AT31">
            <v>1</v>
          </cell>
          <cell r="AU31">
            <v>1</v>
          </cell>
          <cell r="AV31">
            <v>1</v>
          </cell>
          <cell r="AW31" t="str">
            <v>吾乃项王帐下龙且是也！</v>
          </cell>
          <cell r="AX31" t="str">
            <v>秦末楚汉时期西楚名将，自幼和项羽一起长大，情若兄弟，与季布、钟离眛、英布、虞子期并列为项羽帐下五大将。</v>
          </cell>
          <cell r="AY31">
            <v>1</v>
          </cell>
          <cell r="AZ31">
            <v>1</v>
          </cell>
          <cell r="BA31">
            <v>0</v>
          </cell>
          <cell r="BB31"/>
          <cell r="BC31">
            <v>11506</v>
          </cell>
        </row>
        <row r="32">
          <cell r="B32" t="str">
            <v>英布</v>
          </cell>
          <cell r="C32" t="str">
            <v>113021</v>
          </cell>
          <cell r="D32" t="str">
            <v>113022</v>
          </cell>
          <cell r="E32" t="str">
            <v>113023</v>
          </cell>
          <cell r="F32">
            <v>0</v>
          </cell>
          <cell r="G32">
            <v>1</v>
          </cell>
          <cell r="H32">
            <v>1</v>
          </cell>
          <cell r="I32">
            <v>2</v>
          </cell>
          <cell r="J32">
            <v>4</v>
          </cell>
          <cell r="K32">
            <v>13</v>
          </cell>
          <cell r="L32">
            <v>1150</v>
          </cell>
          <cell r="M32">
            <v>1000</v>
          </cell>
          <cell r="N32">
            <v>1000</v>
          </cell>
          <cell r="O32">
            <v>1000</v>
          </cell>
          <cell r="P32"/>
          <cell r="Q32" t="str">
            <v>211302</v>
          </cell>
          <cell r="R32" t="str">
            <v>11302100</v>
          </cell>
          <cell r="S32" t="str">
            <v>11302200</v>
          </cell>
          <cell r="T32"/>
          <cell r="U32"/>
          <cell r="V32"/>
          <cell r="W32"/>
          <cell r="X32">
            <v>120</v>
          </cell>
          <cell r="Y32">
            <v>40</v>
          </cell>
          <cell r="Z32" t="str">
            <v>11302001</v>
          </cell>
          <cell r="AA32" t="str">
            <v>11302002</v>
          </cell>
          <cell r="AB32" t="str">
            <v>11302003</v>
          </cell>
          <cell r="AC32" t="str">
            <v>11302004</v>
          </cell>
          <cell r="AD32" t="str">
            <v>11302005</v>
          </cell>
          <cell r="AE32" t="str">
            <v>11302006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10000</v>
          </cell>
          <cell r="AQ32">
            <v>0</v>
          </cell>
          <cell r="AR32">
            <v>0</v>
          </cell>
          <cell r="AS32">
            <v>0</v>
          </cell>
          <cell r="AT32">
            <v>1</v>
          </cell>
          <cell r="AU32">
            <v>1</v>
          </cell>
          <cell r="AV32">
            <v>1</v>
          </cell>
          <cell r="AW32" t="str">
            <v>布一生杀伐，焉居人下？</v>
          </cell>
          <cell r="AX32" t="str">
            <v>秦末汉初名将，六县人。因受秦律被黥，又称黥布，与韩信、彭越并称汉初三大名将，后起兵反汉，因谋反罪被杀。</v>
          </cell>
          <cell r="AY32">
            <v>1</v>
          </cell>
          <cell r="AZ32">
            <v>1</v>
          </cell>
          <cell r="BA32">
            <v>0</v>
          </cell>
          <cell r="BB32" t="str">
            <v>第二橙将</v>
          </cell>
          <cell r="BC32">
            <v>11302</v>
          </cell>
        </row>
        <row r="33">
          <cell r="B33" t="str">
            <v>王昭君</v>
          </cell>
          <cell r="C33" t="str">
            <v>113041</v>
          </cell>
          <cell r="D33" t="str">
            <v>113042</v>
          </cell>
          <cell r="E33" t="str">
            <v>113043</v>
          </cell>
          <cell r="F33">
            <v>0</v>
          </cell>
          <cell r="G33">
            <v>2</v>
          </cell>
          <cell r="H33">
            <v>1</v>
          </cell>
          <cell r="I33">
            <v>2</v>
          </cell>
          <cell r="J33">
            <v>4</v>
          </cell>
          <cell r="K33">
            <v>13</v>
          </cell>
          <cell r="L33">
            <v>1150</v>
          </cell>
          <cell r="M33">
            <v>1000</v>
          </cell>
          <cell r="N33">
            <v>1000</v>
          </cell>
          <cell r="O33">
            <v>1000</v>
          </cell>
          <cell r="P33"/>
          <cell r="Q33" t="str">
            <v>211304</v>
          </cell>
          <cell r="R33" t="str">
            <v>11304100</v>
          </cell>
          <cell r="S33" t="str">
            <v>11304200</v>
          </cell>
          <cell r="T33"/>
          <cell r="U33"/>
          <cell r="V33"/>
          <cell r="W33"/>
          <cell r="X33">
            <v>120</v>
          </cell>
          <cell r="Y33">
            <v>40</v>
          </cell>
          <cell r="Z33" t="str">
            <v>11304001</v>
          </cell>
          <cell r="AA33" t="str">
            <v>11304002</v>
          </cell>
          <cell r="AB33" t="str">
            <v>11304003</v>
          </cell>
          <cell r="AC33" t="str">
            <v>11304004</v>
          </cell>
          <cell r="AD33" t="str">
            <v>11304005</v>
          </cell>
          <cell r="AE33" t="str">
            <v>11304006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10000</v>
          </cell>
          <cell r="AQ33">
            <v>0</v>
          </cell>
          <cell r="AR33">
            <v>0</v>
          </cell>
          <cell r="AS33">
            <v>0</v>
          </cell>
          <cell r="AT33">
            <v>1</v>
          </cell>
          <cell r="AU33">
            <v>1</v>
          </cell>
          <cell r="AV33">
            <v>1</v>
          </cell>
          <cell r="AW33" t="str">
            <v>今日汉宫人，明朝胡地妾……</v>
          </cell>
          <cell r="AX33" t="str">
            <v>名嫱，字昭君，乳名皓月，西汉南郡秭归人，西汉元帝时和亲宫女，中国古代四大美女之一的落雁，又称“明妃”。</v>
          </cell>
          <cell r="AY33">
            <v>1</v>
          </cell>
          <cell r="AZ33">
            <v>1</v>
          </cell>
          <cell r="BA33">
            <v>0</v>
          </cell>
          <cell r="BB33"/>
          <cell r="BC33">
            <v>11304</v>
          </cell>
        </row>
        <row r="34">
          <cell r="B34" t="str">
            <v>荆轲</v>
          </cell>
          <cell r="C34" t="str">
            <v>113051</v>
          </cell>
          <cell r="D34">
            <v>0</v>
          </cell>
          <cell r="E34">
            <v>0</v>
          </cell>
          <cell r="F34">
            <v>0</v>
          </cell>
          <cell r="G34">
            <v>1</v>
          </cell>
          <cell r="H34">
            <v>1</v>
          </cell>
          <cell r="I34">
            <v>2</v>
          </cell>
          <cell r="J34">
            <v>3</v>
          </cell>
          <cell r="K34">
            <v>13</v>
          </cell>
          <cell r="L34">
            <v>1150</v>
          </cell>
          <cell r="M34">
            <v>1000</v>
          </cell>
          <cell r="N34">
            <v>1000</v>
          </cell>
          <cell r="O34">
            <v>1000</v>
          </cell>
          <cell r="P34"/>
          <cell r="Q34" t="str">
            <v>211305</v>
          </cell>
          <cell r="R34" t="str">
            <v>11305100</v>
          </cell>
          <cell r="S34" t="str">
            <v>11305200</v>
          </cell>
          <cell r="T34">
            <v>11305301</v>
          </cell>
          <cell r="U34">
            <v>2</v>
          </cell>
          <cell r="V34"/>
          <cell r="W34"/>
          <cell r="X34">
            <v>120</v>
          </cell>
          <cell r="Y34">
            <v>40</v>
          </cell>
          <cell r="Z34" t="str">
            <v>11305001</v>
          </cell>
          <cell r="AA34" t="str">
            <v>11305002</v>
          </cell>
          <cell r="AB34" t="str">
            <v>11305003</v>
          </cell>
          <cell r="AC34" t="str">
            <v>11305004</v>
          </cell>
          <cell r="AD34" t="str">
            <v>11305005</v>
          </cell>
          <cell r="AE34" t="str">
            <v>11305006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10000</v>
          </cell>
          <cell r="AQ34">
            <v>0</v>
          </cell>
          <cell r="AR34">
            <v>0</v>
          </cell>
          <cell r="AS34">
            <v>0</v>
          </cell>
          <cell r="AT34">
            <v>1</v>
          </cell>
          <cell r="AU34">
            <v>1</v>
          </cell>
          <cell r="AV34">
            <v>1</v>
          </cell>
          <cell r="AW34" t="str">
            <v>风萧萧兮易水寒！</v>
          </cell>
          <cell r="AX34" t="str">
            <v>姜姓，庆氏，涿县人，战国时期著名刺客。喜好读书击剑，为人慷慨侠义。刺秦王嬴政失败，为秦王侍卫所杀。</v>
          </cell>
          <cell r="AY34">
            <v>1</v>
          </cell>
          <cell r="AZ34">
            <v>1</v>
          </cell>
          <cell r="BA34">
            <v>0</v>
          </cell>
          <cell r="BB34" t="str">
            <v>低橙连击</v>
          </cell>
          <cell r="BC34">
            <v>11305</v>
          </cell>
        </row>
        <row r="35">
          <cell r="B35" t="str">
            <v>虞子期</v>
          </cell>
          <cell r="C35" t="str">
            <v>113061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1</v>
          </cell>
          <cell r="I35">
            <v>2</v>
          </cell>
          <cell r="J35">
            <v>2</v>
          </cell>
          <cell r="K35">
            <v>13</v>
          </cell>
          <cell r="L35">
            <v>1150</v>
          </cell>
          <cell r="M35">
            <v>800</v>
          </cell>
          <cell r="N35">
            <v>1200</v>
          </cell>
          <cell r="O35">
            <v>1100</v>
          </cell>
          <cell r="P35"/>
          <cell r="Q35" t="str">
            <v>211306</v>
          </cell>
          <cell r="R35" t="str">
            <v>11306100</v>
          </cell>
          <cell r="S35" t="str">
            <v>11306200</v>
          </cell>
          <cell r="T35">
            <v>11306302</v>
          </cell>
          <cell r="U35">
            <v>4</v>
          </cell>
          <cell r="V35"/>
          <cell r="W35"/>
          <cell r="X35">
            <v>120</v>
          </cell>
          <cell r="Y35">
            <v>40</v>
          </cell>
          <cell r="Z35" t="str">
            <v>11306001</v>
          </cell>
          <cell r="AA35" t="str">
            <v>11306002</v>
          </cell>
          <cell r="AB35" t="str">
            <v>11306003</v>
          </cell>
          <cell r="AC35" t="str">
            <v>11306004</v>
          </cell>
          <cell r="AD35" t="str">
            <v>11306005</v>
          </cell>
          <cell r="AE35" t="str">
            <v>11306006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10000</v>
          </cell>
          <cell r="AQ35">
            <v>0</v>
          </cell>
          <cell r="AR35">
            <v>0</v>
          </cell>
          <cell r="AS35">
            <v>0</v>
          </cell>
          <cell r="AT35">
            <v>1</v>
          </cell>
          <cell r="AU35">
            <v>1</v>
          </cell>
          <cell r="AV35">
            <v>1</v>
          </cell>
          <cell r="AW35" t="str">
            <v>虞姬妹妹，大王的安危由我守护！</v>
          </cell>
          <cell r="AX35" t="str">
            <v>虞姬的哥哥，西楚项羽军中之人，与季布、龙且、英布、钟离眛并列为项羽帐下五大将，最后追随项羽战死乌江边。</v>
          </cell>
          <cell r="AY35">
            <v>1</v>
          </cell>
          <cell r="AZ35">
            <v>1</v>
          </cell>
          <cell r="BA35">
            <v>0</v>
          </cell>
          <cell r="BB35" t="str">
            <v>低橙坦克</v>
          </cell>
          <cell r="BC35">
            <v>11306</v>
          </cell>
        </row>
        <row r="36">
          <cell r="B36" t="str">
            <v>项庄</v>
          </cell>
          <cell r="C36" t="str">
            <v>110021</v>
          </cell>
          <cell r="D36">
            <v>0</v>
          </cell>
          <cell r="E36">
            <v>0</v>
          </cell>
          <cell r="F36">
            <v>0</v>
          </cell>
          <cell r="G36">
            <v>1</v>
          </cell>
          <cell r="H36">
            <v>1</v>
          </cell>
          <cell r="I36">
            <v>2</v>
          </cell>
          <cell r="J36">
            <v>3</v>
          </cell>
          <cell r="K36">
            <v>10</v>
          </cell>
          <cell r="L36">
            <v>1000</v>
          </cell>
          <cell r="M36">
            <v>1000</v>
          </cell>
          <cell r="N36">
            <v>1000</v>
          </cell>
          <cell r="O36">
            <v>1000</v>
          </cell>
          <cell r="P36"/>
          <cell r="Q36" t="str">
            <v>211002</v>
          </cell>
          <cell r="R36" t="str">
            <v>11002100</v>
          </cell>
          <cell r="S36" t="str">
            <v>11002200</v>
          </cell>
          <cell r="T36"/>
          <cell r="U36"/>
          <cell r="V36"/>
          <cell r="W36"/>
          <cell r="X36">
            <v>90</v>
          </cell>
          <cell r="Y36">
            <v>30</v>
          </cell>
          <cell r="Z36" t="str">
            <v>11002001</v>
          </cell>
          <cell r="AA36" t="str">
            <v>11002002</v>
          </cell>
          <cell r="AB36" t="str">
            <v>11002003</v>
          </cell>
          <cell r="AC36" t="str">
            <v>11002004</v>
          </cell>
          <cell r="AD36" t="str">
            <v>11002005</v>
          </cell>
          <cell r="AE36" t="str">
            <v>11002006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5000</v>
          </cell>
          <cell r="AQ36">
            <v>0</v>
          </cell>
          <cell r="AR36">
            <v>1</v>
          </cell>
          <cell r="AS36">
            <v>10000</v>
          </cell>
          <cell r="AT36">
            <v>1</v>
          </cell>
          <cell r="AU36">
            <v>1</v>
          </cell>
          <cell r="AV36">
            <v>1</v>
          </cell>
          <cell r="AW36" t="str">
            <v>鸿门舞剑，意在沛公！</v>
          </cell>
          <cell r="AX36" t="str">
            <v>项姓，项国后裔。西楚霸王项羽的堂弟，曾于鸿门宴上舞剑意欲刺杀刘邦。一生追随项羽南征北战，最后在乌江边战死。</v>
          </cell>
          <cell r="AY36">
            <v>1</v>
          </cell>
          <cell r="AZ36">
            <v>1</v>
          </cell>
          <cell r="BA36">
            <v>0</v>
          </cell>
          <cell r="BB36" t="str">
            <v>紫1</v>
          </cell>
          <cell r="BC36">
            <v>11002</v>
          </cell>
        </row>
        <row r="37">
          <cell r="B37" t="str">
            <v>灌婴</v>
          </cell>
          <cell r="C37" t="str">
            <v>110031</v>
          </cell>
          <cell r="D37">
            <v>0</v>
          </cell>
          <cell r="E37">
            <v>0</v>
          </cell>
          <cell r="F37">
            <v>0</v>
          </cell>
          <cell r="G37">
            <v>1</v>
          </cell>
          <cell r="H37">
            <v>1</v>
          </cell>
          <cell r="I37">
            <v>2</v>
          </cell>
          <cell r="J37">
            <v>2</v>
          </cell>
          <cell r="K37">
            <v>10</v>
          </cell>
          <cell r="L37">
            <v>1150</v>
          </cell>
          <cell r="M37">
            <v>800</v>
          </cell>
          <cell r="N37">
            <v>1000</v>
          </cell>
          <cell r="O37">
            <v>1000</v>
          </cell>
          <cell r="P37"/>
          <cell r="Q37" t="str">
            <v>211003</v>
          </cell>
          <cell r="R37" t="str">
            <v>11003100</v>
          </cell>
          <cell r="S37" t="str">
            <v>11003200</v>
          </cell>
          <cell r="T37"/>
          <cell r="U37"/>
          <cell r="V37"/>
          <cell r="W37"/>
          <cell r="X37">
            <v>90</v>
          </cell>
          <cell r="Y37">
            <v>30</v>
          </cell>
          <cell r="Z37" t="str">
            <v>11003001</v>
          </cell>
          <cell r="AA37" t="str">
            <v>11003002</v>
          </cell>
          <cell r="AB37" t="str">
            <v>11003003</v>
          </cell>
          <cell r="AC37" t="str">
            <v>11003004</v>
          </cell>
          <cell r="AD37" t="str">
            <v>11003005</v>
          </cell>
          <cell r="AE37" t="str">
            <v>11003006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5000</v>
          </cell>
          <cell r="AQ37">
            <v>0</v>
          </cell>
          <cell r="AR37">
            <v>1</v>
          </cell>
          <cell r="AS37">
            <v>10000</v>
          </cell>
          <cell r="AT37">
            <v>1</v>
          </cell>
          <cell r="AU37">
            <v>1</v>
          </cell>
          <cell r="AV37">
            <v>1</v>
          </cell>
          <cell r="AW37" t="str">
            <v>平秦灭楚，征战四方！</v>
          </cell>
          <cell r="AX37" t="str">
            <v>东周末至西汉初睢阳人，汉朝开国功臣。以骁勇著称，相继参加了平定臧荼、韩王信、陈豨、英布叛汉的作战。</v>
          </cell>
          <cell r="AY37">
            <v>1</v>
          </cell>
          <cell r="AZ37">
            <v>1</v>
          </cell>
          <cell r="BA37">
            <v>0</v>
          </cell>
          <cell r="BB37"/>
          <cell r="BC37">
            <v>11003</v>
          </cell>
        </row>
        <row r="38">
          <cell r="B38" t="str">
            <v>季布</v>
          </cell>
          <cell r="C38" t="str">
            <v>110041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1</v>
          </cell>
          <cell r="I38">
            <v>2</v>
          </cell>
          <cell r="J38">
            <v>3</v>
          </cell>
          <cell r="K38">
            <v>10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/>
          <cell r="Q38" t="str">
            <v>211004</v>
          </cell>
          <cell r="R38" t="str">
            <v>11004100</v>
          </cell>
          <cell r="S38" t="str">
            <v>11004200</v>
          </cell>
          <cell r="T38"/>
          <cell r="U38"/>
          <cell r="V38"/>
          <cell r="W38"/>
          <cell r="X38">
            <v>90</v>
          </cell>
          <cell r="Y38">
            <v>30</v>
          </cell>
          <cell r="Z38" t="str">
            <v>11004001</v>
          </cell>
          <cell r="AA38" t="str">
            <v>11004002</v>
          </cell>
          <cell r="AB38" t="str">
            <v>11004003</v>
          </cell>
          <cell r="AC38" t="str">
            <v>11004004</v>
          </cell>
          <cell r="AD38" t="str">
            <v>11004005</v>
          </cell>
          <cell r="AE38" t="str">
            <v>11004006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5000</v>
          </cell>
          <cell r="AQ38">
            <v>0</v>
          </cell>
          <cell r="AR38">
            <v>1</v>
          </cell>
          <cell r="AS38">
            <v>10000</v>
          </cell>
          <cell r="AT38">
            <v>1</v>
          </cell>
          <cell r="AU38">
            <v>1</v>
          </cell>
          <cell r="AV38">
            <v>1</v>
          </cell>
          <cell r="AW38" t="str">
            <v>大丈夫当一诺千金！</v>
          </cell>
          <cell r="AX38" t="str">
            <v>楚地人，曾效力于西楚霸王项羽，多次击败刘邦军队，后转投刘邦。为人仗义，好打抱不平，以信守诺言、讲信用而著称。</v>
          </cell>
          <cell r="AY38">
            <v>1</v>
          </cell>
          <cell r="AZ38">
            <v>1</v>
          </cell>
          <cell r="BA38">
            <v>0</v>
          </cell>
          <cell r="BB38"/>
          <cell r="BC38">
            <v>11004</v>
          </cell>
        </row>
        <row r="39">
          <cell r="B39" t="str">
            <v>章邯</v>
          </cell>
          <cell r="C39" t="str">
            <v>110051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2</v>
          </cell>
          <cell r="J39">
            <v>3</v>
          </cell>
          <cell r="K39">
            <v>10</v>
          </cell>
          <cell r="L39">
            <v>1000</v>
          </cell>
          <cell r="M39">
            <v>1000</v>
          </cell>
          <cell r="N39">
            <v>1000</v>
          </cell>
          <cell r="O39">
            <v>1000</v>
          </cell>
          <cell r="P39"/>
          <cell r="Q39" t="str">
            <v>211005</v>
          </cell>
          <cell r="R39" t="str">
            <v>11005100</v>
          </cell>
          <cell r="S39" t="str">
            <v>11005200</v>
          </cell>
          <cell r="T39"/>
          <cell r="U39"/>
          <cell r="V39"/>
          <cell r="W39"/>
          <cell r="X39">
            <v>90</v>
          </cell>
          <cell r="Y39">
            <v>30</v>
          </cell>
          <cell r="Z39" t="str">
            <v>11005001</v>
          </cell>
          <cell r="AA39" t="str">
            <v>11005002</v>
          </cell>
          <cell r="AB39" t="str">
            <v>11005003</v>
          </cell>
          <cell r="AC39" t="str">
            <v>11005004</v>
          </cell>
          <cell r="AD39" t="str">
            <v>11005005</v>
          </cell>
          <cell r="AE39" t="str">
            <v>11005006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5000</v>
          </cell>
          <cell r="AQ39">
            <v>0</v>
          </cell>
          <cell r="AR39">
            <v>1</v>
          </cell>
          <cell r="AS39">
            <v>10000</v>
          </cell>
          <cell r="AT39">
            <v>1</v>
          </cell>
          <cell r="AU39">
            <v>1</v>
          </cell>
          <cell r="AV39">
            <v>1</v>
          </cell>
          <cell r="AW39" t="str">
            <v>乱世纷争，伺机而动！</v>
          </cell>
          <cell r="AX39" t="str">
            <v>秦朝著名将领，秦王朝最后一员大将。后为项羽所败，随项羽入关，封雍王。楚汉战争中，与刘邦军屡战不利，城破自杀。</v>
          </cell>
          <cell r="AY39">
            <v>1</v>
          </cell>
          <cell r="AZ39">
            <v>1</v>
          </cell>
          <cell r="BA39">
            <v>0</v>
          </cell>
          <cell r="BB39"/>
          <cell r="BC39">
            <v>11005</v>
          </cell>
        </row>
        <row r="40">
          <cell r="B40" t="str">
            <v>钟离眛</v>
          </cell>
          <cell r="C40" t="str">
            <v>110061</v>
          </cell>
          <cell r="D40">
            <v>0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2</v>
          </cell>
          <cell r="J40">
            <v>3</v>
          </cell>
          <cell r="K40">
            <v>10</v>
          </cell>
          <cell r="L40">
            <v>1000</v>
          </cell>
          <cell r="M40">
            <v>1000</v>
          </cell>
          <cell r="N40">
            <v>1000</v>
          </cell>
          <cell r="O40">
            <v>1000</v>
          </cell>
          <cell r="P40"/>
          <cell r="Q40" t="str">
            <v>211006</v>
          </cell>
          <cell r="R40" t="str">
            <v>11006100</v>
          </cell>
          <cell r="S40" t="str">
            <v>11006200</v>
          </cell>
          <cell r="T40"/>
          <cell r="U40"/>
          <cell r="V40"/>
          <cell r="W40"/>
          <cell r="X40">
            <v>90</v>
          </cell>
          <cell r="Y40">
            <v>30</v>
          </cell>
          <cell r="Z40" t="str">
            <v>11006001</v>
          </cell>
          <cell r="AA40" t="str">
            <v>11006002</v>
          </cell>
          <cell r="AB40" t="str">
            <v>11006003</v>
          </cell>
          <cell r="AC40" t="str">
            <v>11006004</v>
          </cell>
          <cell r="AD40" t="str">
            <v>11006005</v>
          </cell>
          <cell r="AE40" t="str">
            <v>11006006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5000</v>
          </cell>
          <cell r="AQ40">
            <v>0</v>
          </cell>
          <cell r="AR40">
            <v>1</v>
          </cell>
          <cell r="AS40">
            <v>10000</v>
          </cell>
          <cell r="AT40">
            <v>1</v>
          </cell>
          <cell r="AU40">
            <v>1</v>
          </cell>
          <cell r="AV40">
            <v>1</v>
          </cell>
          <cell r="AW40" t="str">
            <v>愿为项王肝脑涂地！</v>
          </cell>
          <cell r="AX40" t="str">
            <v>名眛，朐县伊芦乡人，与季布、龙且、英布、虞子期并列为项羽帐下五大将。曾多次给刘邦军以沉重打击，最后自杀身亡。</v>
          </cell>
          <cell r="AY40">
            <v>1</v>
          </cell>
          <cell r="AZ40">
            <v>1</v>
          </cell>
          <cell r="BA40">
            <v>0</v>
          </cell>
          <cell r="BB40"/>
          <cell r="BC40">
            <v>11006</v>
          </cell>
        </row>
        <row r="41">
          <cell r="B41" t="str">
            <v>戚夫人</v>
          </cell>
          <cell r="C41" t="str">
            <v>110081</v>
          </cell>
          <cell r="D41">
            <v>0</v>
          </cell>
          <cell r="E41">
            <v>0</v>
          </cell>
          <cell r="F41">
            <v>0</v>
          </cell>
          <cell r="G41">
            <v>2</v>
          </cell>
          <cell r="H41">
            <v>1</v>
          </cell>
          <cell r="I41">
            <v>2</v>
          </cell>
          <cell r="J41">
            <v>4</v>
          </cell>
          <cell r="K41">
            <v>10</v>
          </cell>
          <cell r="L41">
            <v>1150</v>
          </cell>
          <cell r="M41">
            <v>1000</v>
          </cell>
          <cell r="N41">
            <v>1000</v>
          </cell>
          <cell r="O41">
            <v>1000</v>
          </cell>
          <cell r="P41"/>
          <cell r="Q41" t="str">
            <v>211008</v>
          </cell>
          <cell r="R41" t="str">
            <v>11008100</v>
          </cell>
          <cell r="S41" t="str">
            <v>11008200</v>
          </cell>
          <cell r="T41"/>
          <cell r="U41"/>
          <cell r="V41"/>
          <cell r="W41"/>
          <cell r="X41">
            <v>90</v>
          </cell>
          <cell r="Y41">
            <v>30</v>
          </cell>
          <cell r="Z41" t="str">
            <v>11008001</v>
          </cell>
          <cell r="AA41" t="str">
            <v>11008002</v>
          </cell>
          <cell r="AB41" t="str">
            <v>11008003</v>
          </cell>
          <cell r="AC41" t="str">
            <v>11008004</v>
          </cell>
          <cell r="AD41" t="str">
            <v>11008005</v>
          </cell>
          <cell r="AE41" t="str">
            <v>11008006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5000</v>
          </cell>
          <cell r="AQ41">
            <v>0</v>
          </cell>
          <cell r="AR41">
            <v>1</v>
          </cell>
          <cell r="AS41">
            <v>10000</v>
          </cell>
          <cell r="AT41">
            <v>1</v>
          </cell>
          <cell r="AU41">
            <v>1</v>
          </cell>
          <cell r="AV41">
            <v>1</v>
          </cell>
          <cell r="AW41" t="str">
            <v>子为王，母为虏……</v>
          </cell>
          <cell r="AX41" t="str">
            <v>又称戚姬，末定陶人，为刘邦生下第三子赵隐王刘如意。后遭吕后囚禁于永巷舂米，并最终被做成人彘。</v>
          </cell>
          <cell r="AY41">
            <v>1</v>
          </cell>
          <cell r="AZ41">
            <v>1</v>
          </cell>
          <cell r="BA41">
            <v>0</v>
          </cell>
          <cell r="BB41"/>
          <cell r="BC41">
            <v>11008</v>
          </cell>
        </row>
        <row r="42">
          <cell r="B42" t="str">
            <v>项梁</v>
          </cell>
          <cell r="C42" t="str">
            <v>108011</v>
          </cell>
          <cell r="D42">
            <v>0</v>
          </cell>
          <cell r="E42">
            <v>0</v>
          </cell>
          <cell r="F42">
            <v>0</v>
          </cell>
          <cell r="G42">
            <v>1</v>
          </cell>
          <cell r="H42">
            <v>1</v>
          </cell>
          <cell r="I42">
            <v>2</v>
          </cell>
          <cell r="J42">
            <v>3</v>
          </cell>
          <cell r="K42">
            <v>8</v>
          </cell>
          <cell r="L42">
            <v>1000</v>
          </cell>
          <cell r="M42">
            <v>1000</v>
          </cell>
          <cell r="N42">
            <v>1000</v>
          </cell>
          <cell r="O42">
            <v>1000</v>
          </cell>
          <cell r="P42"/>
          <cell r="Q42"/>
          <cell r="R42" t="str">
            <v>10801100</v>
          </cell>
          <cell r="S42" t="str">
            <v>10801200</v>
          </cell>
          <cell r="T42"/>
          <cell r="U42"/>
          <cell r="V42"/>
          <cell r="W42"/>
          <cell r="X42">
            <v>60</v>
          </cell>
          <cell r="Y42">
            <v>20</v>
          </cell>
          <cell r="Z42" t="str">
            <v>10801001</v>
          </cell>
          <cell r="AA42" t="str">
            <v>10801002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2000</v>
          </cell>
          <cell r="AQ42">
            <v>0</v>
          </cell>
          <cell r="AR42">
            <v>1</v>
          </cell>
          <cell r="AS42">
            <v>4000</v>
          </cell>
          <cell r="AT42">
            <v>1</v>
          </cell>
          <cell r="AU42">
            <v>1</v>
          </cell>
          <cell r="AV42">
            <v>1</v>
          </cell>
          <cell r="AW42" t="str">
            <v>浴血奋战，至死方休！</v>
          </cell>
          <cell r="AX42" t="str">
            <v>秦国下相人，秦末著名起义军首领之一，楚国贵族后代，项燕之子，项羽的叔父。因轻敌，被秦将章邯打败，力战身死。</v>
          </cell>
          <cell r="AY42">
            <v>1</v>
          </cell>
          <cell r="AZ42">
            <v>1</v>
          </cell>
          <cell r="BA42">
            <v>0</v>
          </cell>
          <cell r="BB42"/>
          <cell r="BC42">
            <v>10801</v>
          </cell>
        </row>
        <row r="43">
          <cell r="B43" t="str">
            <v>周勃</v>
          </cell>
          <cell r="C43" t="str">
            <v>108021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1</v>
          </cell>
          <cell r="I43">
            <v>2</v>
          </cell>
          <cell r="J43">
            <v>2</v>
          </cell>
          <cell r="K43">
            <v>8</v>
          </cell>
          <cell r="L43">
            <v>1150</v>
          </cell>
          <cell r="M43">
            <v>800</v>
          </cell>
          <cell r="N43">
            <v>1000</v>
          </cell>
          <cell r="O43">
            <v>1000</v>
          </cell>
          <cell r="P43"/>
          <cell r="Q43"/>
          <cell r="R43" t="str">
            <v>10802100</v>
          </cell>
          <cell r="S43" t="str">
            <v>10802200</v>
          </cell>
          <cell r="T43"/>
          <cell r="U43"/>
          <cell r="V43"/>
          <cell r="W43"/>
          <cell r="X43">
            <v>60</v>
          </cell>
          <cell r="Y43">
            <v>20</v>
          </cell>
          <cell r="Z43" t="str">
            <v>10802001</v>
          </cell>
          <cell r="AA43" t="str">
            <v>10802002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2000</v>
          </cell>
          <cell r="AQ43">
            <v>0</v>
          </cell>
          <cell r="AR43">
            <v>1</v>
          </cell>
          <cell r="AS43">
            <v>4000</v>
          </cell>
          <cell r="AT43">
            <v>1</v>
          </cell>
          <cell r="AU43">
            <v>1</v>
          </cell>
          <cell r="AV43">
            <v>1</v>
          </cell>
          <cell r="AW43" t="str">
            <v>奋勇当先，威名远扬！</v>
          </cell>
          <cell r="AX43" t="str">
            <v>西汉开国将领、宰相，于秦二世元年随刘邦起兵反秦，以军功拜为将军。后周勃与陈平等合谋削平诸吕，拥立汉文帝。</v>
          </cell>
          <cell r="AY43">
            <v>1</v>
          </cell>
          <cell r="AZ43">
            <v>1</v>
          </cell>
          <cell r="BA43">
            <v>0</v>
          </cell>
          <cell r="BB43"/>
          <cell r="BC43">
            <v>10802</v>
          </cell>
        </row>
        <row r="44">
          <cell r="B44" t="str">
            <v>彭越</v>
          </cell>
          <cell r="C44" t="str">
            <v>108031</v>
          </cell>
          <cell r="D44">
            <v>0</v>
          </cell>
          <cell r="E44">
            <v>0</v>
          </cell>
          <cell r="F44">
            <v>0</v>
          </cell>
          <cell r="G44">
            <v>1</v>
          </cell>
          <cell r="H44">
            <v>1</v>
          </cell>
          <cell r="I44">
            <v>2</v>
          </cell>
          <cell r="J44">
            <v>3</v>
          </cell>
          <cell r="K44">
            <v>8</v>
          </cell>
          <cell r="L44">
            <v>1000</v>
          </cell>
          <cell r="M44">
            <v>1000</v>
          </cell>
          <cell r="N44">
            <v>1000</v>
          </cell>
          <cell r="O44">
            <v>1000</v>
          </cell>
          <cell r="P44"/>
          <cell r="Q44"/>
          <cell r="R44" t="str">
            <v>10803100</v>
          </cell>
          <cell r="S44" t="str">
            <v>10803200</v>
          </cell>
          <cell r="T44"/>
          <cell r="U44"/>
          <cell r="V44"/>
          <cell r="W44"/>
          <cell r="X44">
            <v>60</v>
          </cell>
          <cell r="Y44">
            <v>20</v>
          </cell>
          <cell r="Z44" t="str">
            <v>10803001</v>
          </cell>
          <cell r="AA44" t="str">
            <v>10803002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2000</v>
          </cell>
          <cell r="AQ44">
            <v>0</v>
          </cell>
          <cell r="AR44">
            <v>1</v>
          </cell>
          <cell r="AS44">
            <v>4000</v>
          </cell>
          <cell r="AT44">
            <v>1</v>
          </cell>
          <cell r="AU44">
            <v>1</v>
          </cell>
          <cell r="AV44">
            <v>1</v>
          </cell>
          <cell r="AW44" t="str">
            <v>浴血奋战，至死方休！</v>
          </cell>
          <cell r="AX44" t="str">
            <v>别号彭仲，昌邑人。西汉开国功臣、诸侯王，与韩信、英布并称汉初三大名将。后因被告发谋反，被刘邦诛灭三族。</v>
          </cell>
          <cell r="AY44">
            <v>1</v>
          </cell>
          <cell r="AZ44">
            <v>1</v>
          </cell>
          <cell r="BA44">
            <v>0</v>
          </cell>
          <cell r="BB44"/>
          <cell r="BC44">
            <v>10803</v>
          </cell>
        </row>
        <row r="45">
          <cell r="B45" t="str">
            <v>夏侯婴</v>
          </cell>
          <cell r="C45" t="str">
            <v>108041</v>
          </cell>
          <cell r="D45">
            <v>0</v>
          </cell>
          <cell r="E45">
            <v>0</v>
          </cell>
          <cell r="F45">
            <v>0</v>
          </cell>
          <cell r="G45">
            <v>1</v>
          </cell>
          <cell r="H45">
            <v>1</v>
          </cell>
          <cell r="I45">
            <v>2</v>
          </cell>
          <cell r="J45">
            <v>3</v>
          </cell>
          <cell r="K45">
            <v>8</v>
          </cell>
          <cell r="L45">
            <v>1000</v>
          </cell>
          <cell r="M45">
            <v>1000</v>
          </cell>
          <cell r="N45">
            <v>1000</v>
          </cell>
          <cell r="O45">
            <v>1000</v>
          </cell>
          <cell r="P45"/>
          <cell r="Q45"/>
          <cell r="R45" t="str">
            <v>10804100</v>
          </cell>
          <cell r="S45" t="str">
            <v>10804200</v>
          </cell>
          <cell r="T45"/>
          <cell r="U45"/>
          <cell r="V45"/>
          <cell r="W45"/>
          <cell r="X45">
            <v>60</v>
          </cell>
          <cell r="Y45">
            <v>20</v>
          </cell>
          <cell r="Z45" t="str">
            <v>10804001</v>
          </cell>
          <cell r="AA45" t="str">
            <v>10804002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2000</v>
          </cell>
          <cell r="AQ45">
            <v>0</v>
          </cell>
          <cell r="AR45">
            <v>1</v>
          </cell>
          <cell r="AS45">
            <v>4000</v>
          </cell>
          <cell r="AT45">
            <v>1</v>
          </cell>
          <cell r="AU45">
            <v>1</v>
          </cell>
          <cell r="AV45">
            <v>1</v>
          </cell>
          <cell r="AW45" t="str">
            <v>横扫天下，勇往直前！</v>
          </cell>
          <cell r="AX45" t="str">
            <v>又称滕公，泗水郡沛县人，西汉开国功臣之一。他与刘邦是少时的朋友，跟随刘邦起义，战功卓著，后封为汝阴侯。</v>
          </cell>
          <cell r="AY45">
            <v>1</v>
          </cell>
          <cell r="AZ45">
            <v>1</v>
          </cell>
          <cell r="BA45">
            <v>0</v>
          </cell>
          <cell r="BB45"/>
          <cell r="BC45">
            <v>10804</v>
          </cell>
        </row>
        <row r="46">
          <cell r="B46" t="str">
            <v>张耳</v>
          </cell>
          <cell r="C46" t="str">
            <v>108051</v>
          </cell>
          <cell r="D46">
            <v>0</v>
          </cell>
          <cell r="E46">
            <v>0</v>
          </cell>
          <cell r="F46">
            <v>0</v>
          </cell>
          <cell r="G46">
            <v>1</v>
          </cell>
          <cell r="H46">
            <v>1</v>
          </cell>
          <cell r="I46">
            <v>2</v>
          </cell>
          <cell r="J46">
            <v>3</v>
          </cell>
          <cell r="K46">
            <v>8</v>
          </cell>
          <cell r="L46">
            <v>1000</v>
          </cell>
          <cell r="M46">
            <v>1000</v>
          </cell>
          <cell r="N46">
            <v>1000</v>
          </cell>
          <cell r="O46">
            <v>1000</v>
          </cell>
          <cell r="P46"/>
          <cell r="Q46"/>
          <cell r="R46" t="str">
            <v>10805100</v>
          </cell>
          <cell r="S46" t="str">
            <v>10805200</v>
          </cell>
          <cell r="T46"/>
          <cell r="U46"/>
          <cell r="V46"/>
          <cell r="W46"/>
          <cell r="X46">
            <v>60</v>
          </cell>
          <cell r="Y46">
            <v>20</v>
          </cell>
          <cell r="Z46" t="str">
            <v>10805001</v>
          </cell>
          <cell r="AA46" t="str">
            <v>10805002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2000</v>
          </cell>
          <cell r="AQ46">
            <v>0</v>
          </cell>
          <cell r="AR46">
            <v>1</v>
          </cell>
          <cell r="AS46">
            <v>4000</v>
          </cell>
          <cell r="AT46">
            <v>1</v>
          </cell>
          <cell r="AU46">
            <v>1</v>
          </cell>
          <cell r="AV46">
            <v>1</v>
          </cell>
          <cell r="AW46" t="str">
            <v>射人先射马，擒贼先擒王！</v>
          </cell>
          <cell r="AX46" t="str">
            <v>秦末汉初人物，大梁人，与陈馀是生死之交。曾参加秦末起义军被项羽封为常山王，后归汉成为刘邦部属，被加封为赵王。</v>
          </cell>
          <cell r="AY46">
            <v>1</v>
          </cell>
          <cell r="AZ46">
            <v>1</v>
          </cell>
          <cell r="BA46">
            <v>0</v>
          </cell>
          <cell r="BB46"/>
          <cell r="BC46">
            <v>10805</v>
          </cell>
        </row>
        <row r="47">
          <cell r="B47" t="str">
            <v>田横</v>
          </cell>
          <cell r="C47" t="str">
            <v>108061</v>
          </cell>
          <cell r="D47">
            <v>0</v>
          </cell>
          <cell r="E47">
            <v>0</v>
          </cell>
          <cell r="F47">
            <v>0</v>
          </cell>
          <cell r="G47">
            <v>1</v>
          </cell>
          <cell r="H47">
            <v>1</v>
          </cell>
          <cell r="I47">
            <v>2</v>
          </cell>
          <cell r="J47">
            <v>3</v>
          </cell>
          <cell r="K47">
            <v>8</v>
          </cell>
          <cell r="L47">
            <v>1000</v>
          </cell>
          <cell r="M47">
            <v>1000</v>
          </cell>
          <cell r="N47">
            <v>1000</v>
          </cell>
          <cell r="O47">
            <v>1000</v>
          </cell>
          <cell r="P47"/>
          <cell r="Q47"/>
          <cell r="R47" t="str">
            <v>10806100</v>
          </cell>
          <cell r="S47" t="str">
            <v>10806200</v>
          </cell>
          <cell r="T47"/>
          <cell r="U47"/>
          <cell r="V47"/>
          <cell r="W47"/>
          <cell r="X47">
            <v>60</v>
          </cell>
          <cell r="Y47">
            <v>20</v>
          </cell>
          <cell r="Z47" t="str">
            <v>10806001</v>
          </cell>
          <cell r="AA47" t="str">
            <v>10806002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2000</v>
          </cell>
          <cell r="AQ47">
            <v>0</v>
          </cell>
          <cell r="AR47">
            <v>1</v>
          </cell>
          <cell r="AS47">
            <v>4000</v>
          </cell>
          <cell r="AT47">
            <v>1</v>
          </cell>
          <cell r="AU47">
            <v>1</v>
          </cell>
          <cell r="AV47">
            <v>1</v>
          </cell>
          <cell r="AW47" t="str">
            <v>横扫天下，勇往直前！</v>
          </cell>
          <cell r="AX47" t="str">
            <v>秦末群雄之一，原为齐国贵族，与兄田儋、田荣反秦自立，兄弟三人先后占据齐地为王。后不肯称臣于汉，在首阳山自杀。</v>
          </cell>
          <cell r="AY47">
            <v>1</v>
          </cell>
          <cell r="AZ47">
            <v>1</v>
          </cell>
          <cell r="BA47">
            <v>0</v>
          </cell>
          <cell r="BB47"/>
          <cell r="BC47">
            <v>10806</v>
          </cell>
        </row>
        <row r="48">
          <cell r="B48" t="str">
            <v>薄姬</v>
          </cell>
          <cell r="C48" t="str">
            <v>108071</v>
          </cell>
          <cell r="D48">
            <v>0</v>
          </cell>
          <cell r="E48">
            <v>0</v>
          </cell>
          <cell r="F48">
            <v>0</v>
          </cell>
          <cell r="G48">
            <v>2</v>
          </cell>
          <cell r="H48">
            <v>1</v>
          </cell>
          <cell r="I48">
            <v>2</v>
          </cell>
          <cell r="J48">
            <v>4</v>
          </cell>
          <cell r="K48">
            <v>8</v>
          </cell>
          <cell r="L48">
            <v>1000</v>
          </cell>
          <cell r="M48">
            <v>1000</v>
          </cell>
          <cell r="N48">
            <v>1000</v>
          </cell>
          <cell r="O48">
            <v>1000</v>
          </cell>
          <cell r="P48"/>
          <cell r="Q48"/>
          <cell r="R48" t="str">
            <v>10807100</v>
          </cell>
          <cell r="S48" t="str">
            <v>10807200</v>
          </cell>
          <cell r="T48"/>
          <cell r="U48"/>
          <cell r="V48"/>
          <cell r="W48"/>
          <cell r="X48">
            <v>60</v>
          </cell>
          <cell r="Y48">
            <v>20</v>
          </cell>
          <cell r="Z48" t="str">
            <v>10807001</v>
          </cell>
          <cell r="AA48" t="str">
            <v>10807002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2000</v>
          </cell>
          <cell r="AQ48">
            <v>0</v>
          </cell>
          <cell r="AR48">
            <v>1</v>
          </cell>
          <cell r="AS48">
            <v>4000</v>
          </cell>
          <cell r="AT48">
            <v>1</v>
          </cell>
          <cell r="AU48">
            <v>1</v>
          </cell>
          <cell r="AV48">
            <v>1</v>
          </cell>
          <cell r="AW48" t="str">
            <v>美人如玉，红颜流离。</v>
          </cell>
          <cell r="AX48" t="str">
            <v>汉高祖刘邦的嫔妃、汉文帝刘恒的生母。信奉道学思想，母德慈仁，体恤百姓，清心寡欲。</v>
          </cell>
          <cell r="AY48">
            <v>1</v>
          </cell>
          <cell r="AZ48">
            <v>1</v>
          </cell>
          <cell r="BA48">
            <v>0</v>
          </cell>
          <cell r="BB48"/>
          <cell r="BC48">
            <v>10807</v>
          </cell>
        </row>
        <row r="49">
          <cell r="B49" t="str">
            <v>郦食其</v>
          </cell>
          <cell r="C49" t="str">
            <v>108081</v>
          </cell>
          <cell r="D49">
            <v>0</v>
          </cell>
          <cell r="E49">
            <v>0</v>
          </cell>
          <cell r="F49">
            <v>0</v>
          </cell>
          <cell r="G49">
            <v>1</v>
          </cell>
          <cell r="H49">
            <v>1</v>
          </cell>
          <cell r="I49">
            <v>2</v>
          </cell>
          <cell r="J49">
            <v>3</v>
          </cell>
          <cell r="K49">
            <v>8</v>
          </cell>
          <cell r="L49">
            <v>1000</v>
          </cell>
          <cell r="M49">
            <v>1000</v>
          </cell>
          <cell r="N49">
            <v>1000</v>
          </cell>
          <cell r="O49">
            <v>1000</v>
          </cell>
          <cell r="P49"/>
          <cell r="Q49"/>
          <cell r="R49" t="str">
            <v>10808100</v>
          </cell>
          <cell r="S49" t="str">
            <v>10808200</v>
          </cell>
          <cell r="T49"/>
          <cell r="U49"/>
          <cell r="V49"/>
          <cell r="W49"/>
          <cell r="X49">
            <v>60</v>
          </cell>
          <cell r="Y49">
            <v>20</v>
          </cell>
          <cell r="Z49" t="str">
            <v>10808001</v>
          </cell>
          <cell r="AA49" t="str">
            <v>10808002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2000</v>
          </cell>
          <cell r="AQ49">
            <v>0</v>
          </cell>
          <cell r="AR49">
            <v>1</v>
          </cell>
          <cell r="AS49">
            <v>4000</v>
          </cell>
          <cell r="AT49">
            <v>1</v>
          </cell>
          <cell r="AU49">
            <v>1</v>
          </cell>
          <cell r="AV49">
            <v>1</v>
          </cell>
          <cell r="AW49" t="str">
            <v>读圣贤书，谋天下事。</v>
          </cell>
          <cell r="AX49" t="str">
            <v>陈留县高阳乡人，以其三寸之舌游说列国，为刘邦的”统一战线“做了重大贡献。有儒宗狂生，高阳酒徒之称。</v>
          </cell>
          <cell r="AY49">
            <v>1</v>
          </cell>
          <cell r="AZ49">
            <v>1</v>
          </cell>
          <cell r="BA49">
            <v>0</v>
          </cell>
          <cell r="BB49"/>
          <cell r="BC49">
            <v>10808</v>
          </cell>
        </row>
        <row r="50">
          <cell r="B50" t="str">
            <v>田儋</v>
          </cell>
          <cell r="C50" t="str">
            <v>105011</v>
          </cell>
          <cell r="D50">
            <v>0</v>
          </cell>
          <cell r="E50">
            <v>0</v>
          </cell>
          <cell r="F50">
            <v>0</v>
          </cell>
          <cell r="G50">
            <v>1</v>
          </cell>
          <cell r="H50">
            <v>1</v>
          </cell>
          <cell r="I50">
            <v>2</v>
          </cell>
          <cell r="J50">
            <v>3</v>
          </cell>
          <cell r="K50">
            <v>5</v>
          </cell>
          <cell r="L50">
            <v>1000</v>
          </cell>
          <cell r="M50">
            <v>1000</v>
          </cell>
          <cell r="N50">
            <v>1000</v>
          </cell>
          <cell r="O50">
            <v>1000</v>
          </cell>
          <cell r="P50"/>
          <cell r="Q50"/>
          <cell r="R50" t="str">
            <v>10501100</v>
          </cell>
          <cell r="S50" t="str">
            <v>10501200</v>
          </cell>
          <cell r="T50"/>
          <cell r="U50"/>
          <cell r="V50"/>
          <cell r="W50"/>
          <cell r="X50">
            <v>60</v>
          </cell>
          <cell r="Y50">
            <v>20</v>
          </cell>
          <cell r="Z50" t="str">
            <v>10501001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1000</v>
          </cell>
          <cell r="AQ50">
            <v>0</v>
          </cell>
          <cell r="AR50">
            <v>1</v>
          </cell>
          <cell r="AS50">
            <v>2000</v>
          </cell>
          <cell r="AT50">
            <v>1</v>
          </cell>
          <cell r="AU50">
            <v>1</v>
          </cell>
          <cell r="AV50">
            <v>0</v>
          </cell>
          <cell r="AW50" t="str">
            <v>射人先射马，擒贼先擒王！</v>
          </cell>
          <cell r="AX50" t="str">
            <v>原是战国时期齐国王族，秦国灭亡齐国后，与其堂弟田荣、田横移居狄县。秦末，田儋举兵起义，自立为齐王。</v>
          </cell>
          <cell r="AY50">
            <v>1</v>
          </cell>
          <cell r="AZ50">
            <v>1</v>
          </cell>
          <cell r="BA50">
            <v>0</v>
          </cell>
          <cell r="BB50"/>
          <cell r="BC50">
            <v>10501</v>
          </cell>
        </row>
        <row r="51">
          <cell r="B51" t="str">
            <v>田荣</v>
          </cell>
          <cell r="C51" t="str">
            <v>105021</v>
          </cell>
          <cell r="D51">
            <v>0</v>
          </cell>
          <cell r="E51">
            <v>0</v>
          </cell>
          <cell r="F51">
            <v>0</v>
          </cell>
          <cell r="G51">
            <v>1</v>
          </cell>
          <cell r="H51">
            <v>1</v>
          </cell>
          <cell r="I51">
            <v>2</v>
          </cell>
          <cell r="J51">
            <v>3</v>
          </cell>
          <cell r="K51">
            <v>5</v>
          </cell>
          <cell r="L51">
            <v>1000</v>
          </cell>
          <cell r="M51">
            <v>1000</v>
          </cell>
          <cell r="N51">
            <v>1000</v>
          </cell>
          <cell r="O51">
            <v>1000</v>
          </cell>
          <cell r="P51"/>
          <cell r="Q51"/>
          <cell r="R51" t="str">
            <v>10502100</v>
          </cell>
          <cell r="S51" t="str">
            <v>10502200</v>
          </cell>
          <cell r="T51"/>
          <cell r="U51"/>
          <cell r="V51"/>
          <cell r="W51"/>
          <cell r="X51">
            <v>60</v>
          </cell>
          <cell r="Y51">
            <v>20</v>
          </cell>
          <cell r="Z51" t="str">
            <v>10502001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1000</v>
          </cell>
          <cell r="AQ51">
            <v>0</v>
          </cell>
          <cell r="AR51">
            <v>1</v>
          </cell>
          <cell r="AS51">
            <v>2000</v>
          </cell>
          <cell r="AT51">
            <v>1</v>
          </cell>
          <cell r="AU51">
            <v>1</v>
          </cell>
          <cell r="AV51">
            <v>0</v>
          </cell>
          <cell r="AW51" t="str">
            <v>浴血奋战，至死方休！</v>
          </cell>
          <cell r="AX51" t="str">
            <v>秦末齐国狄县人，故齐王田氏宗族。与其兄田儋在齐地占地为王，田荣为相国。田儋死后，田荣自立为王，起兵反抗项羽。</v>
          </cell>
          <cell r="AY51">
            <v>1</v>
          </cell>
          <cell r="AZ51">
            <v>1</v>
          </cell>
          <cell r="BA51">
            <v>0</v>
          </cell>
          <cell r="BB51"/>
          <cell r="BC51">
            <v>10502</v>
          </cell>
        </row>
        <row r="52">
          <cell r="B52" t="str">
            <v>曹参</v>
          </cell>
          <cell r="C52" t="str">
            <v>105031</v>
          </cell>
          <cell r="D52">
            <v>0</v>
          </cell>
          <cell r="E52">
            <v>0</v>
          </cell>
          <cell r="F52">
            <v>0</v>
          </cell>
          <cell r="G52">
            <v>1</v>
          </cell>
          <cell r="H52">
            <v>1</v>
          </cell>
          <cell r="I52">
            <v>2</v>
          </cell>
          <cell r="J52">
            <v>3</v>
          </cell>
          <cell r="K52">
            <v>5</v>
          </cell>
          <cell r="L52">
            <v>1000</v>
          </cell>
          <cell r="M52">
            <v>1000</v>
          </cell>
          <cell r="N52">
            <v>1000</v>
          </cell>
          <cell r="O52">
            <v>1000</v>
          </cell>
          <cell r="P52"/>
          <cell r="Q52"/>
          <cell r="R52" t="str">
            <v>10503100</v>
          </cell>
          <cell r="S52" t="str">
            <v>10503200</v>
          </cell>
          <cell r="T52"/>
          <cell r="U52"/>
          <cell r="V52"/>
          <cell r="W52"/>
          <cell r="X52">
            <v>60</v>
          </cell>
          <cell r="Y52">
            <v>20</v>
          </cell>
          <cell r="Z52" t="str">
            <v>10503001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1000</v>
          </cell>
          <cell r="AQ52">
            <v>0</v>
          </cell>
          <cell r="AR52">
            <v>1</v>
          </cell>
          <cell r="AS52">
            <v>2000</v>
          </cell>
          <cell r="AT52">
            <v>1</v>
          </cell>
          <cell r="AU52">
            <v>1</v>
          </cell>
          <cell r="AV52">
            <v>0</v>
          </cell>
          <cell r="AW52" t="str">
            <v>为人臣子，一心为国！</v>
          </cell>
          <cell r="AX52" t="str">
            <v>字敬伯，沛人 ，西汉开国功臣，跟随刘邦在沛县起兵反秦，身经百战，屡建战功，是继萧何后的汉代第二位相国。</v>
          </cell>
          <cell r="AY52">
            <v>1</v>
          </cell>
          <cell r="AZ52">
            <v>1</v>
          </cell>
          <cell r="BA52">
            <v>0</v>
          </cell>
          <cell r="BB52"/>
          <cell r="BC52">
            <v>10503</v>
          </cell>
        </row>
        <row r="53">
          <cell r="B53" t="str">
            <v>叔孙通</v>
          </cell>
          <cell r="C53" t="str">
            <v>105041</v>
          </cell>
          <cell r="D53">
            <v>0</v>
          </cell>
          <cell r="E53">
            <v>0</v>
          </cell>
          <cell r="F53">
            <v>0</v>
          </cell>
          <cell r="G53">
            <v>1</v>
          </cell>
          <cell r="H53">
            <v>1</v>
          </cell>
          <cell r="I53">
            <v>2</v>
          </cell>
          <cell r="J53">
            <v>3</v>
          </cell>
          <cell r="K53">
            <v>5</v>
          </cell>
          <cell r="L53">
            <v>1000</v>
          </cell>
          <cell r="M53">
            <v>1000</v>
          </cell>
          <cell r="N53">
            <v>1000</v>
          </cell>
          <cell r="O53">
            <v>1000</v>
          </cell>
          <cell r="P53"/>
          <cell r="Q53"/>
          <cell r="R53" t="str">
            <v>10504100</v>
          </cell>
          <cell r="S53" t="str">
            <v>10504200</v>
          </cell>
          <cell r="T53"/>
          <cell r="U53"/>
          <cell r="V53"/>
          <cell r="W53"/>
          <cell r="X53">
            <v>60</v>
          </cell>
          <cell r="Y53">
            <v>20</v>
          </cell>
          <cell r="Z53" t="str">
            <v>10504001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1000</v>
          </cell>
          <cell r="AQ53">
            <v>0</v>
          </cell>
          <cell r="AR53">
            <v>1</v>
          </cell>
          <cell r="AS53">
            <v>2000</v>
          </cell>
          <cell r="AT53">
            <v>1</v>
          </cell>
          <cell r="AU53">
            <v>1</v>
          </cell>
          <cell r="AV53">
            <v>0</v>
          </cell>
          <cell r="AW53" t="str">
            <v>为人臣子，一心为国！</v>
          </cell>
          <cell r="AX53" t="str">
            <v>薛县人，初为秦待诏博士，后投汉为太子太傅。汉惠帝时，用他制定了宗庙仪法及其他多种仪法。司马迁尊其为汉家儒宗。</v>
          </cell>
          <cell r="AY53">
            <v>1</v>
          </cell>
          <cell r="AZ53">
            <v>1</v>
          </cell>
          <cell r="BA53">
            <v>0</v>
          </cell>
          <cell r="BB53"/>
          <cell r="BC53">
            <v>10504</v>
          </cell>
        </row>
        <row r="54">
          <cell r="B54" t="str">
            <v>司马欣</v>
          </cell>
          <cell r="C54" t="str">
            <v>105051</v>
          </cell>
          <cell r="D54">
            <v>0</v>
          </cell>
          <cell r="E54">
            <v>0</v>
          </cell>
          <cell r="F54">
            <v>0</v>
          </cell>
          <cell r="G54">
            <v>1</v>
          </cell>
          <cell r="H54">
            <v>1</v>
          </cell>
          <cell r="I54">
            <v>2</v>
          </cell>
          <cell r="J54">
            <v>3</v>
          </cell>
          <cell r="K54">
            <v>5</v>
          </cell>
          <cell r="L54">
            <v>1000</v>
          </cell>
          <cell r="M54">
            <v>1000</v>
          </cell>
          <cell r="N54">
            <v>1000</v>
          </cell>
          <cell r="O54">
            <v>1000</v>
          </cell>
          <cell r="P54"/>
          <cell r="Q54"/>
          <cell r="R54" t="str">
            <v>10505100</v>
          </cell>
          <cell r="S54" t="str">
            <v>10505200</v>
          </cell>
          <cell r="T54"/>
          <cell r="U54"/>
          <cell r="V54"/>
          <cell r="W54"/>
          <cell r="X54">
            <v>60</v>
          </cell>
          <cell r="Y54">
            <v>20</v>
          </cell>
          <cell r="Z54" t="str">
            <v>10505001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1000</v>
          </cell>
          <cell r="AQ54">
            <v>0</v>
          </cell>
          <cell r="AR54">
            <v>1</v>
          </cell>
          <cell r="AS54">
            <v>2000</v>
          </cell>
          <cell r="AT54">
            <v>1</v>
          </cell>
          <cell r="AU54">
            <v>1</v>
          </cell>
          <cell r="AV54">
            <v>0</v>
          </cell>
          <cell r="AW54" t="str">
            <v>横扫天下，勇往直前！</v>
          </cell>
          <cell r="AX54" t="str">
            <v>秦朝长史，秦国夏阳人，巨鹿之战战败后，与章邯、董翳一起投降项羽。秦灭亡后，项羽封其为塞王。</v>
          </cell>
          <cell r="AY54">
            <v>1</v>
          </cell>
          <cell r="AZ54">
            <v>1</v>
          </cell>
          <cell r="BA54">
            <v>0</v>
          </cell>
          <cell r="BB54"/>
          <cell r="BC54">
            <v>10505</v>
          </cell>
        </row>
        <row r="55">
          <cell r="B55" t="str">
            <v>项伯</v>
          </cell>
          <cell r="C55" t="str">
            <v>105061</v>
          </cell>
          <cell r="D55">
            <v>0</v>
          </cell>
          <cell r="E55">
            <v>0</v>
          </cell>
          <cell r="F55">
            <v>0</v>
          </cell>
          <cell r="G55">
            <v>1</v>
          </cell>
          <cell r="H55">
            <v>1</v>
          </cell>
          <cell r="I55">
            <v>2</v>
          </cell>
          <cell r="J55">
            <v>3</v>
          </cell>
          <cell r="K55">
            <v>5</v>
          </cell>
          <cell r="L55">
            <v>1000</v>
          </cell>
          <cell r="M55">
            <v>1000</v>
          </cell>
          <cell r="N55">
            <v>1000</v>
          </cell>
          <cell r="O55">
            <v>1000</v>
          </cell>
          <cell r="P55"/>
          <cell r="Q55"/>
          <cell r="R55" t="str">
            <v>10506100</v>
          </cell>
          <cell r="S55" t="str">
            <v>10506200</v>
          </cell>
          <cell r="T55"/>
          <cell r="U55"/>
          <cell r="V55"/>
          <cell r="W55"/>
          <cell r="X55">
            <v>60</v>
          </cell>
          <cell r="Y55">
            <v>20</v>
          </cell>
          <cell r="Z55" t="str">
            <v>10506001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1000</v>
          </cell>
          <cell r="AQ55">
            <v>0</v>
          </cell>
          <cell r="AR55">
            <v>1</v>
          </cell>
          <cell r="AS55">
            <v>2000</v>
          </cell>
          <cell r="AT55">
            <v>1</v>
          </cell>
          <cell r="AU55">
            <v>1</v>
          </cell>
          <cell r="AV55">
            <v>0</v>
          </cell>
          <cell r="AW55" t="str">
            <v>为人臣子，一心为国！</v>
          </cell>
          <cell r="AX55" t="str">
            <v>名缠，字伯，出生于下相，战国末期的楚国贵族，是项羽最小的叔父。曾在鸿门宴中保护刘邦。汉朝建立后，赐刘姓封侯。</v>
          </cell>
          <cell r="AY55">
            <v>1</v>
          </cell>
          <cell r="AZ55">
            <v>1</v>
          </cell>
          <cell r="BA55">
            <v>0</v>
          </cell>
          <cell r="BB55"/>
          <cell r="BC55">
            <v>10506</v>
          </cell>
        </row>
        <row r="56">
          <cell r="B56" t="str">
            <v>陈馀</v>
          </cell>
          <cell r="C56" t="str">
            <v>105071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1</v>
          </cell>
          <cell r="I56">
            <v>2</v>
          </cell>
          <cell r="J56">
            <v>3</v>
          </cell>
          <cell r="K56">
            <v>5</v>
          </cell>
          <cell r="L56">
            <v>1000</v>
          </cell>
          <cell r="M56">
            <v>1000</v>
          </cell>
          <cell r="N56">
            <v>1000</v>
          </cell>
          <cell r="O56">
            <v>1000</v>
          </cell>
          <cell r="P56"/>
          <cell r="Q56"/>
          <cell r="R56" t="str">
            <v>10507100</v>
          </cell>
          <cell r="S56" t="str">
            <v>10507200</v>
          </cell>
          <cell r="T56"/>
          <cell r="U56"/>
          <cell r="V56"/>
          <cell r="W56"/>
          <cell r="X56">
            <v>60</v>
          </cell>
          <cell r="Y56">
            <v>20</v>
          </cell>
          <cell r="Z56" t="str">
            <v>10507001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1000</v>
          </cell>
          <cell r="AQ56">
            <v>0</v>
          </cell>
          <cell r="AR56">
            <v>1</v>
          </cell>
          <cell r="AS56">
            <v>2000</v>
          </cell>
          <cell r="AT56">
            <v>1</v>
          </cell>
          <cell r="AU56">
            <v>1</v>
          </cell>
          <cell r="AV56">
            <v>0</v>
          </cell>
          <cell r="AW56" t="str">
            <v>奋勇当先，威名远扬！</v>
          </cell>
          <cell r="AX56" t="str">
            <v>大梁人，魏国名士，性格高傲，与张耳为刎颈之交。因轻视韩信的背水列阵法，败后被斩杀于泜水。</v>
          </cell>
          <cell r="AY56">
            <v>1</v>
          </cell>
          <cell r="AZ56">
            <v>1</v>
          </cell>
          <cell r="BA56">
            <v>0</v>
          </cell>
          <cell r="BB56"/>
          <cell r="BC56">
            <v>10507</v>
          </cell>
        </row>
        <row r="57">
          <cell r="B57" t="str">
            <v>魏豹</v>
          </cell>
          <cell r="C57" t="str">
            <v>105081</v>
          </cell>
          <cell r="D57">
            <v>0</v>
          </cell>
          <cell r="E57">
            <v>0</v>
          </cell>
          <cell r="F57">
            <v>0</v>
          </cell>
          <cell r="G57">
            <v>1</v>
          </cell>
          <cell r="H57">
            <v>1</v>
          </cell>
          <cell r="I57">
            <v>2</v>
          </cell>
          <cell r="J57">
            <v>2</v>
          </cell>
          <cell r="K57">
            <v>5</v>
          </cell>
          <cell r="L57">
            <v>1150</v>
          </cell>
          <cell r="M57">
            <v>800</v>
          </cell>
          <cell r="N57">
            <v>1000</v>
          </cell>
          <cell r="O57">
            <v>1000</v>
          </cell>
          <cell r="P57"/>
          <cell r="Q57"/>
          <cell r="R57" t="str">
            <v>10508100</v>
          </cell>
          <cell r="S57" t="str">
            <v>10508200</v>
          </cell>
          <cell r="T57"/>
          <cell r="U57"/>
          <cell r="V57"/>
          <cell r="W57"/>
          <cell r="X57">
            <v>60</v>
          </cell>
          <cell r="Y57">
            <v>20</v>
          </cell>
          <cell r="Z57" t="str">
            <v>10508001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1000</v>
          </cell>
          <cell r="AQ57">
            <v>0</v>
          </cell>
          <cell r="AR57">
            <v>1</v>
          </cell>
          <cell r="AS57">
            <v>2000</v>
          </cell>
          <cell r="AT57">
            <v>1</v>
          </cell>
          <cell r="AU57">
            <v>1</v>
          </cell>
          <cell r="AV57">
            <v>0</v>
          </cell>
          <cell r="AW57" t="str">
            <v>横扫天下，勇往直前！</v>
          </cell>
          <cell r="AX57" t="str">
            <v>秦末汉初人，原战国时魏国的贵族。 项羽大封诸侯时，被封西魏王。后转投刘邦，又叛归项羽。韩信破魏时，为周苛所杀。</v>
          </cell>
          <cell r="AY57">
            <v>1</v>
          </cell>
          <cell r="AZ57">
            <v>1</v>
          </cell>
          <cell r="BA57">
            <v>0</v>
          </cell>
          <cell r="BB57"/>
          <cell r="BC57">
            <v>10508</v>
          </cell>
        </row>
        <row r="58">
          <cell r="B58" t="str">
            <v>关羽</v>
          </cell>
          <cell r="C58" t="str">
            <v>218011</v>
          </cell>
          <cell r="D58" t="str">
            <v>218012</v>
          </cell>
          <cell r="E58" t="str">
            <v>218013</v>
          </cell>
          <cell r="F58" t="str">
            <v>218014</v>
          </cell>
          <cell r="G58">
            <v>1</v>
          </cell>
          <cell r="H58">
            <v>2</v>
          </cell>
          <cell r="I58">
            <v>2</v>
          </cell>
          <cell r="J58">
            <v>3</v>
          </cell>
          <cell r="K58">
            <v>18</v>
          </cell>
          <cell r="L58">
            <v>1550</v>
          </cell>
          <cell r="M58">
            <v>1200</v>
          </cell>
          <cell r="N58">
            <v>1000</v>
          </cell>
          <cell r="O58">
            <v>1000</v>
          </cell>
          <cell r="P58"/>
          <cell r="Q58" t="str">
            <v>221801</v>
          </cell>
          <cell r="R58" t="str">
            <v>21801100</v>
          </cell>
          <cell r="S58" t="str">
            <v>21801200</v>
          </cell>
          <cell r="T58">
            <v>21801301</v>
          </cell>
          <cell r="U58">
            <v>2</v>
          </cell>
          <cell r="V58">
            <v>21801302</v>
          </cell>
          <cell r="W58">
            <v>3</v>
          </cell>
          <cell r="X58">
            <v>150</v>
          </cell>
          <cell r="Y58">
            <v>50</v>
          </cell>
          <cell r="Z58" t="str">
            <v>21801001</v>
          </cell>
          <cell r="AA58" t="str">
            <v>21801002</v>
          </cell>
          <cell r="AB58" t="str">
            <v>21801003</v>
          </cell>
          <cell r="AC58" t="str">
            <v>21801004</v>
          </cell>
          <cell r="AD58" t="str">
            <v>21801005</v>
          </cell>
          <cell r="AE58" t="str">
            <v>21801006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20000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 t="str">
            <v>过关斩将，一骑当千！</v>
          </cell>
          <cell r="AX58" t="str">
            <v>本字长生，后改字云长，河东郡解县人，三国蜀汉五虎上将之一，于白马坡斩杀袁绍大将颜良，与张飞一同被称为万人敌。</v>
          </cell>
          <cell r="AY58">
            <v>0</v>
          </cell>
          <cell r="AZ58">
            <v>0</v>
          </cell>
          <cell r="BA58">
            <v>0</v>
          </cell>
          <cell r="BB58" t="str">
            <v>第二红将</v>
          </cell>
          <cell r="BC58">
            <v>21801</v>
          </cell>
        </row>
        <row r="59">
          <cell r="B59" t="str">
            <v>吕布</v>
          </cell>
          <cell r="C59" t="str">
            <v>218021</v>
          </cell>
          <cell r="D59" t="str">
            <v>218022</v>
          </cell>
          <cell r="E59" t="str">
            <v>218023</v>
          </cell>
          <cell r="F59" t="str">
            <v>218024</v>
          </cell>
          <cell r="G59">
            <v>1</v>
          </cell>
          <cell r="H59">
            <v>2</v>
          </cell>
          <cell r="I59">
            <v>2</v>
          </cell>
          <cell r="J59">
            <v>3</v>
          </cell>
          <cell r="K59">
            <v>18</v>
          </cell>
          <cell r="L59">
            <v>1550</v>
          </cell>
          <cell r="M59">
            <v>1200</v>
          </cell>
          <cell r="N59">
            <v>1000</v>
          </cell>
          <cell r="O59">
            <v>1000</v>
          </cell>
          <cell r="P59"/>
          <cell r="Q59" t="str">
            <v>221802</v>
          </cell>
          <cell r="R59" t="str">
            <v>21802100</v>
          </cell>
          <cell r="S59" t="str">
            <v>21802200</v>
          </cell>
          <cell r="T59">
            <v>21802301</v>
          </cell>
          <cell r="U59">
            <v>2</v>
          </cell>
          <cell r="V59"/>
          <cell r="W59"/>
          <cell r="X59">
            <v>150</v>
          </cell>
          <cell r="Y59">
            <v>50</v>
          </cell>
          <cell r="Z59" t="str">
            <v>21802001</v>
          </cell>
          <cell r="AA59" t="str">
            <v>21802002</v>
          </cell>
          <cell r="AB59" t="str">
            <v>21802003</v>
          </cell>
          <cell r="AC59" t="str">
            <v>21802004</v>
          </cell>
          <cell r="AD59" t="str">
            <v>21802005</v>
          </cell>
          <cell r="AE59" t="str">
            <v>21802006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20000</v>
          </cell>
          <cell r="AQ59">
            <v>0</v>
          </cell>
          <cell r="AR59">
            <v>0</v>
          </cell>
          <cell r="AS59">
            <v>0</v>
          </cell>
          <cell r="AT59">
            <v>1</v>
          </cell>
          <cell r="AU59">
            <v>0</v>
          </cell>
          <cell r="AV59">
            <v>0</v>
          </cell>
          <cell r="AW59" t="str">
            <v>神挡杀神，佛挡杀佛！</v>
          </cell>
          <cell r="AX59" t="str">
            <v>字奉先，五原郡九原县人，以勇武闻名，号称三国第一猛将，时有“人中吕布，马中赤兔”之说。</v>
          </cell>
          <cell r="AY59">
            <v>1</v>
          </cell>
          <cell r="AZ59">
            <v>1</v>
          </cell>
          <cell r="BA59">
            <v>0</v>
          </cell>
          <cell r="BB59" t="str">
            <v>第一红将</v>
          </cell>
          <cell r="BC59">
            <v>21802</v>
          </cell>
        </row>
        <row r="60">
          <cell r="B60" t="str">
            <v>诸葛亮</v>
          </cell>
          <cell r="C60" t="str">
            <v>218031</v>
          </cell>
          <cell r="D60" t="str">
            <v>218032</v>
          </cell>
          <cell r="E60" t="str">
            <v>218033</v>
          </cell>
          <cell r="F60" t="str">
            <v>218034</v>
          </cell>
          <cell r="G60">
            <v>1</v>
          </cell>
          <cell r="H60">
            <v>2</v>
          </cell>
          <cell r="I60">
            <v>2</v>
          </cell>
          <cell r="J60">
            <v>4</v>
          </cell>
          <cell r="K60">
            <v>18</v>
          </cell>
          <cell r="L60">
            <v>1550</v>
          </cell>
          <cell r="M60">
            <v>1000</v>
          </cell>
          <cell r="N60">
            <v>1000</v>
          </cell>
          <cell r="O60">
            <v>1000</v>
          </cell>
          <cell r="P60"/>
          <cell r="Q60" t="str">
            <v>221803</v>
          </cell>
          <cell r="R60" t="str">
            <v>21803100</v>
          </cell>
          <cell r="S60" t="str">
            <v>21803200</v>
          </cell>
          <cell r="T60"/>
          <cell r="U60"/>
          <cell r="V60"/>
          <cell r="W60"/>
          <cell r="X60">
            <v>150</v>
          </cell>
          <cell r="Y60">
            <v>50</v>
          </cell>
          <cell r="Z60" t="str">
            <v>21803001</v>
          </cell>
          <cell r="AA60" t="str">
            <v>21803002</v>
          </cell>
          <cell r="AB60" t="str">
            <v>21803003</v>
          </cell>
          <cell r="AC60" t="str">
            <v>21803004</v>
          </cell>
          <cell r="AD60" t="str">
            <v>21803005</v>
          </cell>
          <cell r="AE60" t="str">
            <v>21803006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20000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 t="str">
            <v>鞠躬尽瘁，死而后已！</v>
          </cell>
          <cell r="AX60" t="str">
            <v>字孔明，号卧龙，徐州琅琊阳都人 ，三国时期蜀汉丞相，辅佐刘备建立蜀汉，一生为蜀汉“鞠躬尽瘁、死而后已”。</v>
          </cell>
          <cell r="AY60">
            <v>0</v>
          </cell>
          <cell r="AZ60">
            <v>0</v>
          </cell>
          <cell r="BA60">
            <v>0</v>
          </cell>
          <cell r="BB60"/>
          <cell r="BC60">
            <v>21803</v>
          </cell>
        </row>
        <row r="61">
          <cell r="B61" t="str">
            <v>孙策</v>
          </cell>
          <cell r="C61" t="str">
            <v>218041</v>
          </cell>
          <cell r="D61" t="str">
            <v>218042</v>
          </cell>
          <cell r="E61" t="str">
            <v>218043</v>
          </cell>
          <cell r="F61" t="str">
            <v>218044</v>
          </cell>
          <cell r="G61">
            <v>1</v>
          </cell>
          <cell r="H61">
            <v>2</v>
          </cell>
          <cell r="I61">
            <v>2</v>
          </cell>
          <cell r="J61">
            <v>3</v>
          </cell>
          <cell r="K61">
            <v>18</v>
          </cell>
          <cell r="L61">
            <v>1550</v>
          </cell>
          <cell r="M61">
            <v>1000</v>
          </cell>
          <cell r="N61">
            <v>1000</v>
          </cell>
          <cell r="O61">
            <v>1000</v>
          </cell>
          <cell r="P61"/>
          <cell r="Q61" t="str">
            <v>221804</v>
          </cell>
          <cell r="R61" t="str">
            <v>21804100</v>
          </cell>
          <cell r="S61" t="str">
            <v>21804200</v>
          </cell>
          <cell r="T61"/>
          <cell r="U61"/>
          <cell r="V61"/>
          <cell r="W61"/>
          <cell r="X61">
            <v>150</v>
          </cell>
          <cell r="Y61">
            <v>50</v>
          </cell>
          <cell r="Z61" t="str">
            <v>21804001</v>
          </cell>
          <cell r="AA61" t="str">
            <v>21804002</v>
          </cell>
          <cell r="AB61" t="str">
            <v>21804003</v>
          </cell>
          <cell r="AC61" t="str">
            <v>21804004</v>
          </cell>
          <cell r="AD61" t="str">
            <v>21804005</v>
          </cell>
          <cell r="AE61" t="str">
            <v>21804006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20000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 t="str">
            <v>孙氏英烈，庇佑江东！</v>
          </cell>
          <cell r="AX61" t="str">
            <v>字伯符，吴郡富春人。破虏将军孙坚长子、吴大帝孙权长兄。三国时期孙吴的奠基者之一，绰号“小霸王”。</v>
          </cell>
          <cell r="AY61">
            <v>0</v>
          </cell>
          <cell r="AZ61">
            <v>0</v>
          </cell>
          <cell r="BA61">
            <v>0</v>
          </cell>
          <cell r="BB61"/>
          <cell r="BC61">
            <v>21804</v>
          </cell>
        </row>
        <row r="62">
          <cell r="B62" t="str">
            <v>曹操</v>
          </cell>
          <cell r="C62" t="str">
            <v>215011</v>
          </cell>
          <cell r="D62" t="str">
            <v>215012</v>
          </cell>
          <cell r="E62" t="str">
            <v>215013</v>
          </cell>
          <cell r="F62" t="str">
            <v>215014</v>
          </cell>
          <cell r="G62">
            <v>1</v>
          </cell>
          <cell r="H62">
            <v>2</v>
          </cell>
          <cell r="I62">
            <v>2</v>
          </cell>
          <cell r="J62">
            <v>3</v>
          </cell>
          <cell r="K62">
            <v>15</v>
          </cell>
          <cell r="L62">
            <v>1300</v>
          </cell>
          <cell r="M62">
            <v>1000</v>
          </cell>
          <cell r="N62">
            <v>1000</v>
          </cell>
          <cell r="O62">
            <v>1000</v>
          </cell>
          <cell r="P62"/>
          <cell r="Q62" t="str">
            <v>221501</v>
          </cell>
          <cell r="R62" t="str">
            <v>21501100</v>
          </cell>
          <cell r="S62" t="str">
            <v>21501200</v>
          </cell>
          <cell r="T62"/>
          <cell r="U62"/>
          <cell r="V62"/>
          <cell r="W62"/>
          <cell r="X62">
            <v>120</v>
          </cell>
          <cell r="Y62">
            <v>40</v>
          </cell>
          <cell r="Z62" t="str">
            <v>21501001</v>
          </cell>
          <cell r="AA62" t="str">
            <v>21501002</v>
          </cell>
          <cell r="AB62" t="str">
            <v>21501003</v>
          </cell>
          <cell r="AC62" t="str">
            <v>21501004</v>
          </cell>
          <cell r="AD62" t="str">
            <v>21501005</v>
          </cell>
          <cell r="AE62" t="str">
            <v>21501006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10000</v>
          </cell>
          <cell r="AQ62">
            <v>0</v>
          </cell>
          <cell r="AR62">
            <v>0</v>
          </cell>
          <cell r="AS62">
            <v>0</v>
          </cell>
          <cell r="AT62">
            <v>1</v>
          </cell>
          <cell r="AU62">
            <v>0</v>
          </cell>
          <cell r="AV62">
            <v>1</v>
          </cell>
          <cell r="AW62" t="str">
            <v>宁教我负人，休教人负我！</v>
          </cell>
          <cell r="AX62" t="str">
            <v>字孟德，一名吉利，小字阿瞒，沛国谯县人。三国中曹魏政权的奠基人，东汉末年杰出的军事家，“挟天子以令诸侯”。</v>
          </cell>
          <cell r="AY62">
            <v>1</v>
          </cell>
          <cell r="AZ62">
            <v>1</v>
          </cell>
          <cell r="BA62">
            <v>0</v>
          </cell>
          <cell r="BB62"/>
          <cell r="BC62">
            <v>21501</v>
          </cell>
        </row>
        <row r="63">
          <cell r="B63" t="str">
            <v>孙权</v>
          </cell>
          <cell r="C63" t="str">
            <v>215021</v>
          </cell>
          <cell r="D63" t="str">
            <v>215022</v>
          </cell>
          <cell r="E63" t="str">
            <v>215023</v>
          </cell>
          <cell r="F63" t="str">
            <v>215024</v>
          </cell>
          <cell r="G63">
            <v>1</v>
          </cell>
          <cell r="H63">
            <v>2</v>
          </cell>
          <cell r="I63">
            <v>2</v>
          </cell>
          <cell r="J63">
            <v>4</v>
          </cell>
          <cell r="K63">
            <v>15</v>
          </cell>
          <cell r="L63">
            <v>1300</v>
          </cell>
          <cell r="M63">
            <v>1000</v>
          </cell>
          <cell r="N63">
            <v>1000</v>
          </cell>
          <cell r="O63">
            <v>1000</v>
          </cell>
          <cell r="P63"/>
          <cell r="Q63" t="str">
            <v>221502</v>
          </cell>
          <cell r="R63" t="str">
            <v>21502100</v>
          </cell>
          <cell r="S63" t="str">
            <v>21502200</v>
          </cell>
          <cell r="T63"/>
          <cell r="U63"/>
          <cell r="V63"/>
          <cell r="W63"/>
          <cell r="X63">
            <v>120</v>
          </cell>
          <cell r="Y63">
            <v>40</v>
          </cell>
          <cell r="Z63" t="str">
            <v>21502001</v>
          </cell>
          <cell r="AA63" t="str">
            <v>21502002</v>
          </cell>
          <cell r="AB63" t="str">
            <v>21502003</v>
          </cell>
          <cell r="AC63" t="str">
            <v>21502004</v>
          </cell>
          <cell r="AD63" t="str">
            <v>21502005</v>
          </cell>
          <cell r="AE63" t="str">
            <v>21502006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10000</v>
          </cell>
          <cell r="AQ63">
            <v>0</v>
          </cell>
          <cell r="AR63">
            <v>0</v>
          </cell>
          <cell r="AS63">
            <v>0</v>
          </cell>
          <cell r="AT63">
            <v>1</v>
          </cell>
          <cell r="AU63">
            <v>0</v>
          </cell>
          <cell r="AV63">
            <v>1</v>
          </cell>
          <cell r="AW63" t="str">
            <v>纵横捭阖，制衡天下！</v>
          </cell>
          <cell r="AX63" t="str">
            <v>字仲谋，吴郡富春人。三国时代东吴的建立者，史称东吴大帝。割据江东，敬贤礼士，江东英豪从者如云。</v>
          </cell>
          <cell r="AY63">
            <v>1</v>
          </cell>
          <cell r="AZ63">
            <v>1</v>
          </cell>
          <cell r="BA63">
            <v>0</v>
          </cell>
          <cell r="BB63"/>
          <cell r="BC63">
            <v>21502</v>
          </cell>
        </row>
        <row r="64">
          <cell r="B64" t="str">
            <v>刘备</v>
          </cell>
          <cell r="C64" t="str">
            <v>215031</v>
          </cell>
          <cell r="D64" t="str">
            <v>215032</v>
          </cell>
          <cell r="E64" t="str">
            <v>215033</v>
          </cell>
          <cell r="F64" t="str">
            <v>215034</v>
          </cell>
          <cell r="G64">
            <v>1</v>
          </cell>
          <cell r="H64">
            <v>2</v>
          </cell>
          <cell r="I64">
            <v>2</v>
          </cell>
          <cell r="J64">
            <v>4</v>
          </cell>
          <cell r="K64">
            <v>15</v>
          </cell>
          <cell r="L64">
            <v>1300</v>
          </cell>
          <cell r="M64">
            <v>1000</v>
          </cell>
          <cell r="N64">
            <v>1000</v>
          </cell>
          <cell r="O64">
            <v>1000</v>
          </cell>
          <cell r="P64"/>
          <cell r="Q64" t="str">
            <v>221503</v>
          </cell>
          <cell r="R64" t="str">
            <v>21503100</v>
          </cell>
          <cell r="S64" t="str">
            <v>21503200</v>
          </cell>
          <cell r="T64"/>
          <cell r="U64"/>
          <cell r="V64"/>
          <cell r="W64"/>
          <cell r="X64">
            <v>120</v>
          </cell>
          <cell r="Y64">
            <v>40</v>
          </cell>
          <cell r="Z64" t="str">
            <v>21503001</v>
          </cell>
          <cell r="AA64" t="str">
            <v>21503002</v>
          </cell>
          <cell r="AB64" t="str">
            <v>21503003</v>
          </cell>
          <cell r="AC64" t="str">
            <v>21503004</v>
          </cell>
          <cell r="AD64" t="str">
            <v>21503005</v>
          </cell>
          <cell r="AE64" t="str">
            <v>21503006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10000</v>
          </cell>
          <cell r="AQ64">
            <v>0</v>
          </cell>
          <cell r="AR64">
            <v>0</v>
          </cell>
          <cell r="AS64">
            <v>0</v>
          </cell>
          <cell r="AT64">
            <v>1</v>
          </cell>
          <cell r="AU64">
            <v>0</v>
          </cell>
          <cell r="AV64">
            <v>1</v>
          </cell>
          <cell r="AW64" t="str">
            <v>以德服人，兼济天下！</v>
          </cell>
          <cell r="AX64" t="str">
            <v>字玄德，幽州涿郡涿县人，西汉中山靖王之后，三国时期蜀汉开国皇帝，为人弘毅宽厚，知人待士，百折不挠，终成帝业。</v>
          </cell>
          <cell r="AY64">
            <v>1</v>
          </cell>
          <cell r="AZ64">
            <v>1</v>
          </cell>
          <cell r="BA64">
            <v>0</v>
          </cell>
          <cell r="BB64"/>
          <cell r="BC64">
            <v>21503</v>
          </cell>
        </row>
        <row r="65">
          <cell r="B65" t="str">
            <v>周瑜</v>
          </cell>
          <cell r="C65" t="str">
            <v>215041</v>
          </cell>
          <cell r="D65" t="str">
            <v>215042</v>
          </cell>
          <cell r="E65" t="str">
            <v>215043</v>
          </cell>
          <cell r="F65" t="str">
            <v>215044</v>
          </cell>
          <cell r="G65">
            <v>1</v>
          </cell>
          <cell r="H65">
            <v>2</v>
          </cell>
          <cell r="I65">
            <v>2</v>
          </cell>
          <cell r="J65">
            <v>3</v>
          </cell>
          <cell r="K65">
            <v>15</v>
          </cell>
          <cell r="L65">
            <v>1300</v>
          </cell>
          <cell r="M65">
            <v>1000</v>
          </cell>
          <cell r="N65">
            <v>1000</v>
          </cell>
          <cell r="O65">
            <v>1000</v>
          </cell>
          <cell r="P65"/>
          <cell r="Q65" t="str">
            <v>221504</v>
          </cell>
          <cell r="R65" t="str">
            <v>21504100</v>
          </cell>
          <cell r="S65" t="str">
            <v>21504200</v>
          </cell>
          <cell r="T65">
            <v>21504301</v>
          </cell>
          <cell r="U65">
            <v>3</v>
          </cell>
          <cell r="V65"/>
          <cell r="W65"/>
          <cell r="X65">
            <v>120</v>
          </cell>
          <cell r="Y65">
            <v>40</v>
          </cell>
          <cell r="Z65" t="str">
            <v>21504001</v>
          </cell>
          <cell r="AA65" t="str">
            <v>21504002</v>
          </cell>
          <cell r="AB65" t="str">
            <v>21504003</v>
          </cell>
          <cell r="AC65" t="str">
            <v>21504004</v>
          </cell>
          <cell r="AD65" t="str">
            <v>21504005</v>
          </cell>
          <cell r="AE65" t="str">
            <v>21504006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10000</v>
          </cell>
          <cell r="AQ65">
            <v>0</v>
          </cell>
          <cell r="AR65">
            <v>0</v>
          </cell>
          <cell r="AS65">
            <v>0</v>
          </cell>
          <cell r="AT65">
            <v>1</v>
          </cell>
          <cell r="AU65">
            <v>0</v>
          </cell>
          <cell r="AV65">
            <v>1</v>
          </cell>
          <cell r="AW65" t="str">
            <v>让江东的战火燃遍天下吧！</v>
          </cell>
          <cell r="AX65" t="str">
            <v>字公瑾，东汉末年名将，庐江舒人，仪表非凡、精通音律。于赤壁之战中联合刘备大败曹军，奠定了“三分天下”的基础。</v>
          </cell>
          <cell r="AY65">
            <v>1</v>
          </cell>
          <cell r="AZ65">
            <v>1</v>
          </cell>
          <cell r="BA65">
            <v>0</v>
          </cell>
          <cell r="BB65" t="str">
            <v>第一副将</v>
          </cell>
          <cell r="BC65">
            <v>21504</v>
          </cell>
        </row>
        <row r="66">
          <cell r="B66" t="str">
            <v>赵云</v>
          </cell>
          <cell r="C66" t="str">
            <v>215051</v>
          </cell>
          <cell r="D66" t="str">
            <v>215052</v>
          </cell>
          <cell r="E66" t="str">
            <v>215053</v>
          </cell>
          <cell r="F66" t="str">
            <v>215054</v>
          </cell>
          <cell r="G66">
            <v>1</v>
          </cell>
          <cell r="H66">
            <v>2</v>
          </cell>
          <cell r="I66">
            <v>2</v>
          </cell>
          <cell r="J66">
            <v>3</v>
          </cell>
          <cell r="K66">
            <v>15</v>
          </cell>
          <cell r="L66">
            <v>1300</v>
          </cell>
          <cell r="M66">
            <v>1000</v>
          </cell>
          <cell r="N66">
            <v>1000</v>
          </cell>
          <cell r="O66">
            <v>1000</v>
          </cell>
          <cell r="P66"/>
          <cell r="Q66" t="str">
            <v>221505</v>
          </cell>
          <cell r="R66" t="str">
            <v>21505100</v>
          </cell>
          <cell r="S66" t="str">
            <v>21505200</v>
          </cell>
          <cell r="T66">
            <v>21505301</v>
          </cell>
          <cell r="U66">
            <v>4</v>
          </cell>
          <cell r="V66">
            <v>21505302</v>
          </cell>
          <cell r="W66">
            <v>2</v>
          </cell>
          <cell r="X66">
            <v>120</v>
          </cell>
          <cell r="Y66">
            <v>40</v>
          </cell>
          <cell r="Z66" t="str">
            <v>21505001</v>
          </cell>
          <cell r="AA66" t="str">
            <v>21505002</v>
          </cell>
          <cell r="AB66" t="str">
            <v>21505003</v>
          </cell>
          <cell r="AC66" t="str">
            <v>21505004</v>
          </cell>
          <cell r="AD66" t="str">
            <v>21505005</v>
          </cell>
          <cell r="AE66" t="str">
            <v>21505006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10000</v>
          </cell>
          <cell r="AQ66">
            <v>0</v>
          </cell>
          <cell r="AR66">
            <v>0</v>
          </cell>
          <cell r="AS66">
            <v>0</v>
          </cell>
          <cell r="AT66">
            <v>1</v>
          </cell>
          <cell r="AU66">
            <v>0</v>
          </cell>
          <cell r="AV66">
            <v>1</v>
          </cell>
          <cell r="AW66" t="str">
            <v>吾乃常山赵子龙！</v>
          </cell>
          <cell r="AX66" t="str">
            <v>字子龙，常山真定人。身长八尺，姿颜雄伟，三国蜀汉五虎上将之一。有常胜将军之称，堪称三国时期的完美人物。</v>
          </cell>
          <cell r="AY66">
            <v>1</v>
          </cell>
          <cell r="AZ66">
            <v>1</v>
          </cell>
          <cell r="BA66">
            <v>0</v>
          </cell>
          <cell r="BB66" t="str">
            <v>主力橙将</v>
          </cell>
          <cell r="BC66">
            <v>21505</v>
          </cell>
        </row>
        <row r="67">
          <cell r="B67" t="str">
            <v>典韦</v>
          </cell>
          <cell r="C67" t="str">
            <v>215071</v>
          </cell>
          <cell r="D67" t="str">
            <v>215072</v>
          </cell>
          <cell r="E67" t="str">
            <v>215073</v>
          </cell>
          <cell r="F67">
            <v>0</v>
          </cell>
          <cell r="G67">
            <v>1</v>
          </cell>
          <cell r="H67">
            <v>2</v>
          </cell>
          <cell r="I67">
            <v>2</v>
          </cell>
          <cell r="J67">
            <v>2</v>
          </cell>
          <cell r="K67">
            <v>15</v>
          </cell>
          <cell r="L67">
            <v>1300</v>
          </cell>
          <cell r="M67">
            <v>800</v>
          </cell>
          <cell r="N67">
            <v>1500</v>
          </cell>
          <cell r="O67">
            <v>1200</v>
          </cell>
          <cell r="P67"/>
          <cell r="Q67" t="str">
            <v>221507</v>
          </cell>
          <cell r="R67" t="str">
            <v>21507100</v>
          </cell>
          <cell r="S67" t="str">
            <v>21507200</v>
          </cell>
          <cell r="T67">
            <v>21507301</v>
          </cell>
          <cell r="U67">
            <v>4</v>
          </cell>
          <cell r="V67"/>
          <cell r="W67"/>
          <cell r="X67">
            <v>120</v>
          </cell>
          <cell r="Y67">
            <v>40</v>
          </cell>
          <cell r="Z67" t="str">
            <v>21507001</v>
          </cell>
          <cell r="AA67" t="str">
            <v>21507002</v>
          </cell>
          <cell r="AB67" t="str">
            <v>21507003</v>
          </cell>
          <cell r="AC67" t="str">
            <v>21507004</v>
          </cell>
          <cell r="AD67" t="str">
            <v>21507005</v>
          </cell>
          <cell r="AE67" t="str">
            <v>21507006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10000</v>
          </cell>
          <cell r="AQ67">
            <v>0</v>
          </cell>
          <cell r="AR67">
            <v>0</v>
          </cell>
          <cell r="AS67">
            <v>0</v>
          </cell>
          <cell r="AT67">
            <v>1</v>
          </cell>
          <cell r="AU67">
            <v>0</v>
          </cell>
          <cell r="AV67">
            <v>1</v>
          </cell>
          <cell r="AW67" t="str">
            <v>何方鼠辈，吃我一戟！</v>
          </cell>
          <cell r="AX67" t="str">
            <v>陈留己吾人，东汉末年曹操部将，相貌魁梧，膂力过人，有“古之恶来”之称。后为保护曹操，以一敌众，力战而亡。</v>
          </cell>
          <cell r="AY67">
            <v>1</v>
          </cell>
          <cell r="AZ67">
            <v>1</v>
          </cell>
          <cell r="BA67">
            <v>0</v>
          </cell>
          <cell r="BB67" t="str">
            <v>坦克</v>
          </cell>
          <cell r="BC67">
            <v>21507</v>
          </cell>
        </row>
        <row r="68">
          <cell r="B68" t="str">
            <v>小乔</v>
          </cell>
          <cell r="C68" t="str">
            <v>213041</v>
          </cell>
          <cell r="D68" t="str">
            <v>213042</v>
          </cell>
          <cell r="E68" t="str">
            <v>213043</v>
          </cell>
          <cell r="F68">
            <v>0</v>
          </cell>
          <cell r="G68">
            <v>2</v>
          </cell>
          <cell r="H68">
            <v>2</v>
          </cell>
          <cell r="I68">
            <v>2</v>
          </cell>
          <cell r="J68">
            <v>4</v>
          </cell>
          <cell r="K68">
            <v>15</v>
          </cell>
          <cell r="L68">
            <v>1350</v>
          </cell>
          <cell r="M68">
            <v>1200</v>
          </cell>
          <cell r="N68">
            <v>1000</v>
          </cell>
          <cell r="O68">
            <v>1000</v>
          </cell>
          <cell r="P68"/>
          <cell r="Q68" t="str">
            <v>221304</v>
          </cell>
          <cell r="R68" t="str">
            <v>21304100</v>
          </cell>
          <cell r="S68" t="str">
            <v>21304200</v>
          </cell>
          <cell r="T68">
            <v>21304301</v>
          </cell>
          <cell r="U68">
            <v>2</v>
          </cell>
          <cell r="V68">
            <v>21304302</v>
          </cell>
          <cell r="W68">
            <v>3</v>
          </cell>
          <cell r="X68">
            <v>120</v>
          </cell>
          <cell r="Y68">
            <v>40</v>
          </cell>
          <cell r="Z68" t="str">
            <v>21304001</v>
          </cell>
          <cell r="AA68" t="str">
            <v>21304002</v>
          </cell>
          <cell r="AB68" t="str">
            <v>21304003</v>
          </cell>
          <cell r="AC68" t="str">
            <v>21304004</v>
          </cell>
          <cell r="AD68" t="str">
            <v>21304005</v>
          </cell>
          <cell r="AE68" t="str">
            <v>21304006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10000</v>
          </cell>
          <cell r="AQ68">
            <v>0</v>
          </cell>
          <cell r="AR68">
            <v>0</v>
          </cell>
          <cell r="AS68">
            <v>0</v>
          </cell>
          <cell r="AT68">
            <v>1</v>
          </cell>
          <cell r="AU68">
            <v>0</v>
          </cell>
          <cell r="AV68">
            <v>1</v>
          </cell>
          <cell r="AW68" t="str">
            <v>周郎，妾身愿以身相许！</v>
          </cell>
          <cell r="AX68" t="str">
            <v>本姓桥，东汉末年时期的美女，庐江皖县人。桥公的次女，素有天香之美誉，汉末名将周瑜之妾。</v>
          </cell>
          <cell r="AY68">
            <v>1</v>
          </cell>
          <cell r="AZ68">
            <v>1</v>
          </cell>
          <cell r="BA68">
            <v>0</v>
          </cell>
          <cell r="BB68" t="str">
            <v>奶妈</v>
          </cell>
          <cell r="BC68">
            <v>21304</v>
          </cell>
        </row>
        <row r="69">
          <cell r="B69" t="str">
            <v>张飞</v>
          </cell>
          <cell r="C69" t="str">
            <v>215061</v>
          </cell>
          <cell r="D69" t="str">
            <v>215062</v>
          </cell>
          <cell r="E69" t="str">
            <v>215063</v>
          </cell>
          <cell r="F69" t="str">
            <v>215064</v>
          </cell>
          <cell r="G69">
            <v>1</v>
          </cell>
          <cell r="H69">
            <v>2</v>
          </cell>
          <cell r="I69">
            <v>2</v>
          </cell>
          <cell r="J69">
            <v>3</v>
          </cell>
          <cell r="K69">
            <v>13</v>
          </cell>
          <cell r="L69">
            <v>1150</v>
          </cell>
          <cell r="M69">
            <v>1000</v>
          </cell>
          <cell r="N69">
            <v>1000</v>
          </cell>
          <cell r="O69">
            <v>1000</v>
          </cell>
          <cell r="P69"/>
          <cell r="Q69" t="str">
            <v>221506</v>
          </cell>
          <cell r="R69" t="str">
            <v>21506100</v>
          </cell>
          <cell r="S69" t="str">
            <v>21506200</v>
          </cell>
          <cell r="T69">
            <v>21506301</v>
          </cell>
          <cell r="U69">
            <v>3</v>
          </cell>
          <cell r="V69"/>
          <cell r="W69"/>
          <cell r="X69">
            <v>120</v>
          </cell>
          <cell r="Y69">
            <v>40</v>
          </cell>
          <cell r="Z69" t="str">
            <v>21506001</v>
          </cell>
          <cell r="AA69" t="str">
            <v>21506002</v>
          </cell>
          <cell r="AB69" t="str">
            <v>21506003</v>
          </cell>
          <cell r="AC69" t="str">
            <v>21506004</v>
          </cell>
          <cell r="AD69" t="str">
            <v>21506005</v>
          </cell>
          <cell r="AE69" t="str">
            <v>21506006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10000</v>
          </cell>
          <cell r="AQ69">
            <v>0</v>
          </cell>
          <cell r="AR69">
            <v>0</v>
          </cell>
          <cell r="AS69">
            <v>0</v>
          </cell>
          <cell r="AT69">
            <v>1</v>
          </cell>
          <cell r="AU69">
            <v>1</v>
          </cell>
          <cell r="AV69">
            <v>1</v>
          </cell>
          <cell r="AW69" t="str">
            <v>俺乃燕人张翼德是也！</v>
          </cell>
          <cell r="AX69" t="str">
            <v>字翼德 ，幽州涿郡人氏，三国蜀汉五虎上将之一。刘备长坂坡败退，张飞仅率二十骑断后，据水断桥，曹军无人敢逼近。</v>
          </cell>
          <cell r="AY69">
            <v>1</v>
          </cell>
          <cell r="AZ69">
            <v>1</v>
          </cell>
          <cell r="BA69">
            <v>0</v>
          </cell>
          <cell r="BB69"/>
          <cell r="BC69">
            <v>21506</v>
          </cell>
        </row>
        <row r="70">
          <cell r="B70" t="str">
            <v>貂蝉</v>
          </cell>
          <cell r="C70" t="str">
            <v>213011</v>
          </cell>
          <cell r="D70" t="str">
            <v>213012</v>
          </cell>
          <cell r="E70" t="str">
            <v>213013</v>
          </cell>
          <cell r="F70">
            <v>0</v>
          </cell>
          <cell r="G70">
            <v>2</v>
          </cell>
          <cell r="H70">
            <v>2</v>
          </cell>
          <cell r="I70">
            <v>2</v>
          </cell>
          <cell r="J70">
            <v>4</v>
          </cell>
          <cell r="K70">
            <v>13</v>
          </cell>
          <cell r="L70">
            <v>1150</v>
          </cell>
          <cell r="M70">
            <v>1000</v>
          </cell>
          <cell r="N70">
            <v>1000</v>
          </cell>
          <cell r="O70">
            <v>1000</v>
          </cell>
          <cell r="P70"/>
          <cell r="Q70" t="str">
            <v>221301</v>
          </cell>
          <cell r="R70" t="str">
            <v>21301100</v>
          </cell>
          <cell r="S70" t="str">
            <v>21301200</v>
          </cell>
          <cell r="T70"/>
          <cell r="U70"/>
          <cell r="V70"/>
          <cell r="W70"/>
          <cell r="X70">
            <v>120</v>
          </cell>
          <cell r="Y70">
            <v>40</v>
          </cell>
          <cell r="Z70" t="str">
            <v>21301001</v>
          </cell>
          <cell r="AA70" t="str">
            <v>21301002</v>
          </cell>
          <cell r="AB70" t="str">
            <v>21301003</v>
          </cell>
          <cell r="AC70" t="str">
            <v>21301004</v>
          </cell>
          <cell r="AD70" t="str">
            <v>21301005</v>
          </cell>
          <cell r="AE70" t="str">
            <v>21301006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10000</v>
          </cell>
          <cell r="AQ70">
            <v>0</v>
          </cell>
          <cell r="AR70">
            <v>0</v>
          </cell>
          <cell r="AS70">
            <v>0</v>
          </cell>
          <cell r="AT70">
            <v>1</v>
          </cell>
          <cell r="AU70">
            <v>1</v>
          </cell>
          <cell r="AV70">
            <v>1</v>
          </cell>
          <cell r="AW70" t="str">
            <v>将军，你要替妾身做主呀~</v>
          </cell>
          <cell r="AX70" t="str">
            <v>中国古代四大美女之一，有闭月之称。为汉末司徒王允的义女，定下连环美人计诛杀董卓，后跟随吕布。</v>
          </cell>
          <cell r="AY70">
            <v>1</v>
          </cell>
          <cell r="AZ70">
            <v>1</v>
          </cell>
          <cell r="BA70">
            <v>0</v>
          </cell>
          <cell r="BB70"/>
          <cell r="BC70">
            <v>21301</v>
          </cell>
        </row>
        <row r="71">
          <cell r="B71" t="str">
            <v>郭嘉</v>
          </cell>
          <cell r="C71" t="str">
            <v>213031</v>
          </cell>
          <cell r="D71" t="str">
            <v>213032</v>
          </cell>
          <cell r="E71" t="str">
            <v>213033</v>
          </cell>
          <cell r="F71">
            <v>0</v>
          </cell>
          <cell r="G71">
            <v>1</v>
          </cell>
          <cell r="H71">
            <v>2</v>
          </cell>
          <cell r="I71">
            <v>2</v>
          </cell>
          <cell r="J71">
            <v>4</v>
          </cell>
          <cell r="K71">
            <v>13</v>
          </cell>
          <cell r="L71">
            <v>1150</v>
          </cell>
          <cell r="M71">
            <v>1000</v>
          </cell>
          <cell r="N71">
            <v>1000</v>
          </cell>
          <cell r="O71">
            <v>1000</v>
          </cell>
          <cell r="P71"/>
          <cell r="Q71" t="str">
            <v>221303</v>
          </cell>
          <cell r="R71" t="str">
            <v>21303100</v>
          </cell>
          <cell r="S71" t="str">
            <v>21303200</v>
          </cell>
          <cell r="T71"/>
          <cell r="U71"/>
          <cell r="V71"/>
          <cell r="W71"/>
          <cell r="X71">
            <v>120</v>
          </cell>
          <cell r="Y71">
            <v>40</v>
          </cell>
          <cell r="Z71" t="str">
            <v>21303001</v>
          </cell>
          <cell r="AA71" t="str">
            <v>21303002</v>
          </cell>
          <cell r="AB71" t="str">
            <v>21303003</v>
          </cell>
          <cell r="AC71" t="str">
            <v>21303004</v>
          </cell>
          <cell r="AD71" t="str">
            <v>21303005</v>
          </cell>
          <cell r="AE71" t="str">
            <v>21303006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10000</v>
          </cell>
          <cell r="AQ71">
            <v>0</v>
          </cell>
          <cell r="AR71">
            <v>0</v>
          </cell>
          <cell r="AS71">
            <v>0</v>
          </cell>
          <cell r="AT71">
            <v>1</v>
          </cell>
          <cell r="AU71">
            <v>1</v>
          </cell>
          <cell r="AV71">
            <v>1</v>
          </cell>
          <cell r="AW71" t="str">
            <v>郭嘉愿助丞相一统天下！</v>
          </cell>
          <cell r="AX71" t="str">
            <v>字奉孝，颍川阳翟人。东汉末年曹操帐下著名谋士，英年早逝。为曹操统一北方立下了功勋，号称“才策谋略，世之奇士”。</v>
          </cell>
          <cell r="AY71">
            <v>1</v>
          </cell>
          <cell r="AZ71">
            <v>1</v>
          </cell>
          <cell r="BA71">
            <v>0</v>
          </cell>
          <cell r="BB71" t="str">
            <v>第二橙将</v>
          </cell>
          <cell r="BC71">
            <v>21303</v>
          </cell>
        </row>
        <row r="72">
          <cell r="B72" t="str">
            <v>张辽</v>
          </cell>
          <cell r="C72" t="str">
            <v>213051</v>
          </cell>
          <cell r="D72">
            <v>0</v>
          </cell>
          <cell r="E72">
            <v>0</v>
          </cell>
          <cell r="F72">
            <v>0</v>
          </cell>
          <cell r="G72">
            <v>1</v>
          </cell>
          <cell r="H72">
            <v>2</v>
          </cell>
          <cell r="I72">
            <v>2</v>
          </cell>
          <cell r="J72">
            <v>3</v>
          </cell>
          <cell r="K72">
            <v>13</v>
          </cell>
          <cell r="L72">
            <v>1150</v>
          </cell>
          <cell r="M72">
            <v>1000</v>
          </cell>
          <cell r="N72">
            <v>1000</v>
          </cell>
          <cell r="O72">
            <v>1000</v>
          </cell>
          <cell r="P72"/>
          <cell r="Q72" t="str">
            <v>221305</v>
          </cell>
          <cell r="R72" t="str">
            <v>21305100</v>
          </cell>
          <cell r="S72" t="str">
            <v>21305200</v>
          </cell>
          <cell r="T72">
            <v>21305301</v>
          </cell>
          <cell r="U72">
            <v>3</v>
          </cell>
          <cell r="V72"/>
          <cell r="W72"/>
          <cell r="X72">
            <v>120</v>
          </cell>
          <cell r="Y72">
            <v>40</v>
          </cell>
          <cell r="Z72" t="str">
            <v>21305001</v>
          </cell>
          <cell r="AA72" t="str">
            <v>21305002</v>
          </cell>
          <cell r="AB72" t="str">
            <v>21305003</v>
          </cell>
          <cell r="AC72" t="str">
            <v>21305004</v>
          </cell>
          <cell r="AD72" t="str">
            <v>21305005</v>
          </cell>
          <cell r="AE72" t="str">
            <v>21305006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10000</v>
          </cell>
          <cell r="AQ72">
            <v>0</v>
          </cell>
          <cell r="AR72">
            <v>0</v>
          </cell>
          <cell r="AS72">
            <v>0</v>
          </cell>
          <cell r="AT72">
            <v>1</v>
          </cell>
          <cell r="AU72">
            <v>1</v>
          </cell>
          <cell r="AV72">
            <v>1</v>
          </cell>
          <cell r="AW72" t="str">
            <v>出其不意，掩其不备！</v>
          </cell>
          <cell r="AX72" t="str">
            <v>字文远，雁门马邑人。三国时期曹魏名将。随曹操四处征讨，战功累累。曾以七千之众大破十万东吴大军，差点活捉孙权。</v>
          </cell>
          <cell r="AY72">
            <v>1</v>
          </cell>
          <cell r="AZ72">
            <v>1</v>
          </cell>
          <cell r="BA72">
            <v>0</v>
          </cell>
          <cell r="BB72" t="str">
            <v>低橙连击</v>
          </cell>
          <cell r="BC72">
            <v>21305</v>
          </cell>
        </row>
        <row r="73">
          <cell r="B73" t="str">
            <v>马超</v>
          </cell>
          <cell r="C73" t="str">
            <v>213061</v>
          </cell>
          <cell r="D73">
            <v>0</v>
          </cell>
          <cell r="E73">
            <v>0</v>
          </cell>
          <cell r="F73">
            <v>0</v>
          </cell>
          <cell r="G73">
            <v>1</v>
          </cell>
          <cell r="H73">
            <v>2</v>
          </cell>
          <cell r="I73">
            <v>2</v>
          </cell>
          <cell r="J73">
            <v>2</v>
          </cell>
          <cell r="K73">
            <v>13</v>
          </cell>
          <cell r="L73">
            <v>1150</v>
          </cell>
          <cell r="M73">
            <v>800</v>
          </cell>
          <cell r="N73">
            <v>1100</v>
          </cell>
          <cell r="O73">
            <v>1200</v>
          </cell>
          <cell r="P73"/>
          <cell r="Q73" t="str">
            <v>221306</v>
          </cell>
          <cell r="R73" t="str">
            <v>21306100</v>
          </cell>
          <cell r="S73" t="str">
            <v>21306200</v>
          </cell>
          <cell r="T73">
            <v>21306301</v>
          </cell>
          <cell r="U73">
            <v>4</v>
          </cell>
          <cell r="V73">
            <v>21306302</v>
          </cell>
          <cell r="W73">
            <v>4</v>
          </cell>
          <cell r="X73">
            <v>120</v>
          </cell>
          <cell r="Y73">
            <v>40</v>
          </cell>
          <cell r="Z73" t="str">
            <v>21306001</v>
          </cell>
          <cell r="AA73" t="str">
            <v>21306002</v>
          </cell>
          <cell r="AB73" t="str">
            <v>21306003</v>
          </cell>
          <cell r="AC73" t="str">
            <v>21306004</v>
          </cell>
          <cell r="AD73" t="str">
            <v>21306005</v>
          </cell>
          <cell r="AE73" t="str">
            <v>21306006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10000</v>
          </cell>
          <cell r="AQ73">
            <v>0</v>
          </cell>
          <cell r="AR73">
            <v>0</v>
          </cell>
          <cell r="AS73">
            <v>0</v>
          </cell>
          <cell r="AT73">
            <v>1</v>
          </cell>
          <cell r="AU73">
            <v>1</v>
          </cell>
          <cell r="AV73">
            <v>1</v>
          </cell>
          <cell r="AW73" t="str">
            <v>众将听令，全军突击！</v>
          </cell>
          <cell r="AX73" t="str">
            <v>字孟起，扶风茂陵人，汉伏波将军马援的后人。蜀汉五虎上将之一，有 “ 锦马超 ” 之称，曾杀的曹操割须弃袍。</v>
          </cell>
          <cell r="AY73">
            <v>1</v>
          </cell>
          <cell r="AZ73">
            <v>1</v>
          </cell>
          <cell r="BA73">
            <v>0</v>
          </cell>
          <cell r="BB73" t="str">
            <v>低橙坦克</v>
          </cell>
          <cell r="BC73">
            <v>21306</v>
          </cell>
        </row>
        <row r="74">
          <cell r="B74" t="str">
            <v>陆逊</v>
          </cell>
          <cell r="C74" t="str">
            <v>210031</v>
          </cell>
          <cell r="D74">
            <v>0</v>
          </cell>
          <cell r="E74">
            <v>0</v>
          </cell>
          <cell r="F74">
            <v>0</v>
          </cell>
          <cell r="G74">
            <v>1</v>
          </cell>
          <cell r="H74">
            <v>2</v>
          </cell>
          <cell r="I74">
            <v>2</v>
          </cell>
          <cell r="J74">
            <v>3</v>
          </cell>
          <cell r="K74">
            <v>10</v>
          </cell>
          <cell r="L74">
            <v>1000</v>
          </cell>
          <cell r="M74">
            <v>1000</v>
          </cell>
          <cell r="N74">
            <v>1000</v>
          </cell>
          <cell r="O74">
            <v>1000</v>
          </cell>
          <cell r="P74"/>
          <cell r="Q74" t="str">
            <v>221003</v>
          </cell>
          <cell r="R74" t="str">
            <v>21003100</v>
          </cell>
          <cell r="S74" t="str">
            <v>21003200</v>
          </cell>
          <cell r="T74"/>
          <cell r="U74"/>
          <cell r="V74"/>
          <cell r="W74"/>
          <cell r="X74">
            <v>90</v>
          </cell>
          <cell r="Y74">
            <v>30</v>
          </cell>
          <cell r="Z74" t="str">
            <v>21003001</v>
          </cell>
          <cell r="AA74" t="str">
            <v>21003002</v>
          </cell>
          <cell r="AB74" t="str">
            <v>21003003</v>
          </cell>
          <cell r="AC74" t="str">
            <v>21003004</v>
          </cell>
          <cell r="AD74" t="str">
            <v>21003005</v>
          </cell>
          <cell r="AE74" t="str">
            <v>21003006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5000</v>
          </cell>
          <cell r="AQ74">
            <v>0</v>
          </cell>
          <cell r="AR74">
            <v>1</v>
          </cell>
          <cell r="AS74">
            <v>10000</v>
          </cell>
          <cell r="AT74">
            <v>1</v>
          </cell>
          <cell r="AU74">
            <v>1</v>
          </cell>
          <cell r="AV74">
            <v>1</v>
          </cell>
          <cell r="AW74" t="str">
            <v>不惧来者，火烧连营！</v>
          </cell>
          <cell r="AX74" t="str">
            <v>字伯言，吴郡吴县人，三国东吴政治家、军事家。在夷陵火烧连营击败刘备，一战成名。一生出将入相，被赞为”社稷之臣“。</v>
          </cell>
          <cell r="AY74">
            <v>1</v>
          </cell>
          <cell r="AZ74">
            <v>1</v>
          </cell>
          <cell r="BA74">
            <v>0</v>
          </cell>
          <cell r="BB74" t="str">
            <v>紫1</v>
          </cell>
          <cell r="BC74">
            <v>21003</v>
          </cell>
        </row>
        <row r="75">
          <cell r="B75" t="str">
            <v>司马懿</v>
          </cell>
          <cell r="C75" t="str">
            <v>210041</v>
          </cell>
          <cell r="D75">
            <v>0</v>
          </cell>
          <cell r="E75">
            <v>0</v>
          </cell>
          <cell r="F75">
            <v>0</v>
          </cell>
          <cell r="G75">
            <v>1</v>
          </cell>
          <cell r="H75">
            <v>2</v>
          </cell>
          <cell r="I75">
            <v>2</v>
          </cell>
          <cell r="J75">
            <v>3</v>
          </cell>
          <cell r="K75">
            <v>10</v>
          </cell>
          <cell r="L75">
            <v>1000</v>
          </cell>
          <cell r="M75">
            <v>1000</v>
          </cell>
          <cell r="N75">
            <v>1000</v>
          </cell>
          <cell r="O75">
            <v>1000</v>
          </cell>
          <cell r="P75"/>
          <cell r="Q75" t="str">
            <v>221004</v>
          </cell>
          <cell r="R75" t="str">
            <v>21004100</v>
          </cell>
          <cell r="S75" t="str">
            <v>21004200</v>
          </cell>
          <cell r="T75"/>
          <cell r="U75"/>
          <cell r="V75"/>
          <cell r="W75"/>
          <cell r="X75">
            <v>90</v>
          </cell>
          <cell r="Y75">
            <v>30</v>
          </cell>
          <cell r="Z75" t="str">
            <v>21004001</v>
          </cell>
          <cell r="AA75" t="str">
            <v>21004002</v>
          </cell>
          <cell r="AB75" t="str">
            <v>21004003</v>
          </cell>
          <cell r="AC75" t="str">
            <v>21004004</v>
          </cell>
          <cell r="AD75" t="str">
            <v>21004005</v>
          </cell>
          <cell r="AE75" t="str">
            <v>21004006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5000</v>
          </cell>
          <cell r="AQ75">
            <v>0</v>
          </cell>
          <cell r="AR75">
            <v>1</v>
          </cell>
          <cell r="AS75">
            <v>10000</v>
          </cell>
          <cell r="AT75">
            <v>1</v>
          </cell>
          <cell r="AU75">
            <v>1</v>
          </cell>
          <cell r="AV75">
            <v>1</v>
          </cell>
          <cell r="AW75" t="str">
            <v>步步为营，权谋天下！</v>
          </cell>
          <cell r="AX75" t="str">
            <v>字仲达，河内郡温县孝敬里人。三国曹魏杰出的军事家，西晋王朝的奠基人。曾率大军成功抵御诸葛亮北伐和远征辽东。</v>
          </cell>
          <cell r="AY75">
            <v>1</v>
          </cell>
          <cell r="AZ75">
            <v>1</v>
          </cell>
          <cell r="BA75">
            <v>0</v>
          </cell>
          <cell r="BB75"/>
          <cell r="BC75">
            <v>21004</v>
          </cell>
        </row>
        <row r="76">
          <cell r="B76" t="str">
            <v>许褚</v>
          </cell>
          <cell r="C76" t="str">
            <v>210051</v>
          </cell>
          <cell r="D76">
            <v>0</v>
          </cell>
          <cell r="E76">
            <v>0</v>
          </cell>
          <cell r="F76">
            <v>0</v>
          </cell>
          <cell r="G76">
            <v>1</v>
          </cell>
          <cell r="H76">
            <v>2</v>
          </cell>
          <cell r="I76">
            <v>2</v>
          </cell>
          <cell r="J76">
            <v>3</v>
          </cell>
          <cell r="K76">
            <v>10</v>
          </cell>
          <cell r="L76">
            <v>1000</v>
          </cell>
          <cell r="M76">
            <v>1000</v>
          </cell>
          <cell r="N76">
            <v>1000</v>
          </cell>
          <cell r="O76">
            <v>1000</v>
          </cell>
          <cell r="P76"/>
          <cell r="Q76" t="str">
            <v>221005</v>
          </cell>
          <cell r="R76" t="str">
            <v>21005100</v>
          </cell>
          <cell r="S76" t="str">
            <v>21005200</v>
          </cell>
          <cell r="T76"/>
          <cell r="U76"/>
          <cell r="V76"/>
          <cell r="W76"/>
          <cell r="X76">
            <v>90</v>
          </cell>
          <cell r="Y76">
            <v>30</v>
          </cell>
          <cell r="Z76" t="str">
            <v>21005001</v>
          </cell>
          <cell r="AA76" t="str">
            <v>21005002</v>
          </cell>
          <cell r="AB76" t="str">
            <v>21005003</v>
          </cell>
          <cell r="AC76" t="str">
            <v>21005004</v>
          </cell>
          <cell r="AD76" t="str">
            <v>21005005</v>
          </cell>
          <cell r="AE76" t="str">
            <v>21005006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5000</v>
          </cell>
          <cell r="AQ76">
            <v>0</v>
          </cell>
          <cell r="AR76">
            <v>1</v>
          </cell>
          <cell r="AS76">
            <v>10000</v>
          </cell>
          <cell r="AT76">
            <v>1</v>
          </cell>
          <cell r="AU76">
            <v>1</v>
          </cell>
          <cell r="AV76">
            <v>1</v>
          </cell>
          <cell r="AW76" t="str">
            <v>且与我大战三百回合！</v>
          </cell>
          <cell r="AX76" t="str">
            <v>字仲康，谯国谯人。长八尺馀，腰大十围，容貌雄毅，勇力绝人，有“虎痴”之称。追随曹操，主要负责曹操的护卫工作。</v>
          </cell>
          <cell r="AY76">
            <v>1</v>
          </cell>
          <cell r="AZ76">
            <v>1</v>
          </cell>
          <cell r="BA76">
            <v>0</v>
          </cell>
          <cell r="BB76"/>
          <cell r="BC76">
            <v>21005</v>
          </cell>
        </row>
        <row r="77">
          <cell r="B77" t="str">
            <v>夏侯惇</v>
          </cell>
          <cell r="C77" t="str">
            <v>210061</v>
          </cell>
          <cell r="D77">
            <v>0</v>
          </cell>
          <cell r="E77">
            <v>0</v>
          </cell>
          <cell r="F77">
            <v>0</v>
          </cell>
          <cell r="G77">
            <v>1</v>
          </cell>
          <cell r="H77">
            <v>2</v>
          </cell>
          <cell r="I77">
            <v>2</v>
          </cell>
          <cell r="J77">
            <v>3</v>
          </cell>
          <cell r="K77">
            <v>10</v>
          </cell>
          <cell r="L77">
            <v>1000</v>
          </cell>
          <cell r="M77">
            <v>1000</v>
          </cell>
          <cell r="N77">
            <v>1000</v>
          </cell>
          <cell r="O77">
            <v>1000</v>
          </cell>
          <cell r="P77"/>
          <cell r="Q77" t="str">
            <v>221006</v>
          </cell>
          <cell r="R77" t="str">
            <v>21006100</v>
          </cell>
          <cell r="S77" t="str">
            <v>21006200</v>
          </cell>
          <cell r="T77"/>
          <cell r="U77"/>
          <cell r="V77"/>
          <cell r="W77"/>
          <cell r="X77">
            <v>90</v>
          </cell>
          <cell r="Y77">
            <v>30</v>
          </cell>
          <cell r="Z77" t="str">
            <v>21006001</v>
          </cell>
          <cell r="AA77" t="str">
            <v>21006002</v>
          </cell>
          <cell r="AB77" t="str">
            <v>21006003</v>
          </cell>
          <cell r="AC77" t="str">
            <v>21006004</v>
          </cell>
          <cell r="AD77" t="str">
            <v>21006005</v>
          </cell>
          <cell r="AE77" t="str">
            <v>21006006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5000</v>
          </cell>
          <cell r="AQ77">
            <v>0</v>
          </cell>
          <cell r="AR77">
            <v>1</v>
          </cell>
          <cell r="AS77">
            <v>10000</v>
          </cell>
          <cell r="AT77">
            <v>1</v>
          </cell>
          <cell r="AU77">
            <v>1</v>
          </cell>
          <cell r="AV77">
            <v>1</v>
          </cell>
          <cell r="AW77" t="str">
            <v>父精母血，不可弃也！</v>
          </cell>
          <cell r="AX77" t="str">
            <v>字元让，沛国谯人。三国时期曹魏名将，西汉开国元勋夏侯婴的后代。为人刚烈勇猛，一生清俭，至死家无余财。</v>
          </cell>
          <cell r="AY77">
            <v>1</v>
          </cell>
          <cell r="AZ77">
            <v>1</v>
          </cell>
          <cell r="BA77">
            <v>0</v>
          </cell>
          <cell r="BB77"/>
          <cell r="BC77">
            <v>21006</v>
          </cell>
        </row>
        <row r="78">
          <cell r="B78" t="str">
            <v>大乔</v>
          </cell>
          <cell r="C78" t="str">
            <v>210071</v>
          </cell>
          <cell r="D78">
            <v>0</v>
          </cell>
          <cell r="E78">
            <v>0</v>
          </cell>
          <cell r="F78">
            <v>0</v>
          </cell>
          <cell r="G78">
            <v>2</v>
          </cell>
          <cell r="H78">
            <v>2</v>
          </cell>
          <cell r="I78">
            <v>2</v>
          </cell>
          <cell r="J78">
            <v>4</v>
          </cell>
          <cell r="K78">
            <v>10</v>
          </cell>
          <cell r="L78">
            <v>1150</v>
          </cell>
          <cell r="M78">
            <v>1000</v>
          </cell>
          <cell r="N78">
            <v>1000</v>
          </cell>
          <cell r="O78">
            <v>1000</v>
          </cell>
          <cell r="P78"/>
          <cell r="Q78" t="str">
            <v>221007</v>
          </cell>
          <cell r="R78" t="str">
            <v>21007100</v>
          </cell>
          <cell r="S78" t="str">
            <v>21007200</v>
          </cell>
          <cell r="T78"/>
          <cell r="U78"/>
          <cell r="V78"/>
          <cell r="W78"/>
          <cell r="X78">
            <v>90</v>
          </cell>
          <cell r="Y78">
            <v>30</v>
          </cell>
          <cell r="Z78" t="str">
            <v>21007001</v>
          </cell>
          <cell r="AA78" t="str">
            <v>21007002</v>
          </cell>
          <cell r="AB78" t="str">
            <v>21007003</v>
          </cell>
          <cell r="AC78" t="str">
            <v>21007004</v>
          </cell>
          <cell r="AD78" t="str">
            <v>21007005</v>
          </cell>
          <cell r="AE78" t="str">
            <v>21007006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5000</v>
          </cell>
          <cell r="AQ78">
            <v>0</v>
          </cell>
          <cell r="AR78">
            <v>1</v>
          </cell>
          <cell r="AS78">
            <v>10000</v>
          </cell>
          <cell r="AT78">
            <v>1</v>
          </cell>
          <cell r="AU78">
            <v>1</v>
          </cell>
          <cell r="AV78">
            <v>1</v>
          </cell>
          <cell r="AW78" t="str">
            <v>日日思君不见君……</v>
          </cell>
          <cell r="AX78" t="str">
            <v>庐江郡皖县人，东汉末三国时期的美女，有国色之姿，系乔公之女、孙策之妾、小乔之姊。</v>
          </cell>
          <cell r="AY78">
            <v>1</v>
          </cell>
          <cell r="AZ78">
            <v>1</v>
          </cell>
          <cell r="BA78">
            <v>0</v>
          </cell>
          <cell r="BB78"/>
          <cell r="BC78">
            <v>21007</v>
          </cell>
        </row>
        <row r="79">
          <cell r="B79" t="str">
            <v>黄忠</v>
          </cell>
          <cell r="C79" t="str">
            <v>210081</v>
          </cell>
          <cell r="D79">
            <v>0</v>
          </cell>
          <cell r="E79">
            <v>0</v>
          </cell>
          <cell r="F79">
            <v>0</v>
          </cell>
          <cell r="G79">
            <v>1</v>
          </cell>
          <cell r="H79">
            <v>2</v>
          </cell>
          <cell r="I79">
            <v>2</v>
          </cell>
          <cell r="J79">
            <v>3</v>
          </cell>
          <cell r="K79">
            <v>10</v>
          </cell>
          <cell r="L79">
            <v>1000</v>
          </cell>
          <cell r="M79">
            <v>1000</v>
          </cell>
          <cell r="N79">
            <v>1000</v>
          </cell>
          <cell r="O79">
            <v>1000</v>
          </cell>
          <cell r="P79"/>
          <cell r="Q79" t="str">
            <v>221008</v>
          </cell>
          <cell r="R79" t="str">
            <v>21008100</v>
          </cell>
          <cell r="S79" t="str">
            <v>21008200</v>
          </cell>
          <cell r="T79"/>
          <cell r="U79"/>
          <cell r="V79"/>
          <cell r="W79"/>
          <cell r="X79">
            <v>90</v>
          </cell>
          <cell r="Y79">
            <v>30</v>
          </cell>
          <cell r="Z79" t="str">
            <v>21008001</v>
          </cell>
          <cell r="AA79" t="str">
            <v>21008002</v>
          </cell>
          <cell r="AB79" t="str">
            <v>21008003</v>
          </cell>
          <cell r="AC79" t="str">
            <v>21008004</v>
          </cell>
          <cell r="AD79" t="str">
            <v>21008005</v>
          </cell>
          <cell r="AE79" t="str">
            <v>21008006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5000</v>
          </cell>
          <cell r="AQ79">
            <v>0</v>
          </cell>
          <cell r="AR79">
            <v>1</v>
          </cell>
          <cell r="AS79">
            <v>10000</v>
          </cell>
          <cell r="AT79">
            <v>1</v>
          </cell>
          <cell r="AU79">
            <v>1</v>
          </cell>
          <cell r="AV79">
            <v>1</v>
          </cell>
          <cell r="AW79" t="str">
            <v>老当益壮，百步穿杨！</v>
          </cell>
          <cell r="AX79" t="str">
            <v>字汉升，南阳人，三国蜀汉五虎上将之一。曾在定军山一战中阵斩曹操部下名将夏侯渊，后世将其作为老当益壮的代名词。</v>
          </cell>
          <cell r="AY79">
            <v>1</v>
          </cell>
          <cell r="AZ79">
            <v>1</v>
          </cell>
          <cell r="BA79">
            <v>0</v>
          </cell>
          <cell r="BB79"/>
          <cell r="BC79">
            <v>21008</v>
          </cell>
        </row>
        <row r="80">
          <cell r="B80" t="str">
            <v>荀彧</v>
          </cell>
          <cell r="C80" t="str">
            <v>208011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>
            <v>2</v>
          </cell>
          <cell r="I80">
            <v>2</v>
          </cell>
          <cell r="J80">
            <v>3</v>
          </cell>
          <cell r="K80">
            <v>8</v>
          </cell>
          <cell r="L80">
            <v>1000</v>
          </cell>
          <cell r="M80">
            <v>1000</v>
          </cell>
          <cell r="N80">
            <v>1000</v>
          </cell>
          <cell r="O80">
            <v>1000</v>
          </cell>
          <cell r="P80"/>
          <cell r="Q80"/>
          <cell r="R80" t="str">
            <v>20801100</v>
          </cell>
          <cell r="S80" t="str">
            <v>20801200</v>
          </cell>
          <cell r="T80"/>
          <cell r="U80"/>
          <cell r="V80"/>
          <cell r="W80"/>
          <cell r="X80">
            <v>60</v>
          </cell>
          <cell r="Y80">
            <v>20</v>
          </cell>
          <cell r="Z80" t="str">
            <v>20801001</v>
          </cell>
          <cell r="AA80" t="str">
            <v>20801002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2000</v>
          </cell>
          <cell r="AQ80">
            <v>0</v>
          </cell>
          <cell r="AR80">
            <v>1</v>
          </cell>
          <cell r="AS80">
            <v>4000</v>
          </cell>
          <cell r="AT80">
            <v>1</v>
          </cell>
          <cell r="AU80">
            <v>1</v>
          </cell>
          <cell r="AV80">
            <v>1</v>
          </cell>
          <cell r="AW80" t="str">
            <v>为人臣子，一心为国！</v>
          </cell>
          <cell r="AX80" t="str">
            <v>字文若，颍川颍阴人，三国曹魏著名政治家、战略家，曹操统一北方的首席谋臣和功臣，早年被称为“王佐之才”。</v>
          </cell>
          <cell r="AY80">
            <v>1</v>
          </cell>
          <cell r="AZ80">
            <v>1</v>
          </cell>
          <cell r="BA80">
            <v>0</v>
          </cell>
          <cell r="BB80"/>
          <cell r="BC80">
            <v>20801</v>
          </cell>
        </row>
        <row r="81">
          <cell r="B81" t="str">
            <v>甘宁</v>
          </cell>
          <cell r="C81" t="str">
            <v>208021</v>
          </cell>
          <cell r="D81">
            <v>0</v>
          </cell>
          <cell r="E81">
            <v>0</v>
          </cell>
          <cell r="F81">
            <v>0</v>
          </cell>
          <cell r="G81">
            <v>1</v>
          </cell>
          <cell r="H81">
            <v>2</v>
          </cell>
          <cell r="I81">
            <v>2</v>
          </cell>
          <cell r="J81">
            <v>3</v>
          </cell>
          <cell r="K81">
            <v>8</v>
          </cell>
          <cell r="L81">
            <v>1000</v>
          </cell>
          <cell r="M81">
            <v>1000</v>
          </cell>
          <cell r="N81">
            <v>1000</v>
          </cell>
          <cell r="O81">
            <v>1000</v>
          </cell>
          <cell r="P81"/>
          <cell r="Q81"/>
          <cell r="R81" t="str">
            <v>20802100</v>
          </cell>
          <cell r="S81" t="str">
            <v>20802200</v>
          </cell>
          <cell r="T81"/>
          <cell r="U81"/>
          <cell r="V81"/>
          <cell r="W81"/>
          <cell r="X81">
            <v>60</v>
          </cell>
          <cell r="Y81">
            <v>20</v>
          </cell>
          <cell r="Z81" t="str">
            <v>20802001</v>
          </cell>
          <cell r="AA81" t="str">
            <v>20802002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2000</v>
          </cell>
          <cell r="AQ81">
            <v>0</v>
          </cell>
          <cell r="AR81">
            <v>1</v>
          </cell>
          <cell r="AS81">
            <v>4000</v>
          </cell>
          <cell r="AT81">
            <v>1</v>
          </cell>
          <cell r="AU81">
            <v>1</v>
          </cell>
          <cell r="AV81">
            <v>1</v>
          </cell>
          <cell r="AW81" t="str">
            <v>奋勇当先，威名远扬！</v>
          </cell>
          <cell r="AX81" t="str">
            <v>字兴霸，巴郡临江人，三国时期孙吴名将为人仗义疏财，深得士卒拥戴，被陈寿盛赞为“江表之虎臣”。</v>
          </cell>
          <cell r="AY81">
            <v>1</v>
          </cell>
          <cell r="AZ81">
            <v>1</v>
          </cell>
          <cell r="BA81">
            <v>0</v>
          </cell>
          <cell r="BB81"/>
          <cell r="BC81">
            <v>20802</v>
          </cell>
        </row>
        <row r="82">
          <cell r="B82" t="str">
            <v>周泰</v>
          </cell>
          <cell r="C82" t="str">
            <v>208031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>
            <v>2</v>
          </cell>
          <cell r="I82">
            <v>2</v>
          </cell>
          <cell r="J82">
            <v>2</v>
          </cell>
          <cell r="K82">
            <v>8</v>
          </cell>
          <cell r="L82">
            <v>1150</v>
          </cell>
          <cell r="M82">
            <v>800</v>
          </cell>
          <cell r="N82">
            <v>1000</v>
          </cell>
          <cell r="O82">
            <v>1000</v>
          </cell>
          <cell r="P82"/>
          <cell r="Q82"/>
          <cell r="R82" t="str">
            <v>20803100</v>
          </cell>
          <cell r="S82" t="str">
            <v>20803200</v>
          </cell>
          <cell r="T82"/>
          <cell r="U82"/>
          <cell r="V82"/>
          <cell r="W82"/>
          <cell r="X82">
            <v>60</v>
          </cell>
          <cell r="Y82">
            <v>20</v>
          </cell>
          <cell r="Z82" t="str">
            <v>20803001</v>
          </cell>
          <cell r="AA82" t="str">
            <v>20803002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2000</v>
          </cell>
          <cell r="AQ82">
            <v>0</v>
          </cell>
          <cell r="AR82">
            <v>1</v>
          </cell>
          <cell r="AS82">
            <v>4000</v>
          </cell>
          <cell r="AT82">
            <v>1</v>
          </cell>
          <cell r="AU82">
            <v>1</v>
          </cell>
          <cell r="AV82">
            <v>1</v>
          </cell>
          <cell r="AW82" t="str">
            <v>浴血奋战，至死方休！</v>
          </cell>
          <cell r="AX82" t="str">
            <v>字幼平，九江下蔡人。三国时期吴国武将，官至奋威将军。曾多次于战乱当中保护孙权的安危，身上受的伤多达几十处。</v>
          </cell>
          <cell r="AY82">
            <v>1</v>
          </cell>
          <cell r="AZ82">
            <v>1</v>
          </cell>
          <cell r="BA82">
            <v>0</v>
          </cell>
          <cell r="BB82"/>
          <cell r="BC82">
            <v>20803</v>
          </cell>
        </row>
        <row r="83">
          <cell r="B83" t="str">
            <v>太史慈</v>
          </cell>
          <cell r="C83" t="str">
            <v>208041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>
            <v>2</v>
          </cell>
          <cell r="I83">
            <v>2</v>
          </cell>
          <cell r="J83">
            <v>3</v>
          </cell>
          <cell r="K83">
            <v>8</v>
          </cell>
          <cell r="L83">
            <v>1000</v>
          </cell>
          <cell r="M83">
            <v>1000</v>
          </cell>
          <cell r="N83">
            <v>1000</v>
          </cell>
          <cell r="O83">
            <v>1000</v>
          </cell>
          <cell r="P83"/>
          <cell r="Q83"/>
          <cell r="R83" t="str">
            <v>20804100</v>
          </cell>
          <cell r="S83" t="str">
            <v>20804200</v>
          </cell>
          <cell r="T83"/>
          <cell r="U83"/>
          <cell r="V83"/>
          <cell r="W83"/>
          <cell r="X83">
            <v>60</v>
          </cell>
          <cell r="Y83">
            <v>20</v>
          </cell>
          <cell r="Z83" t="str">
            <v>20804001</v>
          </cell>
          <cell r="AA83" t="str">
            <v>20804002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2000</v>
          </cell>
          <cell r="AQ83">
            <v>0</v>
          </cell>
          <cell r="AR83">
            <v>1</v>
          </cell>
          <cell r="AS83">
            <v>4000</v>
          </cell>
          <cell r="AT83">
            <v>1</v>
          </cell>
          <cell r="AU83">
            <v>1</v>
          </cell>
          <cell r="AV83">
            <v>1</v>
          </cell>
          <cell r="AW83" t="str">
            <v>射人先射马，擒贼先擒王！</v>
          </cell>
          <cell r="AX83" t="str">
            <v>字子义，东莱黄县人。三国时期吴国武将，官至建昌都尉。弓马熟练，箭法精良，原为刘繇部下，后被孙策收降。</v>
          </cell>
          <cell r="AY83">
            <v>1</v>
          </cell>
          <cell r="AZ83">
            <v>1</v>
          </cell>
          <cell r="BA83">
            <v>0</v>
          </cell>
          <cell r="BB83"/>
          <cell r="BC83">
            <v>20804</v>
          </cell>
        </row>
        <row r="84">
          <cell r="B84" t="str">
            <v>张郃</v>
          </cell>
          <cell r="C84" t="str">
            <v>208051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>
            <v>2</v>
          </cell>
          <cell r="I84">
            <v>2</v>
          </cell>
          <cell r="J84">
            <v>3</v>
          </cell>
          <cell r="K84">
            <v>8</v>
          </cell>
          <cell r="L84">
            <v>1000</v>
          </cell>
          <cell r="M84">
            <v>1000</v>
          </cell>
          <cell r="N84">
            <v>1000</v>
          </cell>
          <cell r="O84">
            <v>1000</v>
          </cell>
          <cell r="P84"/>
          <cell r="Q84"/>
          <cell r="R84" t="str">
            <v>20805100</v>
          </cell>
          <cell r="S84" t="str">
            <v>20805200</v>
          </cell>
          <cell r="T84"/>
          <cell r="U84"/>
          <cell r="V84"/>
          <cell r="W84"/>
          <cell r="X84">
            <v>60</v>
          </cell>
          <cell r="Y84">
            <v>20</v>
          </cell>
          <cell r="Z84" t="str">
            <v>20805001</v>
          </cell>
          <cell r="AA84" t="str">
            <v>20805002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2000</v>
          </cell>
          <cell r="AQ84">
            <v>0</v>
          </cell>
          <cell r="AR84">
            <v>1</v>
          </cell>
          <cell r="AS84">
            <v>4000</v>
          </cell>
          <cell r="AT84">
            <v>1</v>
          </cell>
          <cell r="AU84">
            <v>1</v>
          </cell>
          <cell r="AV84">
            <v>1</v>
          </cell>
          <cell r="AW84" t="str">
            <v>浴血奋战，至死方休！</v>
          </cell>
          <cell r="AX84" t="str">
            <v>字儁乂，河间鄚人，三国时期魏国武将，以用兵巧变、善列营阵，长于利用地形著称。在官渡之战中投降曹操，屡建战功。</v>
          </cell>
          <cell r="AY84">
            <v>1</v>
          </cell>
          <cell r="AZ84">
            <v>1</v>
          </cell>
          <cell r="BA84">
            <v>0</v>
          </cell>
          <cell r="BB84"/>
          <cell r="BC84">
            <v>20805</v>
          </cell>
        </row>
        <row r="85">
          <cell r="B85" t="str">
            <v>孙尚香</v>
          </cell>
          <cell r="C85" t="str">
            <v>208061</v>
          </cell>
          <cell r="D85">
            <v>0</v>
          </cell>
          <cell r="E85">
            <v>0</v>
          </cell>
          <cell r="F85">
            <v>0</v>
          </cell>
          <cell r="G85">
            <v>2</v>
          </cell>
          <cell r="H85">
            <v>2</v>
          </cell>
          <cell r="I85">
            <v>2</v>
          </cell>
          <cell r="J85">
            <v>3</v>
          </cell>
          <cell r="K85">
            <v>8</v>
          </cell>
          <cell r="L85">
            <v>1000</v>
          </cell>
          <cell r="M85">
            <v>1000</v>
          </cell>
          <cell r="N85">
            <v>1000</v>
          </cell>
          <cell r="O85">
            <v>1000</v>
          </cell>
          <cell r="P85"/>
          <cell r="Q85"/>
          <cell r="R85" t="str">
            <v>20806100</v>
          </cell>
          <cell r="S85" t="str">
            <v>20806200</v>
          </cell>
          <cell r="T85"/>
          <cell r="U85"/>
          <cell r="V85"/>
          <cell r="W85"/>
          <cell r="X85">
            <v>60</v>
          </cell>
          <cell r="Y85">
            <v>20</v>
          </cell>
          <cell r="Z85" t="str">
            <v>20806001</v>
          </cell>
          <cell r="AA85" t="str">
            <v>20806002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2000</v>
          </cell>
          <cell r="AQ85">
            <v>0</v>
          </cell>
          <cell r="AR85">
            <v>1</v>
          </cell>
          <cell r="AS85">
            <v>4000</v>
          </cell>
          <cell r="AT85">
            <v>1</v>
          </cell>
          <cell r="AU85">
            <v>1</v>
          </cell>
          <cell r="AV85">
            <v>1</v>
          </cell>
          <cell r="AW85" t="str">
            <v>杀伐决断，不让须眉！</v>
          </cell>
          <cell r="AX85" t="str">
            <v>吴郡富春人，东吴孙权之妹，为巩固孙刘联盟，曾嫁给刘备三年，后来大归回吴，《三国志》称之为孙夫人。</v>
          </cell>
          <cell r="AY85">
            <v>1</v>
          </cell>
          <cell r="AZ85">
            <v>1</v>
          </cell>
          <cell r="BA85">
            <v>0</v>
          </cell>
          <cell r="BB85"/>
          <cell r="BC85">
            <v>20806</v>
          </cell>
        </row>
        <row r="86">
          <cell r="B86" t="str">
            <v>鲁肃</v>
          </cell>
          <cell r="C86" t="str">
            <v>208071</v>
          </cell>
          <cell r="D86">
            <v>0</v>
          </cell>
          <cell r="E86">
            <v>0</v>
          </cell>
          <cell r="F86">
            <v>0</v>
          </cell>
          <cell r="G86">
            <v>1</v>
          </cell>
          <cell r="H86">
            <v>2</v>
          </cell>
          <cell r="I86">
            <v>2</v>
          </cell>
          <cell r="J86">
            <v>3</v>
          </cell>
          <cell r="K86">
            <v>8</v>
          </cell>
          <cell r="L86">
            <v>1000</v>
          </cell>
          <cell r="M86">
            <v>1000</v>
          </cell>
          <cell r="N86">
            <v>1000</v>
          </cell>
          <cell r="O86">
            <v>1000</v>
          </cell>
          <cell r="P86"/>
          <cell r="Q86"/>
          <cell r="R86" t="str">
            <v>20807100</v>
          </cell>
          <cell r="S86" t="str">
            <v>20807200</v>
          </cell>
          <cell r="T86"/>
          <cell r="U86"/>
          <cell r="V86"/>
          <cell r="W86"/>
          <cell r="X86">
            <v>60</v>
          </cell>
          <cell r="Y86">
            <v>20</v>
          </cell>
          <cell r="Z86" t="str">
            <v>20807001</v>
          </cell>
          <cell r="AA86" t="str">
            <v>20807002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2000</v>
          </cell>
          <cell r="AQ86">
            <v>0</v>
          </cell>
          <cell r="AR86">
            <v>1</v>
          </cell>
          <cell r="AS86">
            <v>4000</v>
          </cell>
          <cell r="AT86">
            <v>1</v>
          </cell>
          <cell r="AU86">
            <v>1</v>
          </cell>
          <cell r="AV86">
            <v>1</v>
          </cell>
          <cell r="AW86" t="str">
            <v>为人臣子，一心为国！</v>
          </cell>
          <cell r="AX86" t="str">
            <v>字子敬，汉族，临淮郡东城县人，三国时期吴国杰出战略家、外交家。主张孙刘联盟，为三国鼎立的格局做出了突出贡献。</v>
          </cell>
          <cell r="AY86">
            <v>1</v>
          </cell>
          <cell r="AZ86">
            <v>1</v>
          </cell>
          <cell r="BA86">
            <v>0</v>
          </cell>
          <cell r="BB86"/>
          <cell r="BC86">
            <v>20807</v>
          </cell>
        </row>
        <row r="87">
          <cell r="B87" t="str">
            <v>华佗</v>
          </cell>
          <cell r="C87" t="str">
            <v>208081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  <cell r="H87">
            <v>2</v>
          </cell>
          <cell r="I87">
            <v>2</v>
          </cell>
          <cell r="J87">
            <v>4</v>
          </cell>
          <cell r="K87">
            <v>8</v>
          </cell>
          <cell r="L87">
            <v>1150</v>
          </cell>
          <cell r="M87">
            <v>1000</v>
          </cell>
          <cell r="N87">
            <v>1000</v>
          </cell>
          <cell r="O87">
            <v>1000</v>
          </cell>
          <cell r="P87"/>
          <cell r="Q87"/>
          <cell r="R87" t="str">
            <v>20808100</v>
          </cell>
          <cell r="S87" t="str">
            <v>20808200</v>
          </cell>
          <cell r="T87"/>
          <cell r="U87"/>
          <cell r="V87"/>
          <cell r="W87"/>
          <cell r="X87">
            <v>60</v>
          </cell>
          <cell r="Y87">
            <v>20</v>
          </cell>
          <cell r="Z87" t="str">
            <v>20808001</v>
          </cell>
          <cell r="AA87" t="str">
            <v>20808002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2000</v>
          </cell>
          <cell r="AQ87">
            <v>0</v>
          </cell>
          <cell r="AR87">
            <v>1</v>
          </cell>
          <cell r="AS87">
            <v>4000</v>
          </cell>
          <cell r="AT87">
            <v>1</v>
          </cell>
          <cell r="AU87">
            <v>1</v>
          </cell>
          <cell r="AV87">
            <v>1</v>
          </cell>
          <cell r="AW87" t="str">
            <v>医者仁心，悬壶济世。</v>
          </cell>
          <cell r="AX87" t="str">
            <v>字元化，一名旉，沛国谯县人，东汉末年著名的医学家。华佗与董奉、张仲景并称为“建安三神医”。</v>
          </cell>
          <cell r="AY87">
            <v>1</v>
          </cell>
          <cell r="AZ87">
            <v>1</v>
          </cell>
          <cell r="BA87">
            <v>0</v>
          </cell>
          <cell r="BB87"/>
          <cell r="BC87">
            <v>20808</v>
          </cell>
        </row>
        <row r="88">
          <cell r="B88" t="str">
            <v>张角</v>
          </cell>
          <cell r="C88" t="str">
            <v>205011</v>
          </cell>
          <cell r="D88">
            <v>0</v>
          </cell>
          <cell r="E88">
            <v>0</v>
          </cell>
          <cell r="F88">
            <v>0</v>
          </cell>
          <cell r="G88">
            <v>1</v>
          </cell>
          <cell r="H88">
            <v>2</v>
          </cell>
          <cell r="I88">
            <v>2</v>
          </cell>
          <cell r="J88">
            <v>3</v>
          </cell>
          <cell r="K88">
            <v>5</v>
          </cell>
          <cell r="L88">
            <v>1000</v>
          </cell>
          <cell r="M88">
            <v>1000</v>
          </cell>
          <cell r="N88">
            <v>1000</v>
          </cell>
          <cell r="O88">
            <v>1000</v>
          </cell>
          <cell r="P88"/>
          <cell r="Q88"/>
          <cell r="R88" t="str">
            <v>20501100</v>
          </cell>
          <cell r="S88" t="str">
            <v>20501200</v>
          </cell>
          <cell r="T88"/>
          <cell r="U88"/>
          <cell r="V88"/>
          <cell r="W88"/>
          <cell r="X88">
            <v>60</v>
          </cell>
          <cell r="Y88">
            <v>20</v>
          </cell>
          <cell r="Z88" t="str">
            <v>20501001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1000</v>
          </cell>
          <cell r="AQ88">
            <v>0</v>
          </cell>
          <cell r="AR88">
            <v>1</v>
          </cell>
          <cell r="AS88">
            <v>2000</v>
          </cell>
          <cell r="AT88">
            <v>1</v>
          </cell>
          <cell r="AU88">
            <v>1</v>
          </cell>
          <cell r="AV88">
            <v>0</v>
          </cell>
          <cell r="AW88" t="str">
            <v>一呼百应，自立为王！</v>
          </cell>
          <cell r="AX88" t="str">
            <v>钜鹿人，东汉末年农民起义军“黄巾军”的领袖，太平道的创始人。自称“天公将军”，率领群众发动起义，史称“黄巾起义”。</v>
          </cell>
          <cell r="AY88">
            <v>1</v>
          </cell>
          <cell r="AZ88">
            <v>1</v>
          </cell>
          <cell r="BA88">
            <v>0</v>
          </cell>
          <cell r="BB88"/>
          <cell r="BC88">
            <v>20501</v>
          </cell>
        </row>
        <row r="89">
          <cell r="B89" t="str">
            <v>袁绍</v>
          </cell>
          <cell r="C89" t="str">
            <v>205021</v>
          </cell>
          <cell r="D89">
            <v>0</v>
          </cell>
          <cell r="E89">
            <v>0</v>
          </cell>
          <cell r="F89">
            <v>0</v>
          </cell>
          <cell r="G89">
            <v>1</v>
          </cell>
          <cell r="H89">
            <v>2</v>
          </cell>
          <cell r="I89">
            <v>2</v>
          </cell>
          <cell r="J89">
            <v>3</v>
          </cell>
          <cell r="K89">
            <v>5</v>
          </cell>
          <cell r="L89">
            <v>1000</v>
          </cell>
          <cell r="M89">
            <v>1000</v>
          </cell>
          <cell r="N89">
            <v>1000</v>
          </cell>
          <cell r="O89">
            <v>1000</v>
          </cell>
          <cell r="P89"/>
          <cell r="Q89"/>
          <cell r="R89" t="str">
            <v>20502100</v>
          </cell>
          <cell r="S89" t="str">
            <v>20502200</v>
          </cell>
          <cell r="T89"/>
          <cell r="U89"/>
          <cell r="V89"/>
          <cell r="W89"/>
          <cell r="X89">
            <v>60</v>
          </cell>
          <cell r="Y89">
            <v>20</v>
          </cell>
          <cell r="Z89" t="str">
            <v>20502001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1000</v>
          </cell>
          <cell r="AQ89">
            <v>0</v>
          </cell>
          <cell r="AR89">
            <v>1</v>
          </cell>
          <cell r="AS89">
            <v>2000</v>
          </cell>
          <cell r="AT89">
            <v>1</v>
          </cell>
          <cell r="AU89">
            <v>1</v>
          </cell>
          <cell r="AV89">
            <v>0</v>
          </cell>
          <cell r="AW89" t="str">
            <v>奋勇当先，威名远扬！</v>
          </cell>
          <cell r="AX89" t="str">
            <v>字本初，汝南汝阳人。东汉末年军阀，汉末群雄之一。出身东汉名门”汝南袁氏“，其家族有“四世三公”之称。</v>
          </cell>
          <cell r="AY89">
            <v>1</v>
          </cell>
          <cell r="AZ89">
            <v>1</v>
          </cell>
          <cell r="BA89">
            <v>0</v>
          </cell>
          <cell r="BB89"/>
          <cell r="BC89">
            <v>20502</v>
          </cell>
        </row>
        <row r="90">
          <cell r="B90" t="str">
            <v>董卓</v>
          </cell>
          <cell r="C90" t="str">
            <v>205031</v>
          </cell>
          <cell r="D90">
            <v>0</v>
          </cell>
          <cell r="E90">
            <v>0</v>
          </cell>
          <cell r="F90">
            <v>0</v>
          </cell>
          <cell r="G90">
            <v>1</v>
          </cell>
          <cell r="H90">
            <v>2</v>
          </cell>
          <cell r="I90">
            <v>2</v>
          </cell>
          <cell r="J90">
            <v>3</v>
          </cell>
          <cell r="K90">
            <v>5</v>
          </cell>
          <cell r="L90">
            <v>1000</v>
          </cell>
          <cell r="M90">
            <v>1000</v>
          </cell>
          <cell r="N90">
            <v>1000</v>
          </cell>
          <cell r="O90">
            <v>1000</v>
          </cell>
          <cell r="P90"/>
          <cell r="Q90"/>
          <cell r="R90" t="str">
            <v>20503100</v>
          </cell>
          <cell r="S90" t="str">
            <v>20503200</v>
          </cell>
          <cell r="T90"/>
          <cell r="U90"/>
          <cell r="V90"/>
          <cell r="W90"/>
          <cell r="X90">
            <v>60</v>
          </cell>
          <cell r="Y90">
            <v>20</v>
          </cell>
          <cell r="Z90" t="str">
            <v>20503001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1000</v>
          </cell>
          <cell r="AQ90">
            <v>0</v>
          </cell>
          <cell r="AR90">
            <v>1</v>
          </cell>
          <cell r="AS90">
            <v>2000</v>
          </cell>
          <cell r="AT90">
            <v>1</v>
          </cell>
          <cell r="AU90">
            <v>1</v>
          </cell>
          <cell r="AV90">
            <v>0</v>
          </cell>
          <cell r="AW90" t="str">
            <v>独揽大权，一手遮天！</v>
          </cell>
          <cell r="AX90" t="str">
            <v>字仲颖，陇西临洮人，生于颍川 。东汉末年献帝时军阀，官至太师。汉末时期占据京城，废少帝立汉献帝并挟持号令。</v>
          </cell>
          <cell r="AY90">
            <v>1</v>
          </cell>
          <cell r="AZ90">
            <v>1</v>
          </cell>
          <cell r="BA90">
            <v>0</v>
          </cell>
          <cell r="BB90"/>
          <cell r="BC90">
            <v>20503</v>
          </cell>
        </row>
        <row r="91">
          <cell r="B91" t="str">
            <v>公孙瓒</v>
          </cell>
          <cell r="C91" t="str">
            <v>205041</v>
          </cell>
          <cell r="D91">
            <v>0</v>
          </cell>
          <cell r="E91">
            <v>0</v>
          </cell>
          <cell r="F91">
            <v>0</v>
          </cell>
          <cell r="G91">
            <v>1</v>
          </cell>
          <cell r="H91">
            <v>2</v>
          </cell>
          <cell r="I91">
            <v>2</v>
          </cell>
          <cell r="J91">
            <v>3</v>
          </cell>
          <cell r="K91">
            <v>5</v>
          </cell>
          <cell r="L91">
            <v>1000</v>
          </cell>
          <cell r="M91">
            <v>1000</v>
          </cell>
          <cell r="N91">
            <v>1000</v>
          </cell>
          <cell r="O91">
            <v>1000</v>
          </cell>
          <cell r="P91"/>
          <cell r="Q91"/>
          <cell r="R91" t="str">
            <v>20504100</v>
          </cell>
          <cell r="S91" t="str">
            <v>20504200</v>
          </cell>
          <cell r="T91"/>
          <cell r="U91"/>
          <cell r="V91"/>
          <cell r="W91"/>
          <cell r="X91">
            <v>60</v>
          </cell>
          <cell r="Y91">
            <v>20</v>
          </cell>
          <cell r="Z91" t="str">
            <v>20504001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1000</v>
          </cell>
          <cell r="AQ91">
            <v>0</v>
          </cell>
          <cell r="AR91">
            <v>1</v>
          </cell>
          <cell r="AS91">
            <v>2000</v>
          </cell>
          <cell r="AT91">
            <v>1</v>
          </cell>
          <cell r="AU91">
            <v>1</v>
          </cell>
          <cell r="AV91">
            <v>0</v>
          </cell>
          <cell r="AW91" t="str">
            <v>浴血奋战，至死方休！</v>
          </cell>
          <cell r="AX91" t="str">
            <v>字伯珪，辽西令支人，东汉末年军阀，汉末群雄之一。官至中郎将，以强硬态度对抗北方游牧民族，作战勇猛，威震边疆。</v>
          </cell>
          <cell r="AY91">
            <v>1</v>
          </cell>
          <cell r="AZ91">
            <v>1</v>
          </cell>
          <cell r="BA91">
            <v>0</v>
          </cell>
          <cell r="BB91"/>
          <cell r="BC91">
            <v>20504</v>
          </cell>
        </row>
        <row r="92">
          <cell r="B92" t="str">
            <v>黄盖</v>
          </cell>
          <cell r="C92" t="str">
            <v>205051</v>
          </cell>
          <cell r="D92">
            <v>0</v>
          </cell>
          <cell r="E92">
            <v>0</v>
          </cell>
          <cell r="F92">
            <v>0</v>
          </cell>
          <cell r="G92">
            <v>1</v>
          </cell>
          <cell r="H92">
            <v>2</v>
          </cell>
          <cell r="I92">
            <v>2</v>
          </cell>
          <cell r="J92">
            <v>3</v>
          </cell>
          <cell r="K92">
            <v>5</v>
          </cell>
          <cell r="L92">
            <v>1000</v>
          </cell>
          <cell r="M92">
            <v>1000</v>
          </cell>
          <cell r="N92">
            <v>1000</v>
          </cell>
          <cell r="O92">
            <v>1000</v>
          </cell>
          <cell r="P92"/>
          <cell r="Q92"/>
          <cell r="R92" t="str">
            <v>20505100</v>
          </cell>
          <cell r="S92" t="str">
            <v>20505200</v>
          </cell>
          <cell r="T92"/>
          <cell r="U92"/>
          <cell r="V92"/>
          <cell r="W92"/>
          <cell r="X92">
            <v>60</v>
          </cell>
          <cell r="Y92">
            <v>20</v>
          </cell>
          <cell r="Z92" t="str">
            <v>20505001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1000</v>
          </cell>
          <cell r="AQ92">
            <v>0</v>
          </cell>
          <cell r="AR92">
            <v>1</v>
          </cell>
          <cell r="AS92">
            <v>2000</v>
          </cell>
          <cell r="AT92">
            <v>1</v>
          </cell>
          <cell r="AU92">
            <v>1</v>
          </cell>
          <cell r="AV92">
            <v>0</v>
          </cell>
          <cell r="AW92" t="str">
            <v>老骥伏枥，志在千里。</v>
          </cell>
          <cell r="AX92" t="str">
            <v>字公覆，零陵泉陵人。三国东吴名将，历仕孙坚、孙策、孙权三任。为人严肃，善于训练士卒。</v>
          </cell>
          <cell r="AY92">
            <v>1</v>
          </cell>
          <cell r="AZ92">
            <v>1</v>
          </cell>
          <cell r="BA92">
            <v>0</v>
          </cell>
          <cell r="BB92"/>
          <cell r="BC92">
            <v>20505</v>
          </cell>
        </row>
        <row r="93">
          <cell r="B93" t="str">
            <v>颜良</v>
          </cell>
          <cell r="C93" t="str">
            <v>205061</v>
          </cell>
          <cell r="D93">
            <v>0</v>
          </cell>
          <cell r="E93">
            <v>0</v>
          </cell>
          <cell r="F93">
            <v>0</v>
          </cell>
          <cell r="G93">
            <v>1</v>
          </cell>
          <cell r="H93">
            <v>2</v>
          </cell>
          <cell r="I93">
            <v>2</v>
          </cell>
          <cell r="J93">
            <v>3</v>
          </cell>
          <cell r="K93">
            <v>5</v>
          </cell>
          <cell r="L93">
            <v>1000</v>
          </cell>
          <cell r="M93">
            <v>1000</v>
          </cell>
          <cell r="N93">
            <v>1000</v>
          </cell>
          <cell r="O93">
            <v>1000</v>
          </cell>
          <cell r="P93"/>
          <cell r="Q93"/>
          <cell r="R93" t="str">
            <v>20506100</v>
          </cell>
          <cell r="S93" t="str">
            <v>20506200</v>
          </cell>
          <cell r="T93"/>
          <cell r="U93"/>
          <cell r="V93"/>
          <cell r="W93"/>
          <cell r="X93">
            <v>60</v>
          </cell>
          <cell r="Y93">
            <v>20</v>
          </cell>
          <cell r="Z93" t="str">
            <v>20506001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1000</v>
          </cell>
          <cell r="AQ93">
            <v>0</v>
          </cell>
          <cell r="AR93">
            <v>1</v>
          </cell>
          <cell r="AS93">
            <v>2000</v>
          </cell>
          <cell r="AT93">
            <v>1</v>
          </cell>
          <cell r="AU93">
            <v>1</v>
          </cell>
          <cell r="AV93">
            <v>0</v>
          </cell>
          <cell r="AW93" t="str">
            <v>奋勇当先，威名远扬！</v>
          </cell>
          <cell r="AX93" t="str">
            <v>琅琊临沂人 ，东汉末年河北军阀袁绍部将，以勇而闻名。孔融以颜良、文丑作为袁绍军队的武将代表劝谏曹操小心他们。</v>
          </cell>
          <cell r="AY93">
            <v>1</v>
          </cell>
          <cell r="AZ93">
            <v>1</v>
          </cell>
          <cell r="BA93">
            <v>0</v>
          </cell>
          <cell r="BB93"/>
          <cell r="BC93">
            <v>20506</v>
          </cell>
        </row>
        <row r="94">
          <cell r="B94" t="str">
            <v>文丑</v>
          </cell>
          <cell r="C94" t="str">
            <v>205071</v>
          </cell>
          <cell r="D94">
            <v>0</v>
          </cell>
          <cell r="E94">
            <v>0</v>
          </cell>
          <cell r="F94">
            <v>0</v>
          </cell>
          <cell r="G94">
            <v>1</v>
          </cell>
          <cell r="H94">
            <v>2</v>
          </cell>
          <cell r="I94">
            <v>2</v>
          </cell>
          <cell r="J94">
            <v>2</v>
          </cell>
          <cell r="K94">
            <v>5</v>
          </cell>
          <cell r="L94">
            <v>1150</v>
          </cell>
          <cell r="M94">
            <v>800</v>
          </cell>
          <cell r="N94">
            <v>1000</v>
          </cell>
          <cell r="O94">
            <v>1000</v>
          </cell>
          <cell r="P94"/>
          <cell r="Q94"/>
          <cell r="R94" t="str">
            <v>20507100</v>
          </cell>
          <cell r="S94" t="str">
            <v>20507200</v>
          </cell>
          <cell r="T94"/>
          <cell r="U94"/>
          <cell r="V94"/>
          <cell r="W94"/>
          <cell r="X94">
            <v>60</v>
          </cell>
          <cell r="Y94">
            <v>20</v>
          </cell>
          <cell r="Z94" t="str">
            <v>20507001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1000</v>
          </cell>
          <cell r="AQ94">
            <v>0</v>
          </cell>
          <cell r="AR94">
            <v>1</v>
          </cell>
          <cell r="AS94">
            <v>2000</v>
          </cell>
          <cell r="AT94">
            <v>1</v>
          </cell>
          <cell r="AU94">
            <v>1</v>
          </cell>
          <cell r="AV94">
            <v>0</v>
          </cell>
          <cell r="AW94" t="str">
            <v>浴血奋战，至死方休！</v>
          </cell>
          <cell r="AX94" t="str">
            <v>东汉末年河北军阀袁绍部将，与颜良合称“河北双雄”。孔融以颜良、文丑作为袁绍军队的武将代表劝谏曹操小心他们。</v>
          </cell>
          <cell r="AY94">
            <v>1</v>
          </cell>
          <cell r="AZ94">
            <v>1</v>
          </cell>
          <cell r="BA94">
            <v>0</v>
          </cell>
          <cell r="BB94"/>
          <cell r="BC94">
            <v>20507</v>
          </cell>
        </row>
        <row r="95">
          <cell r="B95" t="str">
            <v>华雄</v>
          </cell>
          <cell r="C95" t="str">
            <v>205081</v>
          </cell>
          <cell r="D95">
            <v>0</v>
          </cell>
          <cell r="E95">
            <v>0</v>
          </cell>
          <cell r="F95">
            <v>0</v>
          </cell>
          <cell r="G95">
            <v>1</v>
          </cell>
          <cell r="H95">
            <v>2</v>
          </cell>
          <cell r="I95">
            <v>2</v>
          </cell>
          <cell r="J95">
            <v>3</v>
          </cell>
          <cell r="K95">
            <v>5</v>
          </cell>
          <cell r="L95">
            <v>1000</v>
          </cell>
          <cell r="M95">
            <v>1000</v>
          </cell>
          <cell r="N95">
            <v>1000</v>
          </cell>
          <cell r="O95">
            <v>1000</v>
          </cell>
          <cell r="P95"/>
          <cell r="Q95"/>
          <cell r="R95" t="str">
            <v>20508100</v>
          </cell>
          <cell r="S95" t="str">
            <v>20508200</v>
          </cell>
          <cell r="T95"/>
          <cell r="U95"/>
          <cell r="V95"/>
          <cell r="W95"/>
          <cell r="X95">
            <v>60</v>
          </cell>
          <cell r="Y95">
            <v>20</v>
          </cell>
          <cell r="Z95" t="str">
            <v>20508001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1000</v>
          </cell>
          <cell r="AQ95">
            <v>0</v>
          </cell>
          <cell r="AR95">
            <v>1</v>
          </cell>
          <cell r="AS95">
            <v>2000</v>
          </cell>
          <cell r="AT95">
            <v>1</v>
          </cell>
          <cell r="AU95">
            <v>1</v>
          </cell>
          <cell r="AV95">
            <v>0</v>
          </cell>
          <cell r="AW95" t="str">
            <v>横扫天下，勇往直前！</v>
          </cell>
          <cell r="AX95" t="str">
            <v>东汉末年董卓部下的武将，为董卓帐下都督。号称董卓旗下第二猛将，武力仅低于吕布。</v>
          </cell>
          <cell r="AY95">
            <v>1</v>
          </cell>
          <cell r="AZ95">
            <v>1</v>
          </cell>
          <cell r="BA95">
            <v>0</v>
          </cell>
          <cell r="BB95"/>
          <cell r="BC95">
            <v>20508</v>
          </cell>
        </row>
        <row r="96">
          <cell r="B96" t="str">
            <v>秦琼</v>
          </cell>
          <cell r="C96" t="str">
            <v>318011</v>
          </cell>
          <cell r="D96" t="str">
            <v>318012</v>
          </cell>
          <cell r="E96" t="str">
            <v>318013</v>
          </cell>
          <cell r="F96" t="str">
            <v>318014</v>
          </cell>
          <cell r="G96">
            <v>1</v>
          </cell>
          <cell r="H96">
            <v>3</v>
          </cell>
          <cell r="I96">
            <v>2</v>
          </cell>
          <cell r="J96">
            <v>2</v>
          </cell>
          <cell r="K96">
            <v>18</v>
          </cell>
          <cell r="L96">
            <v>1550</v>
          </cell>
          <cell r="M96">
            <v>800</v>
          </cell>
          <cell r="N96">
            <v>1000</v>
          </cell>
          <cell r="O96">
            <v>1000</v>
          </cell>
          <cell r="P96"/>
          <cell r="Q96" t="str">
            <v>231801</v>
          </cell>
          <cell r="R96" t="str">
            <v>31801100</v>
          </cell>
          <cell r="S96" t="str">
            <v>31801200</v>
          </cell>
          <cell r="T96">
            <v>31801301</v>
          </cell>
          <cell r="U96">
            <v>4</v>
          </cell>
          <cell r="V96">
            <v>31801302</v>
          </cell>
          <cell r="W96">
            <v>2</v>
          </cell>
          <cell r="X96">
            <v>150</v>
          </cell>
          <cell r="Y96">
            <v>50</v>
          </cell>
          <cell r="Z96" t="str">
            <v>31801001</v>
          </cell>
          <cell r="AA96" t="str">
            <v>31801002</v>
          </cell>
          <cell r="AB96" t="str">
            <v>31801003</v>
          </cell>
          <cell r="AC96" t="str">
            <v>31801004</v>
          </cell>
          <cell r="AD96" t="str">
            <v>31801005</v>
          </cell>
          <cell r="AE96" t="str">
            <v>31801006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20000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 t="str">
            <v>乱世天下，甘为兄弟两肋插刀！</v>
          </cell>
          <cell r="AX96" t="str">
            <v>字叔宝，齐州历城人，隋末唐初名将，因勇武过人而远近闻名。官至翼国公，贞观十七年被列入凌烟阁二十四功臣。</v>
          </cell>
          <cell r="AY96">
            <v>0</v>
          </cell>
          <cell r="AZ96">
            <v>0</v>
          </cell>
          <cell r="BA96">
            <v>0</v>
          </cell>
          <cell r="BB96" t="str">
            <v>第二红将</v>
          </cell>
          <cell r="BC96">
            <v>31801</v>
          </cell>
        </row>
        <row r="97">
          <cell r="B97" t="str">
            <v>李元霸</v>
          </cell>
          <cell r="C97" t="str">
            <v>318021</v>
          </cell>
          <cell r="D97" t="str">
            <v>318022</v>
          </cell>
          <cell r="E97" t="str">
            <v>318023</v>
          </cell>
          <cell r="F97" t="str">
            <v>318024</v>
          </cell>
          <cell r="G97">
            <v>1</v>
          </cell>
          <cell r="H97">
            <v>3</v>
          </cell>
          <cell r="I97">
            <v>2</v>
          </cell>
          <cell r="J97">
            <v>3</v>
          </cell>
          <cell r="K97">
            <v>18</v>
          </cell>
          <cell r="L97">
            <v>1550</v>
          </cell>
          <cell r="M97">
            <v>1200</v>
          </cell>
          <cell r="N97">
            <v>1000</v>
          </cell>
          <cell r="O97">
            <v>1000</v>
          </cell>
          <cell r="P97"/>
          <cell r="Q97" t="str">
            <v>231802</v>
          </cell>
          <cell r="R97" t="str">
            <v>31802100</v>
          </cell>
          <cell r="S97" t="str">
            <v>31802200</v>
          </cell>
          <cell r="T97">
            <v>31802301</v>
          </cell>
          <cell r="U97">
            <v>3</v>
          </cell>
          <cell r="V97"/>
          <cell r="W97"/>
          <cell r="X97">
            <v>150</v>
          </cell>
          <cell r="Y97">
            <v>50</v>
          </cell>
          <cell r="Z97" t="str">
            <v>31802001</v>
          </cell>
          <cell r="AA97" t="str">
            <v>31802002</v>
          </cell>
          <cell r="AB97" t="str">
            <v>31802003</v>
          </cell>
          <cell r="AC97" t="str">
            <v>31802004</v>
          </cell>
          <cell r="AD97" t="str">
            <v>31802005</v>
          </cell>
          <cell r="AE97" t="str">
            <v>31802006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20000</v>
          </cell>
          <cell r="AQ97">
            <v>0</v>
          </cell>
          <cell r="AR97">
            <v>0</v>
          </cell>
          <cell r="AS97">
            <v>0</v>
          </cell>
          <cell r="AT97">
            <v>1</v>
          </cell>
          <cell r="AU97">
            <v>0</v>
          </cell>
          <cell r="AV97">
            <v>0</v>
          </cell>
          <cell r="AW97" t="str">
            <v>天阻我，我便破了这天！</v>
          </cell>
          <cell r="AX97" t="str">
            <v>原名李玄霸，唐高祖李渊第三子。天下第一条好汉，隋唐十八好汉之首，传说为金翅大鹏鸟转世，无人能敌。</v>
          </cell>
          <cell r="AY97">
            <v>1</v>
          </cell>
          <cell r="AZ97">
            <v>1</v>
          </cell>
          <cell r="BA97">
            <v>0</v>
          </cell>
          <cell r="BB97" t="str">
            <v>第一红将</v>
          </cell>
          <cell r="BC97">
            <v>31802</v>
          </cell>
        </row>
        <row r="98">
          <cell r="B98" t="str">
            <v>武则天</v>
          </cell>
          <cell r="C98" t="str">
            <v>318031</v>
          </cell>
          <cell r="D98" t="str">
            <v>318032</v>
          </cell>
          <cell r="E98" t="str">
            <v>318033</v>
          </cell>
          <cell r="F98" t="str">
            <v>318034</v>
          </cell>
          <cell r="G98">
            <v>2</v>
          </cell>
          <cell r="H98">
            <v>3</v>
          </cell>
          <cell r="I98">
            <v>2</v>
          </cell>
          <cell r="J98">
            <v>3</v>
          </cell>
          <cell r="K98">
            <v>18</v>
          </cell>
          <cell r="L98">
            <v>1550</v>
          </cell>
          <cell r="M98">
            <v>1000</v>
          </cell>
          <cell r="N98">
            <v>1000</v>
          </cell>
          <cell r="O98">
            <v>1000</v>
          </cell>
          <cell r="P98"/>
          <cell r="Q98" t="str">
            <v>231803</v>
          </cell>
          <cell r="R98" t="str">
            <v>31803100</v>
          </cell>
          <cell r="S98" t="str">
            <v>31803200</v>
          </cell>
          <cell r="T98"/>
          <cell r="U98"/>
          <cell r="V98"/>
          <cell r="W98"/>
          <cell r="X98">
            <v>150</v>
          </cell>
          <cell r="Y98">
            <v>50</v>
          </cell>
          <cell r="Z98" t="str">
            <v>31803001</v>
          </cell>
          <cell r="AA98" t="str">
            <v>31803002</v>
          </cell>
          <cell r="AB98" t="str">
            <v>31803003</v>
          </cell>
          <cell r="AC98" t="str">
            <v>31803004</v>
          </cell>
          <cell r="AD98" t="str">
            <v>31803005</v>
          </cell>
          <cell r="AE98" t="str">
            <v>31803006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20000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 t="str">
            <v>女皇诏令，何人敢逆？</v>
          </cell>
          <cell r="AX98" t="str">
            <v>本名珝，后改名曌，并州文水人。中国历史上唯一的正统的女皇帝，后世将其与汉朝的吕后并称为“吕武”。</v>
          </cell>
          <cell r="AY98">
            <v>0</v>
          </cell>
          <cell r="AZ98">
            <v>0</v>
          </cell>
          <cell r="BA98">
            <v>0</v>
          </cell>
          <cell r="BB98"/>
          <cell r="BC98">
            <v>31803</v>
          </cell>
        </row>
        <row r="99">
          <cell r="B99" t="str">
            <v>李世民</v>
          </cell>
          <cell r="C99" t="str">
            <v>318041</v>
          </cell>
          <cell r="D99" t="str">
            <v>318042</v>
          </cell>
          <cell r="E99" t="str">
            <v>318043</v>
          </cell>
          <cell r="F99" t="str">
            <v>318044</v>
          </cell>
          <cell r="G99">
            <v>1</v>
          </cell>
          <cell r="H99">
            <v>3</v>
          </cell>
          <cell r="I99">
            <v>2</v>
          </cell>
          <cell r="J99">
            <v>4</v>
          </cell>
          <cell r="K99">
            <v>18</v>
          </cell>
          <cell r="L99">
            <v>1550</v>
          </cell>
          <cell r="M99">
            <v>1000</v>
          </cell>
          <cell r="N99">
            <v>1000</v>
          </cell>
          <cell r="O99">
            <v>1000</v>
          </cell>
          <cell r="P99"/>
          <cell r="Q99" t="str">
            <v>231804</v>
          </cell>
          <cell r="R99" t="str">
            <v>31804100</v>
          </cell>
          <cell r="S99" t="str">
            <v>31804200</v>
          </cell>
          <cell r="T99"/>
          <cell r="U99"/>
          <cell r="V99"/>
          <cell r="W99"/>
          <cell r="X99">
            <v>150</v>
          </cell>
          <cell r="Y99">
            <v>50</v>
          </cell>
          <cell r="Z99" t="str">
            <v>31804001</v>
          </cell>
          <cell r="AA99" t="str">
            <v>31804002</v>
          </cell>
          <cell r="AB99" t="str">
            <v>31804003</v>
          </cell>
          <cell r="AC99" t="str">
            <v>31804004</v>
          </cell>
          <cell r="AD99" t="str">
            <v>31804005</v>
          </cell>
          <cell r="AE99" t="str">
            <v>31804006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20000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 t="str">
            <v>水能载舟，亦能覆舟。</v>
          </cell>
          <cell r="AX99" t="str">
            <v>生于武功之别馆，是唐高祖李渊的次子，唐朝第二位皇帝，杰出的政治家、军事家，开创了中国历史上著名的贞观之治。</v>
          </cell>
          <cell r="AY99">
            <v>0</v>
          </cell>
          <cell r="AZ99">
            <v>0</v>
          </cell>
          <cell r="BA99">
            <v>0</v>
          </cell>
          <cell r="BB99"/>
          <cell r="BC99">
            <v>31804</v>
          </cell>
        </row>
        <row r="100">
          <cell r="B100" t="str">
            <v>程咬金</v>
          </cell>
          <cell r="C100" t="str">
            <v>315011</v>
          </cell>
          <cell r="D100" t="str">
            <v>315012</v>
          </cell>
          <cell r="E100" t="str">
            <v>315013</v>
          </cell>
          <cell r="F100" t="str">
            <v>315014</v>
          </cell>
          <cell r="G100">
            <v>1</v>
          </cell>
          <cell r="H100">
            <v>3</v>
          </cell>
          <cell r="I100">
            <v>2</v>
          </cell>
          <cell r="J100">
            <v>3</v>
          </cell>
          <cell r="K100">
            <v>15</v>
          </cell>
          <cell r="L100">
            <v>1300</v>
          </cell>
          <cell r="M100">
            <v>1000</v>
          </cell>
          <cell r="N100">
            <v>1000</v>
          </cell>
          <cell r="O100">
            <v>1000</v>
          </cell>
          <cell r="P100"/>
          <cell r="Q100" t="str">
            <v>231501</v>
          </cell>
          <cell r="R100" t="str">
            <v>31501100</v>
          </cell>
          <cell r="S100" t="str">
            <v>31501200</v>
          </cell>
          <cell r="T100">
            <v>31501301</v>
          </cell>
          <cell r="U100">
            <v>2</v>
          </cell>
          <cell r="V100">
            <v>31501302</v>
          </cell>
          <cell r="W100">
            <v>4</v>
          </cell>
          <cell r="X100">
            <v>120</v>
          </cell>
          <cell r="Y100">
            <v>40</v>
          </cell>
          <cell r="Z100" t="str">
            <v>31501001</v>
          </cell>
          <cell r="AA100" t="str">
            <v>31501002</v>
          </cell>
          <cell r="AB100" t="str">
            <v>31501003</v>
          </cell>
          <cell r="AC100" t="str">
            <v>31501004</v>
          </cell>
          <cell r="AD100" t="str">
            <v>31501005</v>
          </cell>
          <cell r="AE100" t="str">
            <v>31501006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10000</v>
          </cell>
          <cell r="AQ100">
            <v>0</v>
          </cell>
          <cell r="AR100">
            <v>0</v>
          </cell>
          <cell r="AS100">
            <v>0</v>
          </cell>
          <cell r="AT100">
            <v>1</v>
          </cell>
          <cell r="AU100">
            <v>0</v>
          </cell>
          <cell r="AV100">
            <v>1</v>
          </cell>
          <cell r="AW100" t="str">
            <v>俺就是混世魔王程咬金！</v>
          </cell>
          <cell r="AX100" t="str">
            <v>原名咬金，后更名知节，字义贞，济州东阿人。唐朝开国大将，骁勇善战，有“福将”之称，凌烟阁二十四功臣之一。</v>
          </cell>
          <cell r="AY100">
            <v>1</v>
          </cell>
          <cell r="AZ100">
            <v>1</v>
          </cell>
          <cell r="BA100">
            <v>0</v>
          </cell>
          <cell r="BB100" t="str">
            <v>主力橙将</v>
          </cell>
          <cell r="BC100">
            <v>31501</v>
          </cell>
        </row>
        <row r="101">
          <cell r="B101" t="str">
            <v>尉迟恭</v>
          </cell>
          <cell r="C101" t="str">
            <v>315021</v>
          </cell>
          <cell r="D101" t="str">
            <v>315022</v>
          </cell>
          <cell r="E101" t="str">
            <v>315023</v>
          </cell>
          <cell r="F101" t="str">
            <v>315024</v>
          </cell>
          <cell r="G101">
            <v>1</v>
          </cell>
          <cell r="H101">
            <v>3</v>
          </cell>
          <cell r="I101">
            <v>2</v>
          </cell>
          <cell r="J101">
            <v>2</v>
          </cell>
          <cell r="K101">
            <v>15</v>
          </cell>
          <cell r="L101">
            <v>1300</v>
          </cell>
          <cell r="M101">
            <v>800</v>
          </cell>
          <cell r="N101">
            <v>1200</v>
          </cell>
          <cell r="O101">
            <v>1200</v>
          </cell>
          <cell r="P101">
            <v>1000</v>
          </cell>
          <cell r="Q101" t="str">
            <v>231502</v>
          </cell>
          <cell r="R101" t="str">
            <v>31502100</v>
          </cell>
          <cell r="S101" t="str">
            <v>31502200</v>
          </cell>
          <cell r="T101">
            <v>31502301</v>
          </cell>
          <cell r="U101">
            <v>4</v>
          </cell>
          <cell r="V101"/>
          <cell r="W101"/>
          <cell r="X101">
            <v>120</v>
          </cell>
          <cell r="Y101">
            <v>40</v>
          </cell>
          <cell r="Z101" t="str">
            <v>31502001</v>
          </cell>
          <cell r="AA101" t="str">
            <v>31502002</v>
          </cell>
          <cell r="AB101" t="str">
            <v>31502003</v>
          </cell>
          <cell r="AC101" t="str">
            <v>31502004</v>
          </cell>
          <cell r="AD101" t="str">
            <v>31502005</v>
          </cell>
          <cell r="AE101" t="str">
            <v>31502006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10000</v>
          </cell>
          <cell r="AQ101">
            <v>0</v>
          </cell>
          <cell r="AR101">
            <v>0</v>
          </cell>
          <cell r="AS101">
            <v>0</v>
          </cell>
          <cell r="AT101">
            <v>1</v>
          </cell>
          <cell r="AU101">
            <v>0</v>
          </cell>
          <cell r="AV101">
            <v>1</v>
          </cell>
          <cell r="AW101" t="str">
            <v>单鞭夺槊，护佑我主！</v>
          </cell>
          <cell r="AX101" t="str">
            <v>字敬德，朔州平鲁下木角人。唐朝名将，勇武善战，屡建战功，官至右武候大将军，是凌烟阁二十四功臣之一。</v>
          </cell>
          <cell r="AY101">
            <v>1</v>
          </cell>
          <cell r="AZ101">
            <v>1</v>
          </cell>
          <cell r="BA101">
            <v>0</v>
          </cell>
          <cell r="BB101" t="str">
            <v>坦克</v>
          </cell>
          <cell r="BC101">
            <v>31502</v>
          </cell>
        </row>
        <row r="102">
          <cell r="B102" t="str">
            <v>罗成</v>
          </cell>
          <cell r="C102" t="str">
            <v>315031</v>
          </cell>
          <cell r="D102" t="str">
            <v>315032</v>
          </cell>
          <cell r="E102" t="str">
            <v>315033</v>
          </cell>
          <cell r="F102" t="str">
            <v>315034</v>
          </cell>
          <cell r="G102">
            <v>1</v>
          </cell>
          <cell r="H102">
            <v>3</v>
          </cell>
          <cell r="I102">
            <v>2</v>
          </cell>
          <cell r="J102">
            <v>3</v>
          </cell>
          <cell r="K102">
            <v>15</v>
          </cell>
          <cell r="L102">
            <v>1300</v>
          </cell>
          <cell r="M102">
            <v>1000</v>
          </cell>
          <cell r="N102">
            <v>1000</v>
          </cell>
          <cell r="O102">
            <v>1000</v>
          </cell>
          <cell r="P102"/>
          <cell r="Q102" t="str">
            <v>231503</v>
          </cell>
          <cell r="R102" t="str">
            <v>31503100</v>
          </cell>
          <cell r="S102" t="str">
            <v>31503200</v>
          </cell>
          <cell r="T102">
            <v>31503301</v>
          </cell>
          <cell r="U102">
            <v>3</v>
          </cell>
          <cell r="V102"/>
          <cell r="W102"/>
          <cell r="X102">
            <v>120</v>
          </cell>
          <cell r="Y102">
            <v>40</v>
          </cell>
          <cell r="Z102" t="str">
            <v>31503001</v>
          </cell>
          <cell r="AA102" t="str">
            <v>31503002</v>
          </cell>
          <cell r="AB102" t="str">
            <v>31503003</v>
          </cell>
          <cell r="AC102" t="str">
            <v>31503004</v>
          </cell>
          <cell r="AD102" t="str">
            <v>31503005</v>
          </cell>
          <cell r="AE102" t="str">
            <v>31503006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10000</v>
          </cell>
          <cell r="AQ102">
            <v>0</v>
          </cell>
          <cell r="AR102">
            <v>0</v>
          </cell>
          <cell r="AS102">
            <v>0</v>
          </cell>
          <cell r="AT102">
            <v>1</v>
          </cell>
          <cell r="AU102">
            <v>0</v>
          </cell>
          <cell r="AV102">
            <v>1</v>
          </cell>
          <cell r="AW102" t="str">
            <v>冷面寒枪，勇冠三军！</v>
          </cell>
          <cell r="AX102" t="str">
            <v>罗艺之子，隋唐十八好汉排第七。与秦琼是表兄弟，精通枪法。因皮肤白皙面容俊俏不苟言笑，有绰号“冷面寒枪俏罗成”。</v>
          </cell>
          <cell r="AY102">
            <v>1</v>
          </cell>
          <cell r="AZ102">
            <v>1</v>
          </cell>
          <cell r="BA102">
            <v>0</v>
          </cell>
          <cell r="BB102"/>
          <cell r="BC102">
            <v>31503</v>
          </cell>
        </row>
        <row r="103">
          <cell r="B103" t="str">
            <v>宇文成都</v>
          </cell>
          <cell r="C103" t="str">
            <v>315041</v>
          </cell>
          <cell r="D103" t="str">
            <v>315042</v>
          </cell>
          <cell r="E103" t="str">
            <v>315043</v>
          </cell>
          <cell r="F103" t="str">
            <v>315044</v>
          </cell>
          <cell r="G103">
            <v>1</v>
          </cell>
          <cell r="H103">
            <v>3</v>
          </cell>
          <cell r="I103">
            <v>2</v>
          </cell>
          <cell r="J103">
            <v>3</v>
          </cell>
          <cell r="K103">
            <v>15</v>
          </cell>
          <cell r="L103">
            <v>1300</v>
          </cell>
          <cell r="M103">
            <v>1000</v>
          </cell>
          <cell r="N103">
            <v>1000</v>
          </cell>
          <cell r="O103">
            <v>1000</v>
          </cell>
          <cell r="P103"/>
          <cell r="Q103" t="str">
            <v>231504</v>
          </cell>
          <cell r="R103" t="str">
            <v>31504100</v>
          </cell>
          <cell r="S103" t="str">
            <v>31504200</v>
          </cell>
          <cell r="T103">
            <v>31504301</v>
          </cell>
          <cell r="U103">
            <v>3</v>
          </cell>
          <cell r="V103"/>
          <cell r="W103"/>
          <cell r="X103">
            <v>120</v>
          </cell>
          <cell r="Y103">
            <v>40</v>
          </cell>
          <cell r="Z103" t="str">
            <v>31504001</v>
          </cell>
          <cell r="AA103" t="str">
            <v>31504002</v>
          </cell>
          <cell r="AB103" t="str">
            <v>31504003</v>
          </cell>
          <cell r="AC103" t="str">
            <v>31504004</v>
          </cell>
          <cell r="AD103" t="str">
            <v>31504005</v>
          </cell>
          <cell r="AE103" t="str">
            <v>31504006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10000</v>
          </cell>
          <cell r="AQ103">
            <v>0</v>
          </cell>
          <cell r="AR103">
            <v>0</v>
          </cell>
          <cell r="AS103">
            <v>0</v>
          </cell>
          <cell r="AT103">
            <v>1</v>
          </cell>
          <cell r="AU103">
            <v>0</v>
          </cell>
          <cell r="AV103">
            <v>1</v>
          </cell>
          <cell r="AW103" t="str">
            <v>天宝将军，威震天下！</v>
          </cell>
          <cell r="AX103" t="str">
            <v>大隋天宝大将，天下第二条好汉，隋唐十八好汉中排名第二。为大隋丞相宇文化及之子，上界雷声普化天尊转世。</v>
          </cell>
          <cell r="AY103">
            <v>1</v>
          </cell>
          <cell r="AZ103">
            <v>1</v>
          </cell>
          <cell r="BA103">
            <v>0</v>
          </cell>
          <cell r="BB103"/>
          <cell r="BC103">
            <v>31504</v>
          </cell>
        </row>
        <row r="104">
          <cell r="B104" t="str">
            <v>薛仁贵</v>
          </cell>
          <cell r="C104" t="str">
            <v>315051</v>
          </cell>
          <cell r="D104" t="str">
            <v>315052</v>
          </cell>
          <cell r="E104" t="str">
            <v>315053</v>
          </cell>
          <cell r="F104" t="str">
            <v>315054</v>
          </cell>
          <cell r="G104">
            <v>1</v>
          </cell>
          <cell r="H104">
            <v>3</v>
          </cell>
          <cell r="I104">
            <v>2</v>
          </cell>
          <cell r="J104">
            <v>3</v>
          </cell>
          <cell r="K104">
            <v>15</v>
          </cell>
          <cell r="L104">
            <v>1300</v>
          </cell>
          <cell r="M104">
            <v>1000</v>
          </cell>
          <cell r="N104">
            <v>1000</v>
          </cell>
          <cell r="O104">
            <v>1000</v>
          </cell>
          <cell r="P104"/>
          <cell r="Q104" t="str">
            <v>231505</v>
          </cell>
          <cell r="R104" t="str">
            <v>31505100</v>
          </cell>
          <cell r="S104" t="str">
            <v>31505200</v>
          </cell>
          <cell r="T104">
            <v>31505301</v>
          </cell>
          <cell r="U104">
            <v>3</v>
          </cell>
          <cell r="V104"/>
          <cell r="W104"/>
          <cell r="X104">
            <v>120</v>
          </cell>
          <cell r="Y104">
            <v>40</v>
          </cell>
          <cell r="Z104" t="str">
            <v>31505001</v>
          </cell>
          <cell r="AA104" t="str">
            <v>31505002</v>
          </cell>
          <cell r="AB104" t="str">
            <v>31505003</v>
          </cell>
          <cell r="AC104" t="str">
            <v>31505004</v>
          </cell>
          <cell r="AD104" t="str">
            <v>31505005</v>
          </cell>
          <cell r="AE104" t="str">
            <v>31505006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10000</v>
          </cell>
          <cell r="AQ104">
            <v>0</v>
          </cell>
          <cell r="AR104">
            <v>0</v>
          </cell>
          <cell r="AS104">
            <v>0</v>
          </cell>
          <cell r="AT104">
            <v>1</v>
          </cell>
          <cell r="AU104">
            <v>0</v>
          </cell>
          <cell r="AV104">
            <v>1</v>
          </cell>
          <cell r="AW104" t="str">
            <v>三箭定天山，脱帽退万敌！</v>
          </cell>
          <cell r="AX104" t="str">
            <v>名礼，字仁贵，河东道绛州龙门县修村人。唐朝初年名将，曾大败九姓铁勒，降服高句丽，击破突厥，功勋卓著。</v>
          </cell>
          <cell r="AY104">
            <v>1</v>
          </cell>
          <cell r="AZ104">
            <v>1</v>
          </cell>
          <cell r="BA104">
            <v>0</v>
          </cell>
          <cell r="BB104" t="str">
            <v>第一副将</v>
          </cell>
          <cell r="BC104">
            <v>31505</v>
          </cell>
        </row>
        <row r="105">
          <cell r="B105" t="str">
            <v>狄仁杰</v>
          </cell>
          <cell r="C105" t="str">
            <v>315061</v>
          </cell>
          <cell r="D105" t="str">
            <v>315062</v>
          </cell>
          <cell r="E105" t="str">
            <v>315063</v>
          </cell>
          <cell r="F105" t="str">
            <v>315064</v>
          </cell>
          <cell r="G105">
            <v>1</v>
          </cell>
          <cell r="H105">
            <v>3</v>
          </cell>
          <cell r="I105">
            <v>2</v>
          </cell>
          <cell r="J105">
            <v>4</v>
          </cell>
          <cell r="K105">
            <v>15</v>
          </cell>
          <cell r="L105">
            <v>1350</v>
          </cell>
          <cell r="M105">
            <v>1200</v>
          </cell>
          <cell r="N105">
            <v>1000</v>
          </cell>
          <cell r="O105">
            <v>1000</v>
          </cell>
          <cell r="P105"/>
          <cell r="Q105" t="str">
            <v>231506</v>
          </cell>
          <cell r="R105" t="str">
            <v>31506100</v>
          </cell>
          <cell r="S105" t="str">
            <v>31506200</v>
          </cell>
          <cell r="T105">
            <v>31506301</v>
          </cell>
          <cell r="U105">
            <v>3</v>
          </cell>
          <cell r="V105">
            <v>31506302</v>
          </cell>
          <cell r="W105">
            <v>2</v>
          </cell>
          <cell r="X105">
            <v>120</v>
          </cell>
          <cell r="Y105">
            <v>40</v>
          </cell>
          <cell r="Z105" t="str">
            <v>31506001</v>
          </cell>
          <cell r="AA105" t="str">
            <v>31506002</v>
          </cell>
          <cell r="AB105" t="str">
            <v>31506003</v>
          </cell>
          <cell r="AC105" t="str">
            <v>31506004</v>
          </cell>
          <cell r="AD105" t="str">
            <v>31506005</v>
          </cell>
          <cell r="AE105" t="str">
            <v>31506006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10000</v>
          </cell>
          <cell r="AQ105">
            <v>0</v>
          </cell>
          <cell r="AR105">
            <v>0</v>
          </cell>
          <cell r="AS105">
            <v>0</v>
          </cell>
          <cell r="AT105">
            <v>1</v>
          </cell>
          <cell r="AU105">
            <v>0</v>
          </cell>
          <cell r="AV105">
            <v>1</v>
          </cell>
          <cell r="AW105" t="str">
            <v>元芳，你怎么看？</v>
          </cell>
          <cell r="AX105" t="str">
            <v>字怀英，并州太原人，唐代武周时期政治家。一生为官清廉，两次做宰相，断案如神，有“神断”之称。</v>
          </cell>
          <cell r="AY105">
            <v>1</v>
          </cell>
          <cell r="AZ105">
            <v>1</v>
          </cell>
          <cell r="BA105">
            <v>0</v>
          </cell>
          <cell r="BB105" t="str">
            <v>奶妈</v>
          </cell>
          <cell r="BC105">
            <v>31506</v>
          </cell>
        </row>
        <row r="106">
          <cell r="B106" t="str">
            <v>裴元庆</v>
          </cell>
          <cell r="C106" t="str">
            <v>315071</v>
          </cell>
          <cell r="D106" t="str">
            <v>315072</v>
          </cell>
          <cell r="E106" t="str">
            <v>315073</v>
          </cell>
          <cell r="F106">
            <v>0</v>
          </cell>
          <cell r="G106">
            <v>1</v>
          </cell>
          <cell r="H106">
            <v>3</v>
          </cell>
          <cell r="I106">
            <v>2</v>
          </cell>
          <cell r="J106">
            <v>4</v>
          </cell>
          <cell r="K106">
            <v>15</v>
          </cell>
          <cell r="L106">
            <v>1300</v>
          </cell>
          <cell r="M106">
            <v>1000</v>
          </cell>
          <cell r="N106">
            <v>1000</v>
          </cell>
          <cell r="O106">
            <v>1000</v>
          </cell>
          <cell r="P106"/>
          <cell r="Q106" t="str">
            <v>231507</v>
          </cell>
          <cell r="R106" t="str">
            <v>31507100</v>
          </cell>
          <cell r="S106" t="str">
            <v>31507200</v>
          </cell>
          <cell r="T106"/>
          <cell r="U106"/>
          <cell r="V106"/>
          <cell r="W106"/>
          <cell r="X106">
            <v>120</v>
          </cell>
          <cell r="Y106">
            <v>40</v>
          </cell>
          <cell r="Z106" t="str">
            <v>31507001</v>
          </cell>
          <cell r="AA106" t="str">
            <v>31507002</v>
          </cell>
          <cell r="AB106" t="str">
            <v>31507003</v>
          </cell>
          <cell r="AC106" t="str">
            <v>31507004</v>
          </cell>
          <cell r="AD106" t="str">
            <v>31507005</v>
          </cell>
          <cell r="AE106" t="str">
            <v>31507006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10000</v>
          </cell>
          <cell r="AQ106">
            <v>0</v>
          </cell>
          <cell r="AR106">
            <v>0</v>
          </cell>
          <cell r="AS106">
            <v>0</v>
          </cell>
          <cell r="AT106">
            <v>1</v>
          </cell>
          <cell r="AU106">
            <v>0</v>
          </cell>
          <cell r="AV106">
            <v>1</v>
          </cell>
          <cell r="AW106" t="str">
            <v>双锤定乾坤，无敌少年郎！</v>
          </cell>
          <cell r="AX106" t="str">
            <v>天下第三条好汉，力大无穷，手持一对银锤，重三百斤，坐骑“抓地虎”，传说他为哪吒转世。因硬接李元霸三锤，而名扬天下。</v>
          </cell>
          <cell r="AY106">
            <v>1</v>
          </cell>
          <cell r="AZ106">
            <v>1</v>
          </cell>
          <cell r="BA106">
            <v>0</v>
          </cell>
          <cell r="BC106">
            <v>31507</v>
          </cell>
        </row>
        <row r="107">
          <cell r="B107" t="str">
            <v>杨玉环</v>
          </cell>
          <cell r="C107" t="str">
            <v>313021</v>
          </cell>
          <cell r="D107" t="str">
            <v>313022</v>
          </cell>
          <cell r="E107" t="str">
            <v>313023</v>
          </cell>
          <cell r="F107">
            <v>0</v>
          </cell>
          <cell r="G107">
            <v>2</v>
          </cell>
          <cell r="H107">
            <v>3</v>
          </cell>
          <cell r="I107">
            <v>2</v>
          </cell>
          <cell r="J107">
            <v>4</v>
          </cell>
          <cell r="K107">
            <v>13</v>
          </cell>
          <cell r="L107">
            <v>1150</v>
          </cell>
          <cell r="M107">
            <v>1000</v>
          </cell>
          <cell r="N107">
            <v>1000</v>
          </cell>
          <cell r="O107">
            <v>1000</v>
          </cell>
          <cell r="P107"/>
          <cell r="Q107" t="str">
            <v>231302</v>
          </cell>
          <cell r="R107" t="str">
            <v>31302100</v>
          </cell>
          <cell r="S107" t="str">
            <v>31302200</v>
          </cell>
          <cell r="T107"/>
          <cell r="U107"/>
          <cell r="V107"/>
          <cell r="W107"/>
          <cell r="X107">
            <v>120</v>
          </cell>
          <cell r="Y107">
            <v>40</v>
          </cell>
          <cell r="Z107" t="str">
            <v>31302001</v>
          </cell>
          <cell r="AA107" t="str">
            <v>31302002</v>
          </cell>
          <cell r="AB107" t="str">
            <v>31302003</v>
          </cell>
          <cell r="AC107" t="str">
            <v>31302004</v>
          </cell>
          <cell r="AD107" t="str">
            <v>31302005</v>
          </cell>
          <cell r="AE107" t="str">
            <v>31302006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10000</v>
          </cell>
          <cell r="AQ107">
            <v>0</v>
          </cell>
          <cell r="AR107">
            <v>0</v>
          </cell>
          <cell r="AS107">
            <v>0</v>
          </cell>
          <cell r="AT107">
            <v>1</v>
          </cell>
          <cell r="AU107">
            <v>1</v>
          </cell>
          <cell r="AV107">
            <v>1</v>
          </cell>
          <cell r="AW107" t="str">
            <v>回眸一笑，百花含羞~</v>
          </cell>
          <cell r="AX107" t="str">
            <v>名玉，字玉环，号太真，中国四大美女之一，有羞花之貌，善歌舞，通音律，为唐代宫廷音乐家、舞蹈家。</v>
          </cell>
          <cell r="AY107">
            <v>1</v>
          </cell>
          <cell r="AZ107">
            <v>1</v>
          </cell>
          <cell r="BA107">
            <v>0</v>
          </cell>
          <cell r="BB107"/>
          <cell r="BC107">
            <v>31302</v>
          </cell>
        </row>
        <row r="108">
          <cell r="B108" t="str">
            <v>独孤伽罗</v>
          </cell>
          <cell r="C108" t="str">
            <v>313031</v>
          </cell>
          <cell r="D108" t="str">
            <v>313032</v>
          </cell>
          <cell r="E108" t="str">
            <v>313033</v>
          </cell>
          <cell r="F108">
            <v>0</v>
          </cell>
          <cell r="G108">
            <v>2</v>
          </cell>
          <cell r="H108">
            <v>3</v>
          </cell>
          <cell r="I108">
            <v>2</v>
          </cell>
          <cell r="J108">
            <v>3</v>
          </cell>
          <cell r="K108">
            <v>13</v>
          </cell>
          <cell r="L108">
            <v>1150</v>
          </cell>
          <cell r="M108">
            <v>1000</v>
          </cell>
          <cell r="N108">
            <v>1000</v>
          </cell>
          <cell r="O108">
            <v>1000</v>
          </cell>
          <cell r="P108"/>
          <cell r="Q108" t="str">
            <v>231303</v>
          </cell>
          <cell r="R108" t="str">
            <v>31303100</v>
          </cell>
          <cell r="S108" t="str">
            <v>31303200</v>
          </cell>
          <cell r="T108">
            <v>31303301</v>
          </cell>
          <cell r="U108">
            <v>4</v>
          </cell>
          <cell r="V108"/>
          <cell r="W108"/>
          <cell r="X108">
            <v>120</v>
          </cell>
          <cell r="Y108">
            <v>40</v>
          </cell>
          <cell r="Z108" t="str">
            <v>31303001</v>
          </cell>
          <cell r="AA108" t="str">
            <v>31303002</v>
          </cell>
          <cell r="AB108" t="str">
            <v>31303003</v>
          </cell>
          <cell r="AC108" t="str">
            <v>31303004</v>
          </cell>
          <cell r="AD108" t="str">
            <v>31303005</v>
          </cell>
          <cell r="AE108" t="str">
            <v>31303006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10000</v>
          </cell>
          <cell r="AQ108">
            <v>0</v>
          </cell>
          <cell r="AR108">
            <v>0</v>
          </cell>
          <cell r="AS108">
            <v>0</v>
          </cell>
          <cell r="AT108">
            <v>1</v>
          </cell>
          <cell r="AU108">
            <v>1</v>
          </cell>
          <cell r="AV108">
            <v>1</v>
          </cell>
          <cell r="AW108" t="str">
            <v>休想从我身边抢走皇上！</v>
          </cell>
          <cell r="AX108" t="str">
            <v>隋朝文献皇后，河南洛阳人，汉化鲜卑人。深度参与朝政，于开皇之治功不可没，宫中并尊帝后为“二圣”。</v>
          </cell>
          <cell r="AY108">
            <v>1</v>
          </cell>
          <cell r="AZ108">
            <v>1</v>
          </cell>
          <cell r="BA108">
            <v>0</v>
          </cell>
          <cell r="BB108" t="str">
            <v>低橙连击</v>
          </cell>
          <cell r="BC108">
            <v>31303</v>
          </cell>
        </row>
        <row r="109">
          <cell r="B109" t="str">
            <v>杨广</v>
          </cell>
          <cell r="C109" t="str">
            <v>313041</v>
          </cell>
          <cell r="D109" t="str">
            <v>313042</v>
          </cell>
          <cell r="E109" t="str">
            <v>313043</v>
          </cell>
          <cell r="F109">
            <v>0</v>
          </cell>
          <cell r="G109">
            <v>1</v>
          </cell>
          <cell r="H109">
            <v>3</v>
          </cell>
          <cell r="I109">
            <v>2</v>
          </cell>
          <cell r="J109">
            <v>4</v>
          </cell>
          <cell r="K109">
            <v>13</v>
          </cell>
          <cell r="L109">
            <v>1150</v>
          </cell>
          <cell r="M109">
            <v>1000</v>
          </cell>
          <cell r="N109">
            <v>1000</v>
          </cell>
          <cell r="O109">
            <v>1000</v>
          </cell>
          <cell r="P109"/>
          <cell r="Q109" t="str">
            <v>231304</v>
          </cell>
          <cell r="R109" t="str">
            <v>31304100</v>
          </cell>
          <cell r="S109" t="str">
            <v>31304200</v>
          </cell>
          <cell r="T109"/>
          <cell r="U109"/>
          <cell r="V109"/>
          <cell r="W109"/>
          <cell r="X109">
            <v>120</v>
          </cell>
          <cell r="Y109">
            <v>40</v>
          </cell>
          <cell r="Z109" t="str">
            <v>31304001</v>
          </cell>
          <cell r="AA109" t="str">
            <v>31304002</v>
          </cell>
          <cell r="AB109" t="str">
            <v>31304003</v>
          </cell>
          <cell r="AC109" t="str">
            <v>31304004</v>
          </cell>
          <cell r="AD109" t="str">
            <v>31304005</v>
          </cell>
          <cell r="AE109" t="str">
            <v>31304006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10000</v>
          </cell>
          <cell r="AQ109">
            <v>0</v>
          </cell>
          <cell r="AR109">
            <v>0</v>
          </cell>
          <cell r="AS109">
            <v>0</v>
          </cell>
          <cell r="AT109">
            <v>1</v>
          </cell>
          <cell r="AU109">
            <v>1</v>
          </cell>
          <cell r="AV109">
            <v>1</v>
          </cell>
          <cell r="AW109" t="str">
            <v>顺我者昌，逆我者亡！</v>
          </cell>
          <cell r="AX109" t="str">
            <v>一名英，小字阿摐，华阴人，隋朝第二位皇帝。历史上有名的暴君，穷兵黩武，也曾开创过科举制度及修筑大运河。</v>
          </cell>
          <cell r="AY109">
            <v>1</v>
          </cell>
          <cell r="AZ109">
            <v>1</v>
          </cell>
          <cell r="BA109">
            <v>0</v>
          </cell>
          <cell r="BB109"/>
          <cell r="BC109">
            <v>31304</v>
          </cell>
        </row>
        <row r="110">
          <cell r="B110" t="str">
            <v>李靖</v>
          </cell>
          <cell r="C110" t="str">
            <v>313051</v>
          </cell>
          <cell r="D110">
            <v>0</v>
          </cell>
          <cell r="E110">
            <v>0</v>
          </cell>
          <cell r="F110">
            <v>0</v>
          </cell>
          <cell r="G110">
            <v>1</v>
          </cell>
          <cell r="H110">
            <v>3</v>
          </cell>
          <cell r="I110">
            <v>2</v>
          </cell>
          <cell r="J110">
            <v>2</v>
          </cell>
          <cell r="K110">
            <v>13</v>
          </cell>
          <cell r="L110">
            <v>1150</v>
          </cell>
          <cell r="M110">
            <v>800</v>
          </cell>
          <cell r="N110">
            <v>1100</v>
          </cell>
          <cell r="O110">
            <v>1100</v>
          </cell>
          <cell r="P110"/>
          <cell r="Q110" t="str">
            <v>231305</v>
          </cell>
          <cell r="R110" t="str">
            <v>31305100</v>
          </cell>
          <cell r="S110" t="str">
            <v>31305200</v>
          </cell>
          <cell r="T110">
            <v>31305301</v>
          </cell>
          <cell r="U110">
            <v>3</v>
          </cell>
          <cell r="V110">
            <v>31305302</v>
          </cell>
          <cell r="W110">
            <v>3</v>
          </cell>
          <cell r="X110">
            <v>120</v>
          </cell>
          <cell r="Y110">
            <v>40</v>
          </cell>
          <cell r="Z110" t="str">
            <v>31305001</v>
          </cell>
          <cell r="AA110" t="str">
            <v>31305002</v>
          </cell>
          <cell r="AB110" t="str">
            <v>31305003</v>
          </cell>
          <cell r="AC110" t="str">
            <v>31305004</v>
          </cell>
          <cell r="AD110" t="str">
            <v>31305005</v>
          </cell>
          <cell r="AE110" t="str">
            <v>31305006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10000</v>
          </cell>
          <cell r="AQ110">
            <v>0</v>
          </cell>
          <cell r="AR110">
            <v>0</v>
          </cell>
          <cell r="AS110">
            <v>0</v>
          </cell>
          <cell r="AT110">
            <v>1</v>
          </cell>
          <cell r="AU110">
            <v>1</v>
          </cell>
          <cell r="AV110">
            <v>1</v>
          </cell>
          <cell r="AW110" t="str">
            <v>文韬武略，名留青史！</v>
          </cell>
          <cell r="AX110" t="str">
            <v>字药师，雍州三原人。唐朝杰出的军事家，善于用兵，长于谋略，为凌烟阁二十四功臣，风尘三侠之一，著有兵书《李靖六军镜》。</v>
          </cell>
          <cell r="AY110">
            <v>1</v>
          </cell>
          <cell r="AZ110">
            <v>1</v>
          </cell>
          <cell r="BA110">
            <v>0</v>
          </cell>
          <cell r="BB110" t="str">
            <v>低橙坦克</v>
          </cell>
          <cell r="BC110">
            <v>31305</v>
          </cell>
        </row>
        <row r="111">
          <cell r="B111" t="str">
            <v>单雄信</v>
          </cell>
          <cell r="C111" t="str">
            <v>313061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3</v>
          </cell>
          <cell r="I111">
            <v>2</v>
          </cell>
          <cell r="J111">
            <v>3</v>
          </cell>
          <cell r="K111">
            <v>13</v>
          </cell>
          <cell r="L111">
            <v>1150</v>
          </cell>
          <cell r="M111">
            <v>1000</v>
          </cell>
          <cell r="N111">
            <v>1000</v>
          </cell>
          <cell r="O111">
            <v>1000</v>
          </cell>
          <cell r="P111"/>
          <cell r="Q111" t="str">
            <v>231306</v>
          </cell>
          <cell r="R111" t="str">
            <v>31306100</v>
          </cell>
          <cell r="S111" t="str">
            <v>31306200</v>
          </cell>
          <cell r="T111"/>
          <cell r="U111"/>
          <cell r="V111"/>
          <cell r="W111"/>
          <cell r="X111">
            <v>120</v>
          </cell>
          <cell r="Y111">
            <v>40</v>
          </cell>
          <cell r="Z111" t="str">
            <v>31306001</v>
          </cell>
          <cell r="AA111" t="str">
            <v>31306002</v>
          </cell>
          <cell r="AB111" t="str">
            <v>31306003</v>
          </cell>
          <cell r="AC111" t="str">
            <v>31306004</v>
          </cell>
          <cell r="AD111" t="str">
            <v>31306005</v>
          </cell>
          <cell r="AE111" t="str">
            <v>31306006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10000</v>
          </cell>
          <cell r="AQ111">
            <v>0</v>
          </cell>
          <cell r="AR111">
            <v>0</v>
          </cell>
          <cell r="AS111">
            <v>0</v>
          </cell>
          <cell r="AT111">
            <v>1</v>
          </cell>
          <cell r="AU111">
            <v>1</v>
          </cell>
          <cell r="AV111">
            <v>1</v>
          </cell>
          <cell r="AW111" t="str">
            <v>我乃北五省绿林总瓢把子！</v>
          </cell>
          <cell r="AX111" t="str">
            <v>曹州济阴人，勇武过人，同郡与徐世勣关系友好，誓同生死。单雄信身为绿林豪杰，劫富济贫，豪侠仗义，最后宁死不屈。</v>
          </cell>
          <cell r="AY111">
            <v>1</v>
          </cell>
          <cell r="AZ111">
            <v>1</v>
          </cell>
          <cell r="BA111">
            <v>0</v>
          </cell>
          <cell r="BB111" t="str">
            <v>第二橙将</v>
          </cell>
          <cell r="BC111">
            <v>31306</v>
          </cell>
        </row>
        <row r="112">
          <cell r="B112" t="str">
            <v>杨坚</v>
          </cell>
          <cell r="C112" t="str">
            <v>310011</v>
          </cell>
          <cell r="D112">
            <v>0</v>
          </cell>
          <cell r="E112">
            <v>0</v>
          </cell>
          <cell r="F112">
            <v>0</v>
          </cell>
          <cell r="G112">
            <v>1</v>
          </cell>
          <cell r="H112">
            <v>3</v>
          </cell>
          <cell r="I112">
            <v>2</v>
          </cell>
          <cell r="J112">
            <v>2</v>
          </cell>
          <cell r="K112">
            <v>10</v>
          </cell>
          <cell r="L112">
            <v>1150</v>
          </cell>
          <cell r="M112">
            <v>800</v>
          </cell>
          <cell r="N112">
            <v>1000</v>
          </cell>
          <cell r="O112">
            <v>1000</v>
          </cell>
          <cell r="P112"/>
          <cell r="Q112" t="str">
            <v>231001</v>
          </cell>
          <cell r="R112" t="str">
            <v>31001100</v>
          </cell>
          <cell r="S112" t="str">
            <v>31001200</v>
          </cell>
          <cell r="T112"/>
          <cell r="U112"/>
          <cell r="V112"/>
          <cell r="W112"/>
          <cell r="X112">
            <v>90</v>
          </cell>
          <cell r="Y112">
            <v>30</v>
          </cell>
          <cell r="Z112" t="str">
            <v>31001001</v>
          </cell>
          <cell r="AA112" t="str">
            <v>31001002</v>
          </cell>
          <cell r="AB112" t="str">
            <v>31001003</v>
          </cell>
          <cell r="AC112" t="str">
            <v>31001004</v>
          </cell>
          <cell r="AD112" t="str">
            <v>31001005</v>
          </cell>
          <cell r="AE112" t="str">
            <v>31001006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5000</v>
          </cell>
          <cell r="AQ112">
            <v>0</v>
          </cell>
          <cell r="AR112">
            <v>1</v>
          </cell>
          <cell r="AS112">
            <v>10000</v>
          </cell>
          <cell r="AT112">
            <v>1</v>
          </cell>
          <cell r="AU112">
            <v>1</v>
          </cell>
          <cell r="AV112">
            <v>1</v>
          </cell>
          <cell r="AW112" t="str">
            <v>佑我大隋，千秋万代！</v>
          </cell>
          <cell r="AX112" t="str">
            <v>弘农郡华阴人，隋朝开国皇帝，中国古代著名的政治家、战略家，成功地统一了严重分裂数百年的中国。</v>
          </cell>
          <cell r="AY112">
            <v>1</v>
          </cell>
          <cell r="AZ112">
            <v>1</v>
          </cell>
          <cell r="BA112">
            <v>0</v>
          </cell>
          <cell r="BB112"/>
          <cell r="BC112">
            <v>31001</v>
          </cell>
        </row>
        <row r="113">
          <cell r="B113" t="str">
            <v>李渊</v>
          </cell>
          <cell r="C113" t="str">
            <v>310021</v>
          </cell>
          <cell r="D113">
            <v>0</v>
          </cell>
          <cell r="E113">
            <v>0</v>
          </cell>
          <cell r="F113">
            <v>0</v>
          </cell>
          <cell r="G113">
            <v>1</v>
          </cell>
          <cell r="H113">
            <v>3</v>
          </cell>
          <cell r="I113">
            <v>2</v>
          </cell>
          <cell r="J113">
            <v>3</v>
          </cell>
          <cell r="K113">
            <v>10</v>
          </cell>
          <cell r="L113">
            <v>1000</v>
          </cell>
          <cell r="M113">
            <v>1000</v>
          </cell>
          <cell r="N113">
            <v>1000</v>
          </cell>
          <cell r="O113">
            <v>1000</v>
          </cell>
          <cell r="P113"/>
          <cell r="Q113" t="str">
            <v>231002</v>
          </cell>
          <cell r="R113" t="str">
            <v>31002100</v>
          </cell>
          <cell r="S113" t="str">
            <v>31002200</v>
          </cell>
          <cell r="T113"/>
          <cell r="U113"/>
          <cell r="V113"/>
          <cell r="W113"/>
          <cell r="X113">
            <v>90</v>
          </cell>
          <cell r="Y113">
            <v>30</v>
          </cell>
          <cell r="Z113" t="str">
            <v>31002001</v>
          </cell>
          <cell r="AA113" t="str">
            <v>31002002</v>
          </cell>
          <cell r="AB113" t="str">
            <v>31002003</v>
          </cell>
          <cell r="AC113" t="str">
            <v>31002004</v>
          </cell>
          <cell r="AD113" t="str">
            <v>31002005</v>
          </cell>
          <cell r="AE113" t="str">
            <v>31002006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5000</v>
          </cell>
          <cell r="AQ113">
            <v>0</v>
          </cell>
          <cell r="AR113">
            <v>1</v>
          </cell>
          <cell r="AS113">
            <v>10000</v>
          </cell>
          <cell r="AT113">
            <v>1</v>
          </cell>
          <cell r="AU113">
            <v>1</v>
          </cell>
          <cell r="AV113">
            <v>1</v>
          </cell>
          <cell r="AW113" t="str">
            <v>乱世起兵，开创大唐！</v>
          </cell>
          <cell r="AX113" t="str">
            <v>字叔德，生于长安[1]  。唐朝开国皇帝。隋末天下大乱时，李渊建立唐朝，定都长安，并逐步消灭各地割据势力，统一全国。</v>
          </cell>
          <cell r="AY113">
            <v>1</v>
          </cell>
          <cell r="AZ113">
            <v>1</v>
          </cell>
          <cell r="BA113">
            <v>0</v>
          </cell>
          <cell r="BB113" t="str">
            <v>紫1</v>
          </cell>
          <cell r="BC113">
            <v>31002</v>
          </cell>
        </row>
        <row r="114">
          <cell r="B114" t="str">
            <v>长孙皇后</v>
          </cell>
          <cell r="C114" t="str">
            <v>310031</v>
          </cell>
          <cell r="D114">
            <v>0</v>
          </cell>
          <cell r="E114">
            <v>0</v>
          </cell>
          <cell r="F114">
            <v>0</v>
          </cell>
          <cell r="G114">
            <v>2</v>
          </cell>
          <cell r="H114">
            <v>3</v>
          </cell>
          <cell r="I114">
            <v>2</v>
          </cell>
          <cell r="J114">
            <v>4</v>
          </cell>
          <cell r="K114">
            <v>10</v>
          </cell>
          <cell r="L114">
            <v>1150</v>
          </cell>
          <cell r="M114">
            <v>1000</v>
          </cell>
          <cell r="N114">
            <v>1000</v>
          </cell>
          <cell r="O114">
            <v>1000</v>
          </cell>
          <cell r="P114"/>
          <cell r="Q114" t="str">
            <v>231003</v>
          </cell>
          <cell r="R114" t="str">
            <v>31003100</v>
          </cell>
          <cell r="S114" t="str">
            <v>31003200</v>
          </cell>
          <cell r="T114"/>
          <cell r="U114"/>
          <cell r="V114"/>
          <cell r="W114"/>
          <cell r="X114">
            <v>90</v>
          </cell>
          <cell r="Y114">
            <v>30</v>
          </cell>
          <cell r="Z114" t="str">
            <v>31003001</v>
          </cell>
          <cell r="AA114" t="str">
            <v>31003002</v>
          </cell>
          <cell r="AB114" t="str">
            <v>31003003</v>
          </cell>
          <cell r="AC114" t="str">
            <v>31003004</v>
          </cell>
          <cell r="AD114" t="str">
            <v>31003005</v>
          </cell>
          <cell r="AE114" t="str">
            <v>31003006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5000</v>
          </cell>
          <cell r="AQ114">
            <v>0</v>
          </cell>
          <cell r="AR114">
            <v>1</v>
          </cell>
          <cell r="AS114">
            <v>10000</v>
          </cell>
          <cell r="AT114">
            <v>1</v>
          </cell>
          <cell r="AU114">
            <v>1</v>
          </cell>
          <cell r="AV114">
            <v>1</v>
          </cell>
          <cell r="AW114" t="str">
            <v>女则传世，母仪天下！</v>
          </cell>
          <cell r="AX114" t="str">
            <v>文德皇后长孙氏 ，祖籍洛阳，小字观音婢。唐朝宰相长孙无忌同母妹，唐太宗李世民的皇后。善于借古喻今，保护忠正得力的大臣。</v>
          </cell>
          <cell r="AY114">
            <v>1</v>
          </cell>
          <cell r="AZ114">
            <v>1</v>
          </cell>
          <cell r="BA114">
            <v>0</v>
          </cell>
          <cell r="BB114"/>
          <cell r="BC114">
            <v>31003</v>
          </cell>
        </row>
        <row r="115">
          <cell r="B115" t="str">
            <v>红拂女</v>
          </cell>
          <cell r="C115" t="str">
            <v>310051</v>
          </cell>
          <cell r="D115">
            <v>0</v>
          </cell>
          <cell r="E115">
            <v>0</v>
          </cell>
          <cell r="F115">
            <v>0</v>
          </cell>
          <cell r="G115">
            <v>2</v>
          </cell>
          <cell r="H115">
            <v>3</v>
          </cell>
          <cell r="I115">
            <v>2</v>
          </cell>
          <cell r="J115">
            <v>3</v>
          </cell>
          <cell r="K115">
            <v>10</v>
          </cell>
          <cell r="L115">
            <v>1000</v>
          </cell>
          <cell r="M115">
            <v>1000</v>
          </cell>
          <cell r="N115">
            <v>1000</v>
          </cell>
          <cell r="O115">
            <v>1000</v>
          </cell>
          <cell r="P115"/>
          <cell r="Q115" t="str">
            <v>231005</v>
          </cell>
          <cell r="R115" t="str">
            <v>31005100</v>
          </cell>
          <cell r="S115" t="str">
            <v>31005200</v>
          </cell>
          <cell r="T115"/>
          <cell r="U115"/>
          <cell r="V115"/>
          <cell r="W115"/>
          <cell r="X115">
            <v>90</v>
          </cell>
          <cell r="Y115">
            <v>30</v>
          </cell>
          <cell r="Z115" t="str">
            <v>31005001</v>
          </cell>
          <cell r="AA115" t="str">
            <v>31005002</v>
          </cell>
          <cell r="AB115" t="str">
            <v>31005003</v>
          </cell>
          <cell r="AC115" t="str">
            <v>31005004</v>
          </cell>
          <cell r="AD115" t="str">
            <v>31005005</v>
          </cell>
          <cell r="AE115" t="str">
            <v>31005006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5000</v>
          </cell>
          <cell r="AQ115">
            <v>0</v>
          </cell>
          <cell r="AR115">
            <v>1</v>
          </cell>
          <cell r="AS115">
            <v>10000</v>
          </cell>
          <cell r="AT115">
            <v>1</v>
          </cell>
          <cell r="AU115">
            <v>1</v>
          </cell>
          <cell r="AV115">
            <v>1</v>
          </cell>
          <cell r="AW115" t="str">
            <v>丝萝托乔木，美女配英雄~</v>
          </cell>
          <cell r="AX115" t="str">
            <v>本姓张，名出尘，江南吴兴人。隋唐时的女侠，“风尘三侠”之一，李靖的红颜知己、结发之妻，她慧眼识英雄的故事乃千古佳话。</v>
          </cell>
          <cell r="AY115">
            <v>1</v>
          </cell>
          <cell r="AZ115">
            <v>1</v>
          </cell>
          <cell r="BA115">
            <v>0</v>
          </cell>
          <cell r="BB115"/>
          <cell r="BC115">
            <v>31005</v>
          </cell>
        </row>
        <row r="116">
          <cell r="B116" t="str">
            <v>虬髯客</v>
          </cell>
          <cell r="C116" t="str">
            <v>310061</v>
          </cell>
          <cell r="D116">
            <v>0</v>
          </cell>
          <cell r="E116">
            <v>0</v>
          </cell>
          <cell r="F116">
            <v>0</v>
          </cell>
          <cell r="G116">
            <v>1</v>
          </cell>
          <cell r="H116">
            <v>3</v>
          </cell>
          <cell r="I116">
            <v>2</v>
          </cell>
          <cell r="J116">
            <v>3</v>
          </cell>
          <cell r="K116">
            <v>10</v>
          </cell>
          <cell r="L116">
            <v>1000</v>
          </cell>
          <cell r="M116">
            <v>1000</v>
          </cell>
          <cell r="N116">
            <v>1000</v>
          </cell>
          <cell r="O116">
            <v>1000</v>
          </cell>
          <cell r="P116"/>
          <cell r="Q116" t="str">
            <v>231006</v>
          </cell>
          <cell r="R116" t="str">
            <v>31006100</v>
          </cell>
          <cell r="S116" t="str">
            <v>31006200</v>
          </cell>
          <cell r="T116"/>
          <cell r="U116"/>
          <cell r="V116"/>
          <cell r="W116"/>
          <cell r="X116">
            <v>90</v>
          </cell>
          <cell r="Y116">
            <v>30</v>
          </cell>
          <cell r="Z116" t="str">
            <v>31006001</v>
          </cell>
          <cell r="AA116" t="str">
            <v>31006002</v>
          </cell>
          <cell r="AB116" t="str">
            <v>31006003</v>
          </cell>
          <cell r="AC116" t="str">
            <v>31006004</v>
          </cell>
          <cell r="AD116" t="str">
            <v>31006005</v>
          </cell>
          <cell r="AE116" t="str">
            <v>31006006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5000</v>
          </cell>
          <cell r="AQ116">
            <v>0</v>
          </cell>
          <cell r="AR116">
            <v>1</v>
          </cell>
          <cell r="AS116">
            <v>10000</v>
          </cell>
          <cell r="AT116">
            <v>1</v>
          </cell>
          <cell r="AU116">
            <v>1</v>
          </cell>
          <cell r="AV116">
            <v>1</v>
          </cell>
          <cell r="AW116" t="str">
            <v>侠之大者，为国为民！</v>
          </cell>
          <cell r="AX116" t="str">
            <v>本名张仲坚，风尘三侠之一，据说他原是扬州首富张季龄之子，出生时父嫌丑欲杀之。获救从师于昆仑奴，艺成后欲起兵图天下。</v>
          </cell>
          <cell r="AY116">
            <v>1</v>
          </cell>
          <cell r="AZ116">
            <v>1</v>
          </cell>
          <cell r="BA116">
            <v>0</v>
          </cell>
          <cell r="BB116"/>
          <cell r="BC116">
            <v>31006</v>
          </cell>
        </row>
        <row r="117">
          <cell r="B117" t="str">
            <v>宇文化及</v>
          </cell>
          <cell r="C117" t="str">
            <v>310071</v>
          </cell>
          <cell r="D117">
            <v>0</v>
          </cell>
          <cell r="E117">
            <v>0</v>
          </cell>
          <cell r="F117">
            <v>0</v>
          </cell>
          <cell r="G117">
            <v>1</v>
          </cell>
          <cell r="H117">
            <v>3</v>
          </cell>
          <cell r="I117">
            <v>2</v>
          </cell>
          <cell r="J117">
            <v>3</v>
          </cell>
          <cell r="K117">
            <v>10</v>
          </cell>
          <cell r="L117">
            <v>1000</v>
          </cell>
          <cell r="M117">
            <v>1000</v>
          </cell>
          <cell r="N117">
            <v>1000</v>
          </cell>
          <cell r="O117">
            <v>1000</v>
          </cell>
          <cell r="P117"/>
          <cell r="Q117" t="str">
            <v>231007</v>
          </cell>
          <cell r="R117" t="str">
            <v>31007100</v>
          </cell>
          <cell r="S117" t="str">
            <v>31007200</v>
          </cell>
          <cell r="T117"/>
          <cell r="U117"/>
          <cell r="V117"/>
          <cell r="W117"/>
          <cell r="X117">
            <v>90</v>
          </cell>
          <cell r="Y117">
            <v>30</v>
          </cell>
          <cell r="Z117" t="str">
            <v>31007001</v>
          </cell>
          <cell r="AA117" t="str">
            <v>31007002</v>
          </cell>
          <cell r="AB117" t="str">
            <v>31007003</v>
          </cell>
          <cell r="AC117" t="str">
            <v>31007004</v>
          </cell>
          <cell r="AD117" t="str">
            <v>31007005</v>
          </cell>
          <cell r="AE117" t="str">
            <v>31007006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5000</v>
          </cell>
          <cell r="AQ117">
            <v>0</v>
          </cell>
          <cell r="AR117">
            <v>1</v>
          </cell>
          <cell r="AS117">
            <v>10000</v>
          </cell>
          <cell r="AT117">
            <v>1</v>
          </cell>
          <cell r="AU117">
            <v>1</v>
          </cell>
          <cell r="AV117">
            <v>1</v>
          </cell>
          <cell r="AW117" t="str">
            <v>一日为帝，死而无憾！</v>
          </cell>
          <cell r="AX117" t="str">
            <v xml:space="preserve"> 隋末叛军首领，祖上是匈奴人，姓破野头。代郡武川人，为人凶残阴险，依仗父亲的权势，胡作非为，不遵法度。</v>
          </cell>
          <cell r="AY117">
            <v>1</v>
          </cell>
          <cell r="AZ117">
            <v>1</v>
          </cell>
          <cell r="BA117">
            <v>0</v>
          </cell>
          <cell r="BB117"/>
          <cell r="BC117">
            <v>31007</v>
          </cell>
        </row>
        <row r="118">
          <cell r="B118" t="str">
            <v>王世充</v>
          </cell>
          <cell r="C118" t="str">
            <v>308011</v>
          </cell>
          <cell r="D118">
            <v>0</v>
          </cell>
          <cell r="E118">
            <v>0</v>
          </cell>
          <cell r="F118">
            <v>0</v>
          </cell>
          <cell r="G118">
            <v>1</v>
          </cell>
          <cell r="H118">
            <v>3</v>
          </cell>
          <cell r="I118">
            <v>2</v>
          </cell>
          <cell r="J118">
            <v>3</v>
          </cell>
          <cell r="K118">
            <v>8</v>
          </cell>
          <cell r="L118">
            <v>1000</v>
          </cell>
          <cell r="M118">
            <v>1000</v>
          </cell>
          <cell r="N118">
            <v>1000</v>
          </cell>
          <cell r="O118">
            <v>1000</v>
          </cell>
          <cell r="P118"/>
          <cell r="Q118"/>
          <cell r="R118" t="str">
            <v>30801100</v>
          </cell>
          <cell r="S118" t="str">
            <v>30801200</v>
          </cell>
          <cell r="T118"/>
          <cell r="U118"/>
          <cell r="V118"/>
          <cell r="W118"/>
          <cell r="X118">
            <v>60</v>
          </cell>
          <cell r="Y118">
            <v>20</v>
          </cell>
          <cell r="Z118" t="str">
            <v>30801001</v>
          </cell>
          <cell r="AA118" t="str">
            <v>30801002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2000</v>
          </cell>
          <cell r="AQ118">
            <v>0</v>
          </cell>
          <cell r="AR118">
            <v>1</v>
          </cell>
          <cell r="AS118">
            <v>4000</v>
          </cell>
          <cell r="AT118">
            <v>1</v>
          </cell>
          <cell r="AU118">
            <v>1</v>
          </cell>
          <cell r="AV118">
            <v>1</v>
          </cell>
          <cell r="AW118" t="str">
            <v>老骥伏枥，志在千里。</v>
          </cell>
          <cell r="AX118" t="str">
            <v>字行满，本来姓支，是西域的胡人，寄居在新丰，隋朝末年起兵群雄之一。爱好兵法以及卜卦算命、推算天文历法方面的学问。</v>
          </cell>
          <cell r="AY118">
            <v>1</v>
          </cell>
          <cell r="AZ118">
            <v>1</v>
          </cell>
          <cell r="BA118">
            <v>0</v>
          </cell>
          <cell r="BB118"/>
          <cell r="BC118">
            <v>30801</v>
          </cell>
        </row>
        <row r="119">
          <cell r="B119" t="str">
            <v>徐世勣</v>
          </cell>
          <cell r="C119" t="str">
            <v>308021</v>
          </cell>
          <cell r="D119">
            <v>0</v>
          </cell>
          <cell r="E119">
            <v>0</v>
          </cell>
          <cell r="F119">
            <v>0</v>
          </cell>
          <cell r="G119">
            <v>1</v>
          </cell>
          <cell r="H119">
            <v>3</v>
          </cell>
          <cell r="I119">
            <v>2</v>
          </cell>
          <cell r="J119">
            <v>3</v>
          </cell>
          <cell r="K119">
            <v>8</v>
          </cell>
          <cell r="L119">
            <v>1000</v>
          </cell>
          <cell r="M119">
            <v>1000</v>
          </cell>
          <cell r="N119">
            <v>1000</v>
          </cell>
          <cell r="O119">
            <v>1000</v>
          </cell>
          <cell r="P119"/>
          <cell r="Q119"/>
          <cell r="R119" t="str">
            <v>30802100</v>
          </cell>
          <cell r="S119" t="str">
            <v>30802200</v>
          </cell>
          <cell r="T119"/>
          <cell r="U119"/>
          <cell r="V119"/>
          <cell r="W119"/>
          <cell r="X119">
            <v>60</v>
          </cell>
          <cell r="Y119">
            <v>20</v>
          </cell>
          <cell r="Z119" t="str">
            <v>30802001</v>
          </cell>
          <cell r="AA119" t="str">
            <v>30802002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2000</v>
          </cell>
          <cell r="AQ119">
            <v>0</v>
          </cell>
          <cell r="AR119">
            <v>1</v>
          </cell>
          <cell r="AS119">
            <v>4000</v>
          </cell>
          <cell r="AT119">
            <v>1</v>
          </cell>
          <cell r="AU119">
            <v>1</v>
          </cell>
          <cell r="AV119">
            <v>1</v>
          </cell>
          <cell r="AW119" t="str">
            <v>奋勇当先，威名远扬！</v>
          </cell>
          <cell r="AX119" t="str">
            <v>原名徐世勣、李世勣，字懋功，曹州离狐人。唐朝初期名将，与卫国公李靖并称。一生历事唐高祖、太宗、高宗三朝，为凌烟阁二十四功臣之一。</v>
          </cell>
          <cell r="AY119">
            <v>1</v>
          </cell>
          <cell r="AZ119">
            <v>1</v>
          </cell>
          <cell r="BA119">
            <v>0</v>
          </cell>
          <cell r="BB119"/>
          <cell r="BC119">
            <v>30802</v>
          </cell>
        </row>
        <row r="120">
          <cell r="B120" t="str">
            <v>杨林</v>
          </cell>
          <cell r="C120" t="str">
            <v>308031</v>
          </cell>
          <cell r="D120">
            <v>0</v>
          </cell>
          <cell r="E120">
            <v>0</v>
          </cell>
          <cell r="F120">
            <v>0</v>
          </cell>
          <cell r="G120">
            <v>1</v>
          </cell>
          <cell r="H120">
            <v>3</v>
          </cell>
          <cell r="I120">
            <v>2</v>
          </cell>
          <cell r="J120">
            <v>2</v>
          </cell>
          <cell r="K120">
            <v>8</v>
          </cell>
          <cell r="L120">
            <v>1150</v>
          </cell>
          <cell r="M120">
            <v>800</v>
          </cell>
          <cell r="N120">
            <v>1000</v>
          </cell>
          <cell r="O120">
            <v>1000</v>
          </cell>
          <cell r="P120"/>
          <cell r="Q120"/>
          <cell r="R120" t="str">
            <v>30803100</v>
          </cell>
          <cell r="S120" t="str">
            <v>30803200</v>
          </cell>
          <cell r="T120"/>
          <cell r="U120"/>
          <cell r="V120"/>
          <cell r="W120"/>
          <cell r="X120">
            <v>60</v>
          </cell>
          <cell r="Y120">
            <v>20</v>
          </cell>
          <cell r="Z120" t="str">
            <v>30803001</v>
          </cell>
          <cell r="AA120" t="str">
            <v>30803002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2000</v>
          </cell>
          <cell r="AQ120">
            <v>0</v>
          </cell>
          <cell r="AR120">
            <v>1</v>
          </cell>
          <cell r="AS120">
            <v>4000</v>
          </cell>
          <cell r="AT120">
            <v>1</v>
          </cell>
          <cell r="AU120">
            <v>1</v>
          </cell>
          <cell r="AV120">
            <v>1</v>
          </cell>
          <cell r="AW120" t="str">
            <v>老骥伏枥，志在千里。</v>
          </cell>
          <cell r="AX120" t="str">
            <v>字虎臣，天下第八条好汉，隋文帝杨坚的叔父，隋朝开国九老之一，为隋王朝的建立与统一立下过汗马功劳，被封为靠山王。</v>
          </cell>
          <cell r="AY120">
            <v>1</v>
          </cell>
          <cell r="AZ120">
            <v>1</v>
          </cell>
          <cell r="BA120">
            <v>0</v>
          </cell>
          <cell r="BB120"/>
          <cell r="BC120">
            <v>30803</v>
          </cell>
        </row>
        <row r="121">
          <cell r="B121" t="str">
            <v>罗艺</v>
          </cell>
          <cell r="C121" t="str">
            <v>308041</v>
          </cell>
          <cell r="D121">
            <v>0</v>
          </cell>
          <cell r="E121">
            <v>0</v>
          </cell>
          <cell r="F121">
            <v>0</v>
          </cell>
          <cell r="G121">
            <v>1</v>
          </cell>
          <cell r="H121">
            <v>3</v>
          </cell>
          <cell r="I121">
            <v>2</v>
          </cell>
          <cell r="J121">
            <v>3</v>
          </cell>
          <cell r="K121">
            <v>8</v>
          </cell>
          <cell r="L121">
            <v>1000</v>
          </cell>
          <cell r="M121">
            <v>1000</v>
          </cell>
          <cell r="N121">
            <v>1000</v>
          </cell>
          <cell r="O121">
            <v>1000</v>
          </cell>
          <cell r="P121"/>
          <cell r="Q121"/>
          <cell r="R121" t="str">
            <v>30804100</v>
          </cell>
          <cell r="S121" t="str">
            <v>30804200</v>
          </cell>
          <cell r="T121"/>
          <cell r="U121"/>
          <cell r="V121"/>
          <cell r="W121"/>
          <cell r="X121">
            <v>60</v>
          </cell>
          <cell r="Y121">
            <v>20</v>
          </cell>
          <cell r="Z121" t="str">
            <v>30804001</v>
          </cell>
          <cell r="AA121" t="str">
            <v>30804002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2000</v>
          </cell>
          <cell r="AQ121">
            <v>0</v>
          </cell>
          <cell r="AR121">
            <v>1</v>
          </cell>
          <cell r="AS121">
            <v>4000</v>
          </cell>
          <cell r="AT121">
            <v>1</v>
          </cell>
          <cell r="AU121">
            <v>1</v>
          </cell>
          <cell r="AV121">
            <v>1</v>
          </cell>
          <cell r="AW121" t="str">
            <v>老骥伏枥，志在千里。</v>
          </cell>
          <cell r="AX121" t="str">
            <v>字子延，襄州襄阳人，隋末唐初将领、军阀，寓居京兆云阳。罗艺生性凶暴狡黠，刚愎固执，不讲仁义，但他勇于攻战，善射。</v>
          </cell>
          <cell r="AY121">
            <v>1</v>
          </cell>
          <cell r="AZ121">
            <v>1</v>
          </cell>
          <cell r="BA121">
            <v>0</v>
          </cell>
          <cell r="BB121"/>
          <cell r="BC121">
            <v>30804</v>
          </cell>
        </row>
        <row r="122">
          <cell r="B122" t="str">
            <v>萧美娘</v>
          </cell>
          <cell r="C122" t="str">
            <v>308051</v>
          </cell>
          <cell r="D122">
            <v>0</v>
          </cell>
          <cell r="E122">
            <v>0</v>
          </cell>
          <cell r="F122">
            <v>0</v>
          </cell>
          <cell r="G122">
            <v>2</v>
          </cell>
          <cell r="H122">
            <v>3</v>
          </cell>
          <cell r="I122">
            <v>2</v>
          </cell>
          <cell r="J122">
            <v>3</v>
          </cell>
          <cell r="K122">
            <v>8</v>
          </cell>
          <cell r="L122">
            <v>1000</v>
          </cell>
          <cell r="M122">
            <v>1000</v>
          </cell>
          <cell r="N122">
            <v>1000</v>
          </cell>
          <cell r="O122">
            <v>1000</v>
          </cell>
          <cell r="P122"/>
          <cell r="Q122"/>
          <cell r="R122" t="str">
            <v>30805100</v>
          </cell>
          <cell r="S122" t="str">
            <v>30805200</v>
          </cell>
          <cell r="T122"/>
          <cell r="U122"/>
          <cell r="V122"/>
          <cell r="W122"/>
          <cell r="X122">
            <v>60</v>
          </cell>
          <cell r="Y122">
            <v>20</v>
          </cell>
          <cell r="Z122" t="str">
            <v>30805001</v>
          </cell>
          <cell r="AA122" t="str">
            <v>30805002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2000</v>
          </cell>
          <cell r="AQ122">
            <v>0</v>
          </cell>
          <cell r="AR122">
            <v>1</v>
          </cell>
          <cell r="AS122">
            <v>4000</v>
          </cell>
          <cell r="AT122">
            <v>1</v>
          </cell>
          <cell r="AU122">
            <v>1</v>
          </cell>
          <cell r="AV122">
            <v>1</v>
          </cell>
          <cell r="AW122" t="str">
            <v>美人如玉，红颜流离。</v>
          </cell>
          <cell r="AX122" t="str">
            <v>又称萧皇后，萧美娘是《隋唐演义》中原创的，其历史原型为隋炀帝皇后萧氏。她性婉顺，好学能文，此女天生丽质，娇媚迷人。</v>
          </cell>
          <cell r="AY122">
            <v>1</v>
          </cell>
          <cell r="AZ122">
            <v>1</v>
          </cell>
          <cell r="BA122">
            <v>0</v>
          </cell>
          <cell r="BB122"/>
          <cell r="BC122">
            <v>30805</v>
          </cell>
        </row>
        <row r="123">
          <cell r="B123" t="str">
            <v>宣华夫人</v>
          </cell>
          <cell r="C123" t="str">
            <v>308061</v>
          </cell>
          <cell r="D123">
            <v>0</v>
          </cell>
          <cell r="E123">
            <v>0</v>
          </cell>
          <cell r="F123">
            <v>0</v>
          </cell>
          <cell r="G123">
            <v>2</v>
          </cell>
          <cell r="H123">
            <v>3</v>
          </cell>
          <cell r="I123">
            <v>2</v>
          </cell>
          <cell r="J123">
            <v>3</v>
          </cell>
          <cell r="K123">
            <v>8</v>
          </cell>
          <cell r="L123">
            <v>1000</v>
          </cell>
          <cell r="M123">
            <v>1000</v>
          </cell>
          <cell r="N123">
            <v>1000</v>
          </cell>
          <cell r="O123">
            <v>1000</v>
          </cell>
          <cell r="P123"/>
          <cell r="Q123"/>
          <cell r="R123" t="str">
            <v>30806100</v>
          </cell>
          <cell r="S123" t="str">
            <v>30806200</v>
          </cell>
          <cell r="T123"/>
          <cell r="U123"/>
          <cell r="V123"/>
          <cell r="W123"/>
          <cell r="X123">
            <v>60</v>
          </cell>
          <cell r="Y123">
            <v>20</v>
          </cell>
          <cell r="Z123" t="str">
            <v>30806001</v>
          </cell>
          <cell r="AA123" t="str">
            <v>30806002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2000</v>
          </cell>
          <cell r="AQ123">
            <v>0</v>
          </cell>
          <cell r="AR123">
            <v>1</v>
          </cell>
          <cell r="AS123">
            <v>4000</v>
          </cell>
          <cell r="AT123">
            <v>1</v>
          </cell>
          <cell r="AU123">
            <v>1</v>
          </cell>
          <cell r="AV123">
            <v>1</v>
          </cell>
          <cell r="AW123" t="str">
            <v>美人如玉，红颜流离。</v>
          </cell>
          <cell r="AX123" t="str">
            <v>陈氏，南北朝时期南朝陈宣帝女、陈后主同父异母之妹，后选为隋文帝嫔妾。在历史上，陈贵人作为“隋炀帝因色弑父”的女主角声名大噪。</v>
          </cell>
          <cell r="AY123">
            <v>1</v>
          </cell>
          <cell r="AZ123">
            <v>1</v>
          </cell>
          <cell r="BA123">
            <v>0</v>
          </cell>
          <cell r="BB123"/>
          <cell r="BC123">
            <v>30806</v>
          </cell>
        </row>
        <row r="124">
          <cell r="B124" t="str">
            <v>雄阔海</v>
          </cell>
          <cell r="C124" t="str">
            <v>308071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3</v>
          </cell>
          <cell r="I124">
            <v>2</v>
          </cell>
          <cell r="J124">
            <v>3</v>
          </cell>
          <cell r="K124">
            <v>8</v>
          </cell>
          <cell r="L124">
            <v>1000</v>
          </cell>
          <cell r="M124">
            <v>1000</v>
          </cell>
          <cell r="N124">
            <v>1000</v>
          </cell>
          <cell r="O124">
            <v>1000</v>
          </cell>
          <cell r="P124"/>
          <cell r="Q124"/>
          <cell r="R124" t="str">
            <v>30807100</v>
          </cell>
          <cell r="S124" t="str">
            <v>30807200</v>
          </cell>
          <cell r="T124"/>
          <cell r="U124"/>
          <cell r="V124"/>
          <cell r="W124"/>
          <cell r="X124">
            <v>60</v>
          </cell>
          <cell r="Y124">
            <v>20</v>
          </cell>
          <cell r="Z124" t="str">
            <v>30807001</v>
          </cell>
          <cell r="AA124" t="str">
            <v>30807002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2000</v>
          </cell>
          <cell r="AQ124">
            <v>0</v>
          </cell>
          <cell r="AR124">
            <v>1</v>
          </cell>
          <cell r="AS124">
            <v>4000</v>
          </cell>
          <cell r="AT124">
            <v>1</v>
          </cell>
          <cell r="AU124">
            <v>1</v>
          </cell>
          <cell r="AV124">
            <v>1</v>
          </cell>
          <cell r="AW124" t="str">
            <v>横扫天下，勇往直前！</v>
          </cell>
          <cell r="AX124" t="str">
            <v>天下第四条好汉，外号紫面天王。为人忠厚仗义，两臂万斤之力。在扬州战役中，为救被困的众反王，力托千斤闸，因体力不支被压死。</v>
          </cell>
          <cell r="AY124">
            <v>1</v>
          </cell>
          <cell r="AZ124">
            <v>1</v>
          </cell>
          <cell r="BA124">
            <v>0</v>
          </cell>
          <cell r="BB124"/>
          <cell r="BC124">
            <v>30807</v>
          </cell>
        </row>
        <row r="125">
          <cell r="B125" t="str">
            <v>魏文通</v>
          </cell>
          <cell r="C125" t="str">
            <v>308081</v>
          </cell>
          <cell r="D125">
            <v>0</v>
          </cell>
          <cell r="E125">
            <v>0</v>
          </cell>
          <cell r="F125">
            <v>0</v>
          </cell>
          <cell r="G125">
            <v>1</v>
          </cell>
          <cell r="H125">
            <v>3</v>
          </cell>
          <cell r="I125">
            <v>2</v>
          </cell>
          <cell r="J125">
            <v>3</v>
          </cell>
          <cell r="K125">
            <v>8</v>
          </cell>
          <cell r="L125">
            <v>1000</v>
          </cell>
          <cell r="M125">
            <v>1000</v>
          </cell>
          <cell r="N125">
            <v>1000</v>
          </cell>
          <cell r="O125">
            <v>1000</v>
          </cell>
          <cell r="P125"/>
          <cell r="Q125"/>
          <cell r="R125" t="str">
            <v>30808100</v>
          </cell>
          <cell r="S125" t="str">
            <v>30808200</v>
          </cell>
          <cell r="T125"/>
          <cell r="U125"/>
          <cell r="V125"/>
          <cell r="W125"/>
          <cell r="X125">
            <v>60</v>
          </cell>
          <cell r="Y125">
            <v>20</v>
          </cell>
          <cell r="Z125" t="str">
            <v>30808001</v>
          </cell>
          <cell r="AA125" t="str">
            <v>30808002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2000</v>
          </cell>
          <cell r="AQ125">
            <v>0</v>
          </cell>
          <cell r="AR125">
            <v>1</v>
          </cell>
          <cell r="AS125">
            <v>4000</v>
          </cell>
          <cell r="AT125">
            <v>1</v>
          </cell>
          <cell r="AU125">
            <v>1</v>
          </cell>
          <cell r="AV125">
            <v>1</v>
          </cell>
          <cell r="AW125" t="str">
            <v>射人先射马，擒贼先擒王！</v>
          </cell>
          <cell r="AX125" t="str">
            <v>天下第九条好汉，隋朝潼关元帅，人送外号“花刀帅”“九省花刀将”，另外因相貌酷似三国名将关羽，又称赛关爷。</v>
          </cell>
          <cell r="AY125">
            <v>1</v>
          </cell>
          <cell r="AZ125">
            <v>1</v>
          </cell>
          <cell r="BA125">
            <v>0</v>
          </cell>
          <cell r="BB125"/>
          <cell r="BC125">
            <v>30808</v>
          </cell>
        </row>
        <row r="126">
          <cell r="B126" t="str">
            <v>尤俊达</v>
          </cell>
          <cell r="C126" t="str">
            <v>305011</v>
          </cell>
          <cell r="D126">
            <v>0</v>
          </cell>
          <cell r="E126">
            <v>0</v>
          </cell>
          <cell r="F126">
            <v>0</v>
          </cell>
          <cell r="G126">
            <v>1</v>
          </cell>
          <cell r="H126">
            <v>3</v>
          </cell>
          <cell r="I126">
            <v>2</v>
          </cell>
          <cell r="J126">
            <v>3</v>
          </cell>
          <cell r="K126">
            <v>5</v>
          </cell>
          <cell r="L126">
            <v>1000</v>
          </cell>
          <cell r="M126">
            <v>1000</v>
          </cell>
          <cell r="N126">
            <v>1000</v>
          </cell>
          <cell r="O126">
            <v>1000</v>
          </cell>
          <cell r="P126"/>
          <cell r="Q126"/>
          <cell r="R126" t="str">
            <v>30501100</v>
          </cell>
          <cell r="S126" t="str">
            <v>30501200</v>
          </cell>
          <cell r="T126"/>
          <cell r="U126"/>
          <cell r="V126"/>
          <cell r="W126"/>
          <cell r="X126">
            <v>60</v>
          </cell>
          <cell r="Y126">
            <v>20</v>
          </cell>
          <cell r="Z126" t="str">
            <v>30501001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1000</v>
          </cell>
          <cell r="AQ126">
            <v>0</v>
          </cell>
          <cell r="AR126">
            <v>1</v>
          </cell>
          <cell r="AS126">
            <v>2000</v>
          </cell>
          <cell r="AT126">
            <v>1</v>
          </cell>
          <cell r="AU126">
            <v>1</v>
          </cell>
          <cell r="AV126">
            <v>0</v>
          </cell>
          <cell r="AW126" t="str">
            <v>横扫天下，勇往直前！</v>
          </cell>
          <cell r="AX126" t="str">
            <v>名通，字俊达，山东兖州府平阴人氏，外号铁面判官，是山东绿林的总首领，与程咬金两劫靠山王的皇纲，事发后被杨林捉拿，被救出，共入瓦岗寨。</v>
          </cell>
          <cell r="AY126">
            <v>1</v>
          </cell>
          <cell r="AZ126">
            <v>1</v>
          </cell>
          <cell r="BA126">
            <v>0</v>
          </cell>
          <cell r="BB126"/>
          <cell r="BC126">
            <v>30501</v>
          </cell>
        </row>
        <row r="127">
          <cell r="B127" t="str">
            <v>贺若弼</v>
          </cell>
          <cell r="C127" t="str">
            <v>305021</v>
          </cell>
          <cell r="D127">
            <v>0</v>
          </cell>
          <cell r="E127">
            <v>0</v>
          </cell>
          <cell r="F127">
            <v>0</v>
          </cell>
          <cell r="G127">
            <v>1</v>
          </cell>
          <cell r="H127">
            <v>3</v>
          </cell>
          <cell r="I127">
            <v>2</v>
          </cell>
          <cell r="J127">
            <v>3</v>
          </cell>
          <cell r="K127">
            <v>5</v>
          </cell>
          <cell r="L127">
            <v>1000</v>
          </cell>
          <cell r="M127">
            <v>1000</v>
          </cell>
          <cell r="N127">
            <v>1000</v>
          </cell>
          <cell r="O127">
            <v>1000</v>
          </cell>
          <cell r="P127"/>
          <cell r="Q127"/>
          <cell r="R127" t="str">
            <v>30502100</v>
          </cell>
          <cell r="S127" t="str">
            <v>30502200</v>
          </cell>
          <cell r="T127"/>
          <cell r="U127"/>
          <cell r="V127"/>
          <cell r="W127"/>
          <cell r="X127">
            <v>60</v>
          </cell>
          <cell r="Y127">
            <v>20</v>
          </cell>
          <cell r="Z127" t="str">
            <v>30502001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1000</v>
          </cell>
          <cell r="AQ127">
            <v>0</v>
          </cell>
          <cell r="AR127">
            <v>1</v>
          </cell>
          <cell r="AS127">
            <v>2000</v>
          </cell>
          <cell r="AT127">
            <v>1</v>
          </cell>
          <cell r="AU127">
            <v>1</v>
          </cell>
          <cell r="AV127">
            <v>0</v>
          </cell>
          <cell r="AW127" t="str">
            <v>浴血奋战，至死方休！</v>
          </cell>
          <cell r="AX127" t="str">
            <v>复姓贺若，字辅伯，河南洛阳人，隋朝著名将领。以伐陈有功，官至右武候大将军。后被隋炀帝加以诽谤朝政的罪名杀害。</v>
          </cell>
          <cell r="AY127">
            <v>1</v>
          </cell>
          <cell r="AZ127">
            <v>1</v>
          </cell>
          <cell r="BA127">
            <v>0</v>
          </cell>
          <cell r="BB127"/>
          <cell r="BC127">
            <v>30502</v>
          </cell>
        </row>
        <row r="128">
          <cell r="B128" t="str">
            <v>韩擒虎</v>
          </cell>
          <cell r="C128" t="str">
            <v>305031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3</v>
          </cell>
          <cell r="I128">
            <v>2</v>
          </cell>
          <cell r="J128">
            <v>2</v>
          </cell>
          <cell r="K128">
            <v>5</v>
          </cell>
          <cell r="L128">
            <v>1150</v>
          </cell>
          <cell r="M128">
            <v>800</v>
          </cell>
          <cell r="N128">
            <v>1000</v>
          </cell>
          <cell r="O128">
            <v>1000</v>
          </cell>
          <cell r="P128"/>
          <cell r="Q128"/>
          <cell r="R128" t="str">
            <v>30503100</v>
          </cell>
          <cell r="S128" t="str">
            <v>30503200</v>
          </cell>
          <cell r="T128"/>
          <cell r="U128"/>
          <cell r="V128"/>
          <cell r="W128"/>
          <cell r="X128">
            <v>60</v>
          </cell>
          <cell r="Y128">
            <v>20</v>
          </cell>
          <cell r="Z128" t="str">
            <v>30503001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1000</v>
          </cell>
          <cell r="AQ128">
            <v>0</v>
          </cell>
          <cell r="AR128">
            <v>1</v>
          </cell>
          <cell r="AS128">
            <v>2000</v>
          </cell>
          <cell r="AT128">
            <v>1</v>
          </cell>
          <cell r="AU128">
            <v>1</v>
          </cell>
          <cell r="AV128">
            <v>0</v>
          </cell>
          <cell r="AW128" t="str">
            <v>射人先射马，擒贼先擒王！</v>
          </cell>
          <cell r="AX128" t="str">
            <v>原名擒豹，字子通。河南东垣人。隋朝名将，容仪魁伟，有胆略，好读书。因俘陈后主陈叔宝有功进位上柱国、大将军。</v>
          </cell>
          <cell r="AY128">
            <v>1</v>
          </cell>
          <cell r="AZ128">
            <v>1</v>
          </cell>
          <cell r="BA128">
            <v>0</v>
          </cell>
          <cell r="BB128"/>
          <cell r="BC128">
            <v>30503</v>
          </cell>
        </row>
        <row r="129">
          <cell r="B129" t="str">
            <v>张丽华</v>
          </cell>
          <cell r="C129" t="str">
            <v>305041</v>
          </cell>
          <cell r="D129">
            <v>0</v>
          </cell>
          <cell r="E129">
            <v>0</v>
          </cell>
          <cell r="F129">
            <v>0</v>
          </cell>
          <cell r="G129">
            <v>2</v>
          </cell>
          <cell r="H129">
            <v>3</v>
          </cell>
          <cell r="I129">
            <v>2</v>
          </cell>
          <cell r="J129">
            <v>3</v>
          </cell>
          <cell r="K129">
            <v>5</v>
          </cell>
          <cell r="L129">
            <v>1000</v>
          </cell>
          <cell r="M129">
            <v>1000</v>
          </cell>
          <cell r="N129">
            <v>1000</v>
          </cell>
          <cell r="O129">
            <v>1000</v>
          </cell>
          <cell r="P129"/>
          <cell r="Q129"/>
          <cell r="R129" t="str">
            <v>30504100</v>
          </cell>
          <cell r="S129" t="str">
            <v>30504200</v>
          </cell>
          <cell r="T129"/>
          <cell r="U129"/>
          <cell r="V129"/>
          <cell r="W129"/>
          <cell r="X129">
            <v>60</v>
          </cell>
          <cell r="Y129">
            <v>20</v>
          </cell>
          <cell r="Z129" t="str">
            <v>30504001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1000</v>
          </cell>
          <cell r="AQ129">
            <v>0</v>
          </cell>
          <cell r="AR129">
            <v>1</v>
          </cell>
          <cell r="AS129">
            <v>2000</v>
          </cell>
          <cell r="AT129">
            <v>1</v>
          </cell>
          <cell r="AU129">
            <v>1</v>
          </cell>
          <cell r="AV129">
            <v>0</v>
          </cell>
          <cell r="AW129" t="str">
            <v>美人如玉，红颜流离。</v>
          </cell>
          <cell r="AX129" t="str">
            <v>南北朝时期南朝陈后主陈叔宝的妃子。出身兵家，聪明灵慧，有辩才，记忆力强。隋朝灭亡陈朝时，张丽华因“祸水误国”被长史高颎所杀。</v>
          </cell>
          <cell r="AY129">
            <v>1</v>
          </cell>
          <cell r="AZ129">
            <v>1</v>
          </cell>
          <cell r="BA129">
            <v>0</v>
          </cell>
          <cell r="BB129"/>
          <cell r="BC129">
            <v>30504</v>
          </cell>
        </row>
        <row r="130">
          <cell r="B130" t="str">
            <v>房玄龄</v>
          </cell>
          <cell r="C130" t="str">
            <v>305051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3</v>
          </cell>
          <cell r="I130">
            <v>2</v>
          </cell>
          <cell r="J130">
            <v>3</v>
          </cell>
          <cell r="K130">
            <v>5</v>
          </cell>
          <cell r="L130">
            <v>1000</v>
          </cell>
          <cell r="M130">
            <v>1000</v>
          </cell>
          <cell r="N130">
            <v>1000</v>
          </cell>
          <cell r="O130">
            <v>1000</v>
          </cell>
          <cell r="P130"/>
          <cell r="Q130"/>
          <cell r="R130" t="str">
            <v>30505100</v>
          </cell>
          <cell r="S130" t="str">
            <v>30505200</v>
          </cell>
          <cell r="T130"/>
          <cell r="U130"/>
          <cell r="V130"/>
          <cell r="W130"/>
          <cell r="X130">
            <v>60</v>
          </cell>
          <cell r="Y130">
            <v>20</v>
          </cell>
          <cell r="Z130" t="str">
            <v>30505001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1000</v>
          </cell>
          <cell r="AQ130">
            <v>0</v>
          </cell>
          <cell r="AR130">
            <v>1</v>
          </cell>
          <cell r="AS130">
            <v>2000</v>
          </cell>
          <cell r="AT130">
            <v>1</v>
          </cell>
          <cell r="AU130">
            <v>1</v>
          </cell>
          <cell r="AV130">
            <v>0</v>
          </cell>
          <cell r="AW130" t="str">
            <v>为人臣子，一心为国！</v>
          </cell>
          <cell r="AX130" t="str">
            <v>名乔，字玄龄，唐初齐州人。因房玄龄善谋，而杜如晦处事果断，因此人称“房谋杜断”。后世以他和杜如晦为良相的典范，合称“房、杜”。</v>
          </cell>
          <cell r="AY130">
            <v>1</v>
          </cell>
          <cell r="AZ130">
            <v>1</v>
          </cell>
          <cell r="BA130">
            <v>0</v>
          </cell>
          <cell r="BB130"/>
          <cell r="BC130">
            <v>30505</v>
          </cell>
        </row>
        <row r="131">
          <cell r="B131" t="str">
            <v>杜如晦</v>
          </cell>
          <cell r="C131" t="str">
            <v>305061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3</v>
          </cell>
          <cell r="I131">
            <v>2</v>
          </cell>
          <cell r="J131">
            <v>3</v>
          </cell>
          <cell r="K131">
            <v>5</v>
          </cell>
          <cell r="L131">
            <v>1000</v>
          </cell>
          <cell r="M131">
            <v>1000</v>
          </cell>
          <cell r="N131">
            <v>1000</v>
          </cell>
          <cell r="O131">
            <v>1000</v>
          </cell>
          <cell r="P131"/>
          <cell r="Q131"/>
          <cell r="R131" t="str">
            <v>30506100</v>
          </cell>
          <cell r="S131" t="str">
            <v>30506200</v>
          </cell>
          <cell r="T131"/>
          <cell r="U131"/>
          <cell r="V131"/>
          <cell r="W131"/>
          <cell r="X131">
            <v>60</v>
          </cell>
          <cell r="Y131">
            <v>20</v>
          </cell>
          <cell r="Z131" t="str">
            <v>30506001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1000</v>
          </cell>
          <cell r="AQ131">
            <v>0</v>
          </cell>
          <cell r="AR131">
            <v>1</v>
          </cell>
          <cell r="AS131">
            <v>2000</v>
          </cell>
          <cell r="AT131">
            <v>1</v>
          </cell>
          <cell r="AU131">
            <v>1</v>
          </cell>
          <cell r="AV131">
            <v>0</v>
          </cell>
          <cell r="AW131" t="str">
            <v>为人臣子，一心为国！</v>
          </cell>
          <cell r="AX131" t="str">
            <v>字克明，京兆杜陵人，唐朝初年名相。因房玄龄善谋，而杜如晦处事果断，因此人称“房谋杜断”。后世以他和杜如晦为良相的典范，合称“房、杜”。</v>
          </cell>
          <cell r="AY131">
            <v>1</v>
          </cell>
          <cell r="AZ131">
            <v>1</v>
          </cell>
          <cell r="BA131">
            <v>0</v>
          </cell>
          <cell r="BB131"/>
          <cell r="BC131">
            <v>30506</v>
          </cell>
        </row>
        <row r="132">
          <cell r="B132" t="str">
            <v>翟让</v>
          </cell>
          <cell r="C132" t="str">
            <v>305071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3</v>
          </cell>
          <cell r="I132">
            <v>2</v>
          </cell>
          <cell r="J132">
            <v>3</v>
          </cell>
          <cell r="K132">
            <v>5</v>
          </cell>
          <cell r="L132">
            <v>1000</v>
          </cell>
          <cell r="M132">
            <v>1000</v>
          </cell>
          <cell r="N132">
            <v>1000</v>
          </cell>
          <cell r="O132">
            <v>1000</v>
          </cell>
          <cell r="P132"/>
          <cell r="Q132"/>
          <cell r="R132" t="str">
            <v>30507100</v>
          </cell>
          <cell r="S132" t="str">
            <v>30507200</v>
          </cell>
          <cell r="T132"/>
          <cell r="U132"/>
          <cell r="V132"/>
          <cell r="W132"/>
          <cell r="X132">
            <v>60</v>
          </cell>
          <cell r="Y132">
            <v>20</v>
          </cell>
          <cell r="Z132" t="str">
            <v>30507001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1000</v>
          </cell>
          <cell r="AQ132">
            <v>0</v>
          </cell>
          <cell r="AR132">
            <v>1</v>
          </cell>
          <cell r="AS132">
            <v>2000</v>
          </cell>
          <cell r="AT132">
            <v>1</v>
          </cell>
          <cell r="AU132">
            <v>1</v>
          </cell>
          <cell r="AV132">
            <v>0</v>
          </cell>
          <cell r="AW132" t="str">
            <v>一呼百应，自立为王！</v>
          </cell>
          <cell r="AX132" t="str">
            <v>东郡韦城人，隋末农民起义中瓦岗军前期领袖。武功高强有胆略。初为东郡法曹，犯法亡命至瓦岗，率众起义，所部多为渔猎手，善使长枪。</v>
          </cell>
          <cell r="AY132">
            <v>1</v>
          </cell>
          <cell r="AZ132">
            <v>1</v>
          </cell>
          <cell r="BA132">
            <v>0</v>
          </cell>
          <cell r="BB132"/>
          <cell r="BC132">
            <v>30507</v>
          </cell>
        </row>
        <row r="133">
          <cell r="B133" t="str">
            <v>李密</v>
          </cell>
          <cell r="C133" t="str">
            <v>305081</v>
          </cell>
          <cell r="D133">
            <v>0</v>
          </cell>
          <cell r="E133">
            <v>0</v>
          </cell>
          <cell r="F133">
            <v>0</v>
          </cell>
          <cell r="G133">
            <v>1</v>
          </cell>
          <cell r="H133">
            <v>3</v>
          </cell>
          <cell r="I133">
            <v>2</v>
          </cell>
          <cell r="J133">
            <v>3</v>
          </cell>
          <cell r="K133">
            <v>5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/>
          <cell r="Q133"/>
          <cell r="R133" t="str">
            <v>30508100</v>
          </cell>
          <cell r="S133" t="str">
            <v>30508200</v>
          </cell>
          <cell r="T133"/>
          <cell r="U133"/>
          <cell r="V133"/>
          <cell r="W133"/>
          <cell r="X133">
            <v>60</v>
          </cell>
          <cell r="Y133">
            <v>20</v>
          </cell>
          <cell r="Z133" t="str">
            <v>30508001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1000</v>
          </cell>
          <cell r="AQ133">
            <v>0</v>
          </cell>
          <cell r="AR133">
            <v>1</v>
          </cell>
          <cell r="AS133">
            <v>2000</v>
          </cell>
          <cell r="AT133">
            <v>1</v>
          </cell>
          <cell r="AU133">
            <v>1</v>
          </cell>
          <cell r="AV133">
            <v>0</v>
          </cell>
          <cell r="AW133" t="str">
            <v>一呼百应，自立为王！</v>
          </cell>
          <cell r="AX133" t="str">
            <v>字玄邃， 一字法主，京兆长安人，祖籍辽东襄平，隋唐时期的群雄之一。隋末天下大乱时，成为瓦岗军首领，称魏公。</v>
          </cell>
          <cell r="AY133">
            <v>1</v>
          </cell>
          <cell r="AZ133">
            <v>1</v>
          </cell>
          <cell r="BA133">
            <v>0</v>
          </cell>
          <cell r="BB133"/>
          <cell r="BC133">
            <v>30508</v>
          </cell>
        </row>
        <row r="134">
          <cell r="B134" t="str">
            <v>后羿</v>
          </cell>
          <cell r="C134" t="str">
            <v>418011</v>
          </cell>
          <cell r="D134" t="str">
            <v>418012</v>
          </cell>
          <cell r="E134" t="str">
            <v>418013</v>
          </cell>
          <cell r="F134" t="str">
            <v>418014</v>
          </cell>
          <cell r="G134">
            <v>1</v>
          </cell>
          <cell r="H134">
            <v>4</v>
          </cell>
          <cell r="I134">
            <v>2</v>
          </cell>
          <cell r="J134">
            <v>3</v>
          </cell>
          <cell r="K134">
            <v>18</v>
          </cell>
          <cell r="L134">
            <v>1550</v>
          </cell>
          <cell r="M134">
            <v>1200</v>
          </cell>
          <cell r="N134">
            <v>1000</v>
          </cell>
          <cell r="O134">
            <v>1000</v>
          </cell>
          <cell r="P134"/>
          <cell r="Q134" t="str">
            <v>241801</v>
          </cell>
          <cell r="R134" t="str">
            <v>41801100</v>
          </cell>
          <cell r="S134" t="str">
            <v>41801200</v>
          </cell>
          <cell r="T134">
            <v>41801301</v>
          </cell>
          <cell r="U134">
            <v>2</v>
          </cell>
          <cell r="V134">
            <v>41801302</v>
          </cell>
          <cell r="W134">
            <v>3</v>
          </cell>
          <cell r="X134">
            <v>150</v>
          </cell>
          <cell r="Y134">
            <v>50</v>
          </cell>
          <cell r="Z134" t="str">
            <v>41801001</v>
          </cell>
          <cell r="AA134" t="str">
            <v>41801002</v>
          </cell>
          <cell r="AB134" t="str">
            <v>41801003</v>
          </cell>
          <cell r="AC134" t="str">
            <v>41801004</v>
          </cell>
          <cell r="AD134" t="str">
            <v>41801005</v>
          </cell>
          <cell r="AE134" t="str">
            <v>41801006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20000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 t="str">
            <v>羿射九日，为民除害！</v>
          </cell>
          <cell r="AX134" t="str">
            <v>本称“羿”、“大羿”、“司羿”，五帝时期人物，帝尧的射师，嫦娥的丈夫。善于射箭，曾经帮助帝尧射下九日，匡扶黎民。</v>
          </cell>
          <cell r="AY134">
            <v>0</v>
          </cell>
          <cell r="AZ134">
            <v>0</v>
          </cell>
          <cell r="BA134">
            <v>0</v>
          </cell>
          <cell r="BB134" t="str">
            <v>第二红将</v>
          </cell>
          <cell r="BC134">
            <v>41801</v>
          </cell>
        </row>
        <row r="135">
          <cell r="B135" t="str">
            <v>蚩尤</v>
          </cell>
          <cell r="C135" t="str">
            <v>418021</v>
          </cell>
          <cell r="D135" t="str">
            <v>418022</v>
          </cell>
          <cell r="E135" t="str">
            <v>418023</v>
          </cell>
          <cell r="F135" t="str">
            <v>418024</v>
          </cell>
          <cell r="G135">
            <v>1</v>
          </cell>
          <cell r="H135">
            <v>4</v>
          </cell>
          <cell r="I135">
            <v>2</v>
          </cell>
          <cell r="J135">
            <v>3</v>
          </cell>
          <cell r="K135">
            <v>18</v>
          </cell>
          <cell r="L135">
            <v>1550</v>
          </cell>
          <cell r="M135">
            <v>1200</v>
          </cell>
          <cell r="N135">
            <v>1000</v>
          </cell>
          <cell r="O135">
            <v>1000</v>
          </cell>
          <cell r="P135"/>
          <cell r="Q135" t="str">
            <v>241802</v>
          </cell>
          <cell r="R135" t="str">
            <v>41802100</v>
          </cell>
          <cell r="S135" t="str">
            <v>41802200</v>
          </cell>
          <cell r="T135">
            <v>41802301</v>
          </cell>
          <cell r="U135">
            <v>2</v>
          </cell>
          <cell r="V135"/>
          <cell r="W135"/>
          <cell r="X135">
            <v>150</v>
          </cell>
          <cell r="Y135">
            <v>50</v>
          </cell>
          <cell r="Z135" t="str">
            <v>41802001</v>
          </cell>
          <cell r="AA135" t="str">
            <v>41802002</v>
          </cell>
          <cell r="AB135" t="str">
            <v>41802003</v>
          </cell>
          <cell r="AC135" t="str">
            <v>41802004</v>
          </cell>
          <cell r="AD135" t="str">
            <v>41802005</v>
          </cell>
          <cell r="AE135" t="str">
            <v>41802006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20000</v>
          </cell>
          <cell r="AQ135">
            <v>0</v>
          </cell>
          <cell r="AR135">
            <v>0</v>
          </cell>
          <cell r="AS135">
            <v>0</v>
          </cell>
          <cell r="AT135">
            <v>1</v>
          </cell>
          <cell r="AU135">
            <v>0</v>
          </cell>
          <cell r="AV135">
            <v>0</v>
          </cell>
          <cell r="AW135" t="str">
            <v>九黎之主，杀伐天下！</v>
          </cell>
          <cell r="AX135" t="str">
            <v>上古时代九黎氏族部落的首领，骁勇善战，是兵器的发明者，始祖。他有兄弟八十一人，都有铜头铁额，十指十趾，个个本领非凡。</v>
          </cell>
          <cell r="AY135">
            <v>1</v>
          </cell>
          <cell r="AZ135">
            <v>1</v>
          </cell>
          <cell r="BA135">
            <v>0</v>
          </cell>
          <cell r="BB135" t="str">
            <v>第一红将</v>
          </cell>
          <cell r="BC135">
            <v>41802</v>
          </cell>
        </row>
        <row r="136">
          <cell r="B136" t="str">
            <v>轩辕</v>
          </cell>
          <cell r="C136" t="str">
            <v>418031</v>
          </cell>
          <cell r="D136" t="str">
            <v>418032</v>
          </cell>
          <cell r="E136" t="str">
            <v>418033</v>
          </cell>
          <cell r="F136" t="str">
            <v>418034</v>
          </cell>
          <cell r="G136">
            <v>1</v>
          </cell>
          <cell r="H136">
            <v>4</v>
          </cell>
          <cell r="I136">
            <v>2</v>
          </cell>
          <cell r="J136">
            <v>3</v>
          </cell>
          <cell r="K136">
            <v>18</v>
          </cell>
          <cell r="L136">
            <v>1550</v>
          </cell>
          <cell r="M136">
            <v>1200</v>
          </cell>
          <cell r="N136">
            <v>1000</v>
          </cell>
          <cell r="O136">
            <v>1000</v>
          </cell>
          <cell r="P136"/>
          <cell r="Q136" t="str">
            <v>241803</v>
          </cell>
          <cell r="R136" t="str">
            <v>41803100</v>
          </cell>
          <cell r="S136" t="str">
            <v>41803200</v>
          </cell>
          <cell r="T136"/>
          <cell r="U136"/>
          <cell r="V136"/>
          <cell r="W136"/>
          <cell r="X136">
            <v>150</v>
          </cell>
          <cell r="Y136">
            <v>50</v>
          </cell>
          <cell r="Z136" t="str">
            <v>41803001</v>
          </cell>
          <cell r="AA136" t="str">
            <v>41803002</v>
          </cell>
          <cell r="AB136" t="str">
            <v>41803003</v>
          </cell>
          <cell r="AC136" t="str">
            <v>41803004</v>
          </cell>
          <cell r="AD136" t="str">
            <v>41803005</v>
          </cell>
          <cell r="AE136" t="str">
            <v>41803006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20000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 t="str">
            <v>征东夷，平九黎，一统华夏！</v>
          </cell>
          <cell r="AX136" t="str">
            <v>黄帝，古华夏部落联盟首领，五帝之首，被尊为中华“人文初祖”。黄帝以统一华夏部落与征服东夷、九黎族而统一中华的伟绩载入史册。</v>
          </cell>
          <cell r="AY136">
            <v>0</v>
          </cell>
          <cell r="AZ136">
            <v>0</v>
          </cell>
          <cell r="BA136">
            <v>0</v>
          </cell>
          <cell r="BB136"/>
          <cell r="BC136">
            <v>41803</v>
          </cell>
        </row>
        <row r="137">
          <cell r="B137" t="str">
            <v>神农</v>
          </cell>
          <cell r="C137" t="str">
            <v>418041</v>
          </cell>
          <cell r="D137" t="str">
            <v>418042</v>
          </cell>
          <cell r="E137" t="str">
            <v>418043</v>
          </cell>
          <cell r="F137" t="str">
            <v>418044</v>
          </cell>
          <cell r="G137">
            <v>1</v>
          </cell>
          <cell r="H137">
            <v>4</v>
          </cell>
          <cell r="I137">
            <v>2</v>
          </cell>
          <cell r="J137">
            <v>4</v>
          </cell>
          <cell r="K137">
            <v>18</v>
          </cell>
          <cell r="L137">
            <v>1550</v>
          </cell>
          <cell r="M137">
            <v>1200</v>
          </cell>
          <cell r="N137">
            <v>1000</v>
          </cell>
          <cell r="O137">
            <v>1000</v>
          </cell>
          <cell r="P137"/>
          <cell r="Q137" t="str">
            <v>241804</v>
          </cell>
          <cell r="R137" t="str">
            <v>41804100</v>
          </cell>
          <cell r="S137" t="str">
            <v>41804200</v>
          </cell>
          <cell r="T137"/>
          <cell r="U137"/>
          <cell r="V137"/>
          <cell r="W137"/>
          <cell r="X137">
            <v>150</v>
          </cell>
          <cell r="Y137">
            <v>50</v>
          </cell>
          <cell r="Z137" t="str">
            <v>41804001</v>
          </cell>
          <cell r="AA137" t="str">
            <v>41804002</v>
          </cell>
          <cell r="AB137" t="str">
            <v>41804003</v>
          </cell>
          <cell r="AC137" t="str">
            <v>41804004</v>
          </cell>
          <cell r="AD137" t="str">
            <v>41804005</v>
          </cell>
          <cell r="AE137" t="str">
            <v>41804006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20000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 t="str">
            <v>遍尝百草，福泽万世！</v>
          </cell>
          <cell r="AX137" t="str">
            <v>炎帝，号神农氏，相传炎帝牛首人身，他亲尝百草，发展用草药治病。他发明刀耕火种，教民垦荒种植粮食作物，与黄帝结盟，共同击败了蚩尤。</v>
          </cell>
          <cell r="AY137">
            <v>0</v>
          </cell>
          <cell r="AZ137">
            <v>0</v>
          </cell>
          <cell r="BA137">
            <v>0</v>
          </cell>
          <cell r="BB137"/>
          <cell r="BC137">
            <v>41804</v>
          </cell>
        </row>
        <row r="138">
          <cell r="B138" t="str">
            <v>成吉思汗</v>
          </cell>
          <cell r="C138" t="str">
            <v>415011</v>
          </cell>
          <cell r="D138" t="str">
            <v>415012</v>
          </cell>
          <cell r="E138" t="str">
            <v>415013</v>
          </cell>
          <cell r="F138" t="str">
            <v>415014</v>
          </cell>
          <cell r="G138">
            <v>1</v>
          </cell>
          <cell r="H138">
            <v>4</v>
          </cell>
          <cell r="I138">
            <v>2</v>
          </cell>
          <cell r="J138">
            <v>3</v>
          </cell>
          <cell r="K138">
            <v>15</v>
          </cell>
          <cell r="L138">
            <v>1300</v>
          </cell>
          <cell r="M138">
            <v>1000</v>
          </cell>
          <cell r="N138">
            <v>1000</v>
          </cell>
          <cell r="O138">
            <v>1000</v>
          </cell>
          <cell r="P138"/>
          <cell r="Q138" t="str">
            <v>241501</v>
          </cell>
          <cell r="R138" t="str">
            <v>41501100</v>
          </cell>
          <cell r="S138" t="str">
            <v>41501200</v>
          </cell>
          <cell r="T138">
            <v>41501301</v>
          </cell>
          <cell r="U138">
            <v>3</v>
          </cell>
          <cell r="V138"/>
          <cell r="W138"/>
          <cell r="X138">
            <v>120</v>
          </cell>
          <cell r="Y138">
            <v>40</v>
          </cell>
          <cell r="Z138" t="str">
            <v>41501001</v>
          </cell>
          <cell r="AA138" t="str">
            <v>41501002</v>
          </cell>
          <cell r="AB138" t="str">
            <v>41501003</v>
          </cell>
          <cell r="AC138" t="str">
            <v>41501004</v>
          </cell>
          <cell r="AD138" t="str">
            <v>41501005</v>
          </cell>
          <cell r="AE138" t="str">
            <v>41501006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10000</v>
          </cell>
          <cell r="AQ138">
            <v>0</v>
          </cell>
          <cell r="AR138">
            <v>0</v>
          </cell>
          <cell r="AS138">
            <v>0</v>
          </cell>
          <cell r="AT138">
            <v>1</v>
          </cell>
          <cell r="AU138">
            <v>0</v>
          </cell>
          <cell r="AV138">
            <v>1</v>
          </cell>
          <cell r="AW138" t="str">
            <v>铁蹄所向，皆吾所有！</v>
          </cell>
          <cell r="AX138" t="str">
            <v>孛儿只斤·铁木真，蒙古帝国可汗，尊号“成吉思汗”，意为“拥有海洋四方“。1206年春天建立大蒙古国，此后多次发动对外征服战争。</v>
          </cell>
          <cell r="AY138">
            <v>1</v>
          </cell>
          <cell r="AZ138">
            <v>1</v>
          </cell>
          <cell r="BA138">
            <v>0</v>
          </cell>
          <cell r="BB138"/>
          <cell r="BC138">
            <v>41501</v>
          </cell>
        </row>
        <row r="139">
          <cell r="B139" t="str">
            <v>姜子牙</v>
          </cell>
          <cell r="C139" t="str">
            <v>415021</v>
          </cell>
          <cell r="D139" t="str">
            <v>415022</v>
          </cell>
          <cell r="E139" t="str">
            <v>415023</v>
          </cell>
          <cell r="F139" t="str">
            <v>415024</v>
          </cell>
          <cell r="G139">
            <v>1</v>
          </cell>
          <cell r="H139">
            <v>4</v>
          </cell>
          <cell r="I139">
            <v>2</v>
          </cell>
          <cell r="J139">
            <v>3</v>
          </cell>
          <cell r="K139">
            <v>15</v>
          </cell>
          <cell r="L139">
            <v>1300</v>
          </cell>
          <cell r="M139">
            <v>1000</v>
          </cell>
          <cell r="N139">
            <v>1000</v>
          </cell>
          <cell r="O139">
            <v>1000</v>
          </cell>
          <cell r="P139"/>
          <cell r="Q139" t="str">
            <v>241502</v>
          </cell>
          <cell r="R139" t="str">
            <v>41502100</v>
          </cell>
          <cell r="S139" t="str">
            <v>41502200</v>
          </cell>
          <cell r="T139"/>
          <cell r="U139"/>
          <cell r="V139"/>
          <cell r="W139"/>
          <cell r="X139">
            <v>120</v>
          </cell>
          <cell r="Y139">
            <v>40</v>
          </cell>
          <cell r="Z139" t="str">
            <v>41502001</v>
          </cell>
          <cell r="AA139" t="str">
            <v>41502002</v>
          </cell>
          <cell r="AB139" t="str">
            <v>41502003</v>
          </cell>
          <cell r="AC139" t="str">
            <v>41502004</v>
          </cell>
          <cell r="AD139" t="str">
            <v>41502005</v>
          </cell>
          <cell r="AE139" t="str">
            <v>41502006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10000</v>
          </cell>
          <cell r="AQ139">
            <v>0</v>
          </cell>
          <cell r="AR139">
            <v>0</v>
          </cell>
          <cell r="AS139">
            <v>0</v>
          </cell>
          <cell r="AT139">
            <v>1</v>
          </cell>
          <cell r="AU139">
            <v>0</v>
          </cell>
          <cell r="AV139">
            <v>1</v>
          </cell>
          <cell r="AW139" t="str">
            <v>太公钓鱼，愿者上钩！</v>
          </cell>
          <cell r="AX139" t="str">
            <v>姜姓，吕氏，名尚，字子牙，别号飞熊。武王伐纣的首席谋主、最高军事统帅与西周的开国元勋，齐文化的创始人，亦是一位杰出的军事家。</v>
          </cell>
          <cell r="AY139">
            <v>1</v>
          </cell>
          <cell r="AZ139">
            <v>1</v>
          </cell>
          <cell r="BA139">
            <v>0</v>
          </cell>
          <cell r="BB139" t="str">
            <v>第一副将</v>
          </cell>
          <cell r="BC139">
            <v>41502</v>
          </cell>
        </row>
        <row r="140">
          <cell r="B140" t="str">
            <v>孔子</v>
          </cell>
          <cell r="C140" t="str">
            <v>415031</v>
          </cell>
          <cell r="D140" t="str">
            <v>415032</v>
          </cell>
          <cell r="E140" t="str">
            <v>415033</v>
          </cell>
          <cell r="F140" t="str">
            <v>415034</v>
          </cell>
          <cell r="G140">
            <v>1</v>
          </cell>
          <cell r="H140">
            <v>4</v>
          </cell>
          <cell r="I140">
            <v>2</v>
          </cell>
          <cell r="J140">
            <v>4</v>
          </cell>
          <cell r="K140">
            <v>15</v>
          </cell>
          <cell r="L140">
            <v>1350</v>
          </cell>
          <cell r="M140">
            <v>1200</v>
          </cell>
          <cell r="N140">
            <v>1000</v>
          </cell>
          <cell r="O140">
            <v>1000</v>
          </cell>
          <cell r="P140"/>
          <cell r="Q140" t="str">
            <v>241503</v>
          </cell>
          <cell r="R140" t="str">
            <v>41503100</v>
          </cell>
          <cell r="S140" t="str">
            <v>41503200</v>
          </cell>
          <cell r="T140">
            <v>41503301</v>
          </cell>
          <cell r="U140">
            <v>2</v>
          </cell>
          <cell r="V140"/>
          <cell r="W140"/>
          <cell r="X140">
            <v>120</v>
          </cell>
          <cell r="Y140">
            <v>40</v>
          </cell>
          <cell r="Z140" t="str">
            <v>41503001</v>
          </cell>
          <cell r="AA140" t="str">
            <v>41503002</v>
          </cell>
          <cell r="AB140" t="str">
            <v>41503003</v>
          </cell>
          <cell r="AC140" t="str">
            <v>41503004</v>
          </cell>
          <cell r="AD140" t="str">
            <v>41503005</v>
          </cell>
          <cell r="AE140" t="str">
            <v>41503006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10000</v>
          </cell>
          <cell r="AQ140">
            <v>0</v>
          </cell>
          <cell r="AR140">
            <v>0</v>
          </cell>
          <cell r="AS140">
            <v>0</v>
          </cell>
          <cell r="AT140">
            <v>1</v>
          </cell>
          <cell r="AU140">
            <v>0</v>
          </cell>
          <cell r="AV140">
            <v>1</v>
          </cell>
          <cell r="AW140" t="str">
            <v>学而时习之，不亦说乎？</v>
          </cell>
          <cell r="AX140" t="str">
            <v>子姓，孔氏，名丘，字仲尼，鲁国陬邑人，中国著名的大思想家、大教育家。开创了私人讲学的风气，是儒家学派创始人，被后世尊为孔圣人。</v>
          </cell>
          <cell r="AY140">
            <v>1</v>
          </cell>
          <cell r="AZ140">
            <v>1</v>
          </cell>
          <cell r="BA140">
            <v>0</v>
          </cell>
          <cell r="BB140" t="str">
            <v>奶妈</v>
          </cell>
          <cell r="BC140">
            <v>41503</v>
          </cell>
        </row>
        <row r="141">
          <cell r="B141" t="str">
            <v>岳飞</v>
          </cell>
          <cell r="C141" t="str">
            <v>415041</v>
          </cell>
          <cell r="D141" t="str">
            <v>415042</v>
          </cell>
          <cell r="E141" t="str">
            <v>415043</v>
          </cell>
          <cell r="F141" t="str">
            <v>415044</v>
          </cell>
          <cell r="G141">
            <v>1</v>
          </cell>
          <cell r="H141">
            <v>4</v>
          </cell>
          <cell r="I141">
            <v>2</v>
          </cell>
          <cell r="J141">
            <v>3</v>
          </cell>
          <cell r="K141">
            <v>15</v>
          </cell>
          <cell r="L141">
            <v>1300</v>
          </cell>
          <cell r="M141">
            <v>1000</v>
          </cell>
          <cell r="N141">
            <v>1000</v>
          </cell>
          <cell r="O141">
            <v>1000</v>
          </cell>
          <cell r="P141"/>
          <cell r="Q141" t="str">
            <v>241504</v>
          </cell>
          <cell r="R141" t="str">
            <v>41504100</v>
          </cell>
          <cell r="S141" t="str">
            <v>41504200</v>
          </cell>
          <cell r="T141">
            <v>41504301</v>
          </cell>
          <cell r="U141">
            <v>3</v>
          </cell>
          <cell r="V141">
            <v>41504302</v>
          </cell>
          <cell r="W141">
            <v>3</v>
          </cell>
          <cell r="X141">
            <v>120</v>
          </cell>
          <cell r="Y141">
            <v>40</v>
          </cell>
          <cell r="Z141" t="str">
            <v>41504001</v>
          </cell>
          <cell r="AA141" t="str">
            <v>41504002</v>
          </cell>
          <cell r="AB141" t="str">
            <v>41504003</v>
          </cell>
          <cell r="AC141" t="str">
            <v>41504004</v>
          </cell>
          <cell r="AD141" t="str">
            <v>41504005</v>
          </cell>
          <cell r="AE141" t="str">
            <v>41504006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10000</v>
          </cell>
          <cell r="AQ141">
            <v>0</v>
          </cell>
          <cell r="AR141">
            <v>0</v>
          </cell>
          <cell r="AS141">
            <v>0</v>
          </cell>
          <cell r="AT141">
            <v>1</v>
          </cell>
          <cell r="AU141">
            <v>0</v>
          </cell>
          <cell r="AV141">
            <v>1</v>
          </cell>
          <cell r="AW141" t="str">
            <v>靖康耻，犹未雪。臣子恨，何时灭！</v>
          </cell>
          <cell r="AX141" t="str">
            <v>字鹏举，宋相州汤阴县人，抗金名将，中国历史上著名军事家、民族英雄，位列南宋中兴四将之首。率领岳家军所向披靡，位至将相。</v>
          </cell>
          <cell r="AY141">
            <v>1</v>
          </cell>
          <cell r="AZ141">
            <v>1</v>
          </cell>
          <cell r="BA141">
            <v>0</v>
          </cell>
          <cell r="BB141" t="str">
            <v>主力橙将</v>
          </cell>
          <cell r="BC141">
            <v>41504</v>
          </cell>
        </row>
        <row r="142">
          <cell r="B142" t="str">
            <v>苏妲己</v>
          </cell>
          <cell r="C142" t="str">
            <v>415051</v>
          </cell>
          <cell r="D142" t="str">
            <v>415052</v>
          </cell>
          <cell r="E142" t="str">
            <v>415053</v>
          </cell>
          <cell r="F142" t="str">
            <v>415054</v>
          </cell>
          <cell r="G142">
            <v>2</v>
          </cell>
          <cell r="H142">
            <v>4</v>
          </cell>
          <cell r="I142">
            <v>2</v>
          </cell>
          <cell r="J142">
            <v>4</v>
          </cell>
          <cell r="K142">
            <v>15</v>
          </cell>
          <cell r="L142">
            <v>1300</v>
          </cell>
          <cell r="M142">
            <v>1000</v>
          </cell>
          <cell r="N142">
            <v>1000</v>
          </cell>
          <cell r="O142">
            <v>1000</v>
          </cell>
          <cell r="P142"/>
          <cell r="Q142" t="str">
            <v>241505</v>
          </cell>
          <cell r="R142" t="str">
            <v>41505100</v>
          </cell>
          <cell r="S142" t="str">
            <v>41505200</v>
          </cell>
          <cell r="T142">
            <v>41505301</v>
          </cell>
          <cell r="U142">
            <v>3</v>
          </cell>
          <cell r="V142"/>
          <cell r="W142"/>
          <cell r="X142">
            <v>120</v>
          </cell>
          <cell r="Y142">
            <v>40</v>
          </cell>
          <cell r="Z142" t="str">
            <v>41505001</v>
          </cell>
          <cell r="AA142" t="str">
            <v>41505002</v>
          </cell>
          <cell r="AB142" t="str">
            <v>41505003</v>
          </cell>
          <cell r="AC142" t="str">
            <v>41505004</v>
          </cell>
          <cell r="AD142" t="str">
            <v>41505005</v>
          </cell>
          <cell r="AE142" t="str">
            <v>41505006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10000</v>
          </cell>
          <cell r="AQ142">
            <v>0</v>
          </cell>
          <cell r="AR142">
            <v>0</v>
          </cell>
          <cell r="AS142">
            <v>0</v>
          </cell>
          <cell r="AT142">
            <v>1</v>
          </cell>
          <cell r="AU142">
            <v>0</v>
          </cell>
          <cell r="AV142">
            <v>1</v>
          </cell>
          <cell r="AW142" t="str">
            <v>妾身才没兴趣颠覆什么天下呢~</v>
          </cell>
          <cell r="AX142" t="str">
            <v>商汤时期有苏氏部落族人，出生于有苏国，冀州侯苏护之女。传说为九尾妖狐幻化而成，蛊惑纣王，诛杀忠良，祸乱苍生。</v>
          </cell>
          <cell r="AY142">
            <v>1</v>
          </cell>
          <cell r="AZ142">
            <v>1</v>
          </cell>
          <cell r="BA142">
            <v>0</v>
          </cell>
          <cell r="BB142"/>
          <cell r="BC142">
            <v>41505</v>
          </cell>
        </row>
        <row r="143">
          <cell r="B143" t="str">
            <v>武松</v>
          </cell>
          <cell r="C143" t="str">
            <v>415061</v>
          </cell>
          <cell r="D143" t="str">
            <v>415062</v>
          </cell>
          <cell r="E143" t="str">
            <v>415063</v>
          </cell>
          <cell r="F143" t="str">
            <v>415064</v>
          </cell>
          <cell r="G143">
            <v>1</v>
          </cell>
          <cell r="H143">
            <v>4</v>
          </cell>
          <cell r="I143">
            <v>2</v>
          </cell>
          <cell r="J143">
            <v>2</v>
          </cell>
          <cell r="K143">
            <v>15</v>
          </cell>
          <cell r="L143">
            <v>1300</v>
          </cell>
          <cell r="M143">
            <v>800</v>
          </cell>
          <cell r="N143">
            <v>1200</v>
          </cell>
          <cell r="O143">
            <v>1500</v>
          </cell>
          <cell r="P143"/>
          <cell r="Q143" t="str">
            <v>241506</v>
          </cell>
          <cell r="R143" t="str">
            <v>41506100</v>
          </cell>
          <cell r="S143" t="str">
            <v>41506200</v>
          </cell>
          <cell r="T143">
            <v>41506301</v>
          </cell>
          <cell r="U143">
            <v>4</v>
          </cell>
          <cell r="V143">
            <v>41506302</v>
          </cell>
          <cell r="W143">
            <v>4</v>
          </cell>
          <cell r="X143">
            <v>120</v>
          </cell>
          <cell r="Y143">
            <v>40</v>
          </cell>
          <cell r="Z143" t="str">
            <v>41506001</v>
          </cell>
          <cell r="AA143" t="str">
            <v>41506002</v>
          </cell>
          <cell r="AB143" t="str">
            <v>41506003</v>
          </cell>
          <cell r="AC143" t="str">
            <v>41506004</v>
          </cell>
          <cell r="AD143" t="str">
            <v>41506005</v>
          </cell>
          <cell r="AE143" t="str">
            <v>41506006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10000</v>
          </cell>
          <cell r="AQ143">
            <v>0</v>
          </cell>
          <cell r="AR143">
            <v>0</v>
          </cell>
          <cell r="AS143">
            <v>0</v>
          </cell>
          <cell r="AT143">
            <v>1</v>
          </cell>
          <cell r="AU143">
            <v>0</v>
          </cell>
          <cell r="AV143">
            <v>1</v>
          </cell>
          <cell r="AW143" t="str">
            <v>三碗不过岗？看我赤手打虎！</v>
          </cell>
          <cell r="AX143" t="str">
            <v>北宋末年清河县认氏，因其排行在二，又叫“武二郎”，家中有个哥哥叫武大郎。为人长的仪表堂堂，身长八尺，重情仗义，嫉恶如仇。</v>
          </cell>
          <cell r="AY143">
            <v>1</v>
          </cell>
          <cell r="AZ143">
            <v>1</v>
          </cell>
          <cell r="BA143">
            <v>0</v>
          </cell>
          <cell r="BB143" t="str">
            <v>高橙坦克</v>
          </cell>
          <cell r="BC143">
            <v>41506</v>
          </cell>
        </row>
        <row r="144">
          <cell r="B144" t="str">
            <v>霍去病</v>
          </cell>
          <cell r="C144" t="str">
            <v>415071</v>
          </cell>
          <cell r="D144" t="str">
            <v>415072</v>
          </cell>
          <cell r="E144" t="str">
            <v>415073</v>
          </cell>
          <cell r="F144">
            <v>0</v>
          </cell>
          <cell r="G144">
            <v>1</v>
          </cell>
          <cell r="H144">
            <v>4</v>
          </cell>
          <cell r="I144">
            <v>2</v>
          </cell>
          <cell r="J144">
            <v>3</v>
          </cell>
          <cell r="K144">
            <v>15</v>
          </cell>
          <cell r="L144">
            <v>1300</v>
          </cell>
          <cell r="M144">
            <v>1000</v>
          </cell>
          <cell r="N144">
            <v>1000</v>
          </cell>
          <cell r="O144">
            <v>1000</v>
          </cell>
          <cell r="P144"/>
          <cell r="Q144" t="str">
            <v>241507</v>
          </cell>
          <cell r="R144" t="str">
            <v>41507100</v>
          </cell>
          <cell r="S144" t="str">
            <v>41507200</v>
          </cell>
          <cell r="T144">
            <v>41507301</v>
          </cell>
          <cell r="U144">
            <v>4</v>
          </cell>
          <cell r="V144"/>
          <cell r="W144"/>
          <cell r="X144">
            <v>120</v>
          </cell>
          <cell r="Y144">
            <v>40</v>
          </cell>
          <cell r="Z144" t="str">
            <v>41507001</v>
          </cell>
          <cell r="AA144" t="str">
            <v>41507002</v>
          </cell>
          <cell r="AB144" t="str">
            <v>41507003</v>
          </cell>
          <cell r="AC144" t="str">
            <v>41507004</v>
          </cell>
          <cell r="AD144" t="str">
            <v>41507005</v>
          </cell>
          <cell r="AE144" t="str">
            <v>41507006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10000</v>
          </cell>
          <cell r="AQ144">
            <v>0</v>
          </cell>
          <cell r="AR144">
            <v>0</v>
          </cell>
          <cell r="AS144">
            <v>0</v>
          </cell>
          <cell r="AT144">
            <v>1</v>
          </cell>
          <cell r="AU144">
            <v>0</v>
          </cell>
          <cell r="AV144">
            <v>1</v>
          </cell>
          <cell r="AW144" t="str">
            <v>匈奴未灭，何以家为？</v>
          </cell>
          <cell r="AX144" t="str">
            <v>河东平阳人 ，西汉名将，官至骠骑将军。霍去病是名将卫青的外甥，善骑射，用兵灵活，善于长途奔袭和大迂回、大穿插作战。</v>
          </cell>
          <cell r="AY144">
            <v>1</v>
          </cell>
          <cell r="AZ144">
            <v>1</v>
          </cell>
          <cell r="BA144">
            <v>0</v>
          </cell>
          <cell r="BB144"/>
          <cell r="BC144">
            <v>41507</v>
          </cell>
        </row>
        <row r="145">
          <cell r="B145" t="str">
            <v>西施</v>
          </cell>
          <cell r="C145" t="str">
            <v>413021</v>
          </cell>
          <cell r="D145" t="str">
            <v>413022</v>
          </cell>
          <cell r="E145" t="str">
            <v>413023</v>
          </cell>
          <cell r="F145">
            <v>0</v>
          </cell>
          <cell r="G145">
            <v>2</v>
          </cell>
          <cell r="H145">
            <v>4</v>
          </cell>
          <cell r="I145">
            <v>2</v>
          </cell>
          <cell r="J145">
            <v>4</v>
          </cell>
          <cell r="K145">
            <v>13</v>
          </cell>
          <cell r="L145">
            <v>1150</v>
          </cell>
          <cell r="M145">
            <v>1000</v>
          </cell>
          <cell r="N145">
            <v>1000</v>
          </cell>
          <cell r="O145">
            <v>1000</v>
          </cell>
          <cell r="P145"/>
          <cell r="Q145" t="str">
            <v>241302</v>
          </cell>
          <cell r="R145" t="str">
            <v>41302100</v>
          </cell>
          <cell r="S145" t="str">
            <v>41302200</v>
          </cell>
          <cell r="T145"/>
          <cell r="U145"/>
          <cell r="V145"/>
          <cell r="W145"/>
          <cell r="X145">
            <v>120</v>
          </cell>
          <cell r="Y145">
            <v>40</v>
          </cell>
          <cell r="Z145" t="str">
            <v>41302001</v>
          </cell>
          <cell r="AA145" t="str">
            <v>41302002</v>
          </cell>
          <cell r="AB145" t="str">
            <v>41302003</v>
          </cell>
          <cell r="AC145" t="str">
            <v>41302004</v>
          </cell>
          <cell r="AD145" t="str">
            <v>41302005</v>
          </cell>
          <cell r="AE145" t="str">
            <v>41302006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10000</v>
          </cell>
          <cell r="AQ145">
            <v>0</v>
          </cell>
          <cell r="AR145">
            <v>0</v>
          </cell>
          <cell r="AS145">
            <v>0</v>
          </cell>
          <cell r="AT145">
            <v>1</v>
          </cell>
          <cell r="AU145">
            <v>1</v>
          </cell>
          <cell r="AV145">
            <v>1</v>
          </cell>
          <cell r="AW145" t="str">
            <v>我本浣纱女，今为吴宫妃……</v>
          </cell>
          <cell r="AX145" t="str">
            <v>本名施夷光，越国美女，一般称其为西施，后人尊称其“西子“。出生于浙江省诸暨市苎萝村，天生丽质，是美的化身和代名词。</v>
          </cell>
          <cell r="AY145">
            <v>1</v>
          </cell>
          <cell r="AZ145">
            <v>1</v>
          </cell>
          <cell r="BA145">
            <v>0</v>
          </cell>
          <cell r="BB145"/>
          <cell r="BC145">
            <v>41302</v>
          </cell>
        </row>
        <row r="146">
          <cell r="B146" t="str">
            <v>朱元璋</v>
          </cell>
          <cell r="C146" t="str">
            <v>413031</v>
          </cell>
          <cell r="D146" t="str">
            <v>413032</v>
          </cell>
          <cell r="E146" t="str">
            <v>413033</v>
          </cell>
          <cell r="F146">
            <v>0</v>
          </cell>
          <cell r="G146">
            <v>1</v>
          </cell>
          <cell r="H146">
            <v>4</v>
          </cell>
          <cell r="I146">
            <v>2</v>
          </cell>
          <cell r="J146">
            <v>3</v>
          </cell>
          <cell r="K146">
            <v>13</v>
          </cell>
          <cell r="L146">
            <v>1150</v>
          </cell>
          <cell r="M146">
            <v>1000</v>
          </cell>
          <cell r="N146">
            <v>1000</v>
          </cell>
          <cell r="O146">
            <v>1000</v>
          </cell>
          <cell r="P146"/>
          <cell r="Q146" t="str">
            <v>241303</v>
          </cell>
          <cell r="R146" t="str">
            <v>41303100</v>
          </cell>
          <cell r="S146" t="str">
            <v>41303200</v>
          </cell>
          <cell r="T146"/>
          <cell r="U146"/>
          <cell r="V146"/>
          <cell r="W146"/>
          <cell r="X146">
            <v>120</v>
          </cell>
          <cell r="Y146">
            <v>40</v>
          </cell>
          <cell r="Z146" t="str">
            <v>41303001</v>
          </cell>
          <cell r="AA146" t="str">
            <v>41303002</v>
          </cell>
          <cell r="AB146" t="str">
            <v>41303003</v>
          </cell>
          <cell r="AC146" t="str">
            <v>41303004</v>
          </cell>
          <cell r="AD146" t="str">
            <v>41303005</v>
          </cell>
          <cell r="AE146" t="str">
            <v>41303006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10000</v>
          </cell>
          <cell r="AQ146">
            <v>0</v>
          </cell>
          <cell r="AR146">
            <v>0</v>
          </cell>
          <cell r="AS146">
            <v>0</v>
          </cell>
          <cell r="AT146">
            <v>1</v>
          </cell>
          <cell r="AU146">
            <v>1</v>
          </cell>
          <cell r="AV146">
            <v>1</v>
          </cell>
          <cell r="AW146" t="str">
            <v>佑我大明，万世永昌！</v>
          </cell>
          <cell r="AX146" t="str">
            <v>字国瑞，原名重八，后取名兴宗，濠州钟离人，明朝开国皇帝。为人聪明而有远见，重视农业生产与文化教育，开创了洪武之治。</v>
          </cell>
          <cell r="AY146">
            <v>1</v>
          </cell>
          <cell r="AZ146">
            <v>1</v>
          </cell>
          <cell r="BA146">
            <v>0</v>
          </cell>
          <cell r="BB146"/>
          <cell r="BC146">
            <v>41303</v>
          </cell>
        </row>
        <row r="147">
          <cell r="B147" t="str">
            <v>屈原</v>
          </cell>
          <cell r="C147" t="str">
            <v>413041</v>
          </cell>
          <cell r="D147" t="str">
            <v>413042</v>
          </cell>
          <cell r="E147" t="str">
            <v>413043</v>
          </cell>
          <cell r="F147">
            <v>0</v>
          </cell>
          <cell r="G147">
            <v>1</v>
          </cell>
          <cell r="H147">
            <v>4</v>
          </cell>
          <cell r="I147">
            <v>2</v>
          </cell>
          <cell r="J147">
            <v>4</v>
          </cell>
          <cell r="K147">
            <v>13</v>
          </cell>
          <cell r="L147">
            <v>1150</v>
          </cell>
          <cell r="M147">
            <v>1000</v>
          </cell>
          <cell r="N147">
            <v>1000</v>
          </cell>
          <cell r="O147">
            <v>1000</v>
          </cell>
          <cell r="P147"/>
          <cell r="Q147" t="str">
            <v>241304</v>
          </cell>
          <cell r="R147" t="str">
            <v>41304100</v>
          </cell>
          <cell r="S147" t="str">
            <v>41304200</v>
          </cell>
          <cell r="T147"/>
          <cell r="U147"/>
          <cell r="V147"/>
          <cell r="W147"/>
          <cell r="X147">
            <v>120</v>
          </cell>
          <cell r="Y147">
            <v>40</v>
          </cell>
          <cell r="Z147" t="str">
            <v>41304001</v>
          </cell>
          <cell r="AA147" t="str">
            <v>41304002</v>
          </cell>
          <cell r="AB147" t="str">
            <v>41304003</v>
          </cell>
          <cell r="AC147" t="str">
            <v>41304004</v>
          </cell>
          <cell r="AD147" t="str">
            <v>41304005</v>
          </cell>
          <cell r="AE147" t="str">
            <v>41304006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10000</v>
          </cell>
          <cell r="AQ147">
            <v>0</v>
          </cell>
          <cell r="AR147">
            <v>0</v>
          </cell>
          <cell r="AS147">
            <v>0</v>
          </cell>
          <cell r="AT147">
            <v>1</v>
          </cell>
          <cell r="AU147">
            <v>1</v>
          </cell>
          <cell r="AV147">
            <v>1</v>
          </cell>
          <cell r="AW147" t="str">
            <v>路漫漫其修远兮！</v>
          </cell>
          <cell r="AX147" t="str">
            <v>战国时期楚国诗人、政治家，出生于楚国丹阳。芈姓，屈氏，名平，字原。中国历史上第一位伟大的爱国诗人，“楚辞”的创立者。</v>
          </cell>
          <cell r="AY147">
            <v>1</v>
          </cell>
          <cell r="AZ147">
            <v>1</v>
          </cell>
          <cell r="BA147">
            <v>0</v>
          </cell>
          <cell r="BB147" t="str">
            <v>第二橙将</v>
          </cell>
          <cell r="BC147">
            <v>41304</v>
          </cell>
        </row>
        <row r="148">
          <cell r="B148" t="str">
            <v>陈庆之</v>
          </cell>
          <cell r="C148" t="str">
            <v>413051</v>
          </cell>
          <cell r="D148">
            <v>0</v>
          </cell>
          <cell r="E148">
            <v>0</v>
          </cell>
          <cell r="F148">
            <v>0</v>
          </cell>
          <cell r="G148">
            <v>1</v>
          </cell>
          <cell r="H148">
            <v>4</v>
          </cell>
          <cell r="I148">
            <v>2</v>
          </cell>
          <cell r="J148">
            <v>2</v>
          </cell>
          <cell r="K148">
            <v>13</v>
          </cell>
          <cell r="L148">
            <v>1150</v>
          </cell>
          <cell r="M148">
            <v>800</v>
          </cell>
          <cell r="N148">
            <v>1100</v>
          </cell>
          <cell r="O148">
            <v>1100</v>
          </cell>
          <cell r="P148"/>
          <cell r="Q148" t="str">
            <v>241305</v>
          </cell>
          <cell r="R148" t="str">
            <v>41305100</v>
          </cell>
          <cell r="S148" t="str">
            <v>41305200</v>
          </cell>
          <cell r="T148">
            <v>41305301</v>
          </cell>
          <cell r="U148">
            <v>4</v>
          </cell>
          <cell r="V148"/>
          <cell r="W148"/>
          <cell r="X148">
            <v>120</v>
          </cell>
          <cell r="Y148">
            <v>40</v>
          </cell>
          <cell r="Z148" t="str">
            <v>41305001</v>
          </cell>
          <cell r="AA148" t="str">
            <v>41305002</v>
          </cell>
          <cell r="AB148" t="str">
            <v>41305003</v>
          </cell>
          <cell r="AC148" t="str">
            <v>41305004</v>
          </cell>
          <cell r="AD148" t="str">
            <v>41305005</v>
          </cell>
          <cell r="AE148" t="str">
            <v>41305006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10000</v>
          </cell>
          <cell r="AQ148">
            <v>0</v>
          </cell>
          <cell r="AR148">
            <v>0</v>
          </cell>
          <cell r="AS148">
            <v>0</v>
          </cell>
          <cell r="AT148">
            <v>1</v>
          </cell>
          <cell r="AU148">
            <v>1</v>
          </cell>
          <cell r="AV148">
            <v>1</v>
          </cell>
          <cell r="AW148" t="str">
            <v>白袍临世，战无不胜！</v>
          </cell>
          <cell r="AX148" t="str">
            <v>字子云，汉族，义兴国山人，南北朝时期南朝梁将领。其身体文弱，不善于骑马和射箭，但是却富有胆略，善于用兵，有战神之称。</v>
          </cell>
          <cell r="AY148">
            <v>1</v>
          </cell>
          <cell r="AZ148">
            <v>1</v>
          </cell>
          <cell r="BA148">
            <v>0</v>
          </cell>
          <cell r="BB148" t="str">
            <v>低橙坦克</v>
          </cell>
          <cell r="BC148">
            <v>41305</v>
          </cell>
        </row>
        <row r="149">
          <cell r="B149" t="str">
            <v>李白</v>
          </cell>
          <cell r="C149" t="str">
            <v>413061</v>
          </cell>
          <cell r="D149">
            <v>0</v>
          </cell>
          <cell r="E149">
            <v>0</v>
          </cell>
          <cell r="F149">
            <v>0</v>
          </cell>
          <cell r="G149">
            <v>1</v>
          </cell>
          <cell r="H149">
            <v>4</v>
          </cell>
          <cell r="I149">
            <v>2</v>
          </cell>
          <cell r="J149">
            <v>3</v>
          </cell>
          <cell r="K149">
            <v>13</v>
          </cell>
          <cell r="L149">
            <v>1150</v>
          </cell>
          <cell r="M149">
            <v>1000</v>
          </cell>
          <cell r="N149">
            <v>1000</v>
          </cell>
          <cell r="O149">
            <v>1000</v>
          </cell>
          <cell r="P149"/>
          <cell r="Q149" t="str">
            <v>241306</v>
          </cell>
          <cell r="R149" t="str">
            <v>41306100</v>
          </cell>
          <cell r="S149" t="str">
            <v>41306200</v>
          </cell>
          <cell r="T149">
            <v>41306301</v>
          </cell>
          <cell r="U149">
            <v>2</v>
          </cell>
          <cell r="V149"/>
          <cell r="W149"/>
          <cell r="X149">
            <v>120</v>
          </cell>
          <cell r="Y149">
            <v>40</v>
          </cell>
          <cell r="Z149" t="str">
            <v>41306001</v>
          </cell>
          <cell r="AA149" t="str">
            <v>41306002</v>
          </cell>
          <cell r="AB149" t="str">
            <v>41306003</v>
          </cell>
          <cell r="AC149" t="str">
            <v>41306004</v>
          </cell>
          <cell r="AD149" t="str">
            <v>41306005</v>
          </cell>
          <cell r="AE149" t="str">
            <v>41306006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10000</v>
          </cell>
          <cell r="AQ149">
            <v>0</v>
          </cell>
          <cell r="AR149">
            <v>0</v>
          </cell>
          <cell r="AS149">
            <v>0</v>
          </cell>
          <cell r="AT149">
            <v>1</v>
          </cell>
          <cell r="AU149">
            <v>1</v>
          </cell>
          <cell r="AV149">
            <v>1</v>
          </cell>
          <cell r="AW149" t="str">
            <v>举杯邀明月，对影成三人。</v>
          </cell>
          <cell r="AX149" t="str">
            <v>字太白，号青莲居士，又号“谪仙人”，是唐代伟大的浪漫主义诗人，被后人誉为“诗仙”，与杜甫并称为“李杜”</v>
          </cell>
          <cell r="AY149">
            <v>1</v>
          </cell>
          <cell r="AZ149">
            <v>1</v>
          </cell>
          <cell r="BA149">
            <v>0</v>
          </cell>
          <cell r="BB149" t="str">
            <v>低橙连击</v>
          </cell>
          <cell r="BC149">
            <v>41306</v>
          </cell>
        </row>
        <row r="150">
          <cell r="B150" t="str">
            <v>花木兰</v>
          </cell>
          <cell r="C150" t="str">
            <v>410031</v>
          </cell>
          <cell r="D150">
            <v>0</v>
          </cell>
          <cell r="E150">
            <v>0</v>
          </cell>
          <cell r="F150">
            <v>0</v>
          </cell>
          <cell r="G150">
            <v>2</v>
          </cell>
          <cell r="H150">
            <v>4</v>
          </cell>
          <cell r="I150">
            <v>2</v>
          </cell>
          <cell r="J150">
            <v>3</v>
          </cell>
          <cell r="K150">
            <v>10</v>
          </cell>
          <cell r="L150">
            <v>1000</v>
          </cell>
          <cell r="M150">
            <v>1000</v>
          </cell>
          <cell r="N150">
            <v>1000</v>
          </cell>
          <cell r="O150">
            <v>1000</v>
          </cell>
          <cell r="P150"/>
          <cell r="Q150" t="str">
            <v>241003</v>
          </cell>
          <cell r="R150" t="str">
            <v>41003100</v>
          </cell>
          <cell r="S150" t="str">
            <v>41003200</v>
          </cell>
          <cell r="T150"/>
          <cell r="U150"/>
          <cell r="V150"/>
          <cell r="W150"/>
          <cell r="X150">
            <v>90</v>
          </cell>
          <cell r="Y150">
            <v>30</v>
          </cell>
          <cell r="Z150" t="str">
            <v>41003001</v>
          </cell>
          <cell r="AA150" t="str">
            <v>41003002</v>
          </cell>
          <cell r="AB150" t="str">
            <v>41003003</v>
          </cell>
          <cell r="AC150" t="str">
            <v>41003004</v>
          </cell>
          <cell r="AD150" t="str">
            <v>41003005</v>
          </cell>
          <cell r="AE150" t="str">
            <v>41003006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5000</v>
          </cell>
          <cell r="AQ150">
            <v>0</v>
          </cell>
          <cell r="AR150">
            <v>1</v>
          </cell>
          <cell r="AS150">
            <v>10000</v>
          </cell>
          <cell r="AT150">
            <v>1</v>
          </cell>
          <cell r="AU150">
            <v>1</v>
          </cell>
          <cell r="AV150">
            <v>1</v>
          </cell>
          <cell r="AW150" t="str">
            <v>谁说女子不如男！</v>
          </cell>
          <cell r="AX150" t="str">
            <v>南北朝时期的巾帼英雄，四大巾帼英雄之一，忠孝节义，代父从军击败入侵民族而流传千古，唐代皇帝追封为“孝烈将军”。</v>
          </cell>
          <cell r="AY150">
            <v>1</v>
          </cell>
          <cell r="AZ150">
            <v>1</v>
          </cell>
          <cell r="BA150">
            <v>0</v>
          </cell>
          <cell r="BB150"/>
          <cell r="BC150">
            <v>41003</v>
          </cell>
        </row>
        <row r="151">
          <cell r="B151" t="str">
            <v>潘金莲</v>
          </cell>
          <cell r="C151" t="str">
            <v>410041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4</v>
          </cell>
          <cell r="I151">
            <v>2</v>
          </cell>
          <cell r="J151">
            <v>3</v>
          </cell>
          <cell r="K151">
            <v>10</v>
          </cell>
          <cell r="L151">
            <v>1000</v>
          </cell>
          <cell r="M151">
            <v>1000</v>
          </cell>
          <cell r="N151">
            <v>1000</v>
          </cell>
          <cell r="O151">
            <v>1000</v>
          </cell>
          <cell r="P151"/>
          <cell r="Q151" t="str">
            <v>241004</v>
          </cell>
          <cell r="R151" t="str">
            <v>41004100</v>
          </cell>
          <cell r="S151" t="str">
            <v>41004200</v>
          </cell>
          <cell r="T151"/>
          <cell r="U151"/>
          <cell r="V151"/>
          <cell r="W151"/>
          <cell r="X151">
            <v>90</v>
          </cell>
          <cell r="Y151">
            <v>30</v>
          </cell>
          <cell r="Z151" t="str">
            <v>41004001</v>
          </cell>
          <cell r="AA151" t="str">
            <v>41004002</v>
          </cell>
          <cell r="AB151" t="str">
            <v>41004003</v>
          </cell>
          <cell r="AC151" t="str">
            <v>41004004</v>
          </cell>
          <cell r="AD151" t="str">
            <v>41004005</v>
          </cell>
          <cell r="AE151" t="str">
            <v>41004006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5000</v>
          </cell>
          <cell r="AQ151">
            <v>0</v>
          </cell>
          <cell r="AR151">
            <v>1</v>
          </cell>
          <cell r="AS151">
            <v>10000</v>
          </cell>
          <cell r="AT151">
            <v>1</v>
          </cell>
          <cell r="AU151">
            <v>1</v>
          </cell>
          <cell r="AV151">
            <v>1</v>
          </cell>
          <cell r="AW151" t="str">
            <v>大郎，该喝药了~</v>
          </cell>
          <cell r="AX151" t="str">
            <v>清河县人氏，是清河县里一个大户人家的使女，嫁与武大郎为妻，是个爱风流的人物，后与西门庆通奸毒杀了武大郎。</v>
          </cell>
          <cell r="AY151">
            <v>1</v>
          </cell>
          <cell r="AZ151">
            <v>1</v>
          </cell>
          <cell r="BA151">
            <v>0</v>
          </cell>
          <cell r="BB151"/>
          <cell r="BC151">
            <v>41004</v>
          </cell>
        </row>
        <row r="152">
          <cell r="B152" t="str">
            <v>李师师</v>
          </cell>
          <cell r="C152" t="str">
            <v>410051</v>
          </cell>
          <cell r="D152">
            <v>410052</v>
          </cell>
          <cell r="E152">
            <v>410053</v>
          </cell>
          <cell r="F152">
            <v>410053</v>
          </cell>
          <cell r="G152">
            <v>2</v>
          </cell>
          <cell r="H152">
            <v>4</v>
          </cell>
          <cell r="I152">
            <v>2</v>
          </cell>
          <cell r="J152">
            <v>3</v>
          </cell>
          <cell r="K152">
            <v>10</v>
          </cell>
          <cell r="L152">
            <v>1000</v>
          </cell>
          <cell r="M152">
            <v>1000</v>
          </cell>
          <cell r="N152">
            <v>1000</v>
          </cell>
          <cell r="O152">
            <v>1000</v>
          </cell>
          <cell r="P152"/>
          <cell r="Q152" t="str">
            <v>241005</v>
          </cell>
          <cell r="R152" t="str">
            <v>41005100</v>
          </cell>
          <cell r="S152" t="str">
            <v>41005200</v>
          </cell>
          <cell r="T152"/>
          <cell r="U152"/>
          <cell r="V152"/>
          <cell r="W152"/>
          <cell r="X152">
            <v>90</v>
          </cell>
          <cell r="Y152">
            <v>30</v>
          </cell>
          <cell r="Z152" t="str">
            <v>41005001</v>
          </cell>
          <cell r="AA152" t="str">
            <v>41005002</v>
          </cell>
          <cell r="AB152" t="str">
            <v>41005003</v>
          </cell>
          <cell r="AC152" t="str">
            <v>41005004</v>
          </cell>
          <cell r="AD152" t="str">
            <v>41005005</v>
          </cell>
          <cell r="AE152" t="str">
            <v>41005006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5000</v>
          </cell>
          <cell r="AQ152">
            <v>0</v>
          </cell>
          <cell r="AR152">
            <v>1</v>
          </cell>
          <cell r="AS152">
            <v>10000</v>
          </cell>
          <cell r="AT152">
            <v>1</v>
          </cell>
          <cell r="AU152">
            <v>1</v>
          </cell>
          <cell r="AV152">
            <v>1</v>
          </cell>
          <cell r="AW152" t="str">
            <v>乱世流离，我一定会帮你的！</v>
          </cell>
          <cell r="AX152" t="str">
            <v>北宋末年青楼歌姬，东京人。曾深受宋徽宗喜爱，更传说曾与燕青有染。在仕子官宦中颇有声名，是文人雅士、公子王孙争夺的对象。</v>
          </cell>
          <cell r="AY152">
            <v>1</v>
          </cell>
          <cell r="AZ152">
            <v>1</v>
          </cell>
          <cell r="BA152">
            <v>0</v>
          </cell>
          <cell r="BB152" t="str">
            <v>紫1</v>
          </cell>
          <cell r="BC152">
            <v>41005</v>
          </cell>
        </row>
        <row r="153">
          <cell r="B153" t="str">
            <v>包拯</v>
          </cell>
          <cell r="C153" t="str">
            <v>410061</v>
          </cell>
          <cell r="D153">
            <v>0</v>
          </cell>
          <cell r="E153">
            <v>0</v>
          </cell>
          <cell r="F153">
            <v>0</v>
          </cell>
          <cell r="G153">
            <v>1</v>
          </cell>
          <cell r="H153">
            <v>4</v>
          </cell>
          <cell r="I153">
            <v>2</v>
          </cell>
          <cell r="J153">
            <v>3</v>
          </cell>
          <cell r="K153">
            <v>10</v>
          </cell>
          <cell r="L153">
            <v>1000</v>
          </cell>
          <cell r="M153">
            <v>1000</v>
          </cell>
          <cell r="N153">
            <v>1000</v>
          </cell>
          <cell r="O153">
            <v>1000</v>
          </cell>
          <cell r="P153"/>
          <cell r="Q153" t="str">
            <v>241006</v>
          </cell>
          <cell r="R153" t="str">
            <v>41006100</v>
          </cell>
          <cell r="S153" t="str">
            <v>41006200</v>
          </cell>
          <cell r="T153"/>
          <cell r="U153"/>
          <cell r="V153"/>
          <cell r="W153"/>
          <cell r="X153">
            <v>90</v>
          </cell>
          <cell r="Y153">
            <v>30</v>
          </cell>
          <cell r="Z153" t="str">
            <v>41006001</v>
          </cell>
          <cell r="AA153" t="str">
            <v>41006002</v>
          </cell>
          <cell r="AB153" t="str">
            <v>41006003</v>
          </cell>
          <cell r="AC153" t="str">
            <v>41006004</v>
          </cell>
          <cell r="AD153" t="str">
            <v>41006005</v>
          </cell>
          <cell r="AE153" t="str">
            <v>41006006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5000</v>
          </cell>
          <cell r="AQ153">
            <v>0</v>
          </cell>
          <cell r="AR153">
            <v>1</v>
          </cell>
          <cell r="AS153">
            <v>10000</v>
          </cell>
          <cell r="AT153">
            <v>1</v>
          </cell>
          <cell r="AU153">
            <v>1</v>
          </cell>
          <cell r="AV153">
            <v>1</v>
          </cell>
          <cell r="AW153" t="str">
            <v>开封有个包青天！</v>
          </cell>
          <cell r="AX153" t="str">
            <v>字希仁，庐州合肥人，北宋名臣。一生廉洁公正、立朝刚毅，不附权贵，铁面无私，且英明决断，敢于替百姓申不平，故有“包青天”之称。</v>
          </cell>
          <cell r="AY153">
            <v>1</v>
          </cell>
          <cell r="AZ153">
            <v>1</v>
          </cell>
          <cell r="BA153">
            <v>0</v>
          </cell>
          <cell r="BB153"/>
          <cell r="BC153">
            <v>41006</v>
          </cell>
        </row>
        <row r="154">
          <cell r="B154" t="str">
            <v>鲁智深</v>
          </cell>
          <cell r="C154" t="str">
            <v>410071</v>
          </cell>
          <cell r="D154">
            <v>0</v>
          </cell>
          <cell r="E154">
            <v>0</v>
          </cell>
          <cell r="F154">
            <v>0</v>
          </cell>
          <cell r="G154">
            <v>1</v>
          </cell>
          <cell r="H154">
            <v>4</v>
          </cell>
          <cell r="I154">
            <v>2</v>
          </cell>
          <cell r="J154">
            <v>2</v>
          </cell>
          <cell r="K154">
            <v>10</v>
          </cell>
          <cell r="L154">
            <v>1150</v>
          </cell>
          <cell r="M154">
            <v>800</v>
          </cell>
          <cell r="N154">
            <v>1000</v>
          </cell>
          <cell r="O154">
            <v>1000</v>
          </cell>
          <cell r="P154"/>
          <cell r="Q154" t="str">
            <v>241007</v>
          </cell>
          <cell r="R154" t="str">
            <v>41007100</v>
          </cell>
          <cell r="S154" t="str">
            <v>41007200</v>
          </cell>
          <cell r="T154"/>
          <cell r="U154"/>
          <cell r="V154"/>
          <cell r="W154"/>
          <cell r="X154">
            <v>90</v>
          </cell>
          <cell r="Y154">
            <v>30</v>
          </cell>
          <cell r="Z154" t="str">
            <v>41007001</v>
          </cell>
          <cell r="AA154" t="str">
            <v>41007002</v>
          </cell>
          <cell r="AB154" t="str">
            <v>41007003</v>
          </cell>
          <cell r="AC154" t="str">
            <v>41007004</v>
          </cell>
          <cell r="AD154" t="str">
            <v>41007005</v>
          </cell>
          <cell r="AE154" t="str">
            <v>41007006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5000</v>
          </cell>
          <cell r="AQ154">
            <v>0</v>
          </cell>
          <cell r="AR154">
            <v>1</v>
          </cell>
          <cell r="AS154">
            <v>10000</v>
          </cell>
          <cell r="AT154">
            <v>1</v>
          </cell>
          <cell r="AU154">
            <v>1</v>
          </cell>
          <cell r="AV154">
            <v>1</v>
          </cell>
          <cell r="AW154" t="str">
            <v>洒家好的就是喝酒吃肉！</v>
          </cell>
          <cell r="AX154" t="str">
            <v>本名鲁达，北宋末年渭州人，绰号“花和尚”，法名智深，当过提辖，又称鲁提辖。为人慷慨大方，嫉恶如仇，豪爽直率，但粗中有细。</v>
          </cell>
          <cell r="AY154">
            <v>1</v>
          </cell>
          <cell r="AZ154">
            <v>1</v>
          </cell>
          <cell r="BA154">
            <v>0</v>
          </cell>
          <cell r="BB154"/>
          <cell r="BC154">
            <v>41007</v>
          </cell>
        </row>
        <row r="155">
          <cell r="B155" t="str">
            <v>穆桂英</v>
          </cell>
          <cell r="C155" t="str">
            <v>410081</v>
          </cell>
          <cell r="D155">
            <v>0</v>
          </cell>
          <cell r="E155">
            <v>0</v>
          </cell>
          <cell r="F155">
            <v>0</v>
          </cell>
          <cell r="G155">
            <v>2</v>
          </cell>
          <cell r="H155">
            <v>4</v>
          </cell>
          <cell r="I155">
            <v>2</v>
          </cell>
          <cell r="J155">
            <v>3</v>
          </cell>
          <cell r="K155">
            <v>10</v>
          </cell>
          <cell r="L155">
            <v>1000</v>
          </cell>
          <cell r="M155">
            <v>1000</v>
          </cell>
          <cell r="N155">
            <v>1000</v>
          </cell>
          <cell r="O155">
            <v>1000</v>
          </cell>
          <cell r="P155"/>
          <cell r="Q155" t="str">
            <v>241008</v>
          </cell>
          <cell r="R155" t="str">
            <v>41008100</v>
          </cell>
          <cell r="S155" t="str">
            <v>41008200</v>
          </cell>
          <cell r="T155"/>
          <cell r="U155"/>
          <cell r="V155"/>
          <cell r="W155"/>
          <cell r="X155">
            <v>90</v>
          </cell>
          <cell r="Y155">
            <v>30</v>
          </cell>
          <cell r="Z155" t="str">
            <v>41008001</v>
          </cell>
          <cell r="AA155" t="str">
            <v>41008002</v>
          </cell>
          <cell r="AB155" t="str">
            <v>41008003</v>
          </cell>
          <cell r="AC155" t="str">
            <v>41008004</v>
          </cell>
          <cell r="AD155" t="str">
            <v>41008005</v>
          </cell>
          <cell r="AE155" t="str">
            <v>41008006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5000</v>
          </cell>
          <cell r="AQ155">
            <v>0</v>
          </cell>
          <cell r="AR155">
            <v>1</v>
          </cell>
          <cell r="AS155">
            <v>10000</v>
          </cell>
          <cell r="AT155">
            <v>1</v>
          </cell>
          <cell r="AU155">
            <v>1</v>
          </cell>
          <cell r="AV155">
            <v>1</v>
          </cell>
          <cell r="AW155" t="str">
            <v>杨门女将，为国尽忠！</v>
          </cell>
          <cell r="AX155" t="str">
            <v>古代四大巾帼英雄之一，与梁红玉、花木兰、樊梨花齐名。其武艺超群、机智勇敢，传说有神女传授神箭飞刀之术，为杨门女将中的杰出人物。</v>
          </cell>
          <cell r="AY155">
            <v>1</v>
          </cell>
          <cell r="AZ155">
            <v>1</v>
          </cell>
          <cell r="BA155">
            <v>0</v>
          </cell>
          <cell r="BB155"/>
          <cell r="BC155">
            <v>41008</v>
          </cell>
        </row>
        <row r="156">
          <cell r="B156" t="str">
            <v>徐达</v>
          </cell>
          <cell r="C156" t="str">
            <v>408011</v>
          </cell>
          <cell r="D156">
            <v>0</v>
          </cell>
          <cell r="E156">
            <v>0</v>
          </cell>
          <cell r="F156">
            <v>0</v>
          </cell>
          <cell r="G156">
            <v>1</v>
          </cell>
          <cell r="H156">
            <v>4</v>
          </cell>
          <cell r="I156">
            <v>2</v>
          </cell>
          <cell r="J156">
            <v>3</v>
          </cell>
          <cell r="K156">
            <v>8</v>
          </cell>
          <cell r="L156">
            <v>1000</v>
          </cell>
          <cell r="M156">
            <v>1000</v>
          </cell>
          <cell r="N156">
            <v>1000</v>
          </cell>
          <cell r="O156">
            <v>1000</v>
          </cell>
          <cell r="P156"/>
          <cell r="Q156"/>
          <cell r="R156" t="str">
            <v>40801100</v>
          </cell>
          <cell r="S156" t="str">
            <v>40801200</v>
          </cell>
          <cell r="T156"/>
          <cell r="U156"/>
          <cell r="V156"/>
          <cell r="W156"/>
          <cell r="X156">
            <v>60</v>
          </cell>
          <cell r="Y156">
            <v>20</v>
          </cell>
          <cell r="Z156" t="str">
            <v>40801001</v>
          </cell>
          <cell r="AA156" t="str">
            <v>40801002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2000</v>
          </cell>
          <cell r="AQ156">
            <v>0</v>
          </cell>
          <cell r="AR156">
            <v>1</v>
          </cell>
          <cell r="AS156">
            <v>4000</v>
          </cell>
          <cell r="AT156">
            <v>1</v>
          </cell>
          <cell r="AU156">
            <v>1</v>
          </cell>
          <cell r="AV156">
            <v>1</v>
          </cell>
          <cell r="AW156" t="str">
            <v>老骥伏枥，志在千里。</v>
          </cell>
          <cell r="AX156" t="str">
            <v>字天德，濠州钟离人，明朝开国军事统帅，淮西二十四将之一。为人谨慎，善于治军，戎马一生，建立了不朽的功勋。</v>
          </cell>
          <cell r="AY156">
            <v>1</v>
          </cell>
          <cell r="AZ156">
            <v>1</v>
          </cell>
          <cell r="BA156">
            <v>0</v>
          </cell>
          <cell r="BB156"/>
          <cell r="BC156">
            <v>40801</v>
          </cell>
        </row>
        <row r="157">
          <cell r="B157" t="str">
            <v>郑成功</v>
          </cell>
          <cell r="C157" t="str">
            <v>408021</v>
          </cell>
          <cell r="D157">
            <v>0</v>
          </cell>
          <cell r="E157">
            <v>0</v>
          </cell>
          <cell r="F157">
            <v>0</v>
          </cell>
          <cell r="G157">
            <v>1</v>
          </cell>
          <cell r="H157">
            <v>4</v>
          </cell>
          <cell r="I157">
            <v>2</v>
          </cell>
          <cell r="J157">
            <v>3</v>
          </cell>
          <cell r="K157">
            <v>8</v>
          </cell>
          <cell r="L157">
            <v>1000</v>
          </cell>
          <cell r="M157">
            <v>1000</v>
          </cell>
          <cell r="N157">
            <v>1000</v>
          </cell>
          <cell r="O157">
            <v>1000</v>
          </cell>
          <cell r="P157"/>
          <cell r="Q157"/>
          <cell r="R157" t="str">
            <v>40802100</v>
          </cell>
          <cell r="S157" t="str">
            <v>40802200</v>
          </cell>
          <cell r="T157"/>
          <cell r="U157"/>
          <cell r="V157"/>
          <cell r="W157"/>
          <cell r="X157">
            <v>60</v>
          </cell>
          <cell r="Y157">
            <v>20</v>
          </cell>
          <cell r="Z157" t="str">
            <v>40802001</v>
          </cell>
          <cell r="AA157" t="str">
            <v>40802002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2000</v>
          </cell>
          <cell r="AQ157">
            <v>0</v>
          </cell>
          <cell r="AR157">
            <v>1</v>
          </cell>
          <cell r="AS157">
            <v>4000</v>
          </cell>
          <cell r="AT157">
            <v>1</v>
          </cell>
          <cell r="AU157">
            <v>1</v>
          </cell>
          <cell r="AV157">
            <v>1</v>
          </cell>
          <cell r="AW157" t="str">
            <v>奋勇当先，威名远扬！</v>
          </cell>
          <cell r="AX157" t="str">
            <v>本名森，字明俨， 福建泉州南安人，明末清初军事家，抗清名将，民族英雄。曾率军击败荷兰东印度公司在台湾的驻军，收复台湾。</v>
          </cell>
          <cell r="AY157">
            <v>1</v>
          </cell>
          <cell r="AZ157">
            <v>1</v>
          </cell>
          <cell r="BA157">
            <v>0</v>
          </cell>
          <cell r="BB157"/>
          <cell r="BC157">
            <v>40802</v>
          </cell>
        </row>
        <row r="158">
          <cell r="B158" t="str">
            <v>施琅</v>
          </cell>
          <cell r="C158" t="str">
            <v>408031</v>
          </cell>
          <cell r="D158">
            <v>0</v>
          </cell>
          <cell r="E158">
            <v>0</v>
          </cell>
          <cell r="F158">
            <v>0</v>
          </cell>
          <cell r="G158">
            <v>1</v>
          </cell>
          <cell r="H158">
            <v>4</v>
          </cell>
          <cell r="I158">
            <v>2</v>
          </cell>
          <cell r="J158">
            <v>2</v>
          </cell>
          <cell r="K158">
            <v>8</v>
          </cell>
          <cell r="L158">
            <v>1150</v>
          </cell>
          <cell r="M158">
            <v>800</v>
          </cell>
          <cell r="N158">
            <v>1000</v>
          </cell>
          <cell r="O158">
            <v>1000</v>
          </cell>
          <cell r="P158"/>
          <cell r="Q158"/>
          <cell r="R158" t="str">
            <v>40803100</v>
          </cell>
          <cell r="S158" t="str">
            <v>40803200</v>
          </cell>
          <cell r="T158"/>
          <cell r="U158"/>
          <cell r="V158"/>
          <cell r="W158"/>
          <cell r="X158">
            <v>60</v>
          </cell>
          <cell r="Y158">
            <v>20</v>
          </cell>
          <cell r="Z158" t="str">
            <v>40803001</v>
          </cell>
          <cell r="AA158" t="str">
            <v>40803002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2000</v>
          </cell>
          <cell r="AQ158">
            <v>0</v>
          </cell>
          <cell r="AR158">
            <v>1</v>
          </cell>
          <cell r="AS158">
            <v>4000</v>
          </cell>
          <cell r="AT158">
            <v>1</v>
          </cell>
          <cell r="AU158">
            <v>1</v>
          </cell>
          <cell r="AV158">
            <v>1</v>
          </cell>
          <cell r="AW158" t="str">
            <v>射人先射马，擒贼先擒王！</v>
          </cell>
          <cell r="AX158" t="str">
            <v>字尊侯，号琢公，福建省泉州府晋江县人，祖籍河南固始，明末清初军事家，清朝初期重要将领。为人性格直爽，自信进取。</v>
          </cell>
          <cell r="AY158">
            <v>1</v>
          </cell>
          <cell r="AZ158">
            <v>1</v>
          </cell>
          <cell r="BA158">
            <v>0</v>
          </cell>
          <cell r="BB158"/>
          <cell r="BC158">
            <v>40803</v>
          </cell>
        </row>
        <row r="159">
          <cell r="B159" t="str">
            <v>郑和</v>
          </cell>
          <cell r="C159" t="str">
            <v>408041</v>
          </cell>
          <cell r="D159">
            <v>0</v>
          </cell>
          <cell r="E159">
            <v>0</v>
          </cell>
          <cell r="F159">
            <v>0</v>
          </cell>
          <cell r="G159">
            <v>1</v>
          </cell>
          <cell r="H159">
            <v>4</v>
          </cell>
          <cell r="I159">
            <v>2</v>
          </cell>
          <cell r="J159">
            <v>3</v>
          </cell>
          <cell r="K159">
            <v>8</v>
          </cell>
          <cell r="L159">
            <v>1000</v>
          </cell>
          <cell r="M159">
            <v>1000</v>
          </cell>
          <cell r="N159">
            <v>1000</v>
          </cell>
          <cell r="O159">
            <v>1000</v>
          </cell>
          <cell r="P159"/>
          <cell r="Q159"/>
          <cell r="R159" t="str">
            <v>40804100</v>
          </cell>
          <cell r="S159" t="str">
            <v>40804200</v>
          </cell>
          <cell r="T159"/>
          <cell r="U159"/>
          <cell r="V159"/>
          <cell r="W159"/>
          <cell r="X159">
            <v>60</v>
          </cell>
          <cell r="Y159">
            <v>20</v>
          </cell>
          <cell r="Z159" t="str">
            <v>40804001</v>
          </cell>
          <cell r="AA159" t="str">
            <v>40804002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2000</v>
          </cell>
          <cell r="AQ159">
            <v>0</v>
          </cell>
          <cell r="AR159">
            <v>1</v>
          </cell>
          <cell r="AS159">
            <v>4000</v>
          </cell>
          <cell r="AT159">
            <v>1</v>
          </cell>
          <cell r="AU159">
            <v>1</v>
          </cell>
          <cell r="AV159">
            <v>1</v>
          </cell>
          <cell r="AW159" t="str">
            <v>读圣贤书，谋天下事。</v>
          </cell>
          <cell r="AX159" t="str">
            <v>明朝太监，原姓马，名和，小名三宝， 又作三保，云南昆阳宝山乡知代村人。中国明朝航海家、外交家。为人有智略，知兵习战。</v>
          </cell>
          <cell r="AY159">
            <v>1</v>
          </cell>
          <cell r="AZ159">
            <v>1</v>
          </cell>
          <cell r="BA159">
            <v>0</v>
          </cell>
          <cell r="BB159"/>
          <cell r="BC159">
            <v>40804</v>
          </cell>
        </row>
        <row r="160">
          <cell r="B160" t="str">
            <v>李自成</v>
          </cell>
          <cell r="C160" t="str">
            <v>408051</v>
          </cell>
          <cell r="D160">
            <v>0</v>
          </cell>
          <cell r="E160">
            <v>0</v>
          </cell>
          <cell r="F160">
            <v>0</v>
          </cell>
          <cell r="G160">
            <v>1</v>
          </cell>
          <cell r="H160">
            <v>4</v>
          </cell>
          <cell r="I160">
            <v>2</v>
          </cell>
          <cell r="J160">
            <v>3</v>
          </cell>
          <cell r="K160">
            <v>8</v>
          </cell>
          <cell r="L160">
            <v>1000</v>
          </cell>
          <cell r="M160">
            <v>1000</v>
          </cell>
          <cell r="N160">
            <v>1000</v>
          </cell>
          <cell r="O160">
            <v>1000</v>
          </cell>
          <cell r="P160"/>
          <cell r="Q160"/>
          <cell r="R160" t="str">
            <v>40805100</v>
          </cell>
          <cell r="S160" t="str">
            <v>40805200</v>
          </cell>
          <cell r="T160"/>
          <cell r="U160"/>
          <cell r="V160"/>
          <cell r="W160"/>
          <cell r="X160">
            <v>60</v>
          </cell>
          <cell r="Y160">
            <v>20</v>
          </cell>
          <cell r="Z160" t="str">
            <v>40805001</v>
          </cell>
          <cell r="AA160" t="str">
            <v>40805002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2000</v>
          </cell>
          <cell r="AQ160">
            <v>0</v>
          </cell>
          <cell r="AR160">
            <v>1</v>
          </cell>
          <cell r="AS160">
            <v>4000</v>
          </cell>
          <cell r="AT160">
            <v>1</v>
          </cell>
          <cell r="AU160">
            <v>1</v>
          </cell>
          <cell r="AV160">
            <v>1</v>
          </cell>
          <cell r="AW160" t="str">
            <v>一呼百应，自立为王！</v>
          </cell>
          <cell r="AX160" t="str">
            <v>原名鸿基，小字黄来儿，又字枣儿，明末农民起义领袖。起义后为闯王高迎祥部下的闯将，勇猛有识略。高迎祥牺牲后，他继称闯王。</v>
          </cell>
          <cell r="AY160">
            <v>1</v>
          </cell>
          <cell r="AZ160">
            <v>1</v>
          </cell>
          <cell r="BA160">
            <v>0</v>
          </cell>
          <cell r="BB160"/>
          <cell r="BC160">
            <v>40805</v>
          </cell>
        </row>
        <row r="161">
          <cell r="B161" t="str">
            <v>赵飞燕</v>
          </cell>
          <cell r="C161" t="str">
            <v>408061</v>
          </cell>
          <cell r="D161">
            <v>0</v>
          </cell>
          <cell r="E161">
            <v>0</v>
          </cell>
          <cell r="F161">
            <v>0</v>
          </cell>
          <cell r="G161">
            <v>2</v>
          </cell>
          <cell r="H161">
            <v>4</v>
          </cell>
          <cell r="I161">
            <v>2</v>
          </cell>
          <cell r="J161">
            <v>4</v>
          </cell>
          <cell r="K161">
            <v>8</v>
          </cell>
          <cell r="L161">
            <v>1150</v>
          </cell>
          <cell r="M161">
            <v>1000</v>
          </cell>
          <cell r="N161">
            <v>1000</v>
          </cell>
          <cell r="O161">
            <v>1000</v>
          </cell>
          <cell r="P161"/>
          <cell r="Q161"/>
          <cell r="R161" t="str">
            <v>40806100</v>
          </cell>
          <cell r="S161" t="str">
            <v>40806200</v>
          </cell>
          <cell r="T161"/>
          <cell r="U161"/>
          <cell r="V161"/>
          <cell r="W161"/>
          <cell r="X161">
            <v>60</v>
          </cell>
          <cell r="Y161">
            <v>20</v>
          </cell>
          <cell r="Z161" t="str">
            <v>40806001</v>
          </cell>
          <cell r="AA161" t="str">
            <v>40806002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2000</v>
          </cell>
          <cell r="AQ161">
            <v>0</v>
          </cell>
          <cell r="AR161">
            <v>1</v>
          </cell>
          <cell r="AS161">
            <v>4000</v>
          </cell>
          <cell r="AT161">
            <v>1</v>
          </cell>
          <cell r="AU161">
            <v>1</v>
          </cell>
          <cell r="AV161">
            <v>1</v>
          </cell>
          <cell r="AW161" t="str">
            <v>美人如玉，红颜流离。</v>
          </cell>
          <cell r="AX161" t="str">
            <v>赵氏，号飞燕，其名为赵宜主。以美貌著称，所谓“环肥燕瘦”讲的便是她和杨玉环，出身贫寒，入宫后为汉成帝刘骜第二任皇后。</v>
          </cell>
          <cell r="AY161">
            <v>1</v>
          </cell>
          <cell r="AZ161">
            <v>1</v>
          </cell>
          <cell r="BA161">
            <v>0</v>
          </cell>
          <cell r="BB161"/>
          <cell r="BC161">
            <v>40806</v>
          </cell>
        </row>
        <row r="162">
          <cell r="B162" t="str">
            <v>戚继光</v>
          </cell>
          <cell r="C162" t="str">
            <v>408071</v>
          </cell>
          <cell r="D162">
            <v>0</v>
          </cell>
          <cell r="E162">
            <v>0</v>
          </cell>
          <cell r="F162">
            <v>0</v>
          </cell>
          <cell r="G162">
            <v>1</v>
          </cell>
          <cell r="H162">
            <v>4</v>
          </cell>
          <cell r="I162">
            <v>2</v>
          </cell>
          <cell r="J162">
            <v>3</v>
          </cell>
          <cell r="K162">
            <v>8</v>
          </cell>
          <cell r="L162">
            <v>1000</v>
          </cell>
          <cell r="M162">
            <v>1000</v>
          </cell>
          <cell r="N162">
            <v>1000</v>
          </cell>
          <cell r="O162">
            <v>1000</v>
          </cell>
          <cell r="P162"/>
          <cell r="Q162"/>
          <cell r="R162" t="str">
            <v>40807100</v>
          </cell>
          <cell r="S162" t="str">
            <v>40807200</v>
          </cell>
          <cell r="T162"/>
          <cell r="U162"/>
          <cell r="V162"/>
          <cell r="W162"/>
          <cell r="X162">
            <v>60</v>
          </cell>
          <cell r="Y162">
            <v>20</v>
          </cell>
          <cell r="Z162" t="str">
            <v>40807001</v>
          </cell>
          <cell r="AA162" t="str">
            <v>40807002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2000</v>
          </cell>
          <cell r="AQ162">
            <v>0</v>
          </cell>
          <cell r="AR162">
            <v>1</v>
          </cell>
          <cell r="AS162">
            <v>4000</v>
          </cell>
          <cell r="AT162">
            <v>1</v>
          </cell>
          <cell r="AU162">
            <v>1</v>
          </cell>
          <cell r="AV162">
            <v>1</v>
          </cell>
          <cell r="AW162" t="str">
            <v>射人先射马，擒贼先擒王！</v>
          </cell>
          <cell r="AX162" t="str">
            <v>字元敬，号南塘，晚号孟诸，卒谥武毅，山东蓬莱人 。明朝抗倭名将，杰出的军事家、书法家、诗人、民族英雄。</v>
          </cell>
          <cell r="AY162">
            <v>1</v>
          </cell>
          <cell r="AZ162">
            <v>1</v>
          </cell>
          <cell r="BA162">
            <v>0</v>
          </cell>
          <cell r="BB162"/>
          <cell r="BC162">
            <v>40807</v>
          </cell>
        </row>
        <row r="163">
          <cell r="B163" t="str">
            <v>上官婉儿</v>
          </cell>
          <cell r="C163" t="str">
            <v>408081</v>
          </cell>
          <cell r="D163">
            <v>0</v>
          </cell>
          <cell r="E163">
            <v>0</v>
          </cell>
          <cell r="F163">
            <v>0</v>
          </cell>
          <cell r="G163">
            <v>2</v>
          </cell>
          <cell r="H163">
            <v>4</v>
          </cell>
          <cell r="I163">
            <v>2</v>
          </cell>
          <cell r="J163">
            <v>3</v>
          </cell>
          <cell r="K163">
            <v>8</v>
          </cell>
          <cell r="L163">
            <v>1000</v>
          </cell>
          <cell r="M163">
            <v>1000</v>
          </cell>
          <cell r="N163">
            <v>1000</v>
          </cell>
          <cell r="O163">
            <v>1000</v>
          </cell>
          <cell r="P163"/>
          <cell r="Q163"/>
          <cell r="R163" t="str">
            <v>40808100</v>
          </cell>
          <cell r="S163" t="str">
            <v>40808200</v>
          </cell>
          <cell r="T163"/>
          <cell r="U163"/>
          <cell r="V163"/>
          <cell r="W163"/>
          <cell r="X163">
            <v>60</v>
          </cell>
          <cell r="Y163">
            <v>20</v>
          </cell>
          <cell r="Z163" t="str">
            <v>40808001</v>
          </cell>
          <cell r="AA163" t="str">
            <v>40808002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2000</v>
          </cell>
          <cell r="AQ163">
            <v>0</v>
          </cell>
          <cell r="AR163">
            <v>1</v>
          </cell>
          <cell r="AS163">
            <v>4000</v>
          </cell>
          <cell r="AT163">
            <v>1</v>
          </cell>
          <cell r="AU163">
            <v>1</v>
          </cell>
          <cell r="AV163">
            <v>1</v>
          </cell>
          <cell r="AW163" t="str">
            <v>美人如玉，红颜流离。</v>
          </cell>
          <cell r="AX163" t="str">
            <v>复姓上官，小字婉儿，又称上官昭容，陕州陕县人，唐代女官、诗人、皇妃。掌管宫中制诰多年，有“巾帼宰相”之名。</v>
          </cell>
          <cell r="AY163">
            <v>1</v>
          </cell>
          <cell r="AZ163">
            <v>1</v>
          </cell>
          <cell r="BA163">
            <v>0</v>
          </cell>
          <cell r="BB163"/>
          <cell r="BC163">
            <v>40808</v>
          </cell>
        </row>
        <row r="164">
          <cell r="B164" t="str">
            <v>刘伯温</v>
          </cell>
          <cell r="C164" t="str">
            <v>405011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4</v>
          </cell>
          <cell r="I164">
            <v>2</v>
          </cell>
          <cell r="J164">
            <v>3</v>
          </cell>
          <cell r="K164">
            <v>5</v>
          </cell>
          <cell r="L164">
            <v>1000</v>
          </cell>
          <cell r="M164">
            <v>1000</v>
          </cell>
          <cell r="N164">
            <v>1000</v>
          </cell>
          <cell r="O164">
            <v>1000</v>
          </cell>
          <cell r="P164"/>
          <cell r="Q164"/>
          <cell r="R164" t="str">
            <v>40501100</v>
          </cell>
          <cell r="S164" t="str">
            <v>40501200</v>
          </cell>
          <cell r="T164"/>
          <cell r="U164"/>
          <cell r="V164"/>
          <cell r="W164"/>
          <cell r="X164">
            <v>60</v>
          </cell>
          <cell r="Y164">
            <v>20</v>
          </cell>
          <cell r="Z164" t="str">
            <v>40501001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1000</v>
          </cell>
          <cell r="AQ164">
            <v>0</v>
          </cell>
          <cell r="AR164">
            <v>1</v>
          </cell>
          <cell r="AS164">
            <v>2000</v>
          </cell>
          <cell r="AT164">
            <v>1</v>
          </cell>
          <cell r="AU164">
            <v>1</v>
          </cell>
          <cell r="AV164">
            <v>0</v>
          </cell>
          <cell r="AW164" t="str">
            <v>读圣贤书，谋天下事。</v>
          </cell>
          <cell r="AX164" t="str">
            <v>字伯温，处州青田县南田乡人，故称刘青田，元末明初军事家、政治家、文学家，明朝开国元勋。以神机妙算、运筹帷幄著称于世。</v>
          </cell>
          <cell r="AY164">
            <v>1</v>
          </cell>
          <cell r="AZ164">
            <v>1</v>
          </cell>
          <cell r="BA164">
            <v>0</v>
          </cell>
          <cell r="BB164"/>
          <cell r="BC164">
            <v>40501</v>
          </cell>
        </row>
        <row r="165">
          <cell r="B165" t="str">
            <v>文天祥</v>
          </cell>
          <cell r="C165" t="str">
            <v>405021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4</v>
          </cell>
          <cell r="I165">
            <v>2</v>
          </cell>
          <cell r="J165">
            <v>3</v>
          </cell>
          <cell r="K165">
            <v>5</v>
          </cell>
          <cell r="L165">
            <v>1000</v>
          </cell>
          <cell r="M165">
            <v>1000</v>
          </cell>
          <cell r="N165">
            <v>1000</v>
          </cell>
          <cell r="O165">
            <v>1000</v>
          </cell>
          <cell r="P165"/>
          <cell r="Q165"/>
          <cell r="R165" t="str">
            <v>40502100</v>
          </cell>
          <cell r="S165" t="str">
            <v>40502200</v>
          </cell>
          <cell r="T165"/>
          <cell r="U165"/>
          <cell r="V165"/>
          <cell r="W165"/>
          <cell r="X165">
            <v>60</v>
          </cell>
          <cell r="Y165">
            <v>20</v>
          </cell>
          <cell r="Z165" t="str">
            <v>40502001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1000</v>
          </cell>
          <cell r="AQ165">
            <v>0</v>
          </cell>
          <cell r="AR165">
            <v>1</v>
          </cell>
          <cell r="AS165">
            <v>2000</v>
          </cell>
          <cell r="AT165">
            <v>1</v>
          </cell>
          <cell r="AU165">
            <v>1</v>
          </cell>
          <cell r="AV165">
            <v>0</v>
          </cell>
          <cell r="AW165" t="str">
            <v>为人臣子，一心为国！</v>
          </cell>
          <cell r="AX165" t="str">
            <v>初名云孙，字宋瑞，道号浮休道人，江西吉州庐陵人，宋末政治家、文学家，抗元名臣，民族英雄，与陆秀夫、张世杰并称为“宋末三杰”。</v>
          </cell>
          <cell r="AY165">
            <v>1</v>
          </cell>
          <cell r="AZ165">
            <v>1</v>
          </cell>
          <cell r="BA165">
            <v>0</v>
          </cell>
          <cell r="BB165"/>
          <cell r="BC165">
            <v>40502</v>
          </cell>
        </row>
        <row r="166">
          <cell r="B166" t="str">
            <v>乐毅</v>
          </cell>
          <cell r="C166" t="str">
            <v>405031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4</v>
          </cell>
          <cell r="I166">
            <v>2</v>
          </cell>
          <cell r="J166">
            <v>2</v>
          </cell>
          <cell r="K166">
            <v>5</v>
          </cell>
          <cell r="L166">
            <v>1150</v>
          </cell>
          <cell r="M166">
            <v>800</v>
          </cell>
          <cell r="N166">
            <v>1000</v>
          </cell>
          <cell r="O166">
            <v>1000</v>
          </cell>
          <cell r="P166"/>
          <cell r="Q166"/>
          <cell r="R166" t="str">
            <v>40503100</v>
          </cell>
          <cell r="S166" t="str">
            <v>40503200</v>
          </cell>
          <cell r="T166"/>
          <cell r="U166"/>
          <cell r="V166"/>
          <cell r="W166"/>
          <cell r="X166">
            <v>60</v>
          </cell>
          <cell r="Y166">
            <v>20</v>
          </cell>
          <cell r="Z166" t="str">
            <v>40503001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1000</v>
          </cell>
          <cell r="AQ166">
            <v>0</v>
          </cell>
          <cell r="AR166">
            <v>1</v>
          </cell>
          <cell r="AS166">
            <v>2000</v>
          </cell>
          <cell r="AT166">
            <v>1</v>
          </cell>
          <cell r="AU166">
            <v>1</v>
          </cell>
          <cell r="AV166">
            <v>0</v>
          </cell>
          <cell r="AW166" t="str">
            <v>奋勇当先，威名远扬！</v>
          </cell>
          <cell r="AX166" t="str">
            <v>子姓，乐氏，名毅，字永霸，中山灵寿人，战国后期杰出的军事家。曾统帅燕国等五国联军攻打齐国，创造了战争史上以弱胜强的著名战例。</v>
          </cell>
          <cell r="AY166">
            <v>1</v>
          </cell>
          <cell r="AZ166">
            <v>1</v>
          </cell>
          <cell r="BA166">
            <v>0</v>
          </cell>
          <cell r="BB166"/>
          <cell r="BC166">
            <v>40503</v>
          </cell>
        </row>
        <row r="167">
          <cell r="B167" t="str">
            <v>陈圆圆</v>
          </cell>
          <cell r="C167" t="str">
            <v>405041</v>
          </cell>
          <cell r="D167">
            <v>0</v>
          </cell>
          <cell r="E167">
            <v>0</v>
          </cell>
          <cell r="F167">
            <v>0</v>
          </cell>
          <cell r="G167">
            <v>2</v>
          </cell>
          <cell r="H167">
            <v>4</v>
          </cell>
          <cell r="I167">
            <v>2</v>
          </cell>
          <cell r="J167">
            <v>3</v>
          </cell>
          <cell r="K167">
            <v>5</v>
          </cell>
          <cell r="L167">
            <v>1000</v>
          </cell>
          <cell r="M167">
            <v>1000</v>
          </cell>
          <cell r="N167">
            <v>1000</v>
          </cell>
          <cell r="O167">
            <v>1000</v>
          </cell>
          <cell r="P167"/>
          <cell r="Q167"/>
          <cell r="R167" t="str">
            <v>40504100</v>
          </cell>
          <cell r="S167" t="str">
            <v>40504200</v>
          </cell>
          <cell r="T167"/>
          <cell r="U167"/>
          <cell r="V167"/>
          <cell r="W167"/>
          <cell r="X167">
            <v>60</v>
          </cell>
          <cell r="Y167">
            <v>20</v>
          </cell>
          <cell r="Z167" t="str">
            <v>40504001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1000</v>
          </cell>
          <cell r="AQ167">
            <v>0</v>
          </cell>
          <cell r="AR167">
            <v>1</v>
          </cell>
          <cell r="AS167">
            <v>2000</v>
          </cell>
          <cell r="AT167">
            <v>1</v>
          </cell>
          <cell r="AU167">
            <v>1</v>
          </cell>
          <cell r="AV167">
            <v>0</v>
          </cell>
          <cell r="AW167" t="str">
            <v>美人如玉，红颜流离。</v>
          </cell>
          <cell r="AX167" t="str">
            <v>原姓邢，名沅，字圆圆，幼从养母陈氏，故改姓陈，明末清初江苏武进人。居苏州桃花坞，为吴中名优，“秦淮八艳”之一。</v>
          </cell>
          <cell r="AY167">
            <v>1</v>
          </cell>
          <cell r="AZ167">
            <v>1</v>
          </cell>
          <cell r="BA167">
            <v>0</v>
          </cell>
          <cell r="BB167"/>
          <cell r="BC167">
            <v>40504</v>
          </cell>
        </row>
        <row r="168">
          <cell r="B168" t="str">
            <v>西门庆</v>
          </cell>
          <cell r="C168" t="str">
            <v>405051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4</v>
          </cell>
          <cell r="I168">
            <v>2</v>
          </cell>
          <cell r="J168">
            <v>3</v>
          </cell>
          <cell r="K168">
            <v>5</v>
          </cell>
          <cell r="L168">
            <v>1000</v>
          </cell>
          <cell r="M168">
            <v>1000</v>
          </cell>
          <cell r="N168">
            <v>1000</v>
          </cell>
          <cell r="O168">
            <v>1000</v>
          </cell>
          <cell r="P168"/>
          <cell r="Q168"/>
          <cell r="R168" t="str">
            <v>40505100</v>
          </cell>
          <cell r="S168" t="str">
            <v>40505200</v>
          </cell>
          <cell r="T168"/>
          <cell r="U168"/>
          <cell r="V168"/>
          <cell r="W168"/>
          <cell r="X168">
            <v>60</v>
          </cell>
          <cell r="Y168">
            <v>20</v>
          </cell>
          <cell r="Z168" t="str">
            <v>40505001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1000</v>
          </cell>
          <cell r="AQ168">
            <v>0</v>
          </cell>
          <cell r="AR168">
            <v>1</v>
          </cell>
          <cell r="AS168">
            <v>2000</v>
          </cell>
          <cell r="AT168">
            <v>1</v>
          </cell>
          <cell r="AU168">
            <v>1</v>
          </cell>
          <cell r="AV168">
            <v>0</v>
          </cell>
          <cell r="AW168" t="str">
            <v>金莲，你随了小生吧！</v>
          </cell>
          <cell r="AX168" t="str">
            <v>号四泉，阳谷县人氏，人奸诈，贪淫好色，使得些好枪棒，是个暴发户兼地头蛇。与潘金莲合谋害死武大郎，后遭武松处死。</v>
          </cell>
          <cell r="AY168">
            <v>1</v>
          </cell>
          <cell r="AZ168">
            <v>1</v>
          </cell>
          <cell r="BA168">
            <v>0</v>
          </cell>
          <cell r="BB168"/>
          <cell r="BC168">
            <v>40505</v>
          </cell>
        </row>
        <row r="169">
          <cell r="B169" t="str">
            <v>海瑞</v>
          </cell>
          <cell r="C169" t="str">
            <v>405061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4</v>
          </cell>
          <cell r="I169">
            <v>2</v>
          </cell>
          <cell r="J169">
            <v>3</v>
          </cell>
          <cell r="K169">
            <v>5</v>
          </cell>
          <cell r="L169">
            <v>1000</v>
          </cell>
          <cell r="M169">
            <v>1000</v>
          </cell>
          <cell r="N169">
            <v>1000</v>
          </cell>
          <cell r="O169">
            <v>1000</v>
          </cell>
          <cell r="P169"/>
          <cell r="Q169"/>
          <cell r="R169" t="str">
            <v>40506100</v>
          </cell>
          <cell r="S169" t="str">
            <v>40506200</v>
          </cell>
          <cell r="T169"/>
          <cell r="U169"/>
          <cell r="V169"/>
          <cell r="W169"/>
          <cell r="X169">
            <v>60</v>
          </cell>
          <cell r="Y169">
            <v>20</v>
          </cell>
          <cell r="Z169" t="str">
            <v>40506001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1000</v>
          </cell>
          <cell r="AQ169">
            <v>0</v>
          </cell>
          <cell r="AR169">
            <v>1</v>
          </cell>
          <cell r="AS169">
            <v>2000</v>
          </cell>
          <cell r="AT169">
            <v>1</v>
          </cell>
          <cell r="AU169">
            <v>1</v>
          </cell>
          <cell r="AV169">
            <v>0</v>
          </cell>
          <cell r="AW169" t="str">
            <v>读圣贤书，谋天下事。</v>
          </cell>
          <cell r="AX169" t="str">
            <v>字汝贤，号刚峰，海南琼山人，明朝著名清官。他力主严惩贪官污吏，平反冤假错案，作风清廉，在民间享有“海青天”之誉。</v>
          </cell>
          <cell r="AY169">
            <v>1</v>
          </cell>
          <cell r="AZ169">
            <v>1</v>
          </cell>
          <cell r="BA169">
            <v>0</v>
          </cell>
          <cell r="BB169"/>
          <cell r="BC169">
            <v>40506</v>
          </cell>
        </row>
        <row r="170">
          <cell r="B170" t="str">
            <v>洪秀全</v>
          </cell>
          <cell r="C170" t="str">
            <v>405071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4</v>
          </cell>
          <cell r="I170">
            <v>2</v>
          </cell>
          <cell r="J170">
            <v>3</v>
          </cell>
          <cell r="K170">
            <v>5</v>
          </cell>
          <cell r="L170">
            <v>1000</v>
          </cell>
          <cell r="M170">
            <v>1000</v>
          </cell>
          <cell r="N170">
            <v>1000</v>
          </cell>
          <cell r="O170">
            <v>1000</v>
          </cell>
          <cell r="P170"/>
          <cell r="Q170"/>
          <cell r="R170" t="str">
            <v>40507100</v>
          </cell>
          <cell r="S170" t="str">
            <v>40507200</v>
          </cell>
          <cell r="T170"/>
          <cell r="U170"/>
          <cell r="V170"/>
          <cell r="W170"/>
          <cell r="X170">
            <v>60</v>
          </cell>
          <cell r="Y170">
            <v>20</v>
          </cell>
          <cell r="Z170" t="str">
            <v>40507001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1000</v>
          </cell>
          <cell r="AQ170">
            <v>0</v>
          </cell>
          <cell r="AR170">
            <v>1</v>
          </cell>
          <cell r="AS170">
            <v>2000</v>
          </cell>
          <cell r="AT170">
            <v>1</v>
          </cell>
          <cell r="AU170">
            <v>1</v>
          </cell>
          <cell r="AV170">
            <v>0</v>
          </cell>
          <cell r="AW170" t="str">
            <v>一呼百应，自立为王！</v>
          </cell>
          <cell r="AX170" t="str">
            <v>太平天国天王，清末农民起义领袖、民族英雄。主张建立远古“天下为公”的盛世。在帝国列强入侵时，拒绝出卖国家主权。</v>
          </cell>
          <cell r="AY170">
            <v>1</v>
          </cell>
          <cell r="AZ170">
            <v>1</v>
          </cell>
          <cell r="BA170">
            <v>0</v>
          </cell>
          <cell r="BB170"/>
          <cell r="BC170">
            <v>40507</v>
          </cell>
        </row>
        <row r="171">
          <cell r="B171" t="str">
            <v>秦桧</v>
          </cell>
          <cell r="C171" t="str">
            <v>405081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4</v>
          </cell>
          <cell r="I171">
            <v>2</v>
          </cell>
          <cell r="J171">
            <v>3</v>
          </cell>
          <cell r="K171">
            <v>5</v>
          </cell>
          <cell r="L171">
            <v>1000</v>
          </cell>
          <cell r="M171">
            <v>1000</v>
          </cell>
          <cell r="N171">
            <v>1000</v>
          </cell>
          <cell r="O171">
            <v>1000</v>
          </cell>
          <cell r="P171"/>
          <cell r="Q171"/>
          <cell r="R171" t="str">
            <v>40508100</v>
          </cell>
          <cell r="S171" t="str">
            <v>40508200</v>
          </cell>
          <cell r="T171"/>
          <cell r="U171"/>
          <cell r="V171"/>
          <cell r="W171"/>
          <cell r="X171">
            <v>60</v>
          </cell>
          <cell r="Y171">
            <v>20</v>
          </cell>
          <cell r="Z171" t="str">
            <v>40508001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1000</v>
          </cell>
          <cell r="AQ171">
            <v>0</v>
          </cell>
          <cell r="AR171">
            <v>1</v>
          </cell>
          <cell r="AS171">
            <v>2000</v>
          </cell>
          <cell r="AT171">
            <v>1</v>
          </cell>
          <cell r="AU171">
            <v>1</v>
          </cell>
          <cell r="AV171">
            <v>0</v>
          </cell>
          <cell r="AW171" t="str">
            <v>独揽大权，一手遮天！</v>
          </cell>
          <cell r="AX171" t="str">
            <v>字会之，生于黄州，籍贯江宁。为官期间极力贬斥抗金将士，结纳私党，斥逐异己，屡兴大狱，是中国历史上著名的奸臣之一。</v>
          </cell>
          <cell r="AY171">
            <v>1</v>
          </cell>
          <cell r="AZ171">
            <v>1</v>
          </cell>
          <cell r="BA171">
            <v>0</v>
          </cell>
          <cell r="BB171"/>
          <cell r="BC171">
            <v>40508</v>
          </cell>
        </row>
        <row r="172">
          <cell r="B172" t="str">
            <v>侍女</v>
          </cell>
          <cell r="C172" t="str">
            <v>810011</v>
          </cell>
          <cell r="D172"/>
          <cell r="E172"/>
          <cell r="F172"/>
          <cell r="G172">
            <v>2</v>
          </cell>
          <cell r="H172">
            <v>99</v>
          </cell>
          <cell r="I172">
            <v>4</v>
          </cell>
          <cell r="J172">
            <v>0</v>
          </cell>
          <cell r="K172">
            <v>3</v>
          </cell>
          <cell r="L172">
            <v>1000</v>
          </cell>
          <cell r="M172">
            <v>1000</v>
          </cell>
          <cell r="N172">
            <v>1000</v>
          </cell>
          <cell r="O172">
            <v>1000</v>
          </cell>
          <cell r="P172"/>
          <cell r="Q172"/>
          <cell r="R172" t="str">
            <v>81001100</v>
          </cell>
          <cell r="S172" t="str">
            <v>81001200</v>
          </cell>
          <cell r="T172"/>
          <cell r="U172"/>
          <cell r="V172"/>
          <cell r="W172"/>
          <cell r="X172"/>
          <cell r="Y172"/>
          <cell r="Z172"/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>
            <v>800</v>
          </cell>
          <cell r="AQ172"/>
          <cell r="AR172">
            <v>1</v>
          </cell>
          <cell r="AS172">
            <v>1600</v>
          </cell>
          <cell r="AT172">
            <v>0</v>
          </cell>
          <cell r="AU172">
            <v>0</v>
          </cell>
          <cell r="AV172">
            <v>0</v>
          </cell>
          <cell r="AW172" t="str">
            <v>美人如玉，红颜流离。</v>
          </cell>
          <cell r="AX172" t="str">
            <v>袅娜少女羞，岁月无忧愁。</v>
          </cell>
          <cell r="AY172">
            <v>0</v>
          </cell>
          <cell r="AZ172">
            <v>0</v>
          </cell>
          <cell r="BA172"/>
          <cell r="BB172"/>
          <cell r="BC172">
            <v>81001</v>
          </cell>
        </row>
        <row r="173">
          <cell r="B173" t="str">
            <v>夫人</v>
          </cell>
          <cell r="C173" t="str">
            <v>810021</v>
          </cell>
          <cell r="D173"/>
          <cell r="E173"/>
          <cell r="F173"/>
          <cell r="G173">
            <v>2</v>
          </cell>
          <cell r="H173">
            <v>99</v>
          </cell>
          <cell r="I173">
            <v>4</v>
          </cell>
          <cell r="J173">
            <v>0</v>
          </cell>
          <cell r="K173">
            <v>3</v>
          </cell>
          <cell r="L173">
            <v>1000</v>
          </cell>
          <cell r="M173">
            <v>1000</v>
          </cell>
          <cell r="N173">
            <v>1000</v>
          </cell>
          <cell r="O173">
            <v>1000</v>
          </cell>
          <cell r="P173"/>
          <cell r="Q173"/>
          <cell r="R173" t="str">
            <v>81002100</v>
          </cell>
          <cell r="S173" t="str">
            <v>81002200</v>
          </cell>
          <cell r="T173"/>
          <cell r="U173"/>
          <cell r="V173"/>
          <cell r="W173"/>
          <cell r="Z173"/>
          <cell r="AA173"/>
          <cell r="AB173"/>
          <cell r="AC173"/>
          <cell r="AD173"/>
          <cell r="AE173"/>
          <cell r="AF173"/>
          <cell r="AG173"/>
          <cell r="AH173"/>
          <cell r="AI173"/>
          <cell r="AJ173"/>
          <cell r="AK173"/>
          <cell r="AL173"/>
          <cell r="AM173"/>
          <cell r="AN173"/>
          <cell r="AO173"/>
          <cell r="AP173">
            <v>800</v>
          </cell>
          <cell r="AQ173"/>
          <cell r="AR173">
            <v>1</v>
          </cell>
          <cell r="AS173">
            <v>1600</v>
          </cell>
          <cell r="AT173">
            <v>0</v>
          </cell>
          <cell r="AU173">
            <v>0</v>
          </cell>
          <cell r="AV173">
            <v>0</v>
          </cell>
          <cell r="AW173" t="str">
            <v>美人如玉，红颜流离。</v>
          </cell>
          <cell r="AX173" t="str">
            <v>宝髻松松挽就，铅华淡淡妆成。</v>
          </cell>
          <cell r="AY173">
            <v>0</v>
          </cell>
          <cell r="AZ173">
            <v>0</v>
          </cell>
          <cell r="BA173"/>
          <cell r="BB173"/>
          <cell r="BC173">
            <v>81002</v>
          </cell>
        </row>
        <row r="174">
          <cell r="B174" t="str">
            <v>女将军</v>
          </cell>
          <cell r="C174" t="str">
            <v>810031</v>
          </cell>
          <cell r="D174"/>
          <cell r="E174"/>
          <cell r="F174"/>
          <cell r="G174">
            <v>2</v>
          </cell>
          <cell r="H174">
            <v>99</v>
          </cell>
          <cell r="I174">
            <v>4</v>
          </cell>
          <cell r="J174">
            <v>0</v>
          </cell>
          <cell r="K174">
            <v>3</v>
          </cell>
          <cell r="L174">
            <v>1000</v>
          </cell>
          <cell r="M174">
            <v>1000</v>
          </cell>
          <cell r="N174">
            <v>1000</v>
          </cell>
          <cell r="O174">
            <v>1000</v>
          </cell>
          <cell r="P174"/>
          <cell r="Q174"/>
          <cell r="R174" t="str">
            <v>81003100</v>
          </cell>
          <cell r="S174" t="str">
            <v>81003200</v>
          </cell>
          <cell r="T174"/>
          <cell r="U174"/>
          <cell r="V174"/>
          <cell r="W174"/>
          <cell r="Z174"/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  <cell r="AK174"/>
          <cell r="AL174"/>
          <cell r="AM174"/>
          <cell r="AN174"/>
          <cell r="AO174"/>
          <cell r="AP174">
            <v>800</v>
          </cell>
          <cell r="AQ174"/>
          <cell r="AR174">
            <v>1</v>
          </cell>
          <cell r="AS174">
            <v>1600</v>
          </cell>
          <cell r="AT174">
            <v>0</v>
          </cell>
          <cell r="AU174">
            <v>0</v>
          </cell>
          <cell r="AV174">
            <v>0</v>
          </cell>
          <cell r="AW174" t="str">
            <v>杀伐决断，不让须眉！</v>
          </cell>
          <cell r="AX174" t="str">
            <v>百战沙场作男儿，梦里曾经与画眉。</v>
          </cell>
          <cell r="AY174">
            <v>0</v>
          </cell>
          <cell r="AZ174">
            <v>0</v>
          </cell>
          <cell r="BA174"/>
          <cell r="BB174"/>
          <cell r="BC174">
            <v>81003</v>
          </cell>
        </row>
        <row r="175">
          <cell r="B175" t="str">
            <v>年轻持刀将军</v>
          </cell>
          <cell r="C175" t="str">
            <v>810041</v>
          </cell>
          <cell r="D175"/>
          <cell r="E175"/>
          <cell r="F175"/>
          <cell r="G175">
            <v>1</v>
          </cell>
          <cell r="H175">
            <v>99</v>
          </cell>
          <cell r="I175">
            <v>4</v>
          </cell>
          <cell r="J175">
            <v>0</v>
          </cell>
          <cell r="K175">
            <v>3</v>
          </cell>
          <cell r="L175">
            <v>1000</v>
          </cell>
          <cell r="M175">
            <v>1000</v>
          </cell>
          <cell r="N175">
            <v>1000</v>
          </cell>
          <cell r="O175">
            <v>1000</v>
          </cell>
          <cell r="P175"/>
          <cell r="Q175"/>
          <cell r="R175" t="str">
            <v>81004100</v>
          </cell>
          <cell r="S175" t="str">
            <v>81004200</v>
          </cell>
          <cell r="T175"/>
          <cell r="U175"/>
          <cell r="V175"/>
          <cell r="W175"/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  <cell r="AK175"/>
          <cell r="AL175"/>
          <cell r="AM175"/>
          <cell r="AN175"/>
          <cell r="AO175"/>
          <cell r="AP175">
            <v>800</v>
          </cell>
          <cell r="AQ175"/>
          <cell r="AR175">
            <v>1</v>
          </cell>
          <cell r="AS175">
            <v>1600</v>
          </cell>
          <cell r="AT175">
            <v>0</v>
          </cell>
          <cell r="AU175">
            <v>0</v>
          </cell>
          <cell r="AV175">
            <v>0</v>
          </cell>
          <cell r="AW175" t="str">
            <v>奋勇当先，威名远扬！</v>
          </cell>
          <cell r="AX175" t="str">
            <v>城头铁鼓声犹震，匣里金刀血未干。</v>
          </cell>
          <cell r="AY175">
            <v>0</v>
          </cell>
          <cell r="AZ175">
            <v>0</v>
          </cell>
          <cell r="BA175"/>
          <cell r="BB175"/>
          <cell r="BC175">
            <v>81004</v>
          </cell>
        </row>
        <row r="176">
          <cell r="B176" t="str">
            <v>年轻持枪将军</v>
          </cell>
          <cell r="C176" t="str">
            <v>810051</v>
          </cell>
          <cell r="D176"/>
          <cell r="E176"/>
          <cell r="F176"/>
          <cell r="G176">
            <v>1</v>
          </cell>
          <cell r="H176">
            <v>99</v>
          </cell>
          <cell r="I176">
            <v>4</v>
          </cell>
          <cell r="J176">
            <v>0</v>
          </cell>
          <cell r="K176">
            <v>3</v>
          </cell>
          <cell r="L176">
            <v>1000</v>
          </cell>
          <cell r="M176">
            <v>1000</v>
          </cell>
          <cell r="N176">
            <v>1000</v>
          </cell>
          <cell r="O176">
            <v>1000</v>
          </cell>
          <cell r="P176"/>
          <cell r="Q176"/>
          <cell r="R176" t="str">
            <v>81005100</v>
          </cell>
          <cell r="S176" t="str">
            <v>81005200</v>
          </cell>
          <cell r="T176"/>
          <cell r="U176"/>
          <cell r="V176"/>
          <cell r="W176"/>
          <cell r="Z176"/>
          <cell r="AA176"/>
          <cell r="AB176"/>
          <cell r="AC176"/>
          <cell r="AD176"/>
          <cell r="AE176"/>
          <cell r="AF176"/>
          <cell r="AG176"/>
          <cell r="AH176"/>
          <cell r="AI176"/>
          <cell r="AJ176"/>
          <cell r="AK176"/>
          <cell r="AL176"/>
          <cell r="AM176"/>
          <cell r="AN176"/>
          <cell r="AO176"/>
          <cell r="AP176">
            <v>800</v>
          </cell>
          <cell r="AQ176"/>
          <cell r="AR176">
            <v>1</v>
          </cell>
          <cell r="AS176">
            <v>1600</v>
          </cell>
          <cell r="AT176">
            <v>0</v>
          </cell>
          <cell r="AU176">
            <v>0</v>
          </cell>
          <cell r="AV176">
            <v>0</v>
          </cell>
          <cell r="AW176" t="str">
            <v>浴血奋战，至死方休！</v>
          </cell>
          <cell r="AX176" t="str">
            <v>少年十五二十时，步行夺得胡马骑。</v>
          </cell>
          <cell r="AY176">
            <v>0</v>
          </cell>
          <cell r="AZ176">
            <v>0</v>
          </cell>
          <cell r="BA176"/>
          <cell r="BB176"/>
          <cell r="BC176">
            <v>81005</v>
          </cell>
        </row>
        <row r="177">
          <cell r="B177" t="str">
            <v>弓箭手</v>
          </cell>
          <cell r="C177" t="str">
            <v>810061</v>
          </cell>
          <cell r="D177"/>
          <cell r="E177"/>
          <cell r="F177"/>
          <cell r="G177">
            <v>1</v>
          </cell>
          <cell r="H177">
            <v>99</v>
          </cell>
          <cell r="I177">
            <v>4</v>
          </cell>
          <cell r="J177">
            <v>0</v>
          </cell>
          <cell r="K177">
            <v>3</v>
          </cell>
          <cell r="L177">
            <v>1000</v>
          </cell>
          <cell r="M177">
            <v>1000</v>
          </cell>
          <cell r="N177">
            <v>1000</v>
          </cell>
          <cell r="O177">
            <v>1000</v>
          </cell>
          <cell r="P177"/>
          <cell r="Q177"/>
          <cell r="R177" t="str">
            <v>81006100</v>
          </cell>
          <cell r="S177" t="str">
            <v>81006200</v>
          </cell>
          <cell r="T177"/>
          <cell r="U177"/>
          <cell r="V177"/>
          <cell r="W177"/>
          <cell r="Z177"/>
          <cell r="AA177"/>
          <cell r="AB177"/>
          <cell r="AC177"/>
          <cell r="AD177"/>
          <cell r="AE177"/>
          <cell r="AF177"/>
          <cell r="AG177"/>
          <cell r="AH177"/>
          <cell r="AI177"/>
          <cell r="AJ177"/>
          <cell r="AK177"/>
          <cell r="AL177"/>
          <cell r="AM177"/>
          <cell r="AN177"/>
          <cell r="AO177"/>
          <cell r="AP177">
            <v>800</v>
          </cell>
          <cell r="AQ177"/>
          <cell r="AR177">
            <v>1</v>
          </cell>
          <cell r="AS177">
            <v>1600</v>
          </cell>
          <cell r="AT177">
            <v>0</v>
          </cell>
          <cell r="AU177">
            <v>0</v>
          </cell>
          <cell r="AV177">
            <v>0</v>
          </cell>
          <cell r="AW177" t="str">
            <v>射人先射马，擒贼先擒王！</v>
          </cell>
          <cell r="AX177" t="str">
            <v>马作的卢飞快，弓如霹雳弦惊。</v>
          </cell>
          <cell r="AY177">
            <v>0</v>
          </cell>
          <cell r="AZ177">
            <v>0</v>
          </cell>
          <cell r="BA177"/>
          <cell r="BB177"/>
          <cell r="BC177">
            <v>81006</v>
          </cell>
        </row>
        <row r="178">
          <cell r="B178" t="str">
            <v>年轻持斧将军</v>
          </cell>
          <cell r="C178" t="str">
            <v>810071</v>
          </cell>
          <cell r="D178"/>
          <cell r="E178"/>
          <cell r="F178"/>
          <cell r="G178">
            <v>1</v>
          </cell>
          <cell r="H178">
            <v>99</v>
          </cell>
          <cell r="I178">
            <v>4</v>
          </cell>
          <cell r="J178">
            <v>0</v>
          </cell>
          <cell r="K178">
            <v>3</v>
          </cell>
          <cell r="L178">
            <v>1000</v>
          </cell>
          <cell r="M178">
            <v>1000</v>
          </cell>
          <cell r="N178">
            <v>1000</v>
          </cell>
          <cell r="O178">
            <v>1000</v>
          </cell>
          <cell r="P178"/>
          <cell r="Q178"/>
          <cell r="R178" t="str">
            <v>81007100</v>
          </cell>
          <cell r="S178" t="str">
            <v>81007200</v>
          </cell>
          <cell r="T178"/>
          <cell r="U178"/>
          <cell r="V178"/>
          <cell r="W178"/>
          <cell r="Z178"/>
          <cell r="AA178"/>
          <cell r="AB178"/>
          <cell r="AC178"/>
          <cell r="AD178"/>
          <cell r="AE178"/>
          <cell r="AF178"/>
          <cell r="AG178"/>
          <cell r="AH178"/>
          <cell r="AI178"/>
          <cell r="AJ178"/>
          <cell r="AK178"/>
          <cell r="AL178"/>
          <cell r="AM178"/>
          <cell r="AN178"/>
          <cell r="AO178"/>
          <cell r="AP178">
            <v>800</v>
          </cell>
          <cell r="AQ178"/>
          <cell r="AR178">
            <v>1</v>
          </cell>
          <cell r="AS178">
            <v>1600</v>
          </cell>
          <cell r="AT178">
            <v>0</v>
          </cell>
          <cell r="AU178">
            <v>0</v>
          </cell>
          <cell r="AV178">
            <v>0</v>
          </cell>
          <cell r="AW178" t="str">
            <v>横扫天下，勇往直前！</v>
          </cell>
          <cell r="AX178" t="str">
            <v>百战穿金甲，壮士十年归。</v>
          </cell>
          <cell r="AY178">
            <v>0</v>
          </cell>
          <cell r="AZ178">
            <v>0</v>
          </cell>
          <cell r="BA178"/>
          <cell r="BB178"/>
          <cell r="BC178">
            <v>81007</v>
          </cell>
        </row>
        <row r="179">
          <cell r="B179" t="str">
            <v>老年将军</v>
          </cell>
          <cell r="C179" t="str">
            <v>810081</v>
          </cell>
          <cell r="D179"/>
          <cell r="E179"/>
          <cell r="F179"/>
          <cell r="G179">
            <v>1</v>
          </cell>
          <cell r="H179">
            <v>99</v>
          </cell>
          <cell r="I179">
            <v>4</v>
          </cell>
          <cell r="J179">
            <v>0</v>
          </cell>
          <cell r="K179">
            <v>3</v>
          </cell>
          <cell r="L179">
            <v>1000</v>
          </cell>
          <cell r="M179">
            <v>1000</v>
          </cell>
          <cell r="N179">
            <v>1000</v>
          </cell>
          <cell r="O179">
            <v>1000</v>
          </cell>
          <cell r="P179"/>
          <cell r="Q179"/>
          <cell r="R179" t="str">
            <v>81008100</v>
          </cell>
          <cell r="S179" t="str">
            <v>81008200</v>
          </cell>
          <cell r="T179"/>
          <cell r="U179"/>
          <cell r="V179"/>
          <cell r="W179"/>
          <cell r="Z179"/>
          <cell r="AA179"/>
          <cell r="AB179"/>
          <cell r="AC179"/>
          <cell r="AD179"/>
          <cell r="AE179"/>
          <cell r="AF179"/>
          <cell r="AG179"/>
          <cell r="AH179"/>
          <cell r="AI179"/>
          <cell r="AJ179"/>
          <cell r="AK179"/>
          <cell r="AL179"/>
          <cell r="AM179"/>
          <cell r="AN179"/>
          <cell r="AO179"/>
          <cell r="AP179">
            <v>800</v>
          </cell>
          <cell r="AQ179"/>
          <cell r="AR179">
            <v>1</v>
          </cell>
          <cell r="AS179">
            <v>1600</v>
          </cell>
          <cell r="AT179">
            <v>0</v>
          </cell>
          <cell r="AU179">
            <v>0</v>
          </cell>
          <cell r="AV179">
            <v>0</v>
          </cell>
          <cell r="AW179" t="str">
            <v>老骥伏枥，志在千里。</v>
          </cell>
          <cell r="AX179" t="str">
            <v>一身转战三千里，一剑曾当百万师。</v>
          </cell>
          <cell r="AY179">
            <v>0</v>
          </cell>
          <cell r="AZ179">
            <v>0</v>
          </cell>
          <cell r="BA179"/>
          <cell r="BB179"/>
          <cell r="BC179">
            <v>81008</v>
          </cell>
        </row>
        <row r="180">
          <cell r="B180" t="str">
            <v>年轻文官</v>
          </cell>
          <cell r="C180" t="str">
            <v>810091</v>
          </cell>
          <cell r="D180"/>
          <cell r="E180"/>
          <cell r="F180"/>
          <cell r="G180">
            <v>1</v>
          </cell>
          <cell r="H180">
            <v>99</v>
          </cell>
          <cell r="I180">
            <v>4</v>
          </cell>
          <cell r="J180">
            <v>0</v>
          </cell>
          <cell r="K180">
            <v>3</v>
          </cell>
          <cell r="L180">
            <v>1000</v>
          </cell>
          <cell r="M180">
            <v>1000</v>
          </cell>
          <cell r="N180">
            <v>1000</v>
          </cell>
          <cell r="O180">
            <v>1000</v>
          </cell>
          <cell r="P180"/>
          <cell r="Q180"/>
          <cell r="R180" t="str">
            <v>81009100</v>
          </cell>
          <cell r="S180" t="str">
            <v>81009200</v>
          </cell>
          <cell r="T180"/>
          <cell r="U180"/>
          <cell r="V180"/>
          <cell r="W180"/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  <cell r="AK180"/>
          <cell r="AL180"/>
          <cell r="AM180"/>
          <cell r="AN180"/>
          <cell r="AO180"/>
          <cell r="AP180">
            <v>800</v>
          </cell>
          <cell r="AQ180"/>
          <cell r="AR180">
            <v>1</v>
          </cell>
          <cell r="AS180">
            <v>1600</v>
          </cell>
          <cell r="AT180">
            <v>0</v>
          </cell>
          <cell r="AU180">
            <v>0</v>
          </cell>
          <cell r="AV180">
            <v>0</v>
          </cell>
          <cell r="AW180" t="str">
            <v>读圣贤书，谋天下事。</v>
          </cell>
          <cell r="AX180" t="str">
            <v>名节重泰山，利欲轻鸿毛。</v>
          </cell>
          <cell r="AY180">
            <v>0</v>
          </cell>
          <cell r="AZ180">
            <v>0</v>
          </cell>
          <cell r="BA180"/>
          <cell r="BB180"/>
          <cell r="BC180">
            <v>81009</v>
          </cell>
        </row>
        <row r="181">
          <cell r="B181" t="str">
            <v>老年文官</v>
          </cell>
          <cell r="C181" t="str">
            <v>810101</v>
          </cell>
          <cell r="D181"/>
          <cell r="E181"/>
          <cell r="F181"/>
          <cell r="G181">
            <v>1</v>
          </cell>
          <cell r="H181">
            <v>99</v>
          </cell>
          <cell r="I181">
            <v>4</v>
          </cell>
          <cell r="J181">
            <v>0</v>
          </cell>
          <cell r="K181">
            <v>3</v>
          </cell>
          <cell r="L181">
            <v>1000</v>
          </cell>
          <cell r="M181">
            <v>1000</v>
          </cell>
          <cell r="N181">
            <v>1000</v>
          </cell>
          <cell r="O181">
            <v>1000</v>
          </cell>
          <cell r="P181"/>
          <cell r="Q181"/>
          <cell r="R181" t="str">
            <v>81010100</v>
          </cell>
          <cell r="S181" t="str">
            <v>81010200</v>
          </cell>
          <cell r="T181"/>
          <cell r="U181"/>
          <cell r="V181"/>
          <cell r="W181"/>
          <cell r="Z181"/>
          <cell r="AA181"/>
          <cell r="AB181"/>
          <cell r="AC181"/>
          <cell r="AD181"/>
          <cell r="AE181"/>
          <cell r="AF181"/>
          <cell r="AG181"/>
          <cell r="AH181"/>
          <cell r="AI181"/>
          <cell r="AJ181"/>
          <cell r="AK181"/>
          <cell r="AL181"/>
          <cell r="AM181"/>
          <cell r="AN181"/>
          <cell r="AO181"/>
          <cell r="AP181">
            <v>800</v>
          </cell>
          <cell r="AQ181"/>
          <cell r="AR181">
            <v>1</v>
          </cell>
          <cell r="AS181">
            <v>1600</v>
          </cell>
          <cell r="AT181">
            <v>0</v>
          </cell>
          <cell r="AU181">
            <v>0</v>
          </cell>
          <cell r="AV181">
            <v>0</v>
          </cell>
          <cell r="AW181" t="str">
            <v>为人臣子，一心为国！</v>
          </cell>
          <cell r="AX181" t="str">
            <v>疾风知劲草，板荡识臣诚。</v>
          </cell>
          <cell r="AY181">
            <v>0</v>
          </cell>
          <cell r="AZ181">
            <v>0</v>
          </cell>
          <cell r="BA181"/>
          <cell r="BB181"/>
          <cell r="BC181">
            <v>81010</v>
          </cell>
        </row>
        <row r="182">
          <cell r="B182" t="str">
            <v>男首领</v>
          </cell>
          <cell r="C182" t="str">
            <v>810111</v>
          </cell>
          <cell r="D182"/>
          <cell r="E182"/>
          <cell r="F182"/>
          <cell r="G182">
            <v>1</v>
          </cell>
          <cell r="H182">
            <v>99</v>
          </cell>
          <cell r="I182">
            <v>4</v>
          </cell>
          <cell r="J182">
            <v>0</v>
          </cell>
          <cell r="K182">
            <v>3</v>
          </cell>
          <cell r="L182">
            <v>1000</v>
          </cell>
          <cell r="M182">
            <v>1000</v>
          </cell>
          <cell r="N182">
            <v>1000</v>
          </cell>
          <cell r="O182">
            <v>1000</v>
          </cell>
          <cell r="P182"/>
          <cell r="Q182"/>
          <cell r="R182" t="str">
            <v>81011100</v>
          </cell>
          <cell r="S182" t="str">
            <v>81011200</v>
          </cell>
          <cell r="T182"/>
          <cell r="U182"/>
          <cell r="V182"/>
          <cell r="W182"/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>
            <v>800</v>
          </cell>
          <cell r="AQ182"/>
          <cell r="AR182">
            <v>1</v>
          </cell>
          <cell r="AS182">
            <v>1600</v>
          </cell>
          <cell r="AT182">
            <v>0</v>
          </cell>
          <cell r="AU182">
            <v>0</v>
          </cell>
          <cell r="AV182">
            <v>0</v>
          </cell>
          <cell r="AW182" t="str">
            <v>一呼百应，自立为王！</v>
          </cell>
          <cell r="AX182" t="str">
            <v>此山是我开，此树是我栽。</v>
          </cell>
          <cell r="AY182">
            <v>0</v>
          </cell>
          <cell r="AZ182">
            <v>0</v>
          </cell>
          <cell r="BA182"/>
          <cell r="BB182"/>
          <cell r="BC182">
            <v>81011</v>
          </cell>
        </row>
        <row r="183">
          <cell r="B183" t="str">
            <v>男药师</v>
          </cell>
          <cell r="C183" t="str">
            <v>810121</v>
          </cell>
          <cell r="D183"/>
          <cell r="E183"/>
          <cell r="F183"/>
          <cell r="G183">
            <v>1</v>
          </cell>
          <cell r="H183">
            <v>99</v>
          </cell>
          <cell r="I183">
            <v>4</v>
          </cell>
          <cell r="J183">
            <v>0</v>
          </cell>
          <cell r="K183">
            <v>3</v>
          </cell>
          <cell r="L183">
            <v>1250</v>
          </cell>
          <cell r="M183">
            <v>1000</v>
          </cell>
          <cell r="N183">
            <v>1000</v>
          </cell>
          <cell r="O183">
            <v>1000</v>
          </cell>
          <cell r="P183"/>
          <cell r="Q183"/>
          <cell r="R183" t="str">
            <v>81012100</v>
          </cell>
          <cell r="S183" t="str">
            <v>81012200</v>
          </cell>
          <cell r="T183"/>
          <cell r="U183"/>
          <cell r="V183"/>
          <cell r="W183"/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>
            <v>800</v>
          </cell>
          <cell r="AQ183"/>
          <cell r="AR183">
            <v>1</v>
          </cell>
          <cell r="AS183">
            <v>1600</v>
          </cell>
          <cell r="AT183">
            <v>0</v>
          </cell>
          <cell r="AU183">
            <v>0</v>
          </cell>
          <cell r="AV183">
            <v>0</v>
          </cell>
          <cell r="AW183" t="str">
            <v>医者仁心，悬壶济世。</v>
          </cell>
          <cell r="AX183" t="str">
            <v>妙手回春济苍生，一片仁心在玉壶。</v>
          </cell>
          <cell r="AY183">
            <v>0</v>
          </cell>
          <cell r="AZ183">
            <v>0</v>
          </cell>
          <cell r="BA183"/>
          <cell r="BB183"/>
          <cell r="BC183">
            <v>81012</v>
          </cell>
        </row>
        <row r="184">
          <cell r="B184" t="str">
            <v>女药师</v>
          </cell>
          <cell r="C184" t="str">
            <v>810131</v>
          </cell>
          <cell r="D184"/>
          <cell r="E184"/>
          <cell r="F184"/>
          <cell r="G184">
            <v>2</v>
          </cell>
          <cell r="H184">
            <v>99</v>
          </cell>
          <cell r="I184">
            <v>4</v>
          </cell>
          <cell r="J184">
            <v>0</v>
          </cell>
          <cell r="K184">
            <v>3</v>
          </cell>
          <cell r="L184">
            <v>1250</v>
          </cell>
          <cell r="M184">
            <v>1000</v>
          </cell>
          <cell r="N184">
            <v>1000</v>
          </cell>
          <cell r="O184">
            <v>1000</v>
          </cell>
          <cell r="P184"/>
          <cell r="Q184"/>
          <cell r="R184" t="str">
            <v>81013100</v>
          </cell>
          <cell r="S184" t="str">
            <v>81013200</v>
          </cell>
          <cell r="T184"/>
          <cell r="U184"/>
          <cell r="V184"/>
          <cell r="W184"/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>
            <v>800</v>
          </cell>
          <cell r="AQ184"/>
          <cell r="AR184">
            <v>1</v>
          </cell>
          <cell r="AS184">
            <v>1600</v>
          </cell>
          <cell r="AT184">
            <v>0</v>
          </cell>
          <cell r="AU184">
            <v>0</v>
          </cell>
          <cell r="AV184">
            <v>0</v>
          </cell>
          <cell r="AW184" t="str">
            <v>美人如玉，红颜流离。</v>
          </cell>
          <cell r="AX184" t="str">
            <v>素手翻转岐黄术，消尽人间百病愁。</v>
          </cell>
          <cell r="AY184">
            <v>0</v>
          </cell>
          <cell r="AZ184">
            <v>0</v>
          </cell>
          <cell r="BA184"/>
          <cell r="BB184"/>
          <cell r="BC184">
            <v>81013</v>
          </cell>
        </row>
        <row r="185">
          <cell r="B185" t="str">
            <v>绿色经验宝宝</v>
          </cell>
          <cell r="C185" t="str">
            <v>900011</v>
          </cell>
          <cell r="D185"/>
          <cell r="E185"/>
          <cell r="F185"/>
          <cell r="G185">
            <v>0</v>
          </cell>
          <cell r="H185">
            <v>99</v>
          </cell>
          <cell r="I185">
            <v>3</v>
          </cell>
          <cell r="J185">
            <v>0</v>
          </cell>
          <cell r="K185">
            <v>5</v>
          </cell>
          <cell r="L185">
            <v>1000</v>
          </cell>
          <cell r="M185">
            <v>1000</v>
          </cell>
          <cell r="N185">
            <v>1000</v>
          </cell>
          <cell r="O185">
            <v>1000</v>
          </cell>
          <cell r="P185"/>
          <cell r="Q185"/>
          <cell r="R185" t="str">
            <v>90001100</v>
          </cell>
          <cell r="S185" t="str">
            <v>90001200</v>
          </cell>
          <cell r="T185"/>
          <cell r="U185"/>
          <cell r="V185"/>
          <cell r="W185"/>
          <cell r="Z185"/>
          <cell r="AA185"/>
          <cell r="AB185"/>
          <cell r="AC185"/>
          <cell r="AD185"/>
          <cell r="AE185"/>
          <cell r="AF185"/>
          <cell r="AG185"/>
          <cell r="AH185"/>
          <cell r="AI185"/>
          <cell r="AJ185"/>
          <cell r="AK185"/>
          <cell r="AL185"/>
          <cell r="AM185"/>
          <cell r="AN185"/>
          <cell r="AO185"/>
          <cell r="AP185">
            <v>1000</v>
          </cell>
          <cell r="AQ185"/>
          <cell r="AR185">
            <v>1</v>
          </cell>
          <cell r="AS185">
            <v>2000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 t="str">
            <v>可用于武将升级。</v>
          </cell>
          <cell r="AY185">
            <v>0</v>
          </cell>
          <cell r="AZ185">
            <v>0</v>
          </cell>
          <cell r="BA185"/>
          <cell r="BB185"/>
          <cell r="BC185">
            <v>90001</v>
          </cell>
        </row>
        <row r="186">
          <cell r="B186" t="str">
            <v>蓝色经验宝宝</v>
          </cell>
          <cell r="C186" t="str">
            <v>900021</v>
          </cell>
          <cell r="D186"/>
          <cell r="E186"/>
          <cell r="F186"/>
          <cell r="G186">
            <v>0</v>
          </cell>
          <cell r="H186">
            <v>99</v>
          </cell>
          <cell r="I186">
            <v>3</v>
          </cell>
          <cell r="J186">
            <v>0</v>
          </cell>
          <cell r="K186">
            <v>8</v>
          </cell>
          <cell r="L186">
            <v>1000</v>
          </cell>
          <cell r="M186">
            <v>1000</v>
          </cell>
          <cell r="N186">
            <v>1000</v>
          </cell>
          <cell r="O186">
            <v>1000</v>
          </cell>
          <cell r="P186"/>
          <cell r="Q186"/>
          <cell r="R186" t="str">
            <v>90002100</v>
          </cell>
          <cell r="S186" t="str">
            <v>90002200</v>
          </cell>
          <cell r="T186"/>
          <cell r="U186"/>
          <cell r="V186"/>
          <cell r="W186"/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>
            <v>2000</v>
          </cell>
          <cell r="AQ186"/>
          <cell r="AR186">
            <v>1</v>
          </cell>
          <cell r="AS186">
            <v>4000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 t="str">
            <v>可用于武将升级。</v>
          </cell>
          <cell r="AY186">
            <v>0</v>
          </cell>
          <cell r="AZ186">
            <v>0</v>
          </cell>
          <cell r="BA186"/>
          <cell r="BB186"/>
          <cell r="BC186">
            <v>90002</v>
          </cell>
        </row>
        <row r="187">
          <cell r="B187" t="str">
            <v>紫色经验宝宝</v>
          </cell>
          <cell r="C187" t="str">
            <v>900031</v>
          </cell>
          <cell r="D187"/>
          <cell r="E187"/>
          <cell r="F187"/>
          <cell r="G187">
            <v>0</v>
          </cell>
          <cell r="H187">
            <v>99</v>
          </cell>
          <cell r="I187">
            <v>3</v>
          </cell>
          <cell r="J187">
            <v>0</v>
          </cell>
          <cell r="K187">
            <v>10</v>
          </cell>
          <cell r="L187">
            <v>1000</v>
          </cell>
          <cell r="M187">
            <v>1000</v>
          </cell>
          <cell r="N187">
            <v>1000</v>
          </cell>
          <cell r="O187">
            <v>1000</v>
          </cell>
          <cell r="P187"/>
          <cell r="Q187"/>
          <cell r="R187" t="str">
            <v>90003100</v>
          </cell>
          <cell r="S187" t="str">
            <v>90003200</v>
          </cell>
          <cell r="T187"/>
          <cell r="U187"/>
          <cell r="V187"/>
          <cell r="W187"/>
          <cell r="Z187"/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>
            <v>5000</v>
          </cell>
          <cell r="AQ187"/>
          <cell r="AR187">
            <v>1</v>
          </cell>
          <cell r="AS187">
            <v>10000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 t="str">
            <v>可用于武将升级。</v>
          </cell>
          <cell r="AY187">
            <v>0</v>
          </cell>
          <cell r="AZ187">
            <v>0</v>
          </cell>
          <cell r="BA187"/>
          <cell r="BB187"/>
          <cell r="BC187">
            <v>90003</v>
          </cell>
        </row>
        <row r="188">
          <cell r="B188" t="str">
            <v>橙色经验宝宝</v>
          </cell>
          <cell r="C188" t="str">
            <v>900041</v>
          </cell>
          <cell r="D188"/>
          <cell r="E188"/>
          <cell r="F188"/>
          <cell r="G188">
            <v>0</v>
          </cell>
          <cell r="H188">
            <v>99</v>
          </cell>
          <cell r="I188">
            <v>3</v>
          </cell>
          <cell r="J188">
            <v>0</v>
          </cell>
          <cell r="K188">
            <v>15</v>
          </cell>
          <cell r="L188">
            <v>1000</v>
          </cell>
          <cell r="M188">
            <v>1000</v>
          </cell>
          <cell r="N188">
            <v>1000</v>
          </cell>
          <cell r="O188">
            <v>1000</v>
          </cell>
          <cell r="P188"/>
          <cell r="Q188"/>
          <cell r="R188" t="str">
            <v>90004100</v>
          </cell>
          <cell r="S188" t="str">
            <v>90004200</v>
          </cell>
          <cell r="T188"/>
          <cell r="U188"/>
          <cell r="V188"/>
          <cell r="W188"/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>
            <v>10000</v>
          </cell>
          <cell r="AQ188"/>
          <cell r="AR188">
            <v>0</v>
          </cell>
          <cell r="AS188">
            <v>20000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 t="str">
            <v>可用于武将升级。</v>
          </cell>
          <cell r="AY188">
            <v>0</v>
          </cell>
          <cell r="AZ188">
            <v>0</v>
          </cell>
          <cell r="BA188"/>
          <cell r="BB188"/>
          <cell r="BC188">
            <v>90004</v>
          </cell>
        </row>
        <row r="189">
          <cell r="B189" t="str">
            <v>红色经验宝宝</v>
          </cell>
          <cell r="C189" t="str">
            <v>900051</v>
          </cell>
          <cell r="D189"/>
          <cell r="E189"/>
          <cell r="F189"/>
          <cell r="G189">
            <v>0</v>
          </cell>
          <cell r="H189">
            <v>99</v>
          </cell>
          <cell r="I189">
            <v>3</v>
          </cell>
          <cell r="J189">
            <v>0</v>
          </cell>
          <cell r="K189">
            <v>18</v>
          </cell>
          <cell r="L189">
            <v>1000</v>
          </cell>
          <cell r="M189">
            <v>1000</v>
          </cell>
          <cell r="N189">
            <v>1000</v>
          </cell>
          <cell r="O189">
            <v>1000</v>
          </cell>
          <cell r="P189"/>
          <cell r="Q189"/>
          <cell r="R189" t="str">
            <v>90005100</v>
          </cell>
          <cell r="S189" t="str">
            <v>90005200</v>
          </cell>
          <cell r="T189"/>
          <cell r="U189"/>
          <cell r="V189"/>
          <cell r="W189"/>
          <cell r="Z189"/>
          <cell r="AA189"/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>
            <v>20000</v>
          </cell>
          <cell r="AQ189"/>
          <cell r="AR189">
            <v>0</v>
          </cell>
          <cell r="AS189">
            <v>40000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 t="str">
            <v>可用于武将升级。</v>
          </cell>
          <cell r="AY189">
            <v>0</v>
          </cell>
          <cell r="AZ189">
            <v>0</v>
          </cell>
          <cell r="BA189"/>
          <cell r="BB189"/>
          <cell r="BC189">
            <v>90005</v>
          </cell>
        </row>
        <row r="190">
          <cell r="B190" t="str">
            <v>饕餮</v>
          </cell>
          <cell r="C190" t="str">
            <v>999991</v>
          </cell>
          <cell r="D190"/>
          <cell r="E190"/>
          <cell r="F190"/>
          <cell r="G190">
            <v>0</v>
          </cell>
          <cell r="H190">
            <v>99</v>
          </cell>
          <cell r="I190">
            <v>4</v>
          </cell>
          <cell r="J190">
            <v>0</v>
          </cell>
          <cell r="K190">
            <v>18</v>
          </cell>
          <cell r="L190">
            <v>1500</v>
          </cell>
          <cell r="M190">
            <v>1000</v>
          </cell>
          <cell r="N190">
            <v>1000</v>
          </cell>
          <cell r="O190">
            <v>1000</v>
          </cell>
          <cell r="P190"/>
          <cell r="Q190"/>
          <cell r="R190" t="str">
            <v>99999100</v>
          </cell>
          <cell r="S190" t="str">
            <v>99999200</v>
          </cell>
          <cell r="T190"/>
          <cell r="U190"/>
          <cell r="V190"/>
          <cell r="W190"/>
          <cell r="Z190"/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>
            <v>0</v>
          </cell>
          <cell r="AQ190"/>
          <cell r="AR190"/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 t="str">
            <v>上古神兽，吃货一枚</v>
          </cell>
          <cell r="AY190">
            <v>0</v>
          </cell>
          <cell r="AZ190">
            <v>0</v>
          </cell>
          <cell r="BA190">
            <v>0</v>
          </cell>
          <cell r="BB190"/>
          <cell r="BC190">
            <v>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3"/>
  <sheetViews>
    <sheetView tabSelected="1" topLeftCell="A508" workbookViewId="0">
      <selection activeCell="I100" sqref="I100"/>
    </sheetView>
  </sheetViews>
  <sheetFormatPr defaultRowHeight="13.5" x14ac:dyDescent="0.15"/>
  <sheetData>
    <row r="1" spans="1:7" x14ac:dyDescent="0.15">
      <c r="A1" s="1" t="s">
        <v>102</v>
      </c>
      <c r="B1" s="1"/>
      <c r="C1" s="1"/>
      <c r="D1" s="1"/>
      <c r="E1" s="1"/>
      <c r="F1" s="1"/>
      <c r="G1" s="1"/>
    </row>
    <row r="2" spans="1:7" x14ac:dyDescent="0.15">
      <c r="A2" s="1" t="s">
        <v>1</v>
      </c>
      <c r="B2" s="1" t="s">
        <v>1</v>
      </c>
      <c r="C2" s="1" t="s">
        <v>1</v>
      </c>
      <c r="D2" s="1" t="s">
        <v>105</v>
      </c>
      <c r="E2" s="1" t="s">
        <v>1</v>
      </c>
      <c r="F2" s="1" t="s">
        <v>1</v>
      </c>
      <c r="G2" s="1" t="s">
        <v>2</v>
      </c>
    </row>
    <row r="3" spans="1:7" ht="24" x14ac:dyDescent="0.15">
      <c r="A3" s="2" t="s">
        <v>3</v>
      </c>
      <c r="B3" s="2" t="s">
        <v>98</v>
      </c>
      <c r="C3" s="2" t="s">
        <v>99</v>
      </c>
      <c r="D3" s="2" t="s">
        <v>106</v>
      </c>
      <c r="E3" s="2" t="s">
        <v>103</v>
      </c>
      <c r="F3" s="2" t="s">
        <v>4</v>
      </c>
      <c r="G3" s="2" t="s">
        <v>5</v>
      </c>
    </row>
    <row r="4" spans="1:7" x14ac:dyDescent="0.15">
      <c r="A4" s="3" t="s">
        <v>6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7</v>
      </c>
    </row>
    <row r="5" spans="1:7" s="4" customFormat="1" ht="24" x14ac:dyDescent="0.15">
      <c r="A5" s="12" t="s">
        <v>0</v>
      </c>
      <c r="B5" s="12" t="s">
        <v>100</v>
      </c>
      <c r="C5" s="12" t="s">
        <v>101</v>
      </c>
      <c r="D5" s="12" t="s">
        <v>107</v>
      </c>
      <c r="E5" s="12" t="s">
        <v>104</v>
      </c>
      <c r="F5" s="12" t="s">
        <v>8</v>
      </c>
      <c r="G5" s="12" t="s">
        <v>9</v>
      </c>
    </row>
    <row r="6" spans="1:7" ht="17.25" x14ac:dyDescent="0.15">
      <c r="A6" s="5" t="str">
        <f>2&amp;F6</f>
        <v>211801</v>
      </c>
      <c r="B6" s="5">
        <v>0</v>
      </c>
      <c r="C6" s="5">
        <v>0</v>
      </c>
      <c r="D6" s="5">
        <v>26</v>
      </c>
      <c r="E6" s="5">
        <v>1</v>
      </c>
      <c r="F6" s="6">
        <f>VLOOKUP(G6,[1]Sheet1!$B$6:$BX$192,54,0)</f>
        <v>11801</v>
      </c>
      <c r="G6" s="7" t="s">
        <v>10</v>
      </c>
    </row>
    <row r="7" spans="1:7" ht="17.25" x14ac:dyDescent="0.15">
      <c r="A7" s="5" t="str">
        <f t="shared" ref="A7:A71" si="0">2&amp;F7</f>
        <v>211802</v>
      </c>
      <c r="B7" s="5">
        <v>0</v>
      </c>
      <c r="C7" s="5">
        <v>0</v>
      </c>
      <c r="D7" s="5">
        <v>26</v>
      </c>
      <c r="E7" s="5">
        <v>1</v>
      </c>
      <c r="F7" s="6">
        <f>VLOOKUP(G7,[1]Sheet1!$B$6:$BX$192,54,0)</f>
        <v>11802</v>
      </c>
      <c r="G7" s="7" t="s">
        <v>11</v>
      </c>
    </row>
    <row r="8" spans="1:7" ht="17.25" x14ac:dyDescent="0.15">
      <c r="A8" s="5" t="str">
        <f t="shared" si="0"/>
        <v>211803</v>
      </c>
      <c r="B8" s="5">
        <v>0</v>
      </c>
      <c r="C8" s="5">
        <v>0</v>
      </c>
      <c r="D8" s="5">
        <v>26</v>
      </c>
      <c r="E8" s="5">
        <v>1</v>
      </c>
      <c r="F8" s="6">
        <f>VLOOKUP(G8,[1]Sheet1!$B$6:$BX$192,54,0)</f>
        <v>11803</v>
      </c>
      <c r="G8" s="8" t="s">
        <v>12</v>
      </c>
    </row>
    <row r="9" spans="1:7" ht="17.25" x14ac:dyDescent="0.15">
      <c r="A9" s="5" t="str">
        <f t="shared" si="0"/>
        <v>211804</v>
      </c>
      <c r="B9" s="5">
        <v>0</v>
      </c>
      <c r="C9" s="5">
        <v>0</v>
      </c>
      <c r="D9" s="5">
        <v>26</v>
      </c>
      <c r="E9" s="5">
        <v>1</v>
      </c>
      <c r="F9" s="6">
        <f>VLOOKUP(G9,[1]Sheet1!$B$6:$BX$192,54,0)</f>
        <v>11804</v>
      </c>
      <c r="G9" s="8" t="s">
        <v>13</v>
      </c>
    </row>
    <row r="10" spans="1:7" ht="17.25" x14ac:dyDescent="0.15">
      <c r="A10" s="5" t="str">
        <f t="shared" si="0"/>
        <v>211501</v>
      </c>
      <c r="B10" s="5">
        <v>0</v>
      </c>
      <c r="C10" s="5">
        <v>0</v>
      </c>
      <c r="D10" s="5">
        <v>26</v>
      </c>
      <c r="E10" s="5">
        <v>1</v>
      </c>
      <c r="F10" s="6">
        <f>VLOOKUP(G10,[1]Sheet1!$B$6:$BX$192,54,0)</f>
        <v>11501</v>
      </c>
      <c r="G10" s="9" t="s">
        <v>14</v>
      </c>
    </row>
    <row r="11" spans="1:7" ht="17.25" x14ac:dyDescent="0.15">
      <c r="A11" s="5" t="str">
        <f t="shared" si="0"/>
        <v>211502</v>
      </c>
      <c r="B11" s="5">
        <v>0</v>
      </c>
      <c r="C11" s="5">
        <v>0</v>
      </c>
      <c r="D11" s="5">
        <v>26</v>
      </c>
      <c r="E11" s="5">
        <v>1</v>
      </c>
      <c r="F11" s="6">
        <f>VLOOKUP(G11,[1]Sheet1!$B$6:$BX$192,54,0)</f>
        <v>11502</v>
      </c>
      <c r="G11" s="9" t="s">
        <v>15</v>
      </c>
    </row>
    <row r="12" spans="1:7" ht="17.25" x14ac:dyDescent="0.15">
      <c r="A12" s="5" t="str">
        <f t="shared" si="0"/>
        <v>211503</v>
      </c>
      <c r="B12" s="5">
        <v>0</v>
      </c>
      <c r="C12" s="5">
        <v>0</v>
      </c>
      <c r="D12" s="5">
        <v>26</v>
      </c>
      <c r="E12" s="5">
        <v>1</v>
      </c>
      <c r="F12" s="6">
        <f>VLOOKUP(G12,[1]Sheet1!$B$6:$BX$192,54,0)</f>
        <v>11503</v>
      </c>
      <c r="G12" s="9" t="s">
        <v>16</v>
      </c>
    </row>
    <row r="13" spans="1:7" ht="17.25" x14ac:dyDescent="0.15">
      <c r="A13" s="5" t="str">
        <f t="shared" si="0"/>
        <v>211504</v>
      </c>
      <c r="B13" s="5">
        <v>0</v>
      </c>
      <c r="C13" s="5">
        <v>0</v>
      </c>
      <c r="D13" s="5">
        <v>26</v>
      </c>
      <c r="E13" s="5">
        <v>1</v>
      </c>
      <c r="F13" s="6">
        <f>VLOOKUP(G13,[1]Sheet1!$B$6:$BX$192,54,0)</f>
        <v>11504</v>
      </c>
      <c r="G13" s="9" t="s">
        <v>17</v>
      </c>
    </row>
    <row r="14" spans="1:7" ht="17.25" x14ac:dyDescent="0.15">
      <c r="A14" s="5" t="str">
        <f t="shared" si="0"/>
        <v>211505</v>
      </c>
      <c r="B14" s="5">
        <v>0</v>
      </c>
      <c r="C14" s="5">
        <v>0</v>
      </c>
      <c r="D14" s="5">
        <v>26</v>
      </c>
      <c r="E14" s="5">
        <v>1</v>
      </c>
      <c r="F14" s="6">
        <f>VLOOKUP(G14,[1]Sheet1!$B$6:$BX$192,54,0)</f>
        <v>11505</v>
      </c>
      <c r="G14" s="9" t="s">
        <v>18</v>
      </c>
    </row>
    <row r="15" spans="1:7" ht="17.25" x14ac:dyDescent="0.15">
      <c r="A15" s="5" t="str">
        <f t="shared" si="0"/>
        <v>211506</v>
      </c>
      <c r="B15" s="5">
        <v>0</v>
      </c>
      <c r="C15" s="5">
        <v>0</v>
      </c>
      <c r="D15" s="5">
        <v>26</v>
      </c>
      <c r="E15" s="5">
        <v>1</v>
      </c>
      <c r="F15" s="6">
        <f>VLOOKUP(G15,[1]Sheet1!$B$6:$BX$192,54,0)</f>
        <v>11506</v>
      </c>
      <c r="G15" s="9" t="s">
        <v>19</v>
      </c>
    </row>
    <row r="16" spans="1:7" ht="17.25" x14ac:dyDescent="0.15">
      <c r="A16" s="5" t="str">
        <f t="shared" si="0"/>
        <v>211507</v>
      </c>
      <c r="B16" s="5">
        <v>0</v>
      </c>
      <c r="C16" s="5">
        <v>0</v>
      </c>
      <c r="D16" s="5">
        <v>26</v>
      </c>
      <c r="E16" s="5">
        <v>1</v>
      </c>
      <c r="F16" s="6">
        <f>VLOOKUP(G16,[1]Sheet1!$B$6:$BX$192,54,0)</f>
        <v>11507</v>
      </c>
      <c r="G16" s="9" t="s">
        <v>20</v>
      </c>
    </row>
    <row r="17" spans="1:7" ht="17.25" x14ac:dyDescent="0.15">
      <c r="A17" s="5" t="str">
        <f t="shared" si="0"/>
        <v>211301</v>
      </c>
      <c r="B17" s="5">
        <v>0</v>
      </c>
      <c r="C17" s="5">
        <v>0</v>
      </c>
      <c r="D17" s="5">
        <v>26</v>
      </c>
      <c r="E17" s="5">
        <v>1</v>
      </c>
      <c r="F17" s="6">
        <f>VLOOKUP(G17,[1]Sheet1!$B$6:$BX$192,54,0)</f>
        <v>11301</v>
      </c>
      <c r="G17" s="10" t="s">
        <v>21</v>
      </c>
    </row>
    <row r="18" spans="1:7" ht="17.25" x14ac:dyDescent="0.15">
      <c r="A18" s="5" t="str">
        <f t="shared" si="0"/>
        <v>211302</v>
      </c>
      <c r="B18" s="5">
        <v>0</v>
      </c>
      <c r="C18" s="5">
        <v>0</v>
      </c>
      <c r="D18" s="5">
        <v>26</v>
      </c>
      <c r="E18" s="5">
        <v>1</v>
      </c>
      <c r="F18" s="6">
        <f>VLOOKUP(G18,[1]Sheet1!$B$6:$BX$192,54,0)</f>
        <v>11302</v>
      </c>
      <c r="G18" s="10" t="s">
        <v>22</v>
      </c>
    </row>
    <row r="19" spans="1:7" ht="17.25" x14ac:dyDescent="0.15">
      <c r="A19" s="5" t="str">
        <f t="shared" si="0"/>
        <v>211304</v>
      </c>
      <c r="B19" s="5">
        <v>0</v>
      </c>
      <c r="C19" s="5">
        <v>0</v>
      </c>
      <c r="D19" s="5">
        <v>26</v>
      </c>
      <c r="E19" s="5">
        <v>1</v>
      </c>
      <c r="F19" s="6">
        <f>VLOOKUP(G19,[1]Sheet1!$B$6:$BX$192,54,0)</f>
        <v>11304</v>
      </c>
      <c r="G19" s="10" t="s">
        <v>23</v>
      </c>
    </row>
    <row r="20" spans="1:7" ht="17.25" x14ac:dyDescent="0.15">
      <c r="A20" s="5" t="str">
        <f t="shared" si="0"/>
        <v>211305</v>
      </c>
      <c r="B20" s="5">
        <v>0</v>
      </c>
      <c r="C20" s="5">
        <v>0</v>
      </c>
      <c r="D20" s="5">
        <v>26</v>
      </c>
      <c r="E20" s="5">
        <v>1</v>
      </c>
      <c r="F20" s="6">
        <f>VLOOKUP(G20,[1]Sheet1!$B$6:$BX$192,54,0)</f>
        <v>11305</v>
      </c>
      <c r="G20" s="10" t="s">
        <v>24</v>
      </c>
    </row>
    <row r="21" spans="1:7" ht="17.25" x14ac:dyDescent="0.15">
      <c r="A21" s="5" t="str">
        <f t="shared" si="0"/>
        <v>211306</v>
      </c>
      <c r="B21" s="5">
        <v>0</v>
      </c>
      <c r="C21" s="5">
        <v>0</v>
      </c>
      <c r="D21" s="5">
        <v>26</v>
      </c>
      <c r="E21" s="5">
        <v>1</v>
      </c>
      <c r="F21" s="6">
        <f>VLOOKUP(G21,[1]Sheet1!$B$6:$BX$192,54,0)</f>
        <v>11306</v>
      </c>
      <c r="G21" s="10" t="s">
        <v>25</v>
      </c>
    </row>
    <row r="22" spans="1:7" ht="17.25" x14ac:dyDescent="0.15">
      <c r="A22" s="5" t="str">
        <f t="shared" si="0"/>
        <v>211002</v>
      </c>
      <c r="B22" s="5">
        <v>0</v>
      </c>
      <c r="C22" s="5">
        <v>0</v>
      </c>
      <c r="D22" s="5">
        <v>26</v>
      </c>
      <c r="E22" s="5">
        <v>1</v>
      </c>
      <c r="F22" s="6">
        <f>VLOOKUP(G22,[1]Sheet1!$B$6:$BX$192,54,0)</f>
        <v>11002</v>
      </c>
      <c r="G22" s="11" t="s">
        <v>26</v>
      </c>
    </row>
    <row r="23" spans="1:7" ht="17.25" x14ac:dyDescent="0.15">
      <c r="A23" s="5" t="str">
        <f t="shared" si="0"/>
        <v>211003</v>
      </c>
      <c r="B23" s="5">
        <v>0</v>
      </c>
      <c r="C23" s="5">
        <v>0</v>
      </c>
      <c r="D23" s="5">
        <v>26</v>
      </c>
      <c r="E23" s="5">
        <v>1</v>
      </c>
      <c r="F23" s="6">
        <f>VLOOKUP(G23,[1]Sheet1!$B$6:$BX$192,54,0)</f>
        <v>11003</v>
      </c>
      <c r="G23" s="11" t="s">
        <v>27</v>
      </c>
    </row>
    <row r="24" spans="1:7" ht="17.25" x14ac:dyDescent="0.15">
      <c r="A24" s="5" t="str">
        <f t="shared" si="0"/>
        <v>211004</v>
      </c>
      <c r="B24" s="5">
        <v>0</v>
      </c>
      <c r="C24" s="5">
        <v>0</v>
      </c>
      <c r="D24" s="5">
        <v>26</v>
      </c>
      <c r="E24" s="5">
        <v>1</v>
      </c>
      <c r="F24" s="6">
        <f>VLOOKUP(G24,[1]Sheet1!$B$6:$BX$192,54,0)</f>
        <v>11004</v>
      </c>
      <c r="G24" s="11" t="s">
        <v>28</v>
      </c>
    </row>
    <row r="25" spans="1:7" ht="17.25" x14ac:dyDescent="0.15">
      <c r="A25" s="5" t="str">
        <f t="shared" si="0"/>
        <v>211005</v>
      </c>
      <c r="B25" s="5">
        <v>0</v>
      </c>
      <c r="C25" s="5">
        <v>0</v>
      </c>
      <c r="D25" s="5">
        <v>26</v>
      </c>
      <c r="E25" s="5">
        <v>1</v>
      </c>
      <c r="F25" s="6">
        <f>VLOOKUP(G25,[1]Sheet1!$B$6:$BX$192,54,0)</f>
        <v>11005</v>
      </c>
      <c r="G25" s="11" t="s">
        <v>29</v>
      </c>
    </row>
    <row r="26" spans="1:7" ht="17.25" x14ac:dyDescent="0.15">
      <c r="A26" s="5" t="str">
        <f t="shared" si="0"/>
        <v>211006</v>
      </c>
      <c r="B26" s="5">
        <v>0</v>
      </c>
      <c r="C26" s="5">
        <v>0</v>
      </c>
      <c r="D26" s="5">
        <v>26</v>
      </c>
      <c r="E26" s="5">
        <v>1</v>
      </c>
      <c r="F26" s="6">
        <f>VLOOKUP(G26,[1]Sheet1!$B$6:$BX$192,54,0)</f>
        <v>11006</v>
      </c>
      <c r="G26" s="11" t="s">
        <v>30</v>
      </c>
    </row>
    <row r="27" spans="1:7" ht="17.25" x14ac:dyDescent="0.15">
      <c r="A27" s="5" t="str">
        <f t="shared" si="0"/>
        <v>211008</v>
      </c>
      <c r="B27" s="5">
        <v>0</v>
      </c>
      <c r="C27" s="5">
        <v>0</v>
      </c>
      <c r="D27" s="5">
        <v>26</v>
      </c>
      <c r="E27" s="5">
        <v>1</v>
      </c>
      <c r="F27" s="6">
        <f>VLOOKUP(G27,[1]Sheet1!$B$6:$BX$192,54,0)</f>
        <v>11008</v>
      </c>
      <c r="G27" s="11" t="s">
        <v>31</v>
      </c>
    </row>
    <row r="28" spans="1:7" ht="17.25" x14ac:dyDescent="0.15">
      <c r="A28" s="5" t="str">
        <f t="shared" si="0"/>
        <v>221801</v>
      </c>
      <c r="B28" s="5">
        <v>0</v>
      </c>
      <c r="C28" s="5">
        <v>0</v>
      </c>
      <c r="D28" s="5">
        <v>26</v>
      </c>
      <c r="E28" s="5">
        <v>1</v>
      </c>
      <c r="F28" s="6">
        <f>VLOOKUP(G28,[1]Sheet1!$B$6:$BX$192,54,0)</f>
        <v>21801</v>
      </c>
      <c r="G28" s="7" t="s">
        <v>32</v>
      </c>
    </row>
    <row r="29" spans="1:7" ht="17.25" x14ac:dyDescent="0.15">
      <c r="A29" s="5" t="str">
        <f t="shared" si="0"/>
        <v>221802</v>
      </c>
      <c r="B29" s="5">
        <v>0</v>
      </c>
      <c r="C29" s="5">
        <v>0</v>
      </c>
      <c r="D29" s="5">
        <v>26</v>
      </c>
      <c r="E29" s="5">
        <v>1</v>
      </c>
      <c r="F29" s="6">
        <f>VLOOKUP(G29,[1]Sheet1!$B$6:$BX$192,54,0)</f>
        <v>21802</v>
      </c>
      <c r="G29" s="7" t="s">
        <v>33</v>
      </c>
    </row>
    <row r="30" spans="1:7" ht="17.25" x14ac:dyDescent="0.15">
      <c r="A30" s="5" t="str">
        <f t="shared" si="0"/>
        <v>221803</v>
      </c>
      <c r="B30" s="5">
        <v>0</v>
      </c>
      <c r="C30" s="5">
        <v>0</v>
      </c>
      <c r="D30" s="5">
        <v>26</v>
      </c>
      <c r="E30" s="5">
        <v>1</v>
      </c>
      <c r="F30" s="6">
        <f>VLOOKUP(G30,[1]Sheet1!$B$6:$BX$192,54,0)</f>
        <v>21803</v>
      </c>
      <c r="G30" s="8" t="s">
        <v>34</v>
      </c>
    </row>
    <row r="31" spans="1:7" ht="17.25" x14ac:dyDescent="0.15">
      <c r="A31" s="5" t="str">
        <f t="shared" si="0"/>
        <v>221804</v>
      </c>
      <c r="B31" s="5">
        <v>0</v>
      </c>
      <c r="C31" s="5">
        <v>0</v>
      </c>
      <c r="D31" s="5">
        <v>26</v>
      </c>
      <c r="E31" s="5">
        <v>1</v>
      </c>
      <c r="F31" s="6">
        <f>VLOOKUP(G31,[1]Sheet1!$B$6:$BX$192,54,0)</f>
        <v>21804</v>
      </c>
      <c r="G31" s="8" t="s">
        <v>35</v>
      </c>
    </row>
    <row r="32" spans="1:7" ht="17.25" x14ac:dyDescent="0.15">
      <c r="A32" s="5" t="str">
        <f t="shared" si="0"/>
        <v>221501</v>
      </c>
      <c r="B32" s="5">
        <v>0</v>
      </c>
      <c r="C32" s="5">
        <v>0</v>
      </c>
      <c r="D32" s="5">
        <v>26</v>
      </c>
      <c r="E32" s="5">
        <v>1</v>
      </c>
      <c r="F32" s="6">
        <f>VLOOKUP(G32,[1]Sheet1!$B$6:$BX$192,54,0)</f>
        <v>21501</v>
      </c>
      <c r="G32" s="9" t="s">
        <v>36</v>
      </c>
    </row>
    <row r="33" spans="1:7" ht="17.25" x14ac:dyDescent="0.15">
      <c r="A33" s="5" t="str">
        <f t="shared" si="0"/>
        <v>221502</v>
      </c>
      <c r="B33" s="5">
        <v>0</v>
      </c>
      <c r="C33" s="5">
        <v>0</v>
      </c>
      <c r="D33" s="5">
        <v>26</v>
      </c>
      <c r="E33" s="5">
        <v>1</v>
      </c>
      <c r="F33" s="6">
        <f>VLOOKUP(G33,[1]Sheet1!$B$6:$BX$192,54,0)</f>
        <v>21502</v>
      </c>
      <c r="G33" s="9" t="s">
        <v>37</v>
      </c>
    </row>
    <row r="34" spans="1:7" ht="17.25" x14ac:dyDescent="0.15">
      <c r="A34" s="5" t="str">
        <f t="shared" si="0"/>
        <v>221503</v>
      </c>
      <c r="B34" s="5">
        <v>0</v>
      </c>
      <c r="C34" s="5">
        <v>0</v>
      </c>
      <c r="D34" s="5">
        <v>26</v>
      </c>
      <c r="E34" s="5">
        <v>1</v>
      </c>
      <c r="F34" s="6">
        <f>VLOOKUP(G34,[1]Sheet1!$B$6:$BX$192,54,0)</f>
        <v>21503</v>
      </c>
      <c r="G34" s="9" t="s">
        <v>38</v>
      </c>
    </row>
    <row r="35" spans="1:7" ht="17.25" x14ac:dyDescent="0.15">
      <c r="A35" s="5" t="str">
        <f t="shared" si="0"/>
        <v>221504</v>
      </c>
      <c r="B35" s="5">
        <v>0</v>
      </c>
      <c r="C35" s="5">
        <v>0</v>
      </c>
      <c r="D35" s="5">
        <v>26</v>
      </c>
      <c r="E35" s="5">
        <v>1</v>
      </c>
      <c r="F35" s="6">
        <f>VLOOKUP(G35,[1]Sheet1!$B$6:$BX$192,54,0)</f>
        <v>21504</v>
      </c>
      <c r="G35" s="9" t="s">
        <v>39</v>
      </c>
    </row>
    <row r="36" spans="1:7" ht="17.25" x14ac:dyDescent="0.15">
      <c r="A36" s="5" t="str">
        <f t="shared" si="0"/>
        <v>221505</v>
      </c>
      <c r="B36" s="5">
        <v>0</v>
      </c>
      <c r="C36" s="5">
        <v>0</v>
      </c>
      <c r="D36" s="5">
        <v>26</v>
      </c>
      <c r="E36" s="5">
        <v>1</v>
      </c>
      <c r="F36" s="6">
        <f>VLOOKUP(G36,[1]Sheet1!$B$6:$BX$192,54,0)</f>
        <v>21505</v>
      </c>
      <c r="G36" s="9" t="s">
        <v>40</v>
      </c>
    </row>
    <row r="37" spans="1:7" ht="17.25" x14ac:dyDescent="0.15">
      <c r="A37" s="5" t="str">
        <f t="shared" si="0"/>
        <v>221506</v>
      </c>
      <c r="B37" s="5">
        <v>0</v>
      </c>
      <c r="C37" s="5">
        <v>0</v>
      </c>
      <c r="D37" s="5">
        <v>26</v>
      </c>
      <c r="E37" s="5">
        <v>1</v>
      </c>
      <c r="F37" s="6">
        <f>VLOOKUP(G37,[1]Sheet1!$B$6:$BX$192,54,0)</f>
        <v>21506</v>
      </c>
      <c r="G37" s="9" t="s">
        <v>41</v>
      </c>
    </row>
    <row r="38" spans="1:7" ht="17.25" x14ac:dyDescent="0.15">
      <c r="A38" s="5" t="str">
        <f t="shared" si="0"/>
        <v>221507</v>
      </c>
      <c r="B38" s="5">
        <v>0</v>
      </c>
      <c r="C38" s="5">
        <v>0</v>
      </c>
      <c r="D38" s="5">
        <v>26</v>
      </c>
      <c r="E38" s="5">
        <v>1</v>
      </c>
      <c r="F38" s="6">
        <f>VLOOKUP(G38,[1]Sheet1!$B$6:$BX$192,54,0)</f>
        <v>21507</v>
      </c>
      <c r="G38" s="9" t="s">
        <v>42</v>
      </c>
    </row>
    <row r="39" spans="1:7" ht="17.25" x14ac:dyDescent="0.15">
      <c r="A39" s="5" t="str">
        <f t="shared" si="0"/>
        <v>221301</v>
      </c>
      <c r="B39" s="5">
        <v>0</v>
      </c>
      <c r="C39" s="5">
        <v>0</v>
      </c>
      <c r="D39" s="5">
        <v>26</v>
      </c>
      <c r="E39" s="5">
        <v>1</v>
      </c>
      <c r="F39" s="6">
        <f>VLOOKUP(G39,[1]Sheet1!$B$6:$BX$192,54,0)</f>
        <v>21301</v>
      </c>
      <c r="G39" s="10" t="s">
        <v>43</v>
      </c>
    </row>
    <row r="40" spans="1:7" ht="17.25" x14ac:dyDescent="0.15">
      <c r="A40" s="5" t="str">
        <f t="shared" si="0"/>
        <v>221303</v>
      </c>
      <c r="B40" s="5">
        <v>0</v>
      </c>
      <c r="C40" s="5">
        <v>0</v>
      </c>
      <c r="D40" s="5">
        <v>26</v>
      </c>
      <c r="E40" s="5">
        <v>1</v>
      </c>
      <c r="F40" s="6">
        <f>VLOOKUP(G40,[1]Sheet1!$B$6:$BX$192,54,0)</f>
        <v>21303</v>
      </c>
      <c r="G40" s="10" t="s">
        <v>44</v>
      </c>
    </row>
    <row r="41" spans="1:7" ht="17.25" x14ac:dyDescent="0.15">
      <c r="A41" s="5" t="str">
        <f t="shared" si="0"/>
        <v>221304</v>
      </c>
      <c r="B41" s="5">
        <v>0</v>
      </c>
      <c r="C41" s="5">
        <v>0</v>
      </c>
      <c r="D41" s="5">
        <v>26</v>
      </c>
      <c r="E41" s="5">
        <v>1</v>
      </c>
      <c r="F41" s="6">
        <f>VLOOKUP(G41,[1]Sheet1!$B$6:$BX$192,54,0)</f>
        <v>21304</v>
      </c>
      <c r="G41" s="10" t="s">
        <v>45</v>
      </c>
    </row>
    <row r="42" spans="1:7" ht="17.25" x14ac:dyDescent="0.15">
      <c r="A42" s="5" t="str">
        <f t="shared" si="0"/>
        <v>221305</v>
      </c>
      <c r="B42" s="5">
        <v>0</v>
      </c>
      <c r="C42" s="5">
        <v>0</v>
      </c>
      <c r="D42" s="5">
        <v>26</v>
      </c>
      <c r="E42" s="5">
        <v>1</v>
      </c>
      <c r="F42" s="6">
        <f>VLOOKUP(G42,[1]Sheet1!$B$6:$BX$192,54,0)</f>
        <v>21305</v>
      </c>
      <c r="G42" s="10" t="s">
        <v>46</v>
      </c>
    </row>
    <row r="43" spans="1:7" ht="17.25" x14ac:dyDescent="0.15">
      <c r="A43" s="5" t="str">
        <f t="shared" si="0"/>
        <v>221306</v>
      </c>
      <c r="B43" s="5">
        <v>0</v>
      </c>
      <c r="C43" s="5">
        <v>0</v>
      </c>
      <c r="D43" s="5">
        <v>26</v>
      </c>
      <c r="E43" s="5">
        <v>1</v>
      </c>
      <c r="F43" s="6">
        <f>VLOOKUP(G43,[1]Sheet1!$B$6:$BX$192,54,0)</f>
        <v>21306</v>
      </c>
      <c r="G43" s="10" t="s">
        <v>47</v>
      </c>
    </row>
    <row r="44" spans="1:7" ht="17.25" x14ac:dyDescent="0.15">
      <c r="A44" s="5" t="str">
        <f t="shared" si="0"/>
        <v>221003</v>
      </c>
      <c r="B44" s="5">
        <v>0</v>
      </c>
      <c r="C44" s="5">
        <v>0</v>
      </c>
      <c r="D44" s="5">
        <v>26</v>
      </c>
      <c r="E44" s="5">
        <v>1</v>
      </c>
      <c r="F44" s="6">
        <f>VLOOKUP(G44,[1]Sheet1!$B$6:$BX$192,54,0)</f>
        <v>21003</v>
      </c>
      <c r="G44" s="11" t="s">
        <v>48</v>
      </c>
    </row>
    <row r="45" spans="1:7" ht="17.25" x14ac:dyDescent="0.15">
      <c r="A45" s="5" t="str">
        <f t="shared" si="0"/>
        <v>221004</v>
      </c>
      <c r="B45" s="5">
        <v>0</v>
      </c>
      <c r="C45" s="5">
        <v>0</v>
      </c>
      <c r="D45" s="5">
        <v>26</v>
      </c>
      <c r="E45" s="5">
        <v>1</v>
      </c>
      <c r="F45" s="6">
        <f>VLOOKUP(G45,[1]Sheet1!$B$6:$BX$192,54,0)</f>
        <v>21004</v>
      </c>
      <c r="G45" s="11" t="s">
        <v>49</v>
      </c>
    </row>
    <row r="46" spans="1:7" ht="17.25" x14ac:dyDescent="0.15">
      <c r="A46" s="5" t="str">
        <f t="shared" si="0"/>
        <v>221005</v>
      </c>
      <c r="B46" s="5">
        <v>0</v>
      </c>
      <c r="C46" s="5">
        <v>0</v>
      </c>
      <c r="D46" s="5">
        <v>26</v>
      </c>
      <c r="E46" s="5">
        <v>1</v>
      </c>
      <c r="F46" s="6">
        <f>VLOOKUP(G46,[1]Sheet1!$B$6:$BX$192,54,0)</f>
        <v>21005</v>
      </c>
      <c r="G46" s="11" t="s">
        <v>50</v>
      </c>
    </row>
    <row r="47" spans="1:7" ht="17.25" x14ac:dyDescent="0.15">
      <c r="A47" s="5" t="str">
        <f t="shared" si="0"/>
        <v>221006</v>
      </c>
      <c r="B47" s="5">
        <v>0</v>
      </c>
      <c r="C47" s="5">
        <v>0</v>
      </c>
      <c r="D47" s="5">
        <v>26</v>
      </c>
      <c r="E47" s="5">
        <v>1</v>
      </c>
      <c r="F47" s="6">
        <f>VLOOKUP(G47,[1]Sheet1!$B$6:$BX$192,54,0)</f>
        <v>21006</v>
      </c>
      <c r="G47" s="11" t="s">
        <v>51</v>
      </c>
    </row>
    <row r="48" spans="1:7" ht="17.25" x14ac:dyDescent="0.15">
      <c r="A48" s="5" t="str">
        <f t="shared" si="0"/>
        <v>221007</v>
      </c>
      <c r="B48" s="5">
        <v>0</v>
      </c>
      <c r="C48" s="5">
        <v>0</v>
      </c>
      <c r="D48" s="5">
        <v>26</v>
      </c>
      <c r="E48" s="5">
        <v>1</v>
      </c>
      <c r="F48" s="6">
        <f>VLOOKUP(G48,[1]Sheet1!$B$6:$BX$192,54,0)</f>
        <v>21007</v>
      </c>
      <c r="G48" s="11" t="s">
        <v>52</v>
      </c>
    </row>
    <row r="49" spans="1:7" ht="17.25" x14ac:dyDescent="0.15">
      <c r="A49" s="5" t="str">
        <f t="shared" si="0"/>
        <v>221008</v>
      </c>
      <c r="B49" s="5">
        <v>0</v>
      </c>
      <c r="C49" s="5">
        <v>0</v>
      </c>
      <c r="D49" s="5">
        <v>26</v>
      </c>
      <c r="E49" s="5">
        <v>1</v>
      </c>
      <c r="F49" s="6">
        <f>VLOOKUP(G49,[1]Sheet1!$B$6:$BX$192,54,0)</f>
        <v>21008</v>
      </c>
      <c r="G49" s="11" t="s">
        <v>53</v>
      </c>
    </row>
    <row r="50" spans="1:7" ht="17.25" x14ac:dyDescent="0.15">
      <c r="A50" s="5" t="str">
        <f t="shared" si="0"/>
        <v>231801</v>
      </c>
      <c r="B50" s="5">
        <v>0</v>
      </c>
      <c r="C50" s="5">
        <v>0</v>
      </c>
      <c r="D50" s="5">
        <v>26</v>
      </c>
      <c r="E50" s="5">
        <v>1</v>
      </c>
      <c r="F50" s="6">
        <f>VLOOKUP(G50,[1]Sheet1!$B$6:$BX$192,54,0)</f>
        <v>31801</v>
      </c>
      <c r="G50" s="7" t="s">
        <v>54</v>
      </c>
    </row>
    <row r="51" spans="1:7" ht="17.25" x14ac:dyDescent="0.15">
      <c r="A51" s="5" t="str">
        <f t="shared" si="0"/>
        <v>231802</v>
      </c>
      <c r="B51" s="5">
        <v>0</v>
      </c>
      <c r="C51" s="5">
        <v>0</v>
      </c>
      <c r="D51" s="5">
        <v>26</v>
      </c>
      <c r="E51" s="5">
        <v>1</v>
      </c>
      <c r="F51" s="6">
        <f>VLOOKUP(G51,[1]Sheet1!$B$6:$BX$192,54,0)</f>
        <v>31802</v>
      </c>
      <c r="G51" s="7" t="s">
        <v>55</v>
      </c>
    </row>
    <row r="52" spans="1:7" ht="17.25" x14ac:dyDescent="0.15">
      <c r="A52" s="5" t="str">
        <f t="shared" si="0"/>
        <v>231803</v>
      </c>
      <c r="B52" s="5">
        <v>0</v>
      </c>
      <c r="C52" s="5">
        <v>0</v>
      </c>
      <c r="D52" s="5">
        <v>26</v>
      </c>
      <c r="E52" s="5">
        <v>1</v>
      </c>
      <c r="F52" s="6">
        <f>VLOOKUP(G52,[1]Sheet1!$B$6:$BX$192,54,0)</f>
        <v>31803</v>
      </c>
      <c r="G52" s="8" t="s">
        <v>56</v>
      </c>
    </row>
    <row r="53" spans="1:7" ht="17.25" x14ac:dyDescent="0.15">
      <c r="A53" s="5" t="str">
        <f t="shared" si="0"/>
        <v>231804</v>
      </c>
      <c r="B53" s="5">
        <v>0</v>
      </c>
      <c r="C53" s="5">
        <v>0</v>
      </c>
      <c r="D53" s="5">
        <v>26</v>
      </c>
      <c r="E53" s="5">
        <v>1</v>
      </c>
      <c r="F53" s="6">
        <f>VLOOKUP(G53,[1]Sheet1!$B$6:$BX$192,54,0)</f>
        <v>31804</v>
      </c>
      <c r="G53" s="8" t="s">
        <v>57</v>
      </c>
    </row>
    <row r="54" spans="1:7" ht="17.25" x14ac:dyDescent="0.15">
      <c r="A54" s="5" t="str">
        <f t="shared" si="0"/>
        <v>231501</v>
      </c>
      <c r="B54" s="5">
        <v>0</v>
      </c>
      <c r="C54" s="5">
        <v>0</v>
      </c>
      <c r="D54" s="5">
        <v>26</v>
      </c>
      <c r="E54" s="5">
        <v>1</v>
      </c>
      <c r="F54" s="6">
        <f>VLOOKUP(G54,[1]Sheet1!$B$6:$BX$192,54,0)</f>
        <v>31501</v>
      </c>
      <c r="G54" s="9" t="s">
        <v>58</v>
      </c>
    </row>
    <row r="55" spans="1:7" ht="17.25" x14ac:dyDescent="0.15">
      <c r="A55" s="5" t="str">
        <f t="shared" si="0"/>
        <v>231502</v>
      </c>
      <c r="B55" s="5">
        <v>0</v>
      </c>
      <c r="C55" s="5">
        <v>0</v>
      </c>
      <c r="D55" s="5">
        <v>26</v>
      </c>
      <c r="E55" s="5">
        <v>1</v>
      </c>
      <c r="F55" s="6">
        <f>VLOOKUP(G55,[1]Sheet1!$B$6:$BX$192,54,0)</f>
        <v>31502</v>
      </c>
      <c r="G55" s="9" t="s">
        <v>59</v>
      </c>
    </row>
    <row r="56" spans="1:7" ht="17.25" x14ac:dyDescent="0.15">
      <c r="A56" s="5" t="str">
        <f t="shared" si="0"/>
        <v>231503</v>
      </c>
      <c r="B56" s="5">
        <v>0</v>
      </c>
      <c r="C56" s="5">
        <v>0</v>
      </c>
      <c r="D56" s="5">
        <v>26</v>
      </c>
      <c r="E56" s="5">
        <v>1</v>
      </c>
      <c r="F56" s="6">
        <f>VLOOKUP(G56,[1]Sheet1!$B$6:$BX$192,54,0)</f>
        <v>31503</v>
      </c>
      <c r="G56" s="9" t="s">
        <v>60</v>
      </c>
    </row>
    <row r="57" spans="1:7" ht="17.25" x14ac:dyDescent="0.15">
      <c r="A57" s="5" t="str">
        <f t="shared" si="0"/>
        <v>231504</v>
      </c>
      <c r="B57" s="5">
        <v>0</v>
      </c>
      <c r="C57" s="5">
        <v>0</v>
      </c>
      <c r="D57" s="5">
        <v>26</v>
      </c>
      <c r="E57" s="5">
        <v>1</v>
      </c>
      <c r="F57" s="6">
        <f>VLOOKUP(G57,[1]Sheet1!$B$6:$BX$192,54,0)</f>
        <v>31504</v>
      </c>
      <c r="G57" s="9" t="s">
        <v>61</v>
      </c>
    </row>
    <row r="58" spans="1:7" ht="17.25" x14ac:dyDescent="0.15">
      <c r="A58" s="5" t="str">
        <f t="shared" si="0"/>
        <v>231505</v>
      </c>
      <c r="B58" s="5">
        <v>0</v>
      </c>
      <c r="C58" s="5">
        <v>0</v>
      </c>
      <c r="D58" s="5">
        <v>26</v>
      </c>
      <c r="E58" s="5">
        <v>1</v>
      </c>
      <c r="F58" s="6">
        <f>VLOOKUP(G58,[1]Sheet1!$B$6:$BX$192,54,0)</f>
        <v>31505</v>
      </c>
      <c r="G58" s="9" t="s">
        <v>62</v>
      </c>
    </row>
    <row r="59" spans="1:7" ht="17.25" x14ac:dyDescent="0.15">
      <c r="A59" s="5" t="str">
        <f t="shared" si="0"/>
        <v>231506</v>
      </c>
      <c r="B59" s="5">
        <v>0</v>
      </c>
      <c r="C59" s="5">
        <v>0</v>
      </c>
      <c r="D59" s="5">
        <v>26</v>
      </c>
      <c r="E59" s="5">
        <v>1</v>
      </c>
      <c r="F59" s="6">
        <f>VLOOKUP(G59,[1]Sheet1!$B$6:$BX$192,54,0)</f>
        <v>31506</v>
      </c>
      <c r="G59" s="9" t="s">
        <v>63</v>
      </c>
    </row>
    <row r="60" spans="1:7" ht="17.25" x14ac:dyDescent="0.15">
      <c r="A60" s="5" t="str">
        <f t="shared" si="0"/>
        <v>231507</v>
      </c>
      <c r="B60" s="5">
        <v>0</v>
      </c>
      <c r="C60" s="5">
        <v>0</v>
      </c>
      <c r="D60" s="5">
        <v>26</v>
      </c>
      <c r="E60" s="5">
        <v>1</v>
      </c>
      <c r="F60" s="6">
        <f>VLOOKUP(G60,[1]Sheet1!$B$6:$BX$192,54,0)</f>
        <v>31507</v>
      </c>
      <c r="G60" s="9" t="s">
        <v>64</v>
      </c>
    </row>
    <row r="61" spans="1:7" ht="17.25" x14ac:dyDescent="0.15">
      <c r="A61" s="5" t="str">
        <f t="shared" si="0"/>
        <v>231302</v>
      </c>
      <c r="B61" s="5">
        <v>0</v>
      </c>
      <c r="C61" s="5">
        <v>0</v>
      </c>
      <c r="D61" s="5">
        <v>26</v>
      </c>
      <c r="E61" s="5">
        <v>1</v>
      </c>
      <c r="F61" s="6">
        <f>VLOOKUP(G61,[1]Sheet1!$B$6:$BX$192,54,0)</f>
        <v>31302</v>
      </c>
      <c r="G61" s="10" t="s">
        <v>65</v>
      </c>
    </row>
    <row r="62" spans="1:7" ht="17.25" x14ac:dyDescent="0.15">
      <c r="A62" s="5" t="str">
        <f t="shared" si="0"/>
        <v>231303</v>
      </c>
      <c r="B62" s="5">
        <v>0</v>
      </c>
      <c r="C62" s="5">
        <v>0</v>
      </c>
      <c r="D62" s="5">
        <v>26</v>
      </c>
      <c r="E62" s="5">
        <v>1</v>
      </c>
      <c r="F62" s="6">
        <f>VLOOKUP(G62,[1]Sheet1!$B$6:$BX$192,54,0)</f>
        <v>31303</v>
      </c>
      <c r="G62" s="10" t="s">
        <v>66</v>
      </c>
    </row>
    <row r="63" spans="1:7" ht="17.25" x14ac:dyDescent="0.15">
      <c r="A63" s="5" t="str">
        <f t="shared" si="0"/>
        <v>231304</v>
      </c>
      <c r="B63" s="5">
        <v>0</v>
      </c>
      <c r="C63" s="5">
        <v>0</v>
      </c>
      <c r="D63" s="5">
        <v>26</v>
      </c>
      <c r="E63" s="5">
        <v>1</v>
      </c>
      <c r="F63" s="6">
        <f>VLOOKUP(G63,[1]Sheet1!$B$6:$BX$192,54,0)</f>
        <v>31304</v>
      </c>
      <c r="G63" s="10" t="s">
        <v>67</v>
      </c>
    </row>
    <row r="64" spans="1:7" ht="17.25" x14ac:dyDescent="0.15">
      <c r="A64" s="5" t="str">
        <f t="shared" si="0"/>
        <v>231305</v>
      </c>
      <c r="B64" s="5">
        <v>0</v>
      </c>
      <c r="C64" s="5">
        <v>0</v>
      </c>
      <c r="D64" s="5">
        <v>26</v>
      </c>
      <c r="E64" s="5">
        <v>1</v>
      </c>
      <c r="F64" s="6">
        <f>VLOOKUP(G64,[1]Sheet1!$B$6:$BX$192,54,0)</f>
        <v>31305</v>
      </c>
      <c r="G64" s="10" t="s">
        <v>68</v>
      </c>
    </row>
    <row r="65" spans="1:7" ht="17.25" x14ac:dyDescent="0.15">
      <c r="A65" s="5" t="str">
        <f t="shared" si="0"/>
        <v>231306</v>
      </c>
      <c r="B65" s="5">
        <v>0</v>
      </c>
      <c r="C65" s="5">
        <v>0</v>
      </c>
      <c r="D65" s="5">
        <v>26</v>
      </c>
      <c r="E65" s="5">
        <v>1</v>
      </c>
      <c r="F65" s="6">
        <f>VLOOKUP(G65,[1]Sheet1!$B$6:$BX$192,54,0)</f>
        <v>31306</v>
      </c>
      <c r="G65" s="10" t="s">
        <v>69</v>
      </c>
    </row>
    <row r="66" spans="1:7" ht="17.25" x14ac:dyDescent="0.15">
      <c r="A66" s="5" t="str">
        <f t="shared" si="0"/>
        <v>231001</v>
      </c>
      <c r="B66" s="5">
        <v>0</v>
      </c>
      <c r="C66" s="5">
        <v>0</v>
      </c>
      <c r="D66" s="5">
        <v>26</v>
      </c>
      <c r="E66" s="5">
        <v>1</v>
      </c>
      <c r="F66" s="6">
        <f>VLOOKUP(G66,[1]Sheet1!$B$6:$BX$192,54,0)</f>
        <v>31001</v>
      </c>
      <c r="G66" s="11" t="s">
        <v>70</v>
      </c>
    </row>
    <row r="67" spans="1:7" ht="17.25" x14ac:dyDescent="0.15">
      <c r="A67" s="5" t="str">
        <f t="shared" si="0"/>
        <v>231002</v>
      </c>
      <c r="B67" s="5">
        <v>0</v>
      </c>
      <c r="C67" s="5">
        <v>0</v>
      </c>
      <c r="D67" s="5">
        <v>26</v>
      </c>
      <c r="E67" s="5">
        <v>1</v>
      </c>
      <c r="F67" s="6">
        <f>VLOOKUP(G67,[1]Sheet1!$B$6:$BX$192,54,0)</f>
        <v>31002</v>
      </c>
      <c r="G67" s="11" t="s">
        <v>71</v>
      </c>
    </row>
    <row r="68" spans="1:7" ht="17.25" x14ac:dyDescent="0.15">
      <c r="A68" s="5" t="str">
        <f t="shared" si="0"/>
        <v>231003</v>
      </c>
      <c r="B68" s="5">
        <v>0</v>
      </c>
      <c r="C68" s="5">
        <v>0</v>
      </c>
      <c r="D68" s="5">
        <v>26</v>
      </c>
      <c r="E68" s="5">
        <v>1</v>
      </c>
      <c r="F68" s="6">
        <f>VLOOKUP(G68,[1]Sheet1!$B$6:$BX$192,54,0)</f>
        <v>31003</v>
      </c>
      <c r="G68" s="11" t="s">
        <v>72</v>
      </c>
    </row>
    <row r="69" spans="1:7" ht="17.25" x14ac:dyDescent="0.15">
      <c r="A69" s="5" t="str">
        <f t="shared" si="0"/>
        <v>231005</v>
      </c>
      <c r="B69" s="5">
        <v>0</v>
      </c>
      <c r="C69" s="5">
        <v>0</v>
      </c>
      <c r="D69" s="5">
        <v>26</v>
      </c>
      <c r="E69" s="5">
        <v>1</v>
      </c>
      <c r="F69" s="6">
        <f>VLOOKUP(G69,[1]Sheet1!$B$6:$BX$192,54,0)</f>
        <v>31005</v>
      </c>
      <c r="G69" s="11" t="s">
        <v>73</v>
      </c>
    </row>
    <row r="70" spans="1:7" ht="17.25" x14ac:dyDescent="0.15">
      <c r="A70" s="5" t="str">
        <f t="shared" si="0"/>
        <v>231006</v>
      </c>
      <c r="B70" s="5">
        <v>0</v>
      </c>
      <c r="C70" s="5">
        <v>0</v>
      </c>
      <c r="D70" s="5">
        <v>26</v>
      </c>
      <c r="E70" s="5">
        <v>1</v>
      </c>
      <c r="F70" s="6">
        <f>VLOOKUP(G70,[1]Sheet1!$B$6:$BX$192,54,0)</f>
        <v>31006</v>
      </c>
      <c r="G70" s="11" t="s">
        <v>74</v>
      </c>
    </row>
    <row r="71" spans="1:7" ht="17.25" x14ac:dyDescent="0.15">
      <c r="A71" s="5" t="str">
        <f t="shared" si="0"/>
        <v>231007</v>
      </c>
      <c r="B71" s="5">
        <v>0</v>
      </c>
      <c r="C71" s="5">
        <v>0</v>
      </c>
      <c r="D71" s="5">
        <v>26</v>
      </c>
      <c r="E71" s="5">
        <v>1</v>
      </c>
      <c r="F71" s="6">
        <f>VLOOKUP(G71,[1]Sheet1!$B$6:$BX$192,54,0)</f>
        <v>31007</v>
      </c>
      <c r="G71" s="11" t="s">
        <v>75</v>
      </c>
    </row>
    <row r="72" spans="1:7" ht="17.25" x14ac:dyDescent="0.15">
      <c r="A72" s="5" t="str">
        <f t="shared" ref="A72:A93" si="1">2&amp;F72</f>
        <v>241801</v>
      </c>
      <c r="B72" s="5">
        <v>0</v>
      </c>
      <c r="C72" s="5">
        <v>0</v>
      </c>
      <c r="D72" s="5">
        <v>26</v>
      </c>
      <c r="E72" s="5">
        <v>1</v>
      </c>
      <c r="F72" s="6">
        <f>VLOOKUP(G72,[1]Sheet1!$B$6:$BX$192,54,0)</f>
        <v>41801</v>
      </c>
      <c r="G72" s="7" t="s">
        <v>76</v>
      </c>
    </row>
    <row r="73" spans="1:7" ht="17.25" x14ac:dyDescent="0.15">
      <c r="A73" s="5" t="str">
        <f t="shared" si="1"/>
        <v>241802</v>
      </c>
      <c r="B73" s="5">
        <v>0</v>
      </c>
      <c r="C73" s="5">
        <v>0</v>
      </c>
      <c r="D73" s="5">
        <v>26</v>
      </c>
      <c r="E73" s="5">
        <v>1</v>
      </c>
      <c r="F73" s="6">
        <f>VLOOKUP(G73,[1]Sheet1!$B$6:$BX$192,54,0)</f>
        <v>41802</v>
      </c>
      <c r="G73" s="7" t="s">
        <v>77</v>
      </c>
    </row>
    <row r="74" spans="1:7" ht="17.25" x14ac:dyDescent="0.15">
      <c r="A74" s="5" t="str">
        <f t="shared" si="1"/>
        <v>241803</v>
      </c>
      <c r="B74" s="5">
        <v>0</v>
      </c>
      <c r="C74" s="5">
        <v>0</v>
      </c>
      <c r="D74" s="5">
        <v>26</v>
      </c>
      <c r="E74" s="5">
        <v>1</v>
      </c>
      <c r="F74" s="6">
        <f>VLOOKUP(G74,[1]Sheet1!$B$6:$BX$192,54,0)</f>
        <v>41803</v>
      </c>
      <c r="G74" s="8" t="s">
        <v>78</v>
      </c>
    </row>
    <row r="75" spans="1:7" ht="17.25" x14ac:dyDescent="0.15">
      <c r="A75" s="5" t="str">
        <f t="shared" si="1"/>
        <v>241804</v>
      </c>
      <c r="B75" s="5">
        <v>0</v>
      </c>
      <c r="C75" s="5">
        <v>0</v>
      </c>
      <c r="D75" s="5">
        <v>26</v>
      </c>
      <c r="E75" s="5">
        <v>1</v>
      </c>
      <c r="F75" s="6">
        <f>VLOOKUP(G75,[1]Sheet1!$B$6:$BX$192,54,0)</f>
        <v>41804</v>
      </c>
      <c r="G75" s="8" t="s">
        <v>79</v>
      </c>
    </row>
    <row r="76" spans="1:7" ht="17.25" x14ac:dyDescent="0.15">
      <c r="A76" s="5" t="str">
        <f t="shared" si="1"/>
        <v>241501</v>
      </c>
      <c r="B76" s="5">
        <v>0</v>
      </c>
      <c r="C76" s="5">
        <v>0</v>
      </c>
      <c r="D76" s="5">
        <v>26</v>
      </c>
      <c r="E76" s="5">
        <v>1</v>
      </c>
      <c r="F76" s="6">
        <f>VLOOKUP(G76,[1]Sheet1!$B$6:$BX$192,54,0)</f>
        <v>41501</v>
      </c>
      <c r="G76" s="9" t="s">
        <v>80</v>
      </c>
    </row>
    <row r="77" spans="1:7" ht="17.25" x14ac:dyDescent="0.15">
      <c r="A77" s="5" t="str">
        <f t="shared" si="1"/>
        <v>241502</v>
      </c>
      <c r="B77" s="5">
        <v>0</v>
      </c>
      <c r="C77" s="5">
        <v>0</v>
      </c>
      <c r="D77" s="5">
        <v>26</v>
      </c>
      <c r="E77" s="5">
        <v>1</v>
      </c>
      <c r="F77" s="6">
        <f>VLOOKUP(G77,[1]Sheet1!$B$6:$BX$192,54,0)</f>
        <v>41502</v>
      </c>
      <c r="G77" s="9" t="s">
        <v>81</v>
      </c>
    </row>
    <row r="78" spans="1:7" ht="17.25" x14ac:dyDescent="0.15">
      <c r="A78" s="5" t="str">
        <f t="shared" si="1"/>
        <v>241503</v>
      </c>
      <c r="B78" s="5">
        <v>0</v>
      </c>
      <c r="C78" s="5">
        <v>0</v>
      </c>
      <c r="D78" s="5">
        <v>26</v>
      </c>
      <c r="E78" s="5">
        <v>1</v>
      </c>
      <c r="F78" s="6">
        <f>VLOOKUP(G78,[1]Sheet1!$B$6:$BX$192,54,0)</f>
        <v>41503</v>
      </c>
      <c r="G78" s="9" t="s">
        <v>82</v>
      </c>
    </row>
    <row r="79" spans="1:7" ht="17.25" x14ac:dyDescent="0.15">
      <c r="A79" s="5" t="str">
        <f t="shared" si="1"/>
        <v>241504</v>
      </c>
      <c r="B79" s="5">
        <v>0</v>
      </c>
      <c r="C79" s="5">
        <v>0</v>
      </c>
      <c r="D79" s="5">
        <v>26</v>
      </c>
      <c r="E79" s="5">
        <v>1</v>
      </c>
      <c r="F79" s="6">
        <f>VLOOKUP(G79,[1]Sheet1!$B$6:$BX$192,54,0)</f>
        <v>41504</v>
      </c>
      <c r="G79" s="9" t="s">
        <v>83</v>
      </c>
    </row>
    <row r="80" spans="1:7" ht="17.25" x14ac:dyDescent="0.15">
      <c r="A80" s="5" t="str">
        <f t="shared" si="1"/>
        <v>241505</v>
      </c>
      <c r="B80" s="5">
        <v>0</v>
      </c>
      <c r="C80" s="5">
        <v>0</v>
      </c>
      <c r="D80" s="5">
        <v>26</v>
      </c>
      <c r="E80" s="5">
        <v>1</v>
      </c>
      <c r="F80" s="6">
        <f>VLOOKUP(G80,[1]Sheet1!$B$6:$BX$192,54,0)</f>
        <v>41505</v>
      </c>
      <c r="G80" s="9" t="s">
        <v>84</v>
      </c>
    </row>
    <row r="81" spans="1:7" ht="17.25" x14ac:dyDescent="0.15">
      <c r="A81" s="5" t="str">
        <f t="shared" si="1"/>
        <v>241506</v>
      </c>
      <c r="B81" s="5">
        <v>0</v>
      </c>
      <c r="C81" s="5">
        <v>0</v>
      </c>
      <c r="D81" s="5">
        <v>26</v>
      </c>
      <c r="E81" s="5">
        <v>1</v>
      </c>
      <c r="F81" s="6">
        <f>VLOOKUP(G81,[1]Sheet1!$B$6:$BX$192,54,0)</f>
        <v>41506</v>
      </c>
      <c r="G81" s="9" t="s">
        <v>85</v>
      </c>
    </row>
    <row r="82" spans="1:7" ht="17.25" x14ac:dyDescent="0.15">
      <c r="A82" s="5" t="str">
        <f t="shared" si="1"/>
        <v>241507</v>
      </c>
      <c r="B82" s="5">
        <v>0</v>
      </c>
      <c r="C82" s="5">
        <v>0</v>
      </c>
      <c r="D82" s="5">
        <v>26</v>
      </c>
      <c r="E82" s="5">
        <v>1</v>
      </c>
      <c r="F82" s="6">
        <f>VLOOKUP(G82,[1]Sheet1!$B$6:$BX$192,54,0)</f>
        <v>41507</v>
      </c>
      <c r="G82" s="9" t="s">
        <v>86</v>
      </c>
    </row>
    <row r="83" spans="1:7" ht="17.25" x14ac:dyDescent="0.15">
      <c r="A83" s="5" t="str">
        <f t="shared" si="1"/>
        <v>241302</v>
      </c>
      <c r="B83" s="5">
        <v>0</v>
      </c>
      <c r="C83" s="5">
        <v>0</v>
      </c>
      <c r="D83" s="5">
        <v>26</v>
      </c>
      <c r="E83" s="5">
        <v>1</v>
      </c>
      <c r="F83" s="6">
        <f>VLOOKUP(G83,[1]Sheet1!$B$6:$BX$192,54,0)</f>
        <v>41302</v>
      </c>
      <c r="G83" s="10" t="s">
        <v>87</v>
      </c>
    </row>
    <row r="84" spans="1:7" ht="17.25" x14ac:dyDescent="0.15">
      <c r="A84" s="5" t="str">
        <f t="shared" si="1"/>
        <v>241303</v>
      </c>
      <c r="B84" s="5">
        <v>0</v>
      </c>
      <c r="C84" s="5">
        <v>0</v>
      </c>
      <c r="D84" s="5">
        <v>26</v>
      </c>
      <c r="E84" s="5">
        <v>1</v>
      </c>
      <c r="F84" s="6">
        <f>VLOOKUP(G84,[1]Sheet1!$B$6:$BX$192,54,0)</f>
        <v>41303</v>
      </c>
      <c r="G84" s="10" t="s">
        <v>88</v>
      </c>
    </row>
    <row r="85" spans="1:7" ht="17.25" x14ac:dyDescent="0.15">
      <c r="A85" s="5" t="str">
        <f t="shared" si="1"/>
        <v>241304</v>
      </c>
      <c r="B85" s="5">
        <v>0</v>
      </c>
      <c r="C85" s="5">
        <v>0</v>
      </c>
      <c r="D85" s="5">
        <v>26</v>
      </c>
      <c r="E85" s="5">
        <v>1</v>
      </c>
      <c r="F85" s="6">
        <f>VLOOKUP(G85,[1]Sheet1!$B$6:$BX$192,54,0)</f>
        <v>41304</v>
      </c>
      <c r="G85" s="10" t="s">
        <v>89</v>
      </c>
    </row>
    <row r="86" spans="1:7" ht="17.25" x14ac:dyDescent="0.15">
      <c r="A86" s="5" t="str">
        <f t="shared" si="1"/>
        <v>241305</v>
      </c>
      <c r="B86" s="5">
        <v>0</v>
      </c>
      <c r="C86" s="5">
        <v>0</v>
      </c>
      <c r="D86" s="5">
        <v>26</v>
      </c>
      <c r="E86" s="5">
        <v>1</v>
      </c>
      <c r="F86" s="6">
        <f>VLOOKUP(G86,[1]Sheet1!$B$6:$BX$192,54,0)</f>
        <v>41305</v>
      </c>
      <c r="G86" s="10" t="s">
        <v>90</v>
      </c>
    </row>
    <row r="87" spans="1:7" ht="17.25" x14ac:dyDescent="0.15">
      <c r="A87" s="5" t="str">
        <f t="shared" si="1"/>
        <v>241306</v>
      </c>
      <c r="B87" s="5">
        <v>0</v>
      </c>
      <c r="C87" s="5">
        <v>0</v>
      </c>
      <c r="D87" s="5">
        <v>26</v>
      </c>
      <c r="E87" s="5">
        <v>1</v>
      </c>
      <c r="F87" s="6">
        <f>VLOOKUP(G87,[1]Sheet1!$B$6:$BX$192,54,0)</f>
        <v>41306</v>
      </c>
      <c r="G87" s="10" t="s">
        <v>91</v>
      </c>
    </row>
    <row r="88" spans="1:7" ht="17.25" x14ac:dyDescent="0.15">
      <c r="A88" s="5" t="str">
        <f t="shared" si="1"/>
        <v>241003</v>
      </c>
      <c r="B88" s="5">
        <v>0</v>
      </c>
      <c r="C88" s="5">
        <v>0</v>
      </c>
      <c r="D88" s="5">
        <v>26</v>
      </c>
      <c r="E88" s="5">
        <v>1</v>
      </c>
      <c r="F88" s="6">
        <f>VLOOKUP(G88,[1]Sheet1!$B$6:$BX$192,54,0)</f>
        <v>41003</v>
      </c>
      <c r="G88" s="11" t="s">
        <v>92</v>
      </c>
    </row>
    <row r="89" spans="1:7" ht="17.25" x14ac:dyDescent="0.15">
      <c r="A89" s="5" t="str">
        <f t="shared" si="1"/>
        <v>241004</v>
      </c>
      <c r="B89" s="5">
        <v>0</v>
      </c>
      <c r="C89" s="5">
        <v>0</v>
      </c>
      <c r="D89" s="5">
        <v>26</v>
      </c>
      <c r="E89" s="5">
        <v>1</v>
      </c>
      <c r="F89" s="6">
        <f>VLOOKUP(G89,[1]Sheet1!$B$6:$BX$192,54,0)</f>
        <v>41004</v>
      </c>
      <c r="G89" s="11" t="s">
        <v>93</v>
      </c>
    </row>
    <row r="90" spans="1:7" ht="17.25" x14ac:dyDescent="0.15">
      <c r="A90" s="5" t="str">
        <f t="shared" si="1"/>
        <v>241005</v>
      </c>
      <c r="B90" s="5">
        <v>0</v>
      </c>
      <c r="C90" s="5">
        <v>0</v>
      </c>
      <c r="D90" s="5">
        <v>26</v>
      </c>
      <c r="E90" s="5">
        <v>1</v>
      </c>
      <c r="F90" s="6">
        <f>VLOOKUP(G90,[1]Sheet1!$B$6:$BX$192,54,0)</f>
        <v>41005</v>
      </c>
      <c r="G90" s="11" t="s">
        <v>94</v>
      </c>
    </row>
    <row r="91" spans="1:7" ht="17.25" x14ac:dyDescent="0.15">
      <c r="A91" s="5" t="str">
        <f t="shared" si="1"/>
        <v>241006</v>
      </c>
      <c r="B91" s="5">
        <v>0</v>
      </c>
      <c r="C91" s="5">
        <v>0</v>
      </c>
      <c r="D91" s="5">
        <v>26</v>
      </c>
      <c r="E91" s="5">
        <v>1</v>
      </c>
      <c r="F91" s="6">
        <f>VLOOKUP(G91,[1]Sheet1!$B$6:$BX$192,54,0)</f>
        <v>41006</v>
      </c>
      <c r="G91" s="11" t="s">
        <v>95</v>
      </c>
    </row>
    <row r="92" spans="1:7" ht="17.25" x14ac:dyDescent="0.15">
      <c r="A92" s="5" t="str">
        <f t="shared" si="1"/>
        <v>241007</v>
      </c>
      <c r="B92" s="5">
        <v>0</v>
      </c>
      <c r="C92" s="5">
        <v>0</v>
      </c>
      <c r="D92" s="5">
        <v>26</v>
      </c>
      <c r="E92" s="5">
        <v>1</v>
      </c>
      <c r="F92" s="6">
        <f>VLOOKUP(G92,[1]Sheet1!$B$6:$BX$192,54,0)</f>
        <v>41007</v>
      </c>
      <c r="G92" s="11" t="s">
        <v>96</v>
      </c>
    </row>
    <row r="93" spans="1:7" ht="17.25" x14ac:dyDescent="0.15">
      <c r="A93" s="5" t="str">
        <f t="shared" si="1"/>
        <v>241008</v>
      </c>
      <c r="B93" s="5">
        <v>0</v>
      </c>
      <c r="C93" s="5">
        <v>0</v>
      </c>
      <c r="D93" s="5">
        <v>26</v>
      </c>
      <c r="E93" s="5">
        <v>1</v>
      </c>
      <c r="F93" s="6">
        <f>VLOOKUP(G93,[1]Sheet1!$B$6:$BX$192,54,0)</f>
        <v>41008</v>
      </c>
      <c r="G93" s="11" t="s">
        <v>97</v>
      </c>
    </row>
    <row r="94" spans="1:7" ht="17.25" x14ac:dyDescent="0.15">
      <c r="A94" s="5" t="str">
        <f>2&amp;F94</f>
        <v>211801</v>
      </c>
      <c r="B94" s="5">
        <v>1</v>
      </c>
      <c r="C94" s="5">
        <f>C6+1</f>
        <v>1</v>
      </c>
      <c r="D94" s="5">
        <v>32</v>
      </c>
      <c r="E94" s="5">
        <v>1</v>
      </c>
      <c r="F94" s="6">
        <f>VLOOKUP(G94,[1]Sheet1!$B$6:$BX$192,54,0)</f>
        <v>11801</v>
      </c>
      <c r="G94" s="7" t="s">
        <v>10</v>
      </c>
    </row>
    <row r="95" spans="1:7" ht="17.25" x14ac:dyDescent="0.15">
      <c r="A95" s="5" t="str">
        <f t="shared" ref="A95:A159" si="2">2&amp;F95</f>
        <v>211802</v>
      </c>
      <c r="B95" s="5">
        <v>1</v>
      </c>
      <c r="C95" s="5">
        <f t="shared" ref="C95:C158" si="3">C7+1</f>
        <v>1</v>
      </c>
      <c r="D95" s="5">
        <v>32</v>
      </c>
      <c r="E95" s="5">
        <v>1</v>
      </c>
      <c r="F95" s="6">
        <f>VLOOKUP(G95,[1]Sheet1!$B$6:$BX$192,54,0)</f>
        <v>11802</v>
      </c>
      <c r="G95" s="7" t="s">
        <v>11</v>
      </c>
    </row>
    <row r="96" spans="1:7" ht="17.25" x14ac:dyDescent="0.15">
      <c r="A96" s="5" t="str">
        <f t="shared" si="2"/>
        <v>211803</v>
      </c>
      <c r="B96" s="5">
        <v>1</v>
      </c>
      <c r="C96" s="5">
        <f t="shared" si="3"/>
        <v>1</v>
      </c>
      <c r="D96" s="5">
        <v>32</v>
      </c>
      <c r="E96" s="5">
        <v>1</v>
      </c>
      <c r="F96" s="6">
        <f>VLOOKUP(G96,[1]Sheet1!$B$6:$BX$192,54,0)</f>
        <v>11803</v>
      </c>
      <c r="G96" s="8" t="s">
        <v>12</v>
      </c>
    </row>
    <row r="97" spans="1:7" ht="17.25" x14ac:dyDescent="0.15">
      <c r="A97" s="5" t="str">
        <f t="shared" si="2"/>
        <v>211804</v>
      </c>
      <c r="B97" s="5">
        <v>1</v>
      </c>
      <c r="C97" s="5">
        <f t="shared" si="3"/>
        <v>1</v>
      </c>
      <c r="D97" s="5">
        <v>32</v>
      </c>
      <c r="E97" s="5">
        <v>1</v>
      </c>
      <c r="F97" s="6">
        <f>VLOOKUP(G97,[1]Sheet1!$B$6:$BX$192,54,0)</f>
        <v>11804</v>
      </c>
      <c r="G97" s="8" t="s">
        <v>13</v>
      </c>
    </row>
    <row r="98" spans="1:7" ht="17.25" x14ac:dyDescent="0.15">
      <c r="A98" s="5" t="str">
        <f t="shared" si="2"/>
        <v>211501</v>
      </c>
      <c r="B98" s="5">
        <v>1</v>
      </c>
      <c r="C98" s="5">
        <f t="shared" si="3"/>
        <v>1</v>
      </c>
      <c r="D98" s="5">
        <v>32</v>
      </c>
      <c r="E98" s="5">
        <v>1</v>
      </c>
      <c r="F98" s="6">
        <f>VLOOKUP(G98,[1]Sheet1!$B$6:$BX$192,54,0)</f>
        <v>11501</v>
      </c>
      <c r="G98" s="9" t="s">
        <v>14</v>
      </c>
    </row>
    <row r="99" spans="1:7" ht="17.25" x14ac:dyDescent="0.15">
      <c r="A99" s="5" t="str">
        <f t="shared" si="2"/>
        <v>211502</v>
      </c>
      <c r="B99" s="5">
        <v>1</v>
      </c>
      <c r="C99" s="5">
        <f t="shared" si="3"/>
        <v>1</v>
      </c>
      <c r="D99" s="5">
        <v>32</v>
      </c>
      <c r="E99" s="5">
        <v>1</v>
      </c>
      <c r="F99" s="6">
        <f>VLOOKUP(G99,[1]Sheet1!$B$6:$BX$192,54,0)</f>
        <v>11502</v>
      </c>
      <c r="G99" s="9" t="s">
        <v>15</v>
      </c>
    </row>
    <row r="100" spans="1:7" ht="17.25" x14ac:dyDescent="0.15">
      <c r="A100" s="5" t="str">
        <f t="shared" si="2"/>
        <v>211503</v>
      </c>
      <c r="B100" s="5">
        <v>1</v>
      </c>
      <c r="C100" s="5">
        <f t="shared" si="3"/>
        <v>1</v>
      </c>
      <c r="D100" s="5">
        <v>32</v>
      </c>
      <c r="E100" s="5">
        <v>1</v>
      </c>
      <c r="F100" s="6">
        <f>VLOOKUP(G100,[1]Sheet1!$B$6:$BX$192,54,0)</f>
        <v>11503</v>
      </c>
      <c r="G100" s="9" t="s">
        <v>16</v>
      </c>
    </row>
    <row r="101" spans="1:7" ht="17.25" x14ac:dyDescent="0.15">
      <c r="A101" s="5" t="str">
        <f t="shared" si="2"/>
        <v>211504</v>
      </c>
      <c r="B101" s="5">
        <v>1</v>
      </c>
      <c r="C101" s="5">
        <f t="shared" si="3"/>
        <v>1</v>
      </c>
      <c r="D101" s="5">
        <v>32</v>
      </c>
      <c r="E101" s="5">
        <v>1</v>
      </c>
      <c r="F101" s="6">
        <f>VLOOKUP(G101,[1]Sheet1!$B$6:$BX$192,54,0)</f>
        <v>11504</v>
      </c>
      <c r="G101" s="9" t="s">
        <v>17</v>
      </c>
    </row>
    <row r="102" spans="1:7" ht="17.25" x14ac:dyDescent="0.15">
      <c r="A102" s="5" t="str">
        <f t="shared" si="2"/>
        <v>211505</v>
      </c>
      <c r="B102" s="5">
        <v>1</v>
      </c>
      <c r="C102" s="5">
        <f t="shared" si="3"/>
        <v>1</v>
      </c>
      <c r="D102" s="5">
        <v>32</v>
      </c>
      <c r="E102" s="5">
        <v>1</v>
      </c>
      <c r="F102" s="6">
        <f>VLOOKUP(G102,[1]Sheet1!$B$6:$BX$192,54,0)</f>
        <v>11505</v>
      </c>
      <c r="G102" s="9" t="s">
        <v>18</v>
      </c>
    </row>
    <row r="103" spans="1:7" ht="17.25" x14ac:dyDescent="0.15">
      <c r="A103" s="5" t="str">
        <f t="shared" si="2"/>
        <v>211506</v>
      </c>
      <c r="B103" s="5">
        <v>1</v>
      </c>
      <c r="C103" s="5">
        <f t="shared" si="3"/>
        <v>1</v>
      </c>
      <c r="D103" s="5">
        <v>32</v>
      </c>
      <c r="E103" s="5">
        <v>1</v>
      </c>
      <c r="F103" s="6">
        <f>VLOOKUP(G103,[1]Sheet1!$B$6:$BX$192,54,0)</f>
        <v>11506</v>
      </c>
      <c r="G103" s="9" t="s">
        <v>19</v>
      </c>
    </row>
    <row r="104" spans="1:7" ht="17.25" x14ac:dyDescent="0.15">
      <c r="A104" s="5" t="str">
        <f t="shared" si="2"/>
        <v>211507</v>
      </c>
      <c r="B104" s="5">
        <v>1</v>
      </c>
      <c r="C104" s="5">
        <f t="shared" si="3"/>
        <v>1</v>
      </c>
      <c r="D104" s="5">
        <v>32</v>
      </c>
      <c r="E104" s="5">
        <v>1</v>
      </c>
      <c r="F104" s="6">
        <f>VLOOKUP(G104,[1]Sheet1!$B$6:$BX$192,54,0)</f>
        <v>11507</v>
      </c>
      <c r="G104" s="9" t="s">
        <v>20</v>
      </c>
    </row>
    <row r="105" spans="1:7" ht="17.25" x14ac:dyDescent="0.15">
      <c r="A105" s="5" t="str">
        <f t="shared" si="2"/>
        <v>211301</v>
      </c>
      <c r="B105" s="5">
        <v>1</v>
      </c>
      <c r="C105" s="5">
        <f t="shared" si="3"/>
        <v>1</v>
      </c>
      <c r="D105" s="5">
        <v>32</v>
      </c>
      <c r="E105" s="5">
        <v>1</v>
      </c>
      <c r="F105" s="6">
        <f>VLOOKUP(G105,[1]Sheet1!$B$6:$BX$192,54,0)</f>
        <v>11301</v>
      </c>
      <c r="G105" s="10" t="s">
        <v>21</v>
      </c>
    </row>
    <row r="106" spans="1:7" ht="17.25" x14ac:dyDescent="0.15">
      <c r="A106" s="5" t="str">
        <f t="shared" si="2"/>
        <v>211302</v>
      </c>
      <c r="B106" s="5">
        <v>1</v>
      </c>
      <c r="C106" s="5">
        <f t="shared" si="3"/>
        <v>1</v>
      </c>
      <c r="D106" s="5">
        <v>32</v>
      </c>
      <c r="E106" s="5">
        <v>1</v>
      </c>
      <c r="F106" s="6">
        <f>VLOOKUP(G106,[1]Sheet1!$B$6:$BX$192,54,0)</f>
        <v>11302</v>
      </c>
      <c r="G106" s="10" t="s">
        <v>22</v>
      </c>
    </row>
    <row r="107" spans="1:7" ht="17.25" x14ac:dyDescent="0.15">
      <c r="A107" s="5" t="str">
        <f t="shared" si="2"/>
        <v>211304</v>
      </c>
      <c r="B107" s="5">
        <v>1</v>
      </c>
      <c r="C107" s="5">
        <f t="shared" si="3"/>
        <v>1</v>
      </c>
      <c r="D107" s="5">
        <v>32</v>
      </c>
      <c r="E107" s="5">
        <v>1</v>
      </c>
      <c r="F107" s="6">
        <f>VLOOKUP(G107,[1]Sheet1!$B$6:$BX$192,54,0)</f>
        <v>11304</v>
      </c>
      <c r="G107" s="10" t="s">
        <v>23</v>
      </c>
    </row>
    <row r="108" spans="1:7" ht="17.25" x14ac:dyDescent="0.15">
      <c r="A108" s="5" t="str">
        <f t="shared" si="2"/>
        <v>211305</v>
      </c>
      <c r="B108" s="5">
        <v>1</v>
      </c>
      <c r="C108" s="5">
        <f t="shared" si="3"/>
        <v>1</v>
      </c>
      <c r="D108" s="5">
        <v>32</v>
      </c>
      <c r="E108" s="5">
        <v>1</v>
      </c>
      <c r="F108" s="6">
        <f>VLOOKUP(G108,[1]Sheet1!$B$6:$BX$192,54,0)</f>
        <v>11305</v>
      </c>
      <c r="G108" s="10" t="s">
        <v>24</v>
      </c>
    </row>
    <row r="109" spans="1:7" ht="17.25" x14ac:dyDescent="0.15">
      <c r="A109" s="5" t="str">
        <f t="shared" si="2"/>
        <v>211306</v>
      </c>
      <c r="B109" s="5">
        <v>1</v>
      </c>
      <c r="C109" s="5">
        <f t="shared" si="3"/>
        <v>1</v>
      </c>
      <c r="D109" s="5">
        <v>32</v>
      </c>
      <c r="E109" s="5">
        <v>1</v>
      </c>
      <c r="F109" s="6">
        <f>VLOOKUP(G109,[1]Sheet1!$B$6:$BX$192,54,0)</f>
        <v>11306</v>
      </c>
      <c r="G109" s="10" t="s">
        <v>25</v>
      </c>
    </row>
    <row r="110" spans="1:7" ht="17.25" x14ac:dyDescent="0.15">
      <c r="A110" s="5" t="str">
        <f t="shared" si="2"/>
        <v>211002</v>
      </c>
      <c r="B110" s="5">
        <v>1</v>
      </c>
      <c r="C110" s="5">
        <f t="shared" si="3"/>
        <v>1</v>
      </c>
      <c r="D110" s="5">
        <v>32</v>
      </c>
      <c r="E110" s="5">
        <v>1</v>
      </c>
      <c r="F110" s="6">
        <f>VLOOKUP(G110,[1]Sheet1!$B$6:$BX$192,54,0)</f>
        <v>11002</v>
      </c>
      <c r="G110" s="11" t="s">
        <v>26</v>
      </c>
    </row>
    <row r="111" spans="1:7" ht="17.25" x14ac:dyDescent="0.15">
      <c r="A111" s="5" t="str">
        <f t="shared" si="2"/>
        <v>211003</v>
      </c>
      <c r="B111" s="5">
        <v>1</v>
      </c>
      <c r="C111" s="5">
        <f t="shared" si="3"/>
        <v>1</v>
      </c>
      <c r="D111" s="5">
        <v>32</v>
      </c>
      <c r="E111" s="5">
        <v>1</v>
      </c>
      <c r="F111" s="6">
        <f>VLOOKUP(G111,[1]Sheet1!$B$6:$BX$192,54,0)</f>
        <v>11003</v>
      </c>
      <c r="G111" s="11" t="s">
        <v>27</v>
      </c>
    </row>
    <row r="112" spans="1:7" ht="17.25" x14ac:dyDescent="0.15">
      <c r="A112" s="5" t="str">
        <f t="shared" si="2"/>
        <v>211004</v>
      </c>
      <c r="B112" s="5">
        <v>1</v>
      </c>
      <c r="C112" s="5">
        <f t="shared" si="3"/>
        <v>1</v>
      </c>
      <c r="D112" s="5">
        <v>32</v>
      </c>
      <c r="E112" s="5">
        <v>1</v>
      </c>
      <c r="F112" s="6">
        <f>VLOOKUP(G112,[1]Sheet1!$B$6:$BX$192,54,0)</f>
        <v>11004</v>
      </c>
      <c r="G112" s="11" t="s">
        <v>28</v>
      </c>
    </row>
    <row r="113" spans="1:7" ht="17.25" x14ac:dyDescent="0.15">
      <c r="A113" s="5" t="str">
        <f t="shared" si="2"/>
        <v>211005</v>
      </c>
      <c r="B113" s="5">
        <v>1</v>
      </c>
      <c r="C113" s="5">
        <f t="shared" si="3"/>
        <v>1</v>
      </c>
      <c r="D113" s="5">
        <v>32</v>
      </c>
      <c r="E113" s="5">
        <v>1</v>
      </c>
      <c r="F113" s="6">
        <f>VLOOKUP(G113,[1]Sheet1!$B$6:$BX$192,54,0)</f>
        <v>11005</v>
      </c>
      <c r="G113" s="11" t="s">
        <v>29</v>
      </c>
    </row>
    <row r="114" spans="1:7" ht="17.25" x14ac:dyDescent="0.15">
      <c r="A114" s="5" t="str">
        <f t="shared" si="2"/>
        <v>211006</v>
      </c>
      <c r="B114" s="5">
        <v>1</v>
      </c>
      <c r="C114" s="5">
        <f t="shared" si="3"/>
        <v>1</v>
      </c>
      <c r="D114" s="5">
        <v>32</v>
      </c>
      <c r="E114" s="5">
        <v>1</v>
      </c>
      <c r="F114" s="6">
        <f>VLOOKUP(G114,[1]Sheet1!$B$6:$BX$192,54,0)</f>
        <v>11006</v>
      </c>
      <c r="G114" s="11" t="s">
        <v>30</v>
      </c>
    </row>
    <row r="115" spans="1:7" ht="17.25" x14ac:dyDescent="0.15">
      <c r="A115" s="5" t="str">
        <f t="shared" si="2"/>
        <v>211008</v>
      </c>
      <c r="B115" s="5">
        <v>1</v>
      </c>
      <c r="C115" s="5">
        <f t="shared" si="3"/>
        <v>1</v>
      </c>
      <c r="D115" s="5">
        <v>32</v>
      </c>
      <c r="E115" s="5">
        <v>1</v>
      </c>
      <c r="F115" s="6">
        <f>VLOOKUP(G115,[1]Sheet1!$B$6:$BX$192,54,0)</f>
        <v>11008</v>
      </c>
      <c r="G115" s="11" t="s">
        <v>31</v>
      </c>
    </row>
    <row r="116" spans="1:7" ht="17.25" x14ac:dyDescent="0.15">
      <c r="A116" s="5" t="str">
        <f t="shared" si="2"/>
        <v>221801</v>
      </c>
      <c r="B116" s="5">
        <v>1</v>
      </c>
      <c r="C116" s="5">
        <f t="shared" si="3"/>
        <v>1</v>
      </c>
      <c r="D116" s="5">
        <v>32</v>
      </c>
      <c r="E116" s="5">
        <v>1</v>
      </c>
      <c r="F116" s="6">
        <f>VLOOKUP(G116,[1]Sheet1!$B$6:$BX$192,54,0)</f>
        <v>21801</v>
      </c>
      <c r="G116" s="7" t="s">
        <v>32</v>
      </c>
    </row>
    <row r="117" spans="1:7" ht="17.25" x14ac:dyDescent="0.15">
      <c r="A117" s="5" t="str">
        <f t="shared" si="2"/>
        <v>221802</v>
      </c>
      <c r="B117" s="5">
        <v>1</v>
      </c>
      <c r="C117" s="5">
        <f t="shared" si="3"/>
        <v>1</v>
      </c>
      <c r="D117" s="5">
        <v>32</v>
      </c>
      <c r="E117" s="5">
        <v>1</v>
      </c>
      <c r="F117" s="6">
        <f>VLOOKUP(G117,[1]Sheet1!$B$6:$BX$192,54,0)</f>
        <v>21802</v>
      </c>
      <c r="G117" s="7" t="s">
        <v>33</v>
      </c>
    </row>
    <row r="118" spans="1:7" ht="17.25" x14ac:dyDescent="0.15">
      <c r="A118" s="5" t="str">
        <f t="shared" si="2"/>
        <v>221803</v>
      </c>
      <c r="B118" s="5">
        <v>1</v>
      </c>
      <c r="C118" s="5">
        <f t="shared" si="3"/>
        <v>1</v>
      </c>
      <c r="D118" s="5">
        <v>32</v>
      </c>
      <c r="E118" s="5">
        <v>1</v>
      </c>
      <c r="F118" s="6">
        <f>VLOOKUP(G118,[1]Sheet1!$B$6:$BX$192,54,0)</f>
        <v>21803</v>
      </c>
      <c r="G118" s="8" t="s">
        <v>34</v>
      </c>
    </row>
    <row r="119" spans="1:7" ht="17.25" x14ac:dyDescent="0.15">
      <c r="A119" s="5" t="str">
        <f t="shared" si="2"/>
        <v>221804</v>
      </c>
      <c r="B119" s="5">
        <v>1</v>
      </c>
      <c r="C119" s="5">
        <f t="shared" si="3"/>
        <v>1</v>
      </c>
      <c r="D119" s="5">
        <v>32</v>
      </c>
      <c r="E119" s="5">
        <v>1</v>
      </c>
      <c r="F119" s="6">
        <f>VLOOKUP(G119,[1]Sheet1!$B$6:$BX$192,54,0)</f>
        <v>21804</v>
      </c>
      <c r="G119" s="8" t="s">
        <v>35</v>
      </c>
    </row>
    <row r="120" spans="1:7" ht="17.25" x14ac:dyDescent="0.15">
      <c r="A120" s="5" t="str">
        <f t="shared" si="2"/>
        <v>221501</v>
      </c>
      <c r="B120" s="5">
        <v>1</v>
      </c>
      <c r="C120" s="5">
        <f t="shared" si="3"/>
        <v>1</v>
      </c>
      <c r="D120" s="5">
        <v>32</v>
      </c>
      <c r="E120" s="5">
        <v>1</v>
      </c>
      <c r="F120" s="6">
        <f>VLOOKUP(G120,[1]Sheet1!$B$6:$BX$192,54,0)</f>
        <v>21501</v>
      </c>
      <c r="G120" s="9" t="s">
        <v>36</v>
      </c>
    </row>
    <row r="121" spans="1:7" ht="17.25" x14ac:dyDescent="0.15">
      <c r="A121" s="5" t="str">
        <f t="shared" si="2"/>
        <v>221502</v>
      </c>
      <c r="B121" s="5">
        <v>1</v>
      </c>
      <c r="C121" s="5">
        <f t="shared" si="3"/>
        <v>1</v>
      </c>
      <c r="D121" s="5">
        <v>32</v>
      </c>
      <c r="E121" s="5">
        <v>1</v>
      </c>
      <c r="F121" s="6">
        <f>VLOOKUP(G121,[1]Sheet1!$B$6:$BX$192,54,0)</f>
        <v>21502</v>
      </c>
      <c r="G121" s="9" t="s">
        <v>37</v>
      </c>
    </row>
    <row r="122" spans="1:7" ht="17.25" x14ac:dyDescent="0.15">
      <c r="A122" s="5" t="str">
        <f t="shared" si="2"/>
        <v>221503</v>
      </c>
      <c r="B122" s="5">
        <v>1</v>
      </c>
      <c r="C122" s="5">
        <f t="shared" si="3"/>
        <v>1</v>
      </c>
      <c r="D122" s="5">
        <v>32</v>
      </c>
      <c r="E122" s="5">
        <v>1</v>
      </c>
      <c r="F122" s="6">
        <f>VLOOKUP(G122,[1]Sheet1!$B$6:$BX$192,54,0)</f>
        <v>21503</v>
      </c>
      <c r="G122" s="9" t="s">
        <v>38</v>
      </c>
    </row>
    <row r="123" spans="1:7" ht="17.25" x14ac:dyDescent="0.15">
      <c r="A123" s="5" t="str">
        <f t="shared" si="2"/>
        <v>221504</v>
      </c>
      <c r="B123" s="5">
        <v>1</v>
      </c>
      <c r="C123" s="5">
        <f t="shared" si="3"/>
        <v>1</v>
      </c>
      <c r="D123" s="5">
        <v>32</v>
      </c>
      <c r="E123" s="5">
        <v>1</v>
      </c>
      <c r="F123" s="6">
        <f>VLOOKUP(G123,[1]Sheet1!$B$6:$BX$192,54,0)</f>
        <v>21504</v>
      </c>
      <c r="G123" s="9" t="s">
        <v>39</v>
      </c>
    </row>
    <row r="124" spans="1:7" ht="17.25" x14ac:dyDescent="0.15">
      <c r="A124" s="5" t="str">
        <f t="shared" si="2"/>
        <v>221505</v>
      </c>
      <c r="B124" s="5">
        <v>1</v>
      </c>
      <c r="C124" s="5">
        <f t="shared" si="3"/>
        <v>1</v>
      </c>
      <c r="D124" s="5">
        <v>32</v>
      </c>
      <c r="E124" s="5">
        <v>1</v>
      </c>
      <c r="F124" s="6">
        <f>VLOOKUP(G124,[1]Sheet1!$B$6:$BX$192,54,0)</f>
        <v>21505</v>
      </c>
      <c r="G124" s="9" t="s">
        <v>40</v>
      </c>
    </row>
    <row r="125" spans="1:7" ht="17.25" x14ac:dyDescent="0.15">
      <c r="A125" s="5" t="str">
        <f t="shared" si="2"/>
        <v>221506</v>
      </c>
      <c r="B125" s="5">
        <v>1</v>
      </c>
      <c r="C125" s="5">
        <f t="shared" si="3"/>
        <v>1</v>
      </c>
      <c r="D125" s="5">
        <v>32</v>
      </c>
      <c r="E125" s="5">
        <v>1</v>
      </c>
      <c r="F125" s="6">
        <f>VLOOKUP(G125,[1]Sheet1!$B$6:$BX$192,54,0)</f>
        <v>21506</v>
      </c>
      <c r="G125" s="9" t="s">
        <v>41</v>
      </c>
    </row>
    <row r="126" spans="1:7" ht="17.25" x14ac:dyDescent="0.15">
      <c r="A126" s="5" t="str">
        <f t="shared" si="2"/>
        <v>221507</v>
      </c>
      <c r="B126" s="5">
        <v>1</v>
      </c>
      <c r="C126" s="5">
        <f t="shared" si="3"/>
        <v>1</v>
      </c>
      <c r="D126" s="5">
        <v>32</v>
      </c>
      <c r="E126" s="5">
        <v>1</v>
      </c>
      <c r="F126" s="6">
        <f>VLOOKUP(G126,[1]Sheet1!$B$6:$BX$192,54,0)</f>
        <v>21507</v>
      </c>
      <c r="G126" s="9" t="s">
        <v>42</v>
      </c>
    </row>
    <row r="127" spans="1:7" ht="17.25" x14ac:dyDescent="0.15">
      <c r="A127" s="5" t="str">
        <f t="shared" si="2"/>
        <v>221301</v>
      </c>
      <c r="B127" s="5">
        <v>1</v>
      </c>
      <c r="C127" s="5">
        <f t="shared" si="3"/>
        <v>1</v>
      </c>
      <c r="D127" s="5">
        <v>32</v>
      </c>
      <c r="E127" s="5">
        <v>1</v>
      </c>
      <c r="F127" s="6">
        <f>VLOOKUP(G127,[1]Sheet1!$B$6:$BX$192,54,0)</f>
        <v>21301</v>
      </c>
      <c r="G127" s="10" t="s">
        <v>43</v>
      </c>
    </row>
    <row r="128" spans="1:7" ht="17.25" x14ac:dyDescent="0.15">
      <c r="A128" s="5" t="str">
        <f t="shared" si="2"/>
        <v>221303</v>
      </c>
      <c r="B128" s="5">
        <v>1</v>
      </c>
      <c r="C128" s="5">
        <f t="shared" si="3"/>
        <v>1</v>
      </c>
      <c r="D128" s="5">
        <v>32</v>
      </c>
      <c r="E128" s="5">
        <v>1</v>
      </c>
      <c r="F128" s="6">
        <f>VLOOKUP(G128,[1]Sheet1!$B$6:$BX$192,54,0)</f>
        <v>21303</v>
      </c>
      <c r="G128" s="10" t="s">
        <v>44</v>
      </c>
    </row>
    <row r="129" spans="1:7" ht="17.25" x14ac:dyDescent="0.15">
      <c r="A129" s="5" t="str">
        <f t="shared" si="2"/>
        <v>221304</v>
      </c>
      <c r="B129" s="5">
        <v>1</v>
      </c>
      <c r="C129" s="5">
        <f t="shared" si="3"/>
        <v>1</v>
      </c>
      <c r="D129" s="5">
        <v>32</v>
      </c>
      <c r="E129" s="5">
        <v>1</v>
      </c>
      <c r="F129" s="6">
        <f>VLOOKUP(G129,[1]Sheet1!$B$6:$BX$192,54,0)</f>
        <v>21304</v>
      </c>
      <c r="G129" s="10" t="s">
        <v>45</v>
      </c>
    </row>
    <row r="130" spans="1:7" ht="17.25" x14ac:dyDescent="0.15">
      <c r="A130" s="5" t="str">
        <f t="shared" si="2"/>
        <v>221305</v>
      </c>
      <c r="B130" s="5">
        <v>1</v>
      </c>
      <c r="C130" s="5">
        <f t="shared" si="3"/>
        <v>1</v>
      </c>
      <c r="D130" s="5">
        <v>32</v>
      </c>
      <c r="E130" s="5">
        <v>1</v>
      </c>
      <c r="F130" s="6">
        <f>VLOOKUP(G130,[1]Sheet1!$B$6:$BX$192,54,0)</f>
        <v>21305</v>
      </c>
      <c r="G130" s="10" t="s">
        <v>46</v>
      </c>
    </row>
    <row r="131" spans="1:7" ht="17.25" x14ac:dyDescent="0.15">
      <c r="A131" s="5" t="str">
        <f t="shared" si="2"/>
        <v>221306</v>
      </c>
      <c r="B131" s="5">
        <v>1</v>
      </c>
      <c r="C131" s="5">
        <f t="shared" si="3"/>
        <v>1</v>
      </c>
      <c r="D131" s="5">
        <v>32</v>
      </c>
      <c r="E131" s="5">
        <v>1</v>
      </c>
      <c r="F131" s="6">
        <f>VLOOKUP(G131,[1]Sheet1!$B$6:$BX$192,54,0)</f>
        <v>21306</v>
      </c>
      <c r="G131" s="10" t="s">
        <v>47</v>
      </c>
    </row>
    <row r="132" spans="1:7" ht="17.25" x14ac:dyDescent="0.15">
      <c r="A132" s="5" t="str">
        <f t="shared" si="2"/>
        <v>221003</v>
      </c>
      <c r="B132" s="5">
        <v>1</v>
      </c>
      <c r="C132" s="5">
        <f t="shared" si="3"/>
        <v>1</v>
      </c>
      <c r="D132" s="5">
        <v>32</v>
      </c>
      <c r="E132" s="5">
        <v>1</v>
      </c>
      <c r="F132" s="6">
        <f>VLOOKUP(G132,[1]Sheet1!$B$6:$BX$192,54,0)</f>
        <v>21003</v>
      </c>
      <c r="G132" s="11" t="s">
        <v>48</v>
      </c>
    </row>
    <row r="133" spans="1:7" ht="17.25" x14ac:dyDescent="0.15">
      <c r="A133" s="5" t="str">
        <f t="shared" si="2"/>
        <v>221004</v>
      </c>
      <c r="B133" s="5">
        <v>1</v>
      </c>
      <c r="C133" s="5">
        <f t="shared" si="3"/>
        <v>1</v>
      </c>
      <c r="D133" s="5">
        <v>32</v>
      </c>
      <c r="E133" s="5">
        <v>1</v>
      </c>
      <c r="F133" s="6">
        <f>VLOOKUP(G133,[1]Sheet1!$B$6:$BX$192,54,0)</f>
        <v>21004</v>
      </c>
      <c r="G133" s="11" t="s">
        <v>49</v>
      </c>
    </row>
    <row r="134" spans="1:7" ht="17.25" x14ac:dyDescent="0.15">
      <c r="A134" s="5" t="str">
        <f t="shared" si="2"/>
        <v>221005</v>
      </c>
      <c r="B134" s="5">
        <v>1</v>
      </c>
      <c r="C134" s="5">
        <f t="shared" si="3"/>
        <v>1</v>
      </c>
      <c r="D134" s="5">
        <v>32</v>
      </c>
      <c r="E134" s="5">
        <v>1</v>
      </c>
      <c r="F134" s="6">
        <f>VLOOKUP(G134,[1]Sheet1!$B$6:$BX$192,54,0)</f>
        <v>21005</v>
      </c>
      <c r="G134" s="11" t="s">
        <v>50</v>
      </c>
    </row>
    <row r="135" spans="1:7" ht="17.25" x14ac:dyDescent="0.15">
      <c r="A135" s="5" t="str">
        <f t="shared" si="2"/>
        <v>221006</v>
      </c>
      <c r="B135" s="5">
        <v>1</v>
      </c>
      <c r="C135" s="5">
        <f t="shared" si="3"/>
        <v>1</v>
      </c>
      <c r="D135" s="5">
        <v>32</v>
      </c>
      <c r="E135" s="5">
        <v>1</v>
      </c>
      <c r="F135" s="6">
        <f>VLOOKUP(G135,[1]Sheet1!$B$6:$BX$192,54,0)</f>
        <v>21006</v>
      </c>
      <c r="G135" s="11" t="s">
        <v>51</v>
      </c>
    </row>
    <row r="136" spans="1:7" ht="17.25" x14ac:dyDescent="0.15">
      <c r="A136" s="5" t="str">
        <f t="shared" si="2"/>
        <v>221007</v>
      </c>
      <c r="B136" s="5">
        <v>1</v>
      </c>
      <c r="C136" s="5">
        <f t="shared" si="3"/>
        <v>1</v>
      </c>
      <c r="D136" s="5">
        <v>32</v>
      </c>
      <c r="E136" s="5">
        <v>1</v>
      </c>
      <c r="F136" s="6">
        <f>VLOOKUP(G136,[1]Sheet1!$B$6:$BX$192,54,0)</f>
        <v>21007</v>
      </c>
      <c r="G136" s="11" t="s">
        <v>52</v>
      </c>
    </row>
    <row r="137" spans="1:7" ht="17.25" x14ac:dyDescent="0.15">
      <c r="A137" s="5" t="str">
        <f t="shared" si="2"/>
        <v>221008</v>
      </c>
      <c r="B137" s="5">
        <v>1</v>
      </c>
      <c r="C137" s="5">
        <f t="shared" si="3"/>
        <v>1</v>
      </c>
      <c r="D137" s="5">
        <v>32</v>
      </c>
      <c r="E137" s="5">
        <v>1</v>
      </c>
      <c r="F137" s="6">
        <f>VLOOKUP(G137,[1]Sheet1!$B$6:$BX$192,54,0)</f>
        <v>21008</v>
      </c>
      <c r="G137" s="11" t="s">
        <v>53</v>
      </c>
    </row>
    <row r="138" spans="1:7" ht="17.25" x14ac:dyDescent="0.15">
      <c r="A138" s="5" t="str">
        <f t="shared" si="2"/>
        <v>231801</v>
      </c>
      <c r="B138" s="5">
        <v>1</v>
      </c>
      <c r="C138" s="5">
        <f t="shared" si="3"/>
        <v>1</v>
      </c>
      <c r="D138" s="5">
        <v>32</v>
      </c>
      <c r="E138" s="5">
        <v>1</v>
      </c>
      <c r="F138" s="6">
        <f>VLOOKUP(G138,[1]Sheet1!$B$6:$BX$192,54,0)</f>
        <v>31801</v>
      </c>
      <c r="G138" s="7" t="s">
        <v>54</v>
      </c>
    </row>
    <row r="139" spans="1:7" ht="17.25" x14ac:dyDescent="0.15">
      <c r="A139" s="5" t="str">
        <f t="shared" si="2"/>
        <v>231802</v>
      </c>
      <c r="B139" s="5">
        <v>1</v>
      </c>
      <c r="C139" s="5">
        <f t="shared" si="3"/>
        <v>1</v>
      </c>
      <c r="D139" s="5">
        <v>32</v>
      </c>
      <c r="E139" s="5">
        <v>1</v>
      </c>
      <c r="F139" s="6">
        <f>VLOOKUP(G139,[1]Sheet1!$B$6:$BX$192,54,0)</f>
        <v>31802</v>
      </c>
      <c r="G139" s="7" t="s">
        <v>55</v>
      </c>
    </row>
    <row r="140" spans="1:7" ht="17.25" x14ac:dyDescent="0.15">
      <c r="A140" s="5" t="str">
        <f t="shared" si="2"/>
        <v>231803</v>
      </c>
      <c r="B140" s="5">
        <v>1</v>
      </c>
      <c r="C140" s="5">
        <f t="shared" si="3"/>
        <v>1</v>
      </c>
      <c r="D140" s="5">
        <v>32</v>
      </c>
      <c r="E140" s="5">
        <v>1</v>
      </c>
      <c r="F140" s="6">
        <f>VLOOKUP(G140,[1]Sheet1!$B$6:$BX$192,54,0)</f>
        <v>31803</v>
      </c>
      <c r="G140" s="8" t="s">
        <v>56</v>
      </c>
    </row>
    <row r="141" spans="1:7" ht="17.25" x14ac:dyDescent="0.15">
      <c r="A141" s="5" t="str">
        <f t="shared" si="2"/>
        <v>231804</v>
      </c>
      <c r="B141" s="5">
        <v>1</v>
      </c>
      <c r="C141" s="5">
        <f t="shared" si="3"/>
        <v>1</v>
      </c>
      <c r="D141" s="5">
        <v>32</v>
      </c>
      <c r="E141" s="5">
        <v>1</v>
      </c>
      <c r="F141" s="6">
        <f>VLOOKUP(G141,[1]Sheet1!$B$6:$BX$192,54,0)</f>
        <v>31804</v>
      </c>
      <c r="G141" s="8" t="s">
        <v>57</v>
      </c>
    </row>
    <row r="142" spans="1:7" ht="17.25" x14ac:dyDescent="0.15">
      <c r="A142" s="5" t="str">
        <f t="shared" si="2"/>
        <v>231501</v>
      </c>
      <c r="B142" s="5">
        <v>1</v>
      </c>
      <c r="C142" s="5">
        <f t="shared" si="3"/>
        <v>1</v>
      </c>
      <c r="D142" s="5">
        <v>32</v>
      </c>
      <c r="E142" s="5">
        <v>1</v>
      </c>
      <c r="F142" s="6">
        <f>VLOOKUP(G142,[1]Sheet1!$B$6:$BX$192,54,0)</f>
        <v>31501</v>
      </c>
      <c r="G142" s="9" t="s">
        <v>58</v>
      </c>
    </row>
    <row r="143" spans="1:7" ht="17.25" x14ac:dyDescent="0.15">
      <c r="A143" s="5" t="str">
        <f t="shared" si="2"/>
        <v>231502</v>
      </c>
      <c r="B143" s="5">
        <v>1</v>
      </c>
      <c r="C143" s="5">
        <f t="shared" si="3"/>
        <v>1</v>
      </c>
      <c r="D143" s="5">
        <v>32</v>
      </c>
      <c r="E143" s="5">
        <v>1</v>
      </c>
      <c r="F143" s="6">
        <f>VLOOKUP(G143,[1]Sheet1!$B$6:$BX$192,54,0)</f>
        <v>31502</v>
      </c>
      <c r="G143" s="9" t="s">
        <v>59</v>
      </c>
    </row>
    <row r="144" spans="1:7" ht="17.25" x14ac:dyDescent="0.15">
      <c r="A144" s="5" t="str">
        <f t="shared" si="2"/>
        <v>231503</v>
      </c>
      <c r="B144" s="5">
        <v>1</v>
      </c>
      <c r="C144" s="5">
        <f t="shared" si="3"/>
        <v>1</v>
      </c>
      <c r="D144" s="5">
        <v>32</v>
      </c>
      <c r="E144" s="5">
        <v>1</v>
      </c>
      <c r="F144" s="6">
        <f>VLOOKUP(G144,[1]Sheet1!$B$6:$BX$192,54,0)</f>
        <v>31503</v>
      </c>
      <c r="G144" s="9" t="s">
        <v>60</v>
      </c>
    </row>
    <row r="145" spans="1:7" ht="17.25" x14ac:dyDescent="0.15">
      <c r="A145" s="5" t="str">
        <f t="shared" si="2"/>
        <v>231504</v>
      </c>
      <c r="B145" s="5">
        <v>1</v>
      </c>
      <c r="C145" s="5">
        <f t="shared" si="3"/>
        <v>1</v>
      </c>
      <c r="D145" s="5">
        <v>32</v>
      </c>
      <c r="E145" s="5">
        <v>1</v>
      </c>
      <c r="F145" s="6">
        <f>VLOOKUP(G145,[1]Sheet1!$B$6:$BX$192,54,0)</f>
        <v>31504</v>
      </c>
      <c r="G145" s="9" t="s">
        <v>61</v>
      </c>
    </row>
    <row r="146" spans="1:7" ht="17.25" x14ac:dyDescent="0.15">
      <c r="A146" s="5" t="str">
        <f t="shared" si="2"/>
        <v>231505</v>
      </c>
      <c r="B146" s="5">
        <v>1</v>
      </c>
      <c r="C146" s="5">
        <f t="shared" si="3"/>
        <v>1</v>
      </c>
      <c r="D146" s="5">
        <v>32</v>
      </c>
      <c r="E146" s="5">
        <v>1</v>
      </c>
      <c r="F146" s="6">
        <f>VLOOKUP(G146,[1]Sheet1!$B$6:$BX$192,54,0)</f>
        <v>31505</v>
      </c>
      <c r="G146" s="9" t="s">
        <v>62</v>
      </c>
    </row>
    <row r="147" spans="1:7" ht="17.25" x14ac:dyDescent="0.15">
      <c r="A147" s="5" t="str">
        <f t="shared" si="2"/>
        <v>231506</v>
      </c>
      <c r="B147" s="5">
        <v>1</v>
      </c>
      <c r="C147" s="5">
        <f t="shared" si="3"/>
        <v>1</v>
      </c>
      <c r="D147" s="5">
        <v>32</v>
      </c>
      <c r="E147" s="5">
        <v>1</v>
      </c>
      <c r="F147" s="6">
        <f>VLOOKUP(G147,[1]Sheet1!$B$6:$BX$192,54,0)</f>
        <v>31506</v>
      </c>
      <c r="G147" s="9" t="s">
        <v>63</v>
      </c>
    </row>
    <row r="148" spans="1:7" ht="17.25" x14ac:dyDescent="0.15">
      <c r="A148" s="5" t="str">
        <f t="shared" si="2"/>
        <v>231507</v>
      </c>
      <c r="B148" s="5">
        <v>1</v>
      </c>
      <c r="C148" s="5">
        <f t="shared" si="3"/>
        <v>1</v>
      </c>
      <c r="D148" s="5">
        <v>32</v>
      </c>
      <c r="E148" s="5">
        <v>1</v>
      </c>
      <c r="F148" s="6">
        <f>VLOOKUP(G148,[1]Sheet1!$B$6:$BX$192,54,0)</f>
        <v>31507</v>
      </c>
      <c r="G148" s="9" t="s">
        <v>64</v>
      </c>
    </row>
    <row r="149" spans="1:7" ht="17.25" x14ac:dyDescent="0.15">
      <c r="A149" s="5" t="str">
        <f t="shared" si="2"/>
        <v>231302</v>
      </c>
      <c r="B149" s="5">
        <v>1</v>
      </c>
      <c r="C149" s="5">
        <f t="shared" si="3"/>
        <v>1</v>
      </c>
      <c r="D149" s="5">
        <v>32</v>
      </c>
      <c r="E149" s="5">
        <v>1</v>
      </c>
      <c r="F149" s="6">
        <f>VLOOKUP(G149,[1]Sheet1!$B$6:$BX$192,54,0)</f>
        <v>31302</v>
      </c>
      <c r="G149" s="10" t="s">
        <v>65</v>
      </c>
    </row>
    <row r="150" spans="1:7" ht="17.25" x14ac:dyDescent="0.15">
      <c r="A150" s="5" t="str">
        <f t="shared" si="2"/>
        <v>231303</v>
      </c>
      <c r="B150" s="5">
        <v>1</v>
      </c>
      <c r="C150" s="5">
        <f t="shared" si="3"/>
        <v>1</v>
      </c>
      <c r="D150" s="5">
        <v>32</v>
      </c>
      <c r="E150" s="5">
        <v>1</v>
      </c>
      <c r="F150" s="6">
        <f>VLOOKUP(G150,[1]Sheet1!$B$6:$BX$192,54,0)</f>
        <v>31303</v>
      </c>
      <c r="G150" s="10" t="s">
        <v>66</v>
      </c>
    </row>
    <row r="151" spans="1:7" ht="17.25" x14ac:dyDescent="0.15">
      <c r="A151" s="5" t="str">
        <f t="shared" si="2"/>
        <v>231304</v>
      </c>
      <c r="B151" s="5">
        <v>1</v>
      </c>
      <c r="C151" s="5">
        <f t="shared" si="3"/>
        <v>1</v>
      </c>
      <c r="D151" s="5">
        <v>32</v>
      </c>
      <c r="E151" s="5">
        <v>1</v>
      </c>
      <c r="F151" s="6">
        <f>VLOOKUP(G151,[1]Sheet1!$B$6:$BX$192,54,0)</f>
        <v>31304</v>
      </c>
      <c r="G151" s="10" t="s">
        <v>67</v>
      </c>
    </row>
    <row r="152" spans="1:7" ht="17.25" x14ac:dyDescent="0.15">
      <c r="A152" s="5" t="str">
        <f t="shared" si="2"/>
        <v>231305</v>
      </c>
      <c r="B152" s="5">
        <v>1</v>
      </c>
      <c r="C152" s="5">
        <f t="shared" si="3"/>
        <v>1</v>
      </c>
      <c r="D152" s="5">
        <v>32</v>
      </c>
      <c r="E152" s="5">
        <v>1</v>
      </c>
      <c r="F152" s="6">
        <f>VLOOKUP(G152,[1]Sheet1!$B$6:$BX$192,54,0)</f>
        <v>31305</v>
      </c>
      <c r="G152" s="10" t="s">
        <v>68</v>
      </c>
    </row>
    <row r="153" spans="1:7" ht="17.25" x14ac:dyDescent="0.15">
      <c r="A153" s="5" t="str">
        <f t="shared" si="2"/>
        <v>231306</v>
      </c>
      <c r="B153" s="5">
        <v>1</v>
      </c>
      <c r="C153" s="5">
        <f t="shared" si="3"/>
        <v>1</v>
      </c>
      <c r="D153" s="5">
        <v>32</v>
      </c>
      <c r="E153" s="5">
        <v>1</v>
      </c>
      <c r="F153" s="6">
        <f>VLOOKUP(G153,[1]Sheet1!$B$6:$BX$192,54,0)</f>
        <v>31306</v>
      </c>
      <c r="G153" s="10" t="s">
        <v>69</v>
      </c>
    </row>
    <row r="154" spans="1:7" ht="17.25" x14ac:dyDescent="0.15">
      <c r="A154" s="5" t="str">
        <f t="shared" si="2"/>
        <v>231001</v>
      </c>
      <c r="B154" s="5">
        <v>1</v>
      </c>
      <c r="C154" s="5">
        <f t="shared" si="3"/>
        <v>1</v>
      </c>
      <c r="D154" s="5">
        <v>32</v>
      </c>
      <c r="E154" s="5">
        <v>1</v>
      </c>
      <c r="F154" s="6">
        <f>VLOOKUP(G154,[1]Sheet1!$B$6:$BX$192,54,0)</f>
        <v>31001</v>
      </c>
      <c r="G154" s="11" t="s">
        <v>70</v>
      </c>
    </row>
    <row r="155" spans="1:7" ht="17.25" x14ac:dyDescent="0.15">
      <c r="A155" s="5" t="str">
        <f t="shared" si="2"/>
        <v>231002</v>
      </c>
      <c r="B155" s="5">
        <v>1</v>
      </c>
      <c r="C155" s="5">
        <f t="shared" si="3"/>
        <v>1</v>
      </c>
      <c r="D155" s="5">
        <v>32</v>
      </c>
      <c r="E155" s="5">
        <v>1</v>
      </c>
      <c r="F155" s="6">
        <f>VLOOKUP(G155,[1]Sheet1!$B$6:$BX$192,54,0)</f>
        <v>31002</v>
      </c>
      <c r="G155" s="11" t="s">
        <v>71</v>
      </c>
    </row>
    <row r="156" spans="1:7" ht="17.25" x14ac:dyDescent="0.15">
      <c r="A156" s="5" t="str">
        <f t="shared" si="2"/>
        <v>231003</v>
      </c>
      <c r="B156" s="5">
        <v>1</v>
      </c>
      <c r="C156" s="5">
        <f t="shared" si="3"/>
        <v>1</v>
      </c>
      <c r="D156" s="5">
        <v>32</v>
      </c>
      <c r="E156" s="5">
        <v>1</v>
      </c>
      <c r="F156" s="6">
        <f>VLOOKUP(G156,[1]Sheet1!$B$6:$BX$192,54,0)</f>
        <v>31003</v>
      </c>
      <c r="G156" s="11" t="s">
        <v>72</v>
      </c>
    </row>
    <row r="157" spans="1:7" ht="17.25" x14ac:dyDescent="0.15">
      <c r="A157" s="5" t="str">
        <f t="shared" si="2"/>
        <v>231005</v>
      </c>
      <c r="B157" s="5">
        <v>1</v>
      </c>
      <c r="C157" s="5">
        <f t="shared" si="3"/>
        <v>1</v>
      </c>
      <c r="D157" s="5">
        <v>32</v>
      </c>
      <c r="E157" s="5">
        <v>1</v>
      </c>
      <c r="F157" s="6">
        <f>VLOOKUP(G157,[1]Sheet1!$B$6:$BX$192,54,0)</f>
        <v>31005</v>
      </c>
      <c r="G157" s="11" t="s">
        <v>73</v>
      </c>
    </row>
    <row r="158" spans="1:7" ht="17.25" x14ac:dyDescent="0.15">
      <c r="A158" s="5" t="str">
        <f t="shared" si="2"/>
        <v>231006</v>
      </c>
      <c r="B158" s="5">
        <v>1</v>
      </c>
      <c r="C158" s="5">
        <f t="shared" si="3"/>
        <v>1</v>
      </c>
      <c r="D158" s="5">
        <v>32</v>
      </c>
      <c r="E158" s="5">
        <v>1</v>
      </c>
      <c r="F158" s="6">
        <f>VLOOKUP(G158,[1]Sheet1!$B$6:$BX$192,54,0)</f>
        <v>31006</v>
      </c>
      <c r="G158" s="11" t="s">
        <v>74</v>
      </c>
    </row>
    <row r="159" spans="1:7" ht="17.25" x14ac:dyDescent="0.15">
      <c r="A159" s="5" t="str">
        <f t="shared" si="2"/>
        <v>231007</v>
      </c>
      <c r="B159" s="5">
        <v>1</v>
      </c>
      <c r="C159" s="5">
        <f t="shared" ref="C159:C222" si="4">C71+1</f>
        <v>1</v>
      </c>
      <c r="D159" s="5">
        <v>32</v>
      </c>
      <c r="E159" s="5">
        <v>1</v>
      </c>
      <c r="F159" s="6">
        <f>VLOOKUP(G159,[1]Sheet1!$B$6:$BX$192,54,0)</f>
        <v>31007</v>
      </c>
      <c r="G159" s="11" t="s">
        <v>75</v>
      </c>
    </row>
    <row r="160" spans="1:7" ht="17.25" x14ac:dyDescent="0.15">
      <c r="A160" s="5" t="str">
        <f t="shared" ref="A160:A181" si="5">2&amp;F160</f>
        <v>241801</v>
      </c>
      <c r="B160" s="5">
        <v>1</v>
      </c>
      <c r="C160" s="5">
        <f t="shared" si="4"/>
        <v>1</v>
      </c>
      <c r="D160" s="5">
        <v>32</v>
      </c>
      <c r="E160" s="5">
        <v>1</v>
      </c>
      <c r="F160" s="6">
        <f>VLOOKUP(G160,[1]Sheet1!$B$6:$BX$192,54,0)</f>
        <v>41801</v>
      </c>
      <c r="G160" s="7" t="s">
        <v>76</v>
      </c>
    </row>
    <row r="161" spans="1:7" ht="17.25" x14ac:dyDescent="0.15">
      <c r="A161" s="5" t="str">
        <f t="shared" si="5"/>
        <v>241802</v>
      </c>
      <c r="B161" s="5">
        <v>1</v>
      </c>
      <c r="C161" s="5">
        <f t="shared" si="4"/>
        <v>1</v>
      </c>
      <c r="D161" s="5">
        <v>32</v>
      </c>
      <c r="E161" s="5">
        <v>1</v>
      </c>
      <c r="F161" s="6">
        <f>VLOOKUP(G161,[1]Sheet1!$B$6:$BX$192,54,0)</f>
        <v>41802</v>
      </c>
      <c r="G161" s="7" t="s">
        <v>77</v>
      </c>
    </row>
    <row r="162" spans="1:7" ht="17.25" x14ac:dyDescent="0.15">
      <c r="A162" s="5" t="str">
        <f t="shared" si="5"/>
        <v>241803</v>
      </c>
      <c r="B162" s="5">
        <v>1</v>
      </c>
      <c r="C162" s="5">
        <f t="shared" si="4"/>
        <v>1</v>
      </c>
      <c r="D162" s="5">
        <v>32</v>
      </c>
      <c r="E162" s="5">
        <v>1</v>
      </c>
      <c r="F162" s="6">
        <f>VLOOKUP(G162,[1]Sheet1!$B$6:$BX$192,54,0)</f>
        <v>41803</v>
      </c>
      <c r="G162" s="8" t="s">
        <v>78</v>
      </c>
    </row>
    <row r="163" spans="1:7" ht="17.25" x14ac:dyDescent="0.15">
      <c r="A163" s="5" t="str">
        <f t="shared" si="5"/>
        <v>241804</v>
      </c>
      <c r="B163" s="5">
        <v>1</v>
      </c>
      <c r="C163" s="5">
        <f t="shared" si="4"/>
        <v>1</v>
      </c>
      <c r="D163" s="5">
        <v>32</v>
      </c>
      <c r="E163" s="5">
        <v>1</v>
      </c>
      <c r="F163" s="6">
        <f>VLOOKUP(G163,[1]Sheet1!$B$6:$BX$192,54,0)</f>
        <v>41804</v>
      </c>
      <c r="G163" s="8" t="s">
        <v>79</v>
      </c>
    </row>
    <row r="164" spans="1:7" ht="17.25" x14ac:dyDescent="0.15">
      <c r="A164" s="5" t="str">
        <f t="shared" si="5"/>
        <v>241501</v>
      </c>
      <c r="B164" s="5">
        <v>1</v>
      </c>
      <c r="C164" s="5">
        <f t="shared" si="4"/>
        <v>1</v>
      </c>
      <c r="D164" s="5">
        <v>32</v>
      </c>
      <c r="E164" s="5">
        <v>1</v>
      </c>
      <c r="F164" s="6">
        <f>VLOOKUP(G164,[1]Sheet1!$B$6:$BX$192,54,0)</f>
        <v>41501</v>
      </c>
      <c r="G164" s="9" t="s">
        <v>80</v>
      </c>
    </row>
    <row r="165" spans="1:7" ht="17.25" x14ac:dyDescent="0.15">
      <c r="A165" s="5" t="str">
        <f t="shared" si="5"/>
        <v>241502</v>
      </c>
      <c r="B165" s="5">
        <v>1</v>
      </c>
      <c r="C165" s="5">
        <f t="shared" si="4"/>
        <v>1</v>
      </c>
      <c r="D165" s="5">
        <v>32</v>
      </c>
      <c r="E165" s="5">
        <v>1</v>
      </c>
      <c r="F165" s="6">
        <f>VLOOKUP(G165,[1]Sheet1!$B$6:$BX$192,54,0)</f>
        <v>41502</v>
      </c>
      <c r="G165" s="9" t="s">
        <v>81</v>
      </c>
    </row>
    <row r="166" spans="1:7" ht="17.25" x14ac:dyDescent="0.15">
      <c r="A166" s="5" t="str">
        <f t="shared" si="5"/>
        <v>241503</v>
      </c>
      <c r="B166" s="5">
        <v>1</v>
      </c>
      <c r="C166" s="5">
        <f t="shared" si="4"/>
        <v>1</v>
      </c>
      <c r="D166" s="5">
        <v>32</v>
      </c>
      <c r="E166" s="5">
        <v>1</v>
      </c>
      <c r="F166" s="6">
        <f>VLOOKUP(G166,[1]Sheet1!$B$6:$BX$192,54,0)</f>
        <v>41503</v>
      </c>
      <c r="G166" s="9" t="s">
        <v>82</v>
      </c>
    </row>
    <row r="167" spans="1:7" ht="17.25" x14ac:dyDescent="0.15">
      <c r="A167" s="5" t="str">
        <f t="shared" si="5"/>
        <v>241504</v>
      </c>
      <c r="B167" s="5">
        <v>1</v>
      </c>
      <c r="C167" s="5">
        <f t="shared" si="4"/>
        <v>1</v>
      </c>
      <c r="D167" s="5">
        <v>32</v>
      </c>
      <c r="E167" s="5">
        <v>1</v>
      </c>
      <c r="F167" s="6">
        <f>VLOOKUP(G167,[1]Sheet1!$B$6:$BX$192,54,0)</f>
        <v>41504</v>
      </c>
      <c r="G167" s="9" t="s">
        <v>83</v>
      </c>
    </row>
    <row r="168" spans="1:7" ht="17.25" x14ac:dyDescent="0.15">
      <c r="A168" s="5" t="str">
        <f t="shared" si="5"/>
        <v>241505</v>
      </c>
      <c r="B168" s="5">
        <v>1</v>
      </c>
      <c r="C168" s="5">
        <f t="shared" si="4"/>
        <v>1</v>
      </c>
      <c r="D168" s="5">
        <v>32</v>
      </c>
      <c r="E168" s="5">
        <v>1</v>
      </c>
      <c r="F168" s="6">
        <f>VLOOKUP(G168,[1]Sheet1!$B$6:$BX$192,54,0)</f>
        <v>41505</v>
      </c>
      <c r="G168" s="9" t="s">
        <v>84</v>
      </c>
    </row>
    <row r="169" spans="1:7" ht="17.25" x14ac:dyDescent="0.15">
      <c r="A169" s="5" t="str">
        <f t="shared" si="5"/>
        <v>241506</v>
      </c>
      <c r="B169" s="5">
        <v>1</v>
      </c>
      <c r="C169" s="5">
        <f t="shared" si="4"/>
        <v>1</v>
      </c>
      <c r="D169" s="5">
        <v>32</v>
      </c>
      <c r="E169" s="5">
        <v>1</v>
      </c>
      <c r="F169" s="6">
        <f>VLOOKUP(G169,[1]Sheet1!$B$6:$BX$192,54,0)</f>
        <v>41506</v>
      </c>
      <c r="G169" s="9" t="s">
        <v>85</v>
      </c>
    </row>
    <row r="170" spans="1:7" ht="17.25" x14ac:dyDescent="0.15">
      <c r="A170" s="5" t="str">
        <f t="shared" si="5"/>
        <v>241507</v>
      </c>
      <c r="B170" s="5">
        <v>1</v>
      </c>
      <c r="C170" s="5">
        <f t="shared" si="4"/>
        <v>1</v>
      </c>
      <c r="D170" s="5">
        <v>32</v>
      </c>
      <c r="E170" s="5">
        <v>1</v>
      </c>
      <c r="F170" s="6">
        <f>VLOOKUP(G170,[1]Sheet1!$B$6:$BX$192,54,0)</f>
        <v>41507</v>
      </c>
      <c r="G170" s="9" t="s">
        <v>86</v>
      </c>
    </row>
    <row r="171" spans="1:7" ht="17.25" x14ac:dyDescent="0.15">
      <c r="A171" s="5" t="str">
        <f t="shared" si="5"/>
        <v>241302</v>
      </c>
      <c r="B171" s="5">
        <v>1</v>
      </c>
      <c r="C171" s="5">
        <f t="shared" si="4"/>
        <v>1</v>
      </c>
      <c r="D171" s="5">
        <v>32</v>
      </c>
      <c r="E171" s="5">
        <v>1</v>
      </c>
      <c r="F171" s="6">
        <f>VLOOKUP(G171,[1]Sheet1!$B$6:$BX$192,54,0)</f>
        <v>41302</v>
      </c>
      <c r="G171" s="10" t="s">
        <v>87</v>
      </c>
    </row>
    <row r="172" spans="1:7" ht="17.25" x14ac:dyDescent="0.15">
      <c r="A172" s="5" t="str">
        <f t="shared" si="5"/>
        <v>241303</v>
      </c>
      <c r="B172" s="5">
        <v>1</v>
      </c>
      <c r="C172" s="5">
        <f t="shared" si="4"/>
        <v>1</v>
      </c>
      <c r="D172" s="5">
        <v>32</v>
      </c>
      <c r="E172" s="5">
        <v>1</v>
      </c>
      <c r="F172" s="6">
        <f>VLOOKUP(G172,[1]Sheet1!$B$6:$BX$192,54,0)</f>
        <v>41303</v>
      </c>
      <c r="G172" s="10" t="s">
        <v>88</v>
      </c>
    </row>
    <row r="173" spans="1:7" ht="17.25" x14ac:dyDescent="0.15">
      <c r="A173" s="5" t="str">
        <f t="shared" si="5"/>
        <v>241304</v>
      </c>
      <c r="B173" s="5">
        <v>1</v>
      </c>
      <c r="C173" s="5">
        <f t="shared" si="4"/>
        <v>1</v>
      </c>
      <c r="D173" s="5">
        <v>32</v>
      </c>
      <c r="E173" s="5">
        <v>1</v>
      </c>
      <c r="F173" s="6">
        <f>VLOOKUP(G173,[1]Sheet1!$B$6:$BX$192,54,0)</f>
        <v>41304</v>
      </c>
      <c r="G173" s="10" t="s">
        <v>89</v>
      </c>
    </row>
    <row r="174" spans="1:7" ht="17.25" x14ac:dyDescent="0.15">
      <c r="A174" s="5" t="str">
        <f t="shared" si="5"/>
        <v>241305</v>
      </c>
      <c r="B174" s="5">
        <v>1</v>
      </c>
      <c r="C174" s="5">
        <f t="shared" si="4"/>
        <v>1</v>
      </c>
      <c r="D174" s="5">
        <v>32</v>
      </c>
      <c r="E174" s="5">
        <v>1</v>
      </c>
      <c r="F174" s="6">
        <f>VLOOKUP(G174,[1]Sheet1!$B$6:$BX$192,54,0)</f>
        <v>41305</v>
      </c>
      <c r="G174" s="10" t="s">
        <v>90</v>
      </c>
    </row>
    <row r="175" spans="1:7" ht="17.25" x14ac:dyDescent="0.15">
      <c r="A175" s="5" t="str">
        <f t="shared" si="5"/>
        <v>241306</v>
      </c>
      <c r="B175" s="5">
        <v>1</v>
      </c>
      <c r="C175" s="5">
        <f t="shared" si="4"/>
        <v>1</v>
      </c>
      <c r="D175" s="5">
        <v>32</v>
      </c>
      <c r="E175" s="5">
        <v>1</v>
      </c>
      <c r="F175" s="6">
        <f>VLOOKUP(G175,[1]Sheet1!$B$6:$BX$192,54,0)</f>
        <v>41306</v>
      </c>
      <c r="G175" s="10" t="s">
        <v>91</v>
      </c>
    </row>
    <row r="176" spans="1:7" ht="17.25" x14ac:dyDescent="0.15">
      <c r="A176" s="5" t="str">
        <f t="shared" si="5"/>
        <v>241003</v>
      </c>
      <c r="B176" s="5">
        <v>1</v>
      </c>
      <c r="C176" s="5">
        <f t="shared" si="4"/>
        <v>1</v>
      </c>
      <c r="D176" s="5">
        <v>32</v>
      </c>
      <c r="E176" s="5">
        <v>1</v>
      </c>
      <c r="F176" s="6">
        <f>VLOOKUP(G176,[1]Sheet1!$B$6:$BX$192,54,0)</f>
        <v>41003</v>
      </c>
      <c r="G176" s="11" t="s">
        <v>92</v>
      </c>
    </row>
    <row r="177" spans="1:7" ht="17.25" x14ac:dyDescent="0.15">
      <c r="A177" s="5" t="str">
        <f t="shared" si="5"/>
        <v>241004</v>
      </c>
      <c r="B177" s="5">
        <v>1</v>
      </c>
      <c r="C177" s="5">
        <f t="shared" si="4"/>
        <v>1</v>
      </c>
      <c r="D177" s="5">
        <v>32</v>
      </c>
      <c r="E177" s="5">
        <v>1</v>
      </c>
      <c r="F177" s="6">
        <f>VLOOKUP(G177,[1]Sheet1!$B$6:$BX$192,54,0)</f>
        <v>41004</v>
      </c>
      <c r="G177" s="11" t="s">
        <v>93</v>
      </c>
    </row>
    <row r="178" spans="1:7" ht="17.25" x14ac:dyDescent="0.15">
      <c r="A178" s="5" t="str">
        <f t="shared" si="5"/>
        <v>241005</v>
      </c>
      <c r="B178" s="5">
        <v>1</v>
      </c>
      <c r="C178" s="5">
        <f t="shared" si="4"/>
        <v>1</v>
      </c>
      <c r="D178" s="5">
        <v>32</v>
      </c>
      <c r="E178" s="5">
        <v>1</v>
      </c>
      <c r="F178" s="6">
        <f>VLOOKUP(G178,[1]Sheet1!$B$6:$BX$192,54,0)</f>
        <v>41005</v>
      </c>
      <c r="G178" s="11" t="s">
        <v>94</v>
      </c>
    </row>
    <row r="179" spans="1:7" ht="17.25" x14ac:dyDescent="0.15">
      <c r="A179" s="5" t="str">
        <f t="shared" si="5"/>
        <v>241006</v>
      </c>
      <c r="B179" s="5">
        <v>1</v>
      </c>
      <c r="C179" s="5">
        <f t="shared" si="4"/>
        <v>1</v>
      </c>
      <c r="D179" s="5">
        <v>32</v>
      </c>
      <c r="E179" s="5">
        <v>1</v>
      </c>
      <c r="F179" s="6">
        <f>VLOOKUP(G179,[1]Sheet1!$B$6:$BX$192,54,0)</f>
        <v>41006</v>
      </c>
      <c r="G179" s="11" t="s">
        <v>95</v>
      </c>
    </row>
    <row r="180" spans="1:7" ht="17.25" x14ac:dyDescent="0.15">
      <c r="A180" s="5" t="str">
        <f t="shared" si="5"/>
        <v>241007</v>
      </c>
      <c r="B180" s="5">
        <v>1</v>
      </c>
      <c r="C180" s="5">
        <f t="shared" si="4"/>
        <v>1</v>
      </c>
      <c r="D180" s="5">
        <v>32</v>
      </c>
      <c r="E180" s="5">
        <v>1</v>
      </c>
      <c r="F180" s="6">
        <f>VLOOKUP(G180,[1]Sheet1!$B$6:$BX$192,54,0)</f>
        <v>41007</v>
      </c>
      <c r="G180" s="11" t="s">
        <v>96</v>
      </c>
    </row>
    <row r="181" spans="1:7" ht="17.25" x14ac:dyDescent="0.15">
      <c r="A181" s="5" t="str">
        <f t="shared" si="5"/>
        <v>241008</v>
      </c>
      <c r="B181" s="5">
        <v>1</v>
      </c>
      <c r="C181" s="5">
        <f t="shared" si="4"/>
        <v>1</v>
      </c>
      <c r="D181" s="5">
        <v>32</v>
      </c>
      <c r="E181" s="5">
        <v>1</v>
      </c>
      <c r="F181" s="6">
        <f>VLOOKUP(G181,[1]Sheet1!$B$6:$BX$192,54,0)</f>
        <v>41008</v>
      </c>
      <c r="G181" s="11" t="s">
        <v>97</v>
      </c>
    </row>
    <row r="182" spans="1:7" ht="17.25" x14ac:dyDescent="0.15">
      <c r="A182" s="5" t="str">
        <f>2&amp;F182</f>
        <v>211801</v>
      </c>
      <c r="B182" s="5">
        <v>1</v>
      </c>
      <c r="C182" s="5">
        <f t="shared" si="4"/>
        <v>2</v>
      </c>
      <c r="D182" s="5">
        <v>32</v>
      </c>
      <c r="E182" s="5">
        <v>1</v>
      </c>
      <c r="F182" s="6">
        <f>VLOOKUP(G182,[1]Sheet1!$B$6:$BX$192,54,0)</f>
        <v>11801</v>
      </c>
      <c r="G182" s="7" t="s">
        <v>10</v>
      </c>
    </row>
    <row r="183" spans="1:7" ht="17.25" x14ac:dyDescent="0.15">
      <c r="A183" s="5" t="str">
        <f t="shared" ref="A183:A247" si="6">2&amp;F183</f>
        <v>211802</v>
      </c>
      <c r="B183" s="5">
        <v>1</v>
      </c>
      <c r="C183" s="5">
        <f t="shared" si="4"/>
        <v>2</v>
      </c>
      <c r="D183" s="5">
        <v>32</v>
      </c>
      <c r="E183" s="5">
        <v>1</v>
      </c>
      <c r="F183" s="6">
        <f>VLOOKUP(G183,[1]Sheet1!$B$6:$BX$192,54,0)</f>
        <v>11802</v>
      </c>
      <c r="G183" s="7" t="s">
        <v>11</v>
      </c>
    </row>
    <row r="184" spans="1:7" ht="17.25" x14ac:dyDescent="0.15">
      <c r="A184" s="5" t="str">
        <f t="shared" si="6"/>
        <v>211803</v>
      </c>
      <c r="B184" s="5">
        <v>1</v>
      </c>
      <c r="C184" s="5">
        <f t="shared" si="4"/>
        <v>2</v>
      </c>
      <c r="D184" s="5">
        <v>32</v>
      </c>
      <c r="E184" s="5">
        <v>1</v>
      </c>
      <c r="F184" s="6">
        <f>VLOOKUP(G184,[1]Sheet1!$B$6:$BX$192,54,0)</f>
        <v>11803</v>
      </c>
      <c r="G184" s="8" t="s">
        <v>12</v>
      </c>
    </row>
    <row r="185" spans="1:7" ht="17.25" x14ac:dyDescent="0.15">
      <c r="A185" s="5" t="str">
        <f t="shared" si="6"/>
        <v>211804</v>
      </c>
      <c r="B185" s="5">
        <v>1</v>
      </c>
      <c r="C185" s="5">
        <f t="shared" si="4"/>
        <v>2</v>
      </c>
      <c r="D185" s="5">
        <v>32</v>
      </c>
      <c r="E185" s="5">
        <v>1</v>
      </c>
      <c r="F185" s="6">
        <f>VLOOKUP(G185,[1]Sheet1!$B$6:$BX$192,54,0)</f>
        <v>11804</v>
      </c>
      <c r="G185" s="8" t="s">
        <v>13</v>
      </c>
    </row>
    <row r="186" spans="1:7" ht="17.25" x14ac:dyDescent="0.15">
      <c r="A186" s="5" t="str">
        <f t="shared" si="6"/>
        <v>211501</v>
      </c>
      <c r="B186" s="5">
        <v>1</v>
      </c>
      <c r="C186" s="5">
        <f t="shared" si="4"/>
        <v>2</v>
      </c>
      <c r="D186" s="5">
        <v>32</v>
      </c>
      <c r="E186" s="5">
        <v>1</v>
      </c>
      <c r="F186" s="6">
        <f>VLOOKUP(G186,[1]Sheet1!$B$6:$BX$192,54,0)</f>
        <v>11501</v>
      </c>
      <c r="G186" s="9" t="s">
        <v>14</v>
      </c>
    </row>
    <row r="187" spans="1:7" ht="17.25" x14ac:dyDescent="0.15">
      <c r="A187" s="5" t="str">
        <f t="shared" si="6"/>
        <v>211502</v>
      </c>
      <c r="B187" s="5">
        <v>1</v>
      </c>
      <c r="C187" s="5">
        <f t="shared" si="4"/>
        <v>2</v>
      </c>
      <c r="D187" s="5">
        <v>32</v>
      </c>
      <c r="E187" s="5">
        <v>1</v>
      </c>
      <c r="F187" s="6">
        <f>VLOOKUP(G187,[1]Sheet1!$B$6:$BX$192,54,0)</f>
        <v>11502</v>
      </c>
      <c r="G187" s="9" t="s">
        <v>15</v>
      </c>
    </row>
    <row r="188" spans="1:7" ht="17.25" x14ac:dyDescent="0.15">
      <c r="A188" s="5" t="str">
        <f t="shared" si="6"/>
        <v>211503</v>
      </c>
      <c r="B188" s="5">
        <v>1</v>
      </c>
      <c r="C188" s="5">
        <f t="shared" si="4"/>
        <v>2</v>
      </c>
      <c r="D188" s="5">
        <v>32</v>
      </c>
      <c r="E188" s="5">
        <v>1</v>
      </c>
      <c r="F188" s="6">
        <f>VLOOKUP(G188,[1]Sheet1!$B$6:$BX$192,54,0)</f>
        <v>11503</v>
      </c>
      <c r="G188" s="9" t="s">
        <v>16</v>
      </c>
    </row>
    <row r="189" spans="1:7" ht="17.25" x14ac:dyDescent="0.15">
      <c r="A189" s="5" t="str">
        <f t="shared" si="6"/>
        <v>211504</v>
      </c>
      <c r="B189" s="5">
        <v>1</v>
      </c>
      <c r="C189" s="5">
        <f t="shared" si="4"/>
        <v>2</v>
      </c>
      <c r="D189" s="5">
        <v>32</v>
      </c>
      <c r="E189" s="5">
        <v>1</v>
      </c>
      <c r="F189" s="6">
        <f>VLOOKUP(G189,[1]Sheet1!$B$6:$BX$192,54,0)</f>
        <v>11504</v>
      </c>
      <c r="G189" s="9" t="s">
        <v>17</v>
      </c>
    </row>
    <row r="190" spans="1:7" ht="17.25" x14ac:dyDescent="0.15">
      <c r="A190" s="5" t="str">
        <f t="shared" si="6"/>
        <v>211505</v>
      </c>
      <c r="B190" s="5">
        <v>1</v>
      </c>
      <c r="C190" s="5">
        <f t="shared" si="4"/>
        <v>2</v>
      </c>
      <c r="D190" s="5">
        <v>32</v>
      </c>
      <c r="E190" s="5">
        <v>1</v>
      </c>
      <c r="F190" s="6">
        <f>VLOOKUP(G190,[1]Sheet1!$B$6:$BX$192,54,0)</f>
        <v>11505</v>
      </c>
      <c r="G190" s="9" t="s">
        <v>18</v>
      </c>
    </row>
    <row r="191" spans="1:7" ht="17.25" x14ac:dyDescent="0.15">
      <c r="A191" s="5" t="str">
        <f t="shared" si="6"/>
        <v>211506</v>
      </c>
      <c r="B191" s="5">
        <v>1</v>
      </c>
      <c r="C191" s="5">
        <f t="shared" si="4"/>
        <v>2</v>
      </c>
      <c r="D191" s="5">
        <v>32</v>
      </c>
      <c r="E191" s="5">
        <v>1</v>
      </c>
      <c r="F191" s="6">
        <f>VLOOKUP(G191,[1]Sheet1!$B$6:$BX$192,54,0)</f>
        <v>11506</v>
      </c>
      <c r="G191" s="9" t="s">
        <v>19</v>
      </c>
    </row>
    <row r="192" spans="1:7" ht="17.25" x14ac:dyDescent="0.15">
      <c r="A192" s="5" t="str">
        <f t="shared" si="6"/>
        <v>211507</v>
      </c>
      <c r="B192" s="5">
        <v>1</v>
      </c>
      <c r="C192" s="5">
        <f t="shared" si="4"/>
        <v>2</v>
      </c>
      <c r="D192" s="5">
        <v>32</v>
      </c>
      <c r="E192" s="5">
        <v>1</v>
      </c>
      <c r="F192" s="6">
        <f>VLOOKUP(G192,[1]Sheet1!$B$6:$BX$192,54,0)</f>
        <v>11507</v>
      </c>
      <c r="G192" s="9" t="s">
        <v>20</v>
      </c>
    </row>
    <row r="193" spans="1:7" ht="17.25" x14ac:dyDescent="0.15">
      <c r="A193" s="5" t="str">
        <f t="shared" si="6"/>
        <v>211301</v>
      </c>
      <c r="B193" s="5">
        <v>1</v>
      </c>
      <c r="C193" s="5">
        <f t="shared" si="4"/>
        <v>2</v>
      </c>
      <c r="D193" s="5">
        <v>32</v>
      </c>
      <c r="E193" s="5">
        <v>1</v>
      </c>
      <c r="F193" s="6">
        <f>VLOOKUP(G193,[1]Sheet1!$B$6:$BX$192,54,0)</f>
        <v>11301</v>
      </c>
      <c r="G193" s="10" t="s">
        <v>21</v>
      </c>
    </row>
    <row r="194" spans="1:7" ht="17.25" x14ac:dyDescent="0.15">
      <c r="A194" s="5" t="str">
        <f t="shared" si="6"/>
        <v>211302</v>
      </c>
      <c r="B194" s="5">
        <v>1</v>
      </c>
      <c r="C194" s="5">
        <f t="shared" si="4"/>
        <v>2</v>
      </c>
      <c r="D194" s="5">
        <v>32</v>
      </c>
      <c r="E194" s="5">
        <v>1</v>
      </c>
      <c r="F194" s="6">
        <f>VLOOKUP(G194,[1]Sheet1!$B$6:$BX$192,54,0)</f>
        <v>11302</v>
      </c>
      <c r="G194" s="10" t="s">
        <v>22</v>
      </c>
    </row>
    <row r="195" spans="1:7" ht="17.25" x14ac:dyDescent="0.15">
      <c r="A195" s="5" t="str">
        <f t="shared" si="6"/>
        <v>211304</v>
      </c>
      <c r="B195" s="5">
        <v>1</v>
      </c>
      <c r="C195" s="5">
        <f t="shared" si="4"/>
        <v>2</v>
      </c>
      <c r="D195" s="5">
        <v>32</v>
      </c>
      <c r="E195" s="5">
        <v>1</v>
      </c>
      <c r="F195" s="6">
        <f>VLOOKUP(G195,[1]Sheet1!$B$6:$BX$192,54,0)</f>
        <v>11304</v>
      </c>
      <c r="G195" s="10" t="s">
        <v>23</v>
      </c>
    </row>
    <row r="196" spans="1:7" ht="17.25" x14ac:dyDescent="0.15">
      <c r="A196" s="5" t="str">
        <f t="shared" si="6"/>
        <v>211305</v>
      </c>
      <c r="B196" s="5">
        <v>1</v>
      </c>
      <c r="C196" s="5">
        <f t="shared" si="4"/>
        <v>2</v>
      </c>
      <c r="D196" s="5">
        <v>32</v>
      </c>
      <c r="E196" s="5">
        <v>1</v>
      </c>
      <c r="F196" s="6">
        <f>VLOOKUP(G196,[1]Sheet1!$B$6:$BX$192,54,0)</f>
        <v>11305</v>
      </c>
      <c r="G196" s="10" t="s">
        <v>24</v>
      </c>
    </row>
    <row r="197" spans="1:7" ht="17.25" x14ac:dyDescent="0.15">
      <c r="A197" s="5" t="str">
        <f t="shared" si="6"/>
        <v>211306</v>
      </c>
      <c r="B197" s="5">
        <v>1</v>
      </c>
      <c r="C197" s="5">
        <f t="shared" si="4"/>
        <v>2</v>
      </c>
      <c r="D197" s="5">
        <v>32</v>
      </c>
      <c r="E197" s="5">
        <v>1</v>
      </c>
      <c r="F197" s="6">
        <f>VLOOKUP(G197,[1]Sheet1!$B$6:$BX$192,54,0)</f>
        <v>11306</v>
      </c>
      <c r="G197" s="10" t="s">
        <v>25</v>
      </c>
    </row>
    <row r="198" spans="1:7" ht="17.25" x14ac:dyDescent="0.15">
      <c r="A198" s="5" t="str">
        <f t="shared" si="6"/>
        <v>211002</v>
      </c>
      <c r="B198" s="5">
        <v>1</v>
      </c>
      <c r="C198" s="5">
        <f t="shared" si="4"/>
        <v>2</v>
      </c>
      <c r="D198" s="5">
        <v>32</v>
      </c>
      <c r="E198" s="5">
        <v>1</v>
      </c>
      <c r="F198" s="6">
        <f>VLOOKUP(G198,[1]Sheet1!$B$6:$BX$192,54,0)</f>
        <v>11002</v>
      </c>
      <c r="G198" s="11" t="s">
        <v>26</v>
      </c>
    </row>
    <row r="199" spans="1:7" ht="17.25" x14ac:dyDescent="0.15">
      <c r="A199" s="5" t="str">
        <f t="shared" si="6"/>
        <v>211003</v>
      </c>
      <c r="B199" s="5">
        <v>1</v>
      </c>
      <c r="C199" s="5">
        <f t="shared" si="4"/>
        <v>2</v>
      </c>
      <c r="D199" s="5">
        <v>32</v>
      </c>
      <c r="E199" s="5">
        <v>1</v>
      </c>
      <c r="F199" s="6">
        <f>VLOOKUP(G199,[1]Sheet1!$B$6:$BX$192,54,0)</f>
        <v>11003</v>
      </c>
      <c r="G199" s="11" t="s">
        <v>27</v>
      </c>
    </row>
    <row r="200" spans="1:7" ht="17.25" x14ac:dyDescent="0.15">
      <c r="A200" s="5" t="str">
        <f t="shared" si="6"/>
        <v>211004</v>
      </c>
      <c r="B200" s="5">
        <v>1</v>
      </c>
      <c r="C200" s="5">
        <f t="shared" si="4"/>
        <v>2</v>
      </c>
      <c r="D200" s="5">
        <v>32</v>
      </c>
      <c r="E200" s="5">
        <v>1</v>
      </c>
      <c r="F200" s="6">
        <f>VLOOKUP(G200,[1]Sheet1!$B$6:$BX$192,54,0)</f>
        <v>11004</v>
      </c>
      <c r="G200" s="11" t="s">
        <v>28</v>
      </c>
    </row>
    <row r="201" spans="1:7" ht="17.25" x14ac:dyDescent="0.15">
      <c r="A201" s="5" t="str">
        <f t="shared" si="6"/>
        <v>211005</v>
      </c>
      <c r="B201" s="5">
        <v>1</v>
      </c>
      <c r="C201" s="5">
        <f t="shared" si="4"/>
        <v>2</v>
      </c>
      <c r="D201" s="5">
        <v>32</v>
      </c>
      <c r="E201" s="5">
        <v>1</v>
      </c>
      <c r="F201" s="6">
        <f>VLOOKUP(G201,[1]Sheet1!$B$6:$BX$192,54,0)</f>
        <v>11005</v>
      </c>
      <c r="G201" s="11" t="s">
        <v>29</v>
      </c>
    </row>
    <row r="202" spans="1:7" ht="17.25" x14ac:dyDescent="0.15">
      <c r="A202" s="5" t="str">
        <f t="shared" si="6"/>
        <v>211006</v>
      </c>
      <c r="B202" s="5">
        <v>1</v>
      </c>
      <c r="C202" s="5">
        <f t="shared" si="4"/>
        <v>2</v>
      </c>
      <c r="D202" s="5">
        <v>32</v>
      </c>
      <c r="E202" s="5">
        <v>1</v>
      </c>
      <c r="F202" s="6">
        <f>VLOOKUP(G202,[1]Sheet1!$B$6:$BX$192,54,0)</f>
        <v>11006</v>
      </c>
      <c r="G202" s="11" t="s">
        <v>30</v>
      </c>
    </row>
    <row r="203" spans="1:7" ht="17.25" x14ac:dyDescent="0.15">
      <c r="A203" s="5" t="str">
        <f t="shared" si="6"/>
        <v>211008</v>
      </c>
      <c r="B203" s="5">
        <v>1</v>
      </c>
      <c r="C203" s="5">
        <f t="shared" si="4"/>
        <v>2</v>
      </c>
      <c r="D203" s="5">
        <v>32</v>
      </c>
      <c r="E203" s="5">
        <v>1</v>
      </c>
      <c r="F203" s="6">
        <f>VLOOKUP(G203,[1]Sheet1!$B$6:$BX$192,54,0)</f>
        <v>11008</v>
      </c>
      <c r="G203" s="11" t="s">
        <v>31</v>
      </c>
    </row>
    <row r="204" spans="1:7" ht="17.25" x14ac:dyDescent="0.15">
      <c r="A204" s="5" t="str">
        <f t="shared" si="6"/>
        <v>221801</v>
      </c>
      <c r="B204" s="5">
        <v>1</v>
      </c>
      <c r="C204" s="5">
        <f t="shared" si="4"/>
        <v>2</v>
      </c>
      <c r="D204" s="5">
        <v>32</v>
      </c>
      <c r="E204" s="5">
        <v>1</v>
      </c>
      <c r="F204" s="6">
        <f>VLOOKUP(G204,[1]Sheet1!$B$6:$BX$192,54,0)</f>
        <v>21801</v>
      </c>
      <c r="G204" s="7" t="s">
        <v>32</v>
      </c>
    </row>
    <row r="205" spans="1:7" ht="17.25" x14ac:dyDescent="0.15">
      <c r="A205" s="5" t="str">
        <f t="shared" si="6"/>
        <v>221802</v>
      </c>
      <c r="B205" s="5">
        <v>1</v>
      </c>
      <c r="C205" s="5">
        <f t="shared" si="4"/>
        <v>2</v>
      </c>
      <c r="D205" s="5">
        <v>32</v>
      </c>
      <c r="E205" s="5">
        <v>1</v>
      </c>
      <c r="F205" s="6">
        <f>VLOOKUP(G205,[1]Sheet1!$B$6:$BX$192,54,0)</f>
        <v>21802</v>
      </c>
      <c r="G205" s="7" t="s">
        <v>33</v>
      </c>
    </row>
    <row r="206" spans="1:7" ht="17.25" x14ac:dyDescent="0.15">
      <c r="A206" s="5" t="str">
        <f t="shared" si="6"/>
        <v>221803</v>
      </c>
      <c r="B206" s="5">
        <v>1</v>
      </c>
      <c r="C206" s="5">
        <f t="shared" si="4"/>
        <v>2</v>
      </c>
      <c r="D206" s="5">
        <v>32</v>
      </c>
      <c r="E206" s="5">
        <v>1</v>
      </c>
      <c r="F206" s="6">
        <f>VLOOKUP(G206,[1]Sheet1!$B$6:$BX$192,54,0)</f>
        <v>21803</v>
      </c>
      <c r="G206" s="8" t="s">
        <v>34</v>
      </c>
    </row>
    <row r="207" spans="1:7" ht="17.25" x14ac:dyDescent="0.15">
      <c r="A207" s="5" t="str">
        <f t="shared" si="6"/>
        <v>221804</v>
      </c>
      <c r="B207" s="5">
        <v>1</v>
      </c>
      <c r="C207" s="5">
        <f t="shared" si="4"/>
        <v>2</v>
      </c>
      <c r="D207" s="5">
        <v>32</v>
      </c>
      <c r="E207" s="5">
        <v>1</v>
      </c>
      <c r="F207" s="6">
        <f>VLOOKUP(G207,[1]Sheet1!$B$6:$BX$192,54,0)</f>
        <v>21804</v>
      </c>
      <c r="G207" s="8" t="s">
        <v>35</v>
      </c>
    </row>
    <row r="208" spans="1:7" ht="17.25" x14ac:dyDescent="0.15">
      <c r="A208" s="5" t="str">
        <f t="shared" si="6"/>
        <v>221501</v>
      </c>
      <c r="B208" s="5">
        <v>1</v>
      </c>
      <c r="C208" s="5">
        <f t="shared" si="4"/>
        <v>2</v>
      </c>
      <c r="D208" s="5">
        <v>32</v>
      </c>
      <c r="E208" s="5">
        <v>1</v>
      </c>
      <c r="F208" s="6">
        <f>VLOOKUP(G208,[1]Sheet1!$B$6:$BX$192,54,0)</f>
        <v>21501</v>
      </c>
      <c r="G208" s="9" t="s">
        <v>36</v>
      </c>
    </row>
    <row r="209" spans="1:7" ht="17.25" x14ac:dyDescent="0.15">
      <c r="A209" s="5" t="str">
        <f t="shared" si="6"/>
        <v>221502</v>
      </c>
      <c r="B209" s="5">
        <v>1</v>
      </c>
      <c r="C209" s="5">
        <f t="shared" si="4"/>
        <v>2</v>
      </c>
      <c r="D209" s="5">
        <v>32</v>
      </c>
      <c r="E209" s="5">
        <v>1</v>
      </c>
      <c r="F209" s="6">
        <f>VLOOKUP(G209,[1]Sheet1!$B$6:$BX$192,54,0)</f>
        <v>21502</v>
      </c>
      <c r="G209" s="9" t="s">
        <v>37</v>
      </c>
    </row>
    <row r="210" spans="1:7" ht="17.25" x14ac:dyDescent="0.15">
      <c r="A210" s="5" t="str">
        <f t="shared" si="6"/>
        <v>221503</v>
      </c>
      <c r="B210" s="5">
        <v>1</v>
      </c>
      <c r="C210" s="5">
        <f t="shared" si="4"/>
        <v>2</v>
      </c>
      <c r="D210" s="5">
        <v>32</v>
      </c>
      <c r="E210" s="5">
        <v>1</v>
      </c>
      <c r="F210" s="6">
        <f>VLOOKUP(G210,[1]Sheet1!$B$6:$BX$192,54,0)</f>
        <v>21503</v>
      </c>
      <c r="G210" s="9" t="s">
        <v>38</v>
      </c>
    </row>
    <row r="211" spans="1:7" ht="17.25" x14ac:dyDescent="0.15">
      <c r="A211" s="5" t="str">
        <f t="shared" si="6"/>
        <v>221504</v>
      </c>
      <c r="B211" s="5">
        <v>1</v>
      </c>
      <c r="C211" s="5">
        <f t="shared" si="4"/>
        <v>2</v>
      </c>
      <c r="D211" s="5">
        <v>32</v>
      </c>
      <c r="E211" s="5">
        <v>1</v>
      </c>
      <c r="F211" s="6">
        <f>VLOOKUP(G211,[1]Sheet1!$B$6:$BX$192,54,0)</f>
        <v>21504</v>
      </c>
      <c r="G211" s="9" t="s">
        <v>39</v>
      </c>
    </row>
    <row r="212" spans="1:7" ht="17.25" x14ac:dyDescent="0.15">
      <c r="A212" s="5" t="str">
        <f t="shared" si="6"/>
        <v>221505</v>
      </c>
      <c r="B212" s="5">
        <v>1</v>
      </c>
      <c r="C212" s="5">
        <f t="shared" si="4"/>
        <v>2</v>
      </c>
      <c r="D212" s="5">
        <v>32</v>
      </c>
      <c r="E212" s="5">
        <v>1</v>
      </c>
      <c r="F212" s="6">
        <f>VLOOKUP(G212,[1]Sheet1!$B$6:$BX$192,54,0)</f>
        <v>21505</v>
      </c>
      <c r="G212" s="9" t="s">
        <v>40</v>
      </c>
    </row>
    <row r="213" spans="1:7" ht="17.25" x14ac:dyDescent="0.15">
      <c r="A213" s="5" t="str">
        <f t="shared" si="6"/>
        <v>221506</v>
      </c>
      <c r="B213" s="5">
        <v>1</v>
      </c>
      <c r="C213" s="5">
        <f t="shared" si="4"/>
        <v>2</v>
      </c>
      <c r="D213" s="5">
        <v>32</v>
      </c>
      <c r="E213" s="5">
        <v>1</v>
      </c>
      <c r="F213" s="6">
        <f>VLOOKUP(G213,[1]Sheet1!$B$6:$BX$192,54,0)</f>
        <v>21506</v>
      </c>
      <c r="G213" s="9" t="s">
        <v>41</v>
      </c>
    </row>
    <row r="214" spans="1:7" ht="17.25" x14ac:dyDescent="0.15">
      <c r="A214" s="5" t="str">
        <f t="shared" si="6"/>
        <v>221507</v>
      </c>
      <c r="B214" s="5">
        <v>1</v>
      </c>
      <c r="C214" s="5">
        <f t="shared" si="4"/>
        <v>2</v>
      </c>
      <c r="D214" s="5">
        <v>32</v>
      </c>
      <c r="E214" s="5">
        <v>1</v>
      </c>
      <c r="F214" s="6">
        <f>VLOOKUP(G214,[1]Sheet1!$B$6:$BX$192,54,0)</f>
        <v>21507</v>
      </c>
      <c r="G214" s="9" t="s">
        <v>42</v>
      </c>
    </row>
    <row r="215" spans="1:7" ht="17.25" x14ac:dyDescent="0.15">
      <c r="A215" s="5" t="str">
        <f t="shared" si="6"/>
        <v>221301</v>
      </c>
      <c r="B215" s="5">
        <v>1</v>
      </c>
      <c r="C215" s="5">
        <f t="shared" si="4"/>
        <v>2</v>
      </c>
      <c r="D215" s="5">
        <v>32</v>
      </c>
      <c r="E215" s="5">
        <v>1</v>
      </c>
      <c r="F215" s="6">
        <f>VLOOKUP(G215,[1]Sheet1!$B$6:$BX$192,54,0)</f>
        <v>21301</v>
      </c>
      <c r="G215" s="10" t="s">
        <v>43</v>
      </c>
    </row>
    <row r="216" spans="1:7" ht="17.25" x14ac:dyDescent="0.15">
      <c r="A216" s="5" t="str">
        <f t="shared" si="6"/>
        <v>221303</v>
      </c>
      <c r="B216" s="5">
        <v>1</v>
      </c>
      <c r="C216" s="5">
        <f t="shared" si="4"/>
        <v>2</v>
      </c>
      <c r="D216" s="5">
        <v>32</v>
      </c>
      <c r="E216" s="5">
        <v>1</v>
      </c>
      <c r="F216" s="6">
        <f>VLOOKUP(G216,[1]Sheet1!$B$6:$BX$192,54,0)</f>
        <v>21303</v>
      </c>
      <c r="G216" s="10" t="s">
        <v>44</v>
      </c>
    </row>
    <row r="217" spans="1:7" ht="17.25" x14ac:dyDescent="0.15">
      <c r="A217" s="5" t="str">
        <f t="shared" si="6"/>
        <v>221304</v>
      </c>
      <c r="B217" s="5">
        <v>1</v>
      </c>
      <c r="C217" s="5">
        <f t="shared" si="4"/>
        <v>2</v>
      </c>
      <c r="D217" s="5">
        <v>32</v>
      </c>
      <c r="E217" s="5">
        <v>1</v>
      </c>
      <c r="F217" s="6">
        <f>VLOOKUP(G217,[1]Sheet1!$B$6:$BX$192,54,0)</f>
        <v>21304</v>
      </c>
      <c r="G217" s="10" t="s">
        <v>45</v>
      </c>
    </row>
    <row r="218" spans="1:7" ht="17.25" x14ac:dyDescent="0.15">
      <c r="A218" s="5" t="str">
        <f t="shared" si="6"/>
        <v>221305</v>
      </c>
      <c r="B218" s="5">
        <v>1</v>
      </c>
      <c r="C218" s="5">
        <f t="shared" si="4"/>
        <v>2</v>
      </c>
      <c r="D218" s="5">
        <v>32</v>
      </c>
      <c r="E218" s="5">
        <v>1</v>
      </c>
      <c r="F218" s="6">
        <f>VLOOKUP(G218,[1]Sheet1!$B$6:$BX$192,54,0)</f>
        <v>21305</v>
      </c>
      <c r="G218" s="10" t="s">
        <v>46</v>
      </c>
    </row>
    <row r="219" spans="1:7" ht="17.25" x14ac:dyDescent="0.15">
      <c r="A219" s="5" t="str">
        <f t="shared" si="6"/>
        <v>221306</v>
      </c>
      <c r="B219" s="5">
        <v>1</v>
      </c>
      <c r="C219" s="5">
        <f t="shared" si="4"/>
        <v>2</v>
      </c>
      <c r="D219" s="5">
        <v>32</v>
      </c>
      <c r="E219" s="5">
        <v>1</v>
      </c>
      <c r="F219" s="6">
        <f>VLOOKUP(G219,[1]Sheet1!$B$6:$BX$192,54,0)</f>
        <v>21306</v>
      </c>
      <c r="G219" s="10" t="s">
        <v>47</v>
      </c>
    </row>
    <row r="220" spans="1:7" ht="17.25" x14ac:dyDescent="0.15">
      <c r="A220" s="5" t="str">
        <f t="shared" si="6"/>
        <v>221003</v>
      </c>
      <c r="B220" s="5">
        <v>1</v>
      </c>
      <c r="C220" s="5">
        <f t="shared" si="4"/>
        <v>2</v>
      </c>
      <c r="D220" s="5">
        <v>32</v>
      </c>
      <c r="E220" s="5">
        <v>1</v>
      </c>
      <c r="F220" s="6">
        <f>VLOOKUP(G220,[1]Sheet1!$B$6:$BX$192,54,0)</f>
        <v>21003</v>
      </c>
      <c r="G220" s="11" t="s">
        <v>48</v>
      </c>
    </row>
    <row r="221" spans="1:7" ht="17.25" x14ac:dyDescent="0.15">
      <c r="A221" s="5" t="str">
        <f t="shared" si="6"/>
        <v>221004</v>
      </c>
      <c r="B221" s="5">
        <v>1</v>
      </c>
      <c r="C221" s="5">
        <f t="shared" si="4"/>
        <v>2</v>
      </c>
      <c r="D221" s="5">
        <v>32</v>
      </c>
      <c r="E221" s="5">
        <v>1</v>
      </c>
      <c r="F221" s="6">
        <f>VLOOKUP(G221,[1]Sheet1!$B$6:$BX$192,54,0)</f>
        <v>21004</v>
      </c>
      <c r="G221" s="11" t="s">
        <v>49</v>
      </c>
    </row>
    <row r="222" spans="1:7" ht="17.25" x14ac:dyDescent="0.15">
      <c r="A222" s="5" t="str">
        <f t="shared" si="6"/>
        <v>221005</v>
      </c>
      <c r="B222" s="5">
        <v>1</v>
      </c>
      <c r="C222" s="5">
        <f t="shared" si="4"/>
        <v>2</v>
      </c>
      <c r="D222" s="5">
        <v>32</v>
      </c>
      <c r="E222" s="5">
        <v>1</v>
      </c>
      <c r="F222" s="6">
        <f>VLOOKUP(G222,[1]Sheet1!$B$6:$BX$192,54,0)</f>
        <v>21005</v>
      </c>
      <c r="G222" s="11" t="s">
        <v>50</v>
      </c>
    </row>
    <row r="223" spans="1:7" ht="17.25" x14ac:dyDescent="0.15">
      <c r="A223" s="5" t="str">
        <f t="shared" si="6"/>
        <v>221006</v>
      </c>
      <c r="B223" s="5">
        <v>1</v>
      </c>
      <c r="C223" s="5">
        <f t="shared" ref="C223:C286" si="7">C135+1</f>
        <v>2</v>
      </c>
      <c r="D223" s="5">
        <v>32</v>
      </c>
      <c r="E223" s="5">
        <v>1</v>
      </c>
      <c r="F223" s="6">
        <f>VLOOKUP(G223,[1]Sheet1!$B$6:$BX$192,54,0)</f>
        <v>21006</v>
      </c>
      <c r="G223" s="11" t="s">
        <v>51</v>
      </c>
    </row>
    <row r="224" spans="1:7" ht="17.25" x14ac:dyDescent="0.15">
      <c r="A224" s="5" t="str">
        <f t="shared" si="6"/>
        <v>221007</v>
      </c>
      <c r="B224" s="5">
        <v>1</v>
      </c>
      <c r="C224" s="5">
        <f t="shared" si="7"/>
        <v>2</v>
      </c>
      <c r="D224" s="5">
        <v>32</v>
      </c>
      <c r="E224" s="5">
        <v>1</v>
      </c>
      <c r="F224" s="6">
        <f>VLOOKUP(G224,[1]Sheet1!$B$6:$BX$192,54,0)</f>
        <v>21007</v>
      </c>
      <c r="G224" s="11" t="s">
        <v>52</v>
      </c>
    </row>
    <row r="225" spans="1:7" ht="17.25" x14ac:dyDescent="0.15">
      <c r="A225" s="5" t="str">
        <f t="shared" si="6"/>
        <v>221008</v>
      </c>
      <c r="B225" s="5">
        <v>1</v>
      </c>
      <c r="C225" s="5">
        <f t="shared" si="7"/>
        <v>2</v>
      </c>
      <c r="D225" s="5">
        <v>32</v>
      </c>
      <c r="E225" s="5">
        <v>1</v>
      </c>
      <c r="F225" s="6">
        <f>VLOOKUP(G225,[1]Sheet1!$B$6:$BX$192,54,0)</f>
        <v>21008</v>
      </c>
      <c r="G225" s="11" t="s">
        <v>53</v>
      </c>
    </row>
    <row r="226" spans="1:7" ht="17.25" x14ac:dyDescent="0.15">
      <c r="A226" s="5" t="str">
        <f t="shared" si="6"/>
        <v>231801</v>
      </c>
      <c r="B226" s="5">
        <v>1</v>
      </c>
      <c r="C226" s="5">
        <f t="shared" si="7"/>
        <v>2</v>
      </c>
      <c r="D226" s="5">
        <v>32</v>
      </c>
      <c r="E226" s="5">
        <v>1</v>
      </c>
      <c r="F226" s="6">
        <f>VLOOKUP(G226,[1]Sheet1!$B$6:$BX$192,54,0)</f>
        <v>31801</v>
      </c>
      <c r="G226" s="7" t="s">
        <v>54</v>
      </c>
    </row>
    <row r="227" spans="1:7" ht="17.25" x14ac:dyDescent="0.15">
      <c r="A227" s="5" t="str">
        <f t="shared" si="6"/>
        <v>231802</v>
      </c>
      <c r="B227" s="5">
        <v>1</v>
      </c>
      <c r="C227" s="5">
        <f t="shared" si="7"/>
        <v>2</v>
      </c>
      <c r="D227" s="5">
        <v>32</v>
      </c>
      <c r="E227" s="5">
        <v>1</v>
      </c>
      <c r="F227" s="6">
        <f>VLOOKUP(G227,[1]Sheet1!$B$6:$BX$192,54,0)</f>
        <v>31802</v>
      </c>
      <c r="G227" s="7" t="s">
        <v>55</v>
      </c>
    </row>
    <row r="228" spans="1:7" ht="17.25" x14ac:dyDescent="0.15">
      <c r="A228" s="5" t="str">
        <f t="shared" si="6"/>
        <v>231803</v>
      </c>
      <c r="B228" s="5">
        <v>1</v>
      </c>
      <c r="C228" s="5">
        <f t="shared" si="7"/>
        <v>2</v>
      </c>
      <c r="D228" s="5">
        <v>32</v>
      </c>
      <c r="E228" s="5">
        <v>1</v>
      </c>
      <c r="F228" s="6">
        <f>VLOOKUP(G228,[1]Sheet1!$B$6:$BX$192,54,0)</f>
        <v>31803</v>
      </c>
      <c r="G228" s="8" t="s">
        <v>56</v>
      </c>
    </row>
    <row r="229" spans="1:7" ht="17.25" x14ac:dyDescent="0.15">
      <c r="A229" s="5" t="str">
        <f t="shared" si="6"/>
        <v>231804</v>
      </c>
      <c r="B229" s="5">
        <v>1</v>
      </c>
      <c r="C229" s="5">
        <f t="shared" si="7"/>
        <v>2</v>
      </c>
      <c r="D229" s="5">
        <v>32</v>
      </c>
      <c r="E229" s="5">
        <v>1</v>
      </c>
      <c r="F229" s="6">
        <f>VLOOKUP(G229,[1]Sheet1!$B$6:$BX$192,54,0)</f>
        <v>31804</v>
      </c>
      <c r="G229" s="8" t="s">
        <v>57</v>
      </c>
    </row>
    <row r="230" spans="1:7" ht="17.25" x14ac:dyDescent="0.15">
      <c r="A230" s="5" t="str">
        <f t="shared" si="6"/>
        <v>231501</v>
      </c>
      <c r="B230" s="5">
        <v>1</v>
      </c>
      <c r="C230" s="5">
        <f t="shared" si="7"/>
        <v>2</v>
      </c>
      <c r="D230" s="5">
        <v>32</v>
      </c>
      <c r="E230" s="5">
        <v>1</v>
      </c>
      <c r="F230" s="6">
        <f>VLOOKUP(G230,[1]Sheet1!$B$6:$BX$192,54,0)</f>
        <v>31501</v>
      </c>
      <c r="G230" s="9" t="s">
        <v>58</v>
      </c>
    </row>
    <row r="231" spans="1:7" ht="17.25" x14ac:dyDescent="0.15">
      <c r="A231" s="5" t="str">
        <f t="shared" si="6"/>
        <v>231502</v>
      </c>
      <c r="B231" s="5">
        <v>1</v>
      </c>
      <c r="C231" s="5">
        <f t="shared" si="7"/>
        <v>2</v>
      </c>
      <c r="D231" s="5">
        <v>32</v>
      </c>
      <c r="E231" s="5">
        <v>1</v>
      </c>
      <c r="F231" s="6">
        <f>VLOOKUP(G231,[1]Sheet1!$B$6:$BX$192,54,0)</f>
        <v>31502</v>
      </c>
      <c r="G231" s="9" t="s">
        <v>59</v>
      </c>
    </row>
    <row r="232" spans="1:7" ht="17.25" x14ac:dyDescent="0.15">
      <c r="A232" s="5" t="str">
        <f t="shared" si="6"/>
        <v>231503</v>
      </c>
      <c r="B232" s="5">
        <v>1</v>
      </c>
      <c r="C232" s="5">
        <f t="shared" si="7"/>
        <v>2</v>
      </c>
      <c r="D232" s="5">
        <v>32</v>
      </c>
      <c r="E232" s="5">
        <v>1</v>
      </c>
      <c r="F232" s="6">
        <f>VLOOKUP(G232,[1]Sheet1!$B$6:$BX$192,54,0)</f>
        <v>31503</v>
      </c>
      <c r="G232" s="9" t="s">
        <v>60</v>
      </c>
    </row>
    <row r="233" spans="1:7" ht="17.25" x14ac:dyDescent="0.15">
      <c r="A233" s="5" t="str">
        <f t="shared" si="6"/>
        <v>231504</v>
      </c>
      <c r="B233" s="5">
        <v>1</v>
      </c>
      <c r="C233" s="5">
        <f t="shared" si="7"/>
        <v>2</v>
      </c>
      <c r="D233" s="5">
        <v>32</v>
      </c>
      <c r="E233" s="5">
        <v>1</v>
      </c>
      <c r="F233" s="6">
        <f>VLOOKUP(G233,[1]Sheet1!$B$6:$BX$192,54,0)</f>
        <v>31504</v>
      </c>
      <c r="G233" s="9" t="s">
        <v>61</v>
      </c>
    </row>
    <row r="234" spans="1:7" ht="17.25" x14ac:dyDescent="0.15">
      <c r="A234" s="5" t="str">
        <f t="shared" si="6"/>
        <v>231505</v>
      </c>
      <c r="B234" s="5">
        <v>1</v>
      </c>
      <c r="C234" s="5">
        <f t="shared" si="7"/>
        <v>2</v>
      </c>
      <c r="D234" s="5">
        <v>32</v>
      </c>
      <c r="E234" s="5">
        <v>1</v>
      </c>
      <c r="F234" s="6">
        <f>VLOOKUP(G234,[1]Sheet1!$B$6:$BX$192,54,0)</f>
        <v>31505</v>
      </c>
      <c r="G234" s="9" t="s">
        <v>62</v>
      </c>
    </row>
    <row r="235" spans="1:7" ht="17.25" x14ac:dyDescent="0.15">
      <c r="A235" s="5" t="str">
        <f t="shared" si="6"/>
        <v>231506</v>
      </c>
      <c r="B235" s="5">
        <v>1</v>
      </c>
      <c r="C235" s="5">
        <f t="shared" si="7"/>
        <v>2</v>
      </c>
      <c r="D235" s="5">
        <v>32</v>
      </c>
      <c r="E235" s="5">
        <v>1</v>
      </c>
      <c r="F235" s="6">
        <f>VLOOKUP(G235,[1]Sheet1!$B$6:$BX$192,54,0)</f>
        <v>31506</v>
      </c>
      <c r="G235" s="9" t="s">
        <v>63</v>
      </c>
    </row>
    <row r="236" spans="1:7" ht="17.25" x14ac:dyDescent="0.15">
      <c r="A236" s="5" t="str">
        <f t="shared" si="6"/>
        <v>231507</v>
      </c>
      <c r="B236" s="5">
        <v>1</v>
      </c>
      <c r="C236" s="5">
        <f t="shared" si="7"/>
        <v>2</v>
      </c>
      <c r="D236" s="5">
        <v>32</v>
      </c>
      <c r="E236" s="5">
        <v>1</v>
      </c>
      <c r="F236" s="6">
        <f>VLOOKUP(G236,[1]Sheet1!$B$6:$BX$192,54,0)</f>
        <v>31507</v>
      </c>
      <c r="G236" s="9" t="s">
        <v>64</v>
      </c>
    </row>
    <row r="237" spans="1:7" ht="17.25" x14ac:dyDescent="0.15">
      <c r="A237" s="5" t="str">
        <f t="shared" si="6"/>
        <v>231302</v>
      </c>
      <c r="B237" s="5">
        <v>1</v>
      </c>
      <c r="C237" s="5">
        <f t="shared" si="7"/>
        <v>2</v>
      </c>
      <c r="D237" s="5">
        <v>32</v>
      </c>
      <c r="E237" s="5">
        <v>1</v>
      </c>
      <c r="F237" s="6">
        <f>VLOOKUP(G237,[1]Sheet1!$B$6:$BX$192,54,0)</f>
        <v>31302</v>
      </c>
      <c r="G237" s="10" t="s">
        <v>65</v>
      </c>
    </row>
    <row r="238" spans="1:7" ht="17.25" x14ac:dyDescent="0.15">
      <c r="A238" s="5" t="str">
        <f t="shared" si="6"/>
        <v>231303</v>
      </c>
      <c r="B238" s="5">
        <v>1</v>
      </c>
      <c r="C238" s="5">
        <f t="shared" si="7"/>
        <v>2</v>
      </c>
      <c r="D238" s="5">
        <v>32</v>
      </c>
      <c r="E238" s="5">
        <v>1</v>
      </c>
      <c r="F238" s="6">
        <f>VLOOKUP(G238,[1]Sheet1!$B$6:$BX$192,54,0)</f>
        <v>31303</v>
      </c>
      <c r="G238" s="10" t="s">
        <v>66</v>
      </c>
    </row>
    <row r="239" spans="1:7" ht="17.25" x14ac:dyDescent="0.15">
      <c r="A239" s="5" t="str">
        <f t="shared" si="6"/>
        <v>231304</v>
      </c>
      <c r="B239" s="5">
        <v>1</v>
      </c>
      <c r="C239" s="5">
        <f t="shared" si="7"/>
        <v>2</v>
      </c>
      <c r="D239" s="5">
        <v>32</v>
      </c>
      <c r="E239" s="5">
        <v>1</v>
      </c>
      <c r="F239" s="6">
        <f>VLOOKUP(G239,[1]Sheet1!$B$6:$BX$192,54,0)</f>
        <v>31304</v>
      </c>
      <c r="G239" s="10" t="s">
        <v>67</v>
      </c>
    </row>
    <row r="240" spans="1:7" ht="17.25" x14ac:dyDescent="0.15">
      <c r="A240" s="5" t="str">
        <f t="shared" si="6"/>
        <v>231305</v>
      </c>
      <c r="B240" s="5">
        <v>1</v>
      </c>
      <c r="C240" s="5">
        <f t="shared" si="7"/>
        <v>2</v>
      </c>
      <c r="D240" s="5">
        <v>32</v>
      </c>
      <c r="E240" s="5">
        <v>1</v>
      </c>
      <c r="F240" s="6">
        <f>VLOOKUP(G240,[1]Sheet1!$B$6:$BX$192,54,0)</f>
        <v>31305</v>
      </c>
      <c r="G240" s="10" t="s">
        <v>68</v>
      </c>
    </row>
    <row r="241" spans="1:7" ht="17.25" x14ac:dyDescent="0.15">
      <c r="A241" s="5" t="str">
        <f t="shared" si="6"/>
        <v>231306</v>
      </c>
      <c r="B241" s="5">
        <v>1</v>
      </c>
      <c r="C241" s="5">
        <f t="shared" si="7"/>
        <v>2</v>
      </c>
      <c r="D241" s="5">
        <v>32</v>
      </c>
      <c r="E241" s="5">
        <v>1</v>
      </c>
      <c r="F241" s="6">
        <f>VLOOKUP(G241,[1]Sheet1!$B$6:$BX$192,54,0)</f>
        <v>31306</v>
      </c>
      <c r="G241" s="10" t="s">
        <v>69</v>
      </c>
    </row>
    <row r="242" spans="1:7" ht="17.25" x14ac:dyDescent="0.15">
      <c r="A242" s="5" t="str">
        <f t="shared" si="6"/>
        <v>231001</v>
      </c>
      <c r="B242" s="5">
        <v>1</v>
      </c>
      <c r="C242" s="5">
        <f t="shared" si="7"/>
        <v>2</v>
      </c>
      <c r="D242" s="5">
        <v>32</v>
      </c>
      <c r="E242" s="5">
        <v>1</v>
      </c>
      <c r="F242" s="6">
        <f>VLOOKUP(G242,[1]Sheet1!$B$6:$BX$192,54,0)</f>
        <v>31001</v>
      </c>
      <c r="G242" s="11" t="s">
        <v>70</v>
      </c>
    </row>
    <row r="243" spans="1:7" ht="17.25" x14ac:dyDescent="0.15">
      <c r="A243" s="5" t="str">
        <f t="shared" si="6"/>
        <v>231002</v>
      </c>
      <c r="B243" s="5">
        <v>1</v>
      </c>
      <c r="C243" s="5">
        <f t="shared" si="7"/>
        <v>2</v>
      </c>
      <c r="D243" s="5">
        <v>32</v>
      </c>
      <c r="E243" s="5">
        <v>1</v>
      </c>
      <c r="F243" s="6">
        <f>VLOOKUP(G243,[1]Sheet1!$B$6:$BX$192,54,0)</f>
        <v>31002</v>
      </c>
      <c r="G243" s="11" t="s">
        <v>71</v>
      </c>
    </row>
    <row r="244" spans="1:7" ht="17.25" x14ac:dyDescent="0.15">
      <c r="A244" s="5" t="str">
        <f t="shared" si="6"/>
        <v>231003</v>
      </c>
      <c r="B244" s="5">
        <v>1</v>
      </c>
      <c r="C244" s="5">
        <f t="shared" si="7"/>
        <v>2</v>
      </c>
      <c r="D244" s="5">
        <v>32</v>
      </c>
      <c r="E244" s="5">
        <v>1</v>
      </c>
      <c r="F244" s="6">
        <f>VLOOKUP(G244,[1]Sheet1!$B$6:$BX$192,54,0)</f>
        <v>31003</v>
      </c>
      <c r="G244" s="11" t="s">
        <v>72</v>
      </c>
    </row>
    <row r="245" spans="1:7" ht="17.25" x14ac:dyDescent="0.15">
      <c r="A245" s="5" t="str">
        <f t="shared" si="6"/>
        <v>231005</v>
      </c>
      <c r="B245" s="5">
        <v>1</v>
      </c>
      <c r="C245" s="5">
        <f t="shared" si="7"/>
        <v>2</v>
      </c>
      <c r="D245" s="5">
        <v>32</v>
      </c>
      <c r="E245" s="5">
        <v>1</v>
      </c>
      <c r="F245" s="6">
        <f>VLOOKUP(G245,[1]Sheet1!$B$6:$BX$192,54,0)</f>
        <v>31005</v>
      </c>
      <c r="G245" s="11" t="s">
        <v>73</v>
      </c>
    </row>
    <row r="246" spans="1:7" ht="17.25" x14ac:dyDescent="0.15">
      <c r="A246" s="5" t="str">
        <f t="shared" si="6"/>
        <v>231006</v>
      </c>
      <c r="B246" s="5">
        <v>1</v>
      </c>
      <c r="C246" s="5">
        <f t="shared" si="7"/>
        <v>2</v>
      </c>
      <c r="D246" s="5">
        <v>32</v>
      </c>
      <c r="E246" s="5">
        <v>1</v>
      </c>
      <c r="F246" s="6">
        <f>VLOOKUP(G246,[1]Sheet1!$B$6:$BX$192,54,0)</f>
        <v>31006</v>
      </c>
      <c r="G246" s="11" t="s">
        <v>74</v>
      </c>
    </row>
    <row r="247" spans="1:7" ht="17.25" x14ac:dyDescent="0.15">
      <c r="A247" s="5" t="str">
        <f t="shared" si="6"/>
        <v>231007</v>
      </c>
      <c r="B247" s="5">
        <v>1</v>
      </c>
      <c r="C247" s="5">
        <f t="shared" si="7"/>
        <v>2</v>
      </c>
      <c r="D247" s="5">
        <v>32</v>
      </c>
      <c r="E247" s="5">
        <v>1</v>
      </c>
      <c r="F247" s="6">
        <f>VLOOKUP(G247,[1]Sheet1!$B$6:$BX$192,54,0)</f>
        <v>31007</v>
      </c>
      <c r="G247" s="11" t="s">
        <v>75</v>
      </c>
    </row>
    <row r="248" spans="1:7" ht="17.25" x14ac:dyDescent="0.15">
      <c r="A248" s="5" t="str">
        <f t="shared" ref="A248:A269" si="8">2&amp;F248</f>
        <v>241801</v>
      </c>
      <c r="B248" s="5">
        <v>1</v>
      </c>
      <c r="C248" s="5">
        <f t="shared" si="7"/>
        <v>2</v>
      </c>
      <c r="D248" s="5">
        <v>32</v>
      </c>
      <c r="E248" s="5">
        <v>1</v>
      </c>
      <c r="F248" s="6">
        <f>VLOOKUP(G248,[1]Sheet1!$B$6:$BX$192,54,0)</f>
        <v>41801</v>
      </c>
      <c r="G248" s="7" t="s">
        <v>76</v>
      </c>
    </row>
    <row r="249" spans="1:7" ht="17.25" x14ac:dyDescent="0.15">
      <c r="A249" s="5" t="str">
        <f t="shared" si="8"/>
        <v>241802</v>
      </c>
      <c r="B249" s="5">
        <v>1</v>
      </c>
      <c r="C249" s="5">
        <f t="shared" si="7"/>
        <v>2</v>
      </c>
      <c r="D249" s="5">
        <v>32</v>
      </c>
      <c r="E249" s="5">
        <v>1</v>
      </c>
      <c r="F249" s="6">
        <f>VLOOKUP(G249,[1]Sheet1!$B$6:$BX$192,54,0)</f>
        <v>41802</v>
      </c>
      <c r="G249" s="7" t="s">
        <v>77</v>
      </c>
    </row>
    <row r="250" spans="1:7" ht="17.25" x14ac:dyDescent="0.15">
      <c r="A250" s="5" t="str">
        <f t="shared" si="8"/>
        <v>241803</v>
      </c>
      <c r="B250" s="5">
        <v>1</v>
      </c>
      <c r="C250" s="5">
        <f t="shared" si="7"/>
        <v>2</v>
      </c>
      <c r="D250" s="5">
        <v>32</v>
      </c>
      <c r="E250" s="5">
        <v>1</v>
      </c>
      <c r="F250" s="6">
        <f>VLOOKUP(G250,[1]Sheet1!$B$6:$BX$192,54,0)</f>
        <v>41803</v>
      </c>
      <c r="G250" s="8" t="s">
        <v>78</v>
      </c>
    </row>
    <row r="251" spans="1:7" ht="17.25" x14ac:dyDescent="0.15">
      <c r="A251" s="5" t="str">
        <f t="shared" si="8"/>
        <v>241804</v>
      </c>
      <c r="B251" s="5">
        <v>1</v>
      </c>
      <c r="C251" s="5">
        <f t="shared" si="7"/>
        <v>2</v>
      </c>
      <c r="D251" s="5">
        <v>32</v>
      </c>
      <c r="E251" s="5">
        <v>1</v>
      </c>
      <c r="F251" s="6">
        <f>VLOOKUP(G251,[1]Sheet1!$B$6:$BX$192,54,0)</f>
        <v>41804</v>
      </c>
      <c r="G251" s="8" t="s">
        <v>79</v>
      </c>
    </row>
    <row r="252" spans="1:7" ht="17.25" x14ac:dyDescent="0.15">
      <c r="A252" s="5" t="str">
        <f t="shared" si="8"/>
        <v>241501</v>
      </c>
      <c r="B252" s="5">
        <v>1</v>
      </c>
      <c r="C252" s="5">
        <f t="shared" si="7"/>
        <v>2</v>
      </c>
      <c r="D252" s="5">
        <v>32</v>
      </c>
      <c r="E252" s="5">
        <v>1</v>
      </c>
      <c r="F252" s="6">
        <f>VLOOKUP(G252,[1]Sheet1!$B$6:$BX$192,54,0)</f>
        <v>41501</v>
      </c>
      <c r="G252" s="9" t="s">
        <v>80</v>
      </c>
    </row>
    <row r="253" spans="1:7" ht="17.25" x14ac:dyDescent="0.15">
      <c r="A253" s="5" t="str">
        <f t="shared" si="8"/>
        <v>241502</v>
      </c>
      <c r="B253" s="5">
        <v>1</v>
      </c>
      <c r="C253" s="5">
        <f t="shared" si="7"/>
        <v>2</v>
      </c>
      <c r="D253" s="5">
        <v>32</v>
      </c>
      <c r="E253" s="5">
        <v>1</v>
      </c>
      <c r="F253" s="6">
        <f>VLOOKUP(G253,[1]Sheet1!$B$6:$BX$192,54,0)</f>
        <v>41502</v>
      </c>
      <c r="G253" s="9" t="s">
        <v>81</v>
      </c>
    </row>
    <row r="254" spans="1:7" ht="17.25" x14ac:dyDescent="0.15">
      <c r="A254" s="5" t="str">
        <f t="shared" si="8"/>
        <v>241503</v>
      </c>
      <c r="B254" s="5">
        <v>1</v>
      </c>
      <c r="C254" s="5">
        <f t="shared" si="7"/>
        <v>2</v>
      </c>
      <c r="D254" s="5">
        <v>32</v>
      </c>
      <c r="E254" s="5">
        <v>1</v>
      </c>
      <c r="F254" s="6">
        <f>VLOOKUP(G254,[1]Sheet1!$B$6:$BX$192,54,0)</f>
        <v>41503</v>
      </c>
      <c r="G254" s="9" t="s">
        <v>82</v>
      </c>
    </row>
    <row r="255" spans="1:7" ht="17.25" x14ac:dyDescent="0.15">
      <c r="A255" s="5" t="str">
        <f t="shared" si="8"/>
        <v>241504</v>
      </c>
      <c r="B255" s="5">
        <v>1</v>
      </c>
      <c r="C255" s="5">
        <f t="shared" si="7"/>
        <v>2</v>
      </c>
      <c r="D255" s="5">
        <v>32</v>
      </c>
      <c r="E255" s="5">
        <v>1</v>
      </c>
      <c r="F255" s="6">
        <f>VLOOKUP(G255,[1]Sheet1!$B$6:$BX$192,54,0)</f>
        <v>41504</v>
      </c>
      <c r="G255" s="9" t="s">
        <v>83</v>
      </c>
    </row>
    <row r="256" spans="1:7" ht="17.25" x14ac:dyDescent="0.15">
      <c r="A256" s="5" t="str">
        <f t="shared" si="8"/>
        <v>241505</v>
      </c>
      <c r="B256" s="5">
        <v>1</v>
      </c>
      <c r="C256" s="5">
        <f t="shared" si="7"/>
        <v>2</v>
      </c>
      <c r="D256" s="5">
        <v>32</v>
      </c>
      <c r="E256" s="5">
        <v>1</v>
      </c>
      <c r="F256" s="6">
        <f>VLOOKUP(G256,[1]Sheet1!$B$6:$BX$192,54,0)</f>
        <v>41505</v>
      </c>
      <c r="G256" s="9" t="s">
        <v>84</v>
      </c>
    </row>
    <row r="257" spans="1:7" ht="17.25" x14ac:dyDescent="0.15">
      <c r="A257" s="5" t="str">
        <f t="shared" si="8"/>
        <v>241506</v>
      </c>
      <c r="B257" s="5">
        <v>1</v>
      </c>
      <c r="C257" s="5">
        <f t="shared" si="7"/>
        <v>2</v>
      </c>
      <c r="D257" s="5">
        <v>32</v>
      </c>
      <c r="E257" s="5">
        <v>1</v>
      </c>
      <c r="F257" s="6">
        <f>VLOOKUP(G257,[1]Sheet1!$B$6:$BX$192,54,0)</f>
        <v>41506</v>
      </c>
      <c r="G257" s="9" t="s">
        <v>85</v>
      </c>
    </row>
    <row r="258" spans="1:7" ht="17.25" x14ac:dyDescent="0.15">
      <c r="A258" s="5" t="str">
        <f t="shared" si="8"/>
        <v>241507</v>
      </c>
      <c r="B258" s="5">
        <v>1</v>
      </c>
      <c r="C258" s="5">
        <f t="shared" si="7"/>
        <v>2</v>
      </c>
      <c r="D258" s="5">
        <v>32</v>
      </c>
      <c r="E258" s="5">
        <v>1</v>
      </c>
      <c r="F258" s="6">
        <f>VLOOKUP(G258,[1]Sheet1!$B$6:$BX$192,54,0)</f>
        <v>41507</v>
      </c>
      <c r="G258" s="9" t="s">
        <v>86</v>
      </c>
    </row>
    <row r="259" spans="1:7" ht="17.25" x14ac:dyDescent="0.15">
      <c r="A259" s="5" t="str">
        <f t="shared" si="8"/>
        <v>241302</v>
      </c>
      <c r="B259" s="5">
        <v>1</v>
      </c>
      <c r="C259" s="5">
        <f t="shared" si="7"/>
        <v>2</v>
      </c>
      <c r="D259" s="5">
        <v>32</v>
      </c>
      <c r="E259" s="5">
        <v>1</v>
      </c>
      <c r="F259" s="6">
        <f>VLOOKUP(G259,[1]Sheet1!$B$6:$BX$192,54,0)</f>
        <v>41302</v>
      </c>
      <c r="G259" s="10" t="s">
        <v>87</v>
      </c>
    </row>
    <row r="260" spans="1:7" ht="17.25" x14ac:dyDescent="0.15">
      <c r="A260" s="5" t="str">
        <f t="shared" si="8"/>
        <v>241303</v>
      </c>
      <c r="B260" s="5">
        <v>1</v>
      </c>
      <c r="C260" s="5">
        <f t="shared" si="7"/>
        <v>2</v>
      </c>
      <c r="D260" s="5">
        <v>32</v>
      </c>
      <c r="E260" s="5">
        <v>1</v>
      </c>
      <c r="F260" s="6">
        <f>VLOOKUP(G260,[1]Sheet1!$B$6:$BX$192,54,0)</f>
        <v>41303</v>
      </c>
      <c r="G260" s="10" t="s">
        <v>88</v>
      </c>
    </row>
    <row r="261" spans="1:7" ht="17.25" x14ac:dyDescent="0.15">
      <c r="A261" s="5" t="str">
        <f t="shared" si="8"/>
        <v>241304</v>
      </c>
      <c r="B261" s="5">
        <v>1</v>
      </c>
      <c r="C261" s="5">
        <f t="shared" si="7"/>
        <v>2</v>
      </c>
      <c r="D261" s="5">
        <v>32</v>
      </c>
      <c r="E261" s="5">
        <v>1</v>
      </c>
      <c r="F261" s="6">
        <f>VLOOKUP(G261,[1]Sheet1!$B$6:$BX$192,54,0)</f>
        <v>41304</v>
      </c>
      <c r="G261" s="10" t="s">
        <v>89</v>
      </c>
    </row>
    <row r="262" spans="1:7" ht="17.25" x14ac:dyDescent="0.15">
      <c r="A262" s="5" t="str">
        <f t="shared" si="8"/>
        <v>241305</v>
      </c>
      <c r="B262" s="5">
        <v>1</v>
      </c>
      <c r="C262" s="5">
        <f t="shared" si="7"/>
        <v>2</v>
      </c>
      <c r="D262" s="5">
        <v>32</v>
      </c>
      <c r="E262" s="5">
        <v>1</v>
      </c>
      <c r="F262" s="6">
        <f>VLOOKUP(G262,[1]Sheet1!$B$6:$BX$192,54,0)</f>
        <v>41305</v>
      </c>
      <c r="G262" s="10" t="s">
        <v>90</v>
      </c>
    </row>
    <row r="263" spans="1:7" ht="17.25" x14ac:dyDescent="0.15">
      <c r="A263" s="5" t="str">
        <f t="shared" si="8"/>
        <v>241306</v>
      </c>
      <c r="B263" s="5">
        <v>1</v>
      </c>
      <c r="C263" s="5">
        <f t="shared" si="7"/>
        <v>2</v>
      </c>
      <c r="D263" s="5">
        <v>32</v>
      </c>
      <c r="E263" s="5">
        <v>1</v>
      </c>
      <c r="F263" s="6">
        <f>VLOOKUP(G263,[1]Sheet1!$B$6:$BX$192,54,0)</f>
        <v>41306</v>
      </c>
      <c r="G263" s="10" t="s">
        <v>91</v>
      </c>
    </row>
    <row r="264" spans="1:7" ht="17.25" x14ac:dyDescent="0.15">
      <c r="A264" s="5" t="str">
        <f t="shared" si="8"/>
        <v>241003</v>
      </c>
      <c r="B264" s="5">
        <v>1</v>
      </c>
      <c r="C264" s="5">
        <f t="shared" si="7"/>
        <v>2</v>
      </c>
      <c r="D264" s="5">
        <v>32</v>
      </c>
      <c r="E264" s="5">
        <v>1</v>
      </c>
      <c r="F264" s="6">
        <f>VLOOKUP(G264,[1]Sheet1!$B$6:$BX$192,54,0)</f>
        <v>41003</v>
      </c>
      <c r="G264" s="11" t="s">
        <v>92</v>
      </c>
    </row>
    <row r="265" spans="1:7" ht="17.25" x14ac:dyDescent="0.15">
      <c r="A265" s="5" t="str">
        <f t="shared" si="8"/>
        <v>241004</v>
      </c>
      <c r="B265" s="5">
        <v>1</v>
      </c>
      <c r="C265" s="5">
        <f t="shared" si="7"/>
        <v>2</v>
      </c>
      <c r="D265" s="5">
        <v>32</v>
      </c>
      <c r="E265" s="5">
        <v>1</v>
      </c>
      <c r="F265" s="6">
        <f>VLOOKUP(G265,[1]Sheet1!$B$6:$BX$192,54,0)</f>
        <v>41004</v>
      </c>
      <c r="G265" s="11" t="s">
        <v>93</v>
      </c>
    </row>
    <row r="266" spans="1:7" ht="17.25" x14ac:dyDescent="0.15">
      <c r="A266" s="5" t="str">
        <f t="shared" si="8"/>
        <v>241005</v>
      </c>
      <c r="B266" s="5">
        <v>1</v>
      </c>
      <c r="C266" s="5">
        <f t="shared" si="7"/>
        <v>2</v>
      </c>
      <c r="D266" s="5">
        <v>32</v>
      </c>
      <c r="E266" s="5">
        <v>1</v>
      </c>
      <c r="F266" s="6">
        <f>VLOOKUP(G266,[1]Sheet1!$B$6:$BX$192,54,0)</f>
        <v>41005</v>
      </c>
      <c r="G266" s="11" t="s">
        <v>94</v>
      </c>
    </row>
    <row r="267" spans="1:7" ht="17.25" x14ac:dyDescent="0.15">
      <c r="A267" s="5" t="str">
        <f t="shared" si="8"/>
        <v>241006</v>
      </c>
      <c r="B267" s="5">
        <v>1</v>
      </c>
      <c r="C267" s="5">
        <f t="shared" si="7"/>
        <v>2</v>
      </c>
      <c r="D267" s="5">
        <v>32</v>
      </c>
      <c r="E267" s="5">
        <v>1</v>
      </c>
      <c r="F267" s="6">
        <f>VLOOKUP(G267,[1]Sheet1!$B$6:$BX$192,54,0)</f>
        <v>41006</v>
      </c>
      <c r="G267" s="11" t="s">
        <v>95</v>
      </c>
    </row>
    <row r="268" spans="1:7" ht="17.25" x14ac:dyDescent="0.15">
      <c r="A268" s="5" t="str">
        <f t="shared" si="8"/>
        <v>241007</v>
      </c>
      <c r="B268" s="5">
        <v>1</v>
      </c>
      <c r="C268" s="5">
        <f t="shared" si="7"/>
        <v>2</v>
      </c>
      <c r="D268" s="5">
        <v>32</v>
      </c>
      <c r="E268" s="5">
        <v>1</v>
      </c>
      <c r="F268" s="6">
        <f>VLOOKUP(G268,[1]Sheet1!$B$6:$BX$192,54,0)</f>
        <v>41007</v>
      </c>
      <c r="G268" s="11" t="s">
        <v>96</v>
      </c>
    </row>
    <row r="269" spans="1:7" ht="17.25" x14ac:dyDescent="0.15">
      <c r="A269" s="5" t="str">
        <f t="shared" si="8"/>
        <v>241008</v>
      </c>
      <c r="B269" s="5">
        <v>1</v>
      </c>
      <c r="C269" s="5">
        <f t="shared" si="7"/>
        <v>2</v>
      </c>
      <c r="D269" s="5">
        <v>32</v>
      </c>
      <c r="E269" s="5">
        <v>1</v>
      </c>
      <c r="F269" s="6">
        <f>VLOOKUP(G269,[1]Sheet1!$B$6:$BX$192,54,0)</f>
        <v>41008</v>
      </c>
      <c r="G269" s="11" t="s">
        <v>97</v>
      </c>
    </row>
    <row r="270" spans="1:7" ht="17.25" x14ac:dyDescent="0.15">
      <c r="A270" s="5" t="str">
        <f>2&amp;F270</f>
        <v>211801</v>
      </c>
      <c r="B270" s="5">
        <v>1</v>
      </c>
      <c r="C270" s="5">
        <f t="shared" si="7"/>
        <v>3</v>
      </c>
      <c r="D270" s="5">
        <v>32</v>
      </c>
      <c r="E270" s="5">
        <v>1</v>
      </c>
      <c r="F270" s="6">
        <f>VLOOKUP(G270,[1]Sheet1!$B$6:$BX$192,54,0)</f>
        <v>11801</v>
      </c>
      <c r="G270" s="7" t="s">
        <v>10</v>
      </c>
    </row>
    <row r="271" spans="1:7" ht="17.25" x14ac:dyDescent="0.15">
      <c r="A271" s="5" t="str">
        <f t="shared" ref="A271:A335" si="9">2&amp;F271</f>
        <v>211802</v>
      </c>
      <c r="B271" s="5">
        <v>1</v>
      </c>
      <c r="C271" s="5">
        <f t="shared" si="7"/>
        <v>3</v>
      </c>
      <c r="D271" s="5">
        <v>32</v>
      </c>
      <c r="E271" s="5">
        <v>1</v>
      </c>
      <c r="F271" s="6">
        <f>VLOOKUP(G271,[1]Sheet1!$B$6:$BX$192,54,0)</f>
        <v>11802</v>
      </c>
      <c r="G271" s="7" t="s">
        <v>11</v>
      </c>
    </row>
    <row r="272" spans="1:7" ht="17.25" x14ac:dyDescent="0.15">
      <c r="A272" s="5" t="str">
        <f t="shared" si="9"/>
        <v>211803</v>
      </c>
      <c r="B272" s="5">
        <v>1</v>
      </c>
      <c r="C272" s="5">
        <f t="shared" si="7"/>
        <v>3</v>
      </c>
      <c r="D272" s="5">
        <v>32</v>
      </c>
      <c r="E272" s="5">
        <v>1</v>
      </c>
      <c r="F272" s="6">
        <f>VLOOKUP(G272,[1]Sheet1!$B$6:$BX$192,54,0)</f>
        <v>11803</v>
      </c>
      <c r="G272" s="8" t="s">
        <v>12</v>
      </c>
    </row>
    <row r="273" spans="1:7" ht="17.25" x14ac:dyDescent="0.15">
      <c r="A273" s="5" t="str">
        <f t="shared" si="9"/>
        <v>211804</v>
      </c>
      <c r="B273" s="5">
        <v>1</v>
      </c>
      <c r="C273" s="5">
        <f t="shared" si="7"/>
        <v>3</v>
      </c>
      <c r="D273" s="5">
        <v>32</v>
      </c>
      <c r="E273" s="5">
        <v>1</v>
      </c>
      <c r="F273" s="6">
        <f>VLOOKUP(G273,[1]Sheet1!$B$6:$BX$192,54,0)</f>
        <v>11804</v>
      </c>
      <c r="G273" s="8" t="s">
        <v>13</v>
      </c>
    </row>
    <row r="274" spans="1:7" ht="17.25" x14ac:dyDescent="0.15">
      <c r="A274" s="5" t="str">
        <f t="shared" si="9"/>
        <v>211501</v>
      </c>
      <c r="B274" s="5">
        <v>1</v>
      </c>
      <c r="C274" s="5">
        <f t="shared" si="7"/>
        <v>3</v>
      </c>
      <c r="D274" s="5">
        <v>32</v>
      </c>
      <c r="E274" s="5">
        <v>1</v>
      </c>
      <c r="F274" s="6">
        <f>VLOOKUP(G274,[1]Sheet1!$B$6:$BX$192,54,0)</f>
        <v>11501</v>
      </c>
      <c r="G274" s="9" t="s">
        <v>14</v>
      </c>
    </row>
    <row r="275" spans="1:7" ht="17.25" x14ac:dyDescent="0.15">
      <c r="A275" s="5" t="str">
        <f t="shared" si="9"/>
        <v>211502</v>
      </c>
      <c r="B275" s="5">
        <v>1</v>
      </c>
      <c r="C275" s="5">
        <f t="shared" si="7"/>
        <v>3</v>
      </c>
      <c r="D275" s="5">
        <v>32</v>
      </c>
      <c r="E275" s="5">
        <v>1</v>
      </c>
      <c r="F275" s="6">
        <f>VLOOKUP(G275,[1]Sheet1!$B$6:$BX$192,54,0)</f>
        <v>11502</v>
      </c>
      <c r="G275" s="9" t="s">
        <v>15</v>
      </c>
    </row>
    <row r="276" spans="1:7" ht="17.25" x14ac:dyDescent="0.15">
      <c r="A276" s="5" t="str">
        <f t="shared" si="9"/>
        <v>211503</v>
      </c>
      <c r="B276" s="5">
        <v>1</v>
      </c>
      <c r="C276" s="5">
        <f t="shared" si="7"/>
        <v>3</v>
      </c>
      <c r="D276" s="5">
        <v>32</v>
      </c>
      <c r="E276" s="5">
        <v>1</v>
      </c>
      <c r="F276" s="6">
        <f>VLOOKUP(G276,[1]Sheet1!$B$6:$BX$192,54,0)</f>
        <v>11503</v>
      </c>
      <c r="G276" s="9" t="s">
        <v>16</v>
      </c>
    </row>
    <row r="277" spans="1:7" ht="17.25" x14ac:dyDescent="0.15">
      <c r="A277" s="5" t="str">
        <f t="shared" si="9"/>
        <v>211504</v>
      </c>
      <c r="B277" s="5">
        <v>1</v>
      </c>
      <c r="C277" s="5">
        <f t="shared" si="7"/>
        <v>3</v>
      </c>
      <c r="D277" s="5">
        <v>32</v>
      </c>
      <c r="E277" s="5">
        <v>1</v>
      </c>
      <c r="F277" s="6">
        <f>VLOOKUP(G277,[1]Sheet1!$B$6:$BX$192,54,0)</f>
        <v>11504</v>
      </c>
      <c r="G277" s="9" t="s">
        <v>17</v>
      </c>
    </row>
    <row r="278" spans="1:7" ht="17.25" x14ac:dyDescent="0.15">
      <c r="A278" s="5" t="str">
        <f t="shared" si="9"/>
        <v>211505</v>
      </c>
      <c r="B278" s="5">
        <v>1</v>
      </c>
      <c r="C278" s="5">
        <f t="shared" si="7"/>
        <v>3</v>
      </c>
      <c r="D278" s="5">
        <v>32</v>
      </c>
      <c r="E278" s="5">
        <v>1</v>
      </c>
      <c r="F278" s="6">
        <f>VLOOKUP(G278,[1]Sheet1!$B$6:$BX$192,54,0)</f>
        <v>11505</v>
      </c>
      <c r="G278" s="9" t="s">
        <v>18</v>
      </c>
    </row>
    <row r="279" spans="1:7" ht="17.25" x14ac:dyDescent="0.15">
      <c r="A279" s="5" t="str">
        <f t="shared" si="9"/>
        <v>211506</v>
      </c>
      <c r="B279" s="5">
        <v>1</v>
      </c>
      <c r="C279" s="5">
        <f t="shared" si="7"/>
        <v>3</v>
      </c>
      <c r="D279" s="5">
        <v>32</v>
      </c>
      <c r="E279" s="5">
        <v>1</v>
      </c>
      <c r="F279" s="6">
        <f>VLOOKUP(G279,[1]Sheet1!$B$6:$BX$192,54,0)</f>
        <v>11506</v>
      </c>
      <c r="G279" s="9" t="s">
        <v>19</v>
      </c>
    </row>
    <row r="280" spans="1:7" ht="17.25" x14ac:dyDescent="0.15">
      <c r="A280" s="5" t="str">
        <f t="shared" si="9"/>
        <v>211507</v>
      </c>
      <c r="B280" s="5">
        <v>1</v>
      </c>
      <c r="C280" s="5">
        <f t="shared" si="7"/>
        <v>3</v>
      </c>
      <c r="D280" s="5">
        <v>32</v>
      </c>
      <c r="E280" s="5">
        <v>1</v>
      </c>
      <c r="F280" s="6">
        <f>VLOOKUP(G280,[1]Sheet1!$B$6:$BX$192,54,0)</f>
        <v>11507</v>
      </c>
      <c r="G280" s="9" t="s">
        <v>20</v>
      </c>
    </row>
    <row r="281" spans="1:7" ht="17.25" x14ac:dyDescent="0.15">
      <c r="A281" s="5" t="str">
        <f t="shared" si="9"/>
        <v>211301</v>
      </c>
      <c r="B281" s="5">
        <v>1</v>
      </c>
      <c r="C281" s="5">
        <f t="shared" si="7"/>
        <v>3</v>
      </c>
      <c r="D281" s="5">
        <v>32</v>
      </c>
      <c r="E281" s="5">
        <v>1</v>
      </c>
      <c r="F281" s="6">
        <f>VLOOKUP(G281,[1]Sheet1!$B$6:$BX$192,54,0)</f>
        <v>11301</v>
      </c>
      <c r="G281" s="10" t="s">
        <v>21</v>
      </c>
    </row>
    <row r="282" spans="1:7" ht="17.25" x14ac:dyDescent="0.15">
      <c r="A282" s="5" t="str">
        <f t="shared" si="9"/>
        <v>211302</v>
      </c>
      <c r="B282" s="5">
        <v>1</v>
      </c>
      <c r="C282" s="5">
        <f t="shared" si="7"/>
        <v>3</v>
      </c>
      <c r="D282" s="5">
        <v>32</v>
      </c>
      <c r="E282" s="5">
        <v>1</v>
      </c>
      <c r="F282" s="6">
        <f>VLOOKUP(G282,[1]Sheet1!$B$6:$BX$192,54,0)</f>
        <v>11302</v>
      </c>
      <c r="G282" s="10" t="s">
        <v>22</v>
      </c>
    </row>
    <row r="283" spans="1:7" ht="17.25" x14ac:dyDescent="0.15">
      <c r="A283" s="5" t="str">
        <f t="shared" si="9"/>
        <v>211304</v>
      </c>
      <c r="B283" s="5">
        <v>1</v>
      </c>
      <c r="C283" s="5">
        <f t="shared" si="7"/>
        <v>3</v>
      </c>
      <c r="D283" s="5">
        <v>32</v>
      </c>
      <c r="E283" s="5">
        <v>1</v>
      </c>
      <c r="F283" s="6">
        <f>VLOOKUP(G283,[1]Sheet1!$B$6:$BX$192,54,0)</f>
        <v>11304</v>
      </c>
      <c r="G283" s="10" t="s">
        <v>23</v>
      </c>
    </row>
    <row r="284" spans="1:7" ht="17.25" x14ac:dyDescent="0.15">
      <c r="A284" s="5" t="str">
        <f t="shared" si="9"/>
        <v>211305</v>
      </c>
      <c r="B284" s="5">
        <v>1</v>
      </c>
      <c r="C284" s="5">
        <f t="shared" si="7"/>
        <v>3</v>
      </c>
      <c r="D284" s="5">
        <v>32</v>
      </c>
      <c r="E284" s="5">
        <v>1</v>
      </c>
      <c r="F284" s="6">
        <f>VLOOKUP(G284,[1]Sheet1!$B$6:$BX$192,54,0)</f>
        <v>11305</v>
      </c>
      <c r="G284" s="10" t="s">
        <v>24</v>
      </c>
    </row>
    <row r="285" spans="1:7" ht="17.25" x14ac:dyDescent="0.15">
      <c r="A285" s="5" t="str">
        <f t="shared" si="9"/>
        <v>211306</v>
      </c>
      <c r="B285" s="5">
        <v>1</v>
      </c>
      <c r="C285" s="5">
        <f t="shared" si="7"/>
        <v>3</v>
      </c>
      <c r="D285" s="5">
        <v>32</v>
      </c>
      <c r="E285" s="5">
        <v>1</v>
      </c>
      <c r="F285" s="6">
        <f>VLOOKUP(G285,[1]Sheet1!$B$6:$BX$192,54,0)</f>
        <v>11306</v>
      </c>
      <c r="G285" s="10" t="s">
        <v>25</v>
      </c>
    </row>
    <row r="286" spans="1:7" ht="17.25" x14ac:dyDescent="0.15">
      <c r="A286" s="5" t="str">
        <f t="shared" si="9"/>
        <v>211002</v>
      </c>
      <c r="B286" s="5">
        <v>1</v>
      </c>
      <c r="C286" s="5">
        <f t="shared" si="7"/>
        <v>3</v>
      </c>
      <c r="D286" s="5">
        <v>32</v>
      </c>
      <c r="E286" s="5">
        <v>1</v>
      </c>
      <c r="F286" s="6">
        <f>VLOOKUP(G286,[1]Sheet1!$B$6:$BX$192,54,0)</f>
        <v>11002</v>
      </c>
      <c r="G286" s="11" t="s">
        <v>26</v>
      </c>
    </row>
    <row r="287" spans="1:7" ht="17.25" x14ac:dyDescent="0.15">
      <c r="A287" s="5" t="str">
        <f t="shared" si="9"/>
        <v>211003</v>
      </c>
      <c r="B287" s="5">
        <v>1</v>
      </c>
      <c r="C287" s="5">
        <f t="shared" ref="C287:C350" si="10">C199+1</f>
        <v>3</v>
      </c>
      <c r="D287" s="5">
        <v>32</v>
      </c>
      <c r="E287" s="5">
        <v>1</v>
      </c>
      <c r="F287" s="6">
        <f>VLOOKUP(G287,[1]Sheet1!$B$6:$BX$192,54,0)</f>
        <v>11003</v>
      </c>
      <c r="G287" s="11" t="s">
        <v>27</v>
      </c>
    </row>
    <row r="288" spans="1:7" ht="17.25" x14ac:dyDescent="0.15">
      <c r="A288" s="5" t="str">
        <f t="shared" si="9"/>
        <v>211004</v>
      </c>
      <c r="B288" s="5">
        <v>1</v>
      </c>
      <c r="C288" s="5">
        <f t="shared" si="10"/>
        <v>3</v>
      </c>
      <c r="D288" s="5">
        <v>32</v>
      </c>
      <c r="E288" s="5">
        <v>1</v>
      </c>
      <c r="F288" s="6">
        <f>VLOOKUP(G288,[1]Sheet1!$B$6:$BX$192,54,0)</f>
        <v>11004</v>
      </c>
      <c r="G288" s="11" t="s">
        <v>28</v>
      </c>
    </row>
    <row r="289" spans="1:7" ht="17.25" x14ac:dyDescent="0.15">
      <c r="A289" s="5" t="str">
        <f t="shared" si="9"/>
        <v>211005</v>
      </c>
      <c r="B289" s="5">
        <v>1</v>
      </c>
      <c r="C289" s="5">
        <f t="shared" si="10"/>
        <v>3</v>
      </c>
      <c r="D289" s="5">
        <v>32</v>
      </c>
      <c r="E289" s="5">
        <v>1</v>
      </c>
      <c r="F289" s="6">
        <f>VLOOKUP(G289,[1]Sheet1!$B$6:$BX$192,54,0)</f>
        <v>11005</v>
      </c>
      <c r="G289" s="11" t="s">
        <v>29</v>
      </c>
    </row>
    <row r="290" spans="1:7" ht="17.25" x14ac:dyDescent="0.15">
      <c r="A290" s="5" t="str">
        <f t="shared" si="9"/>
        <v>211006</v>
      </c>
      <c r="B290" s="5">
        <v>1</v>
      </c>
      <c r="C290" s="5">
        <f t="shared" si="10"/>
        <v>3</v>
      </c>
      <c r="D290" s="5">
        <v>32</v>
      </c>
      <c r="E290" s="5">
        <v>1</v>
      </c>
      <c r="F290" s="6">
        <f>VLOOKUP(G290,[1]Sheet1!$B$6:$BX$192,54,0)</f>
        <v>11006</v>
      </c>
      <c r="G290" s="11" t="s">
        <v>30</v>
      </c>
    </row>
    <row r="291" spans="1:7" ht="17.25" x14ac:dyDescent="0.15">
      <c r="A291" s="5" t="str">
        <f t="shared" si="9"/>
        <v>211008</v>
      </c>
      <c r="B291" s="5">
        <v>1</v>
      </c>
      <c r="C291" s="5">
        <f t="shared" si="10"/>
        <v>3</v>
      </c>
      <c r="D291" s="5">
        <v>32</v>
      </c>
      <c r="E291" s="5">
        <v>1</v>
      </c>
      <c r="F291" s="6">
        <f>VLOOKUP(G291,[1]Sheet1!$B$6:$BX$192,54,0)</f>
        <v>11008</v>
      </c>
      <c r="G291" s="11" t="s">
        <v>31</v>
      </c>
    </row>
    <row r="292" spans="1:7" ht="17.25" x14ac:dyDescent="0.15">
      <c r="A292" s="5" t="str">
        <f t="shared" si="9"/>
        <v>221801</v>
      </c>
      <c r="B292" s="5">
        <v>1</v>
      </c>
      <c r="C292" s="5">
        <f t="shared" si="10"/>
        <v>3</v>
      </c>
      <c r="D292" s="5">
        <v>32</v>
      </c>
      <c r="E292" s="5">
        <v>1</v>
      </c>
      <c r="F292" s="6">
        <f>VLOOKUP(G292,[1]Sheet1!$B$6:$BX$192,54,0)</f>
        <v>21801</v>
      </c>
      <c r="G292" s="7" t="s">
        <v>32</v>
      </c>
    </row>
    <row r="293" spans="1:7" ht="17.25" x14ac:dyDescent="0.15">
      <c r="A293" s="5" t="str">
        <f t="shared" si="9"/>
        <v>221802</v>
      </c>
      <c r="B293" s="5">
        <v>1</v>
      </c>
      <c r="C293" s="5">
        <f t="shared" si="10"/>
        <v>3</v>
      </c>
      <c r="D293" s="5">
        <v>32</v>
      </c>
      <c r="E293" s="5">
        <v>1</v>
      </c>
      <c r="F293" s="6">
        <f>VLOOKUP(G293,[1]Sheet1!$B$6:$BX$192,54,0)</f>
        <v>21802</v>
      </c>
      <c r="G293" s="7" t="s">
        <v>33</v>
      </c>
    </row>
    <row r="294" spans="1:7" ht="17.25" x14ac:dyDescent="0.15">
      <c r="A294" s="5" t="str">
        <f t="shared" si="9"/>
        <v>221803</v>
      </c>
      <c r="B294" s="5">
        <v>1</v>
      </c>
      <c r="C294" s="5">
        <f t="shared" si="10"/>
        <v>3</v>
      </c>
      <c r="D294" s="5">
        <v>32</v>
      </c>
      <c r="E294" s="5">
        <v>1</v>
      </c>
      <c r="F294" s="6">
        <f>VLOOKUP(G294,[1]Sheet1!$B$6:$BX$192,54,0)</f>
        <v>21803</v>
      </c>
      <c r="G294" s="8" t="s">
        <v>34</v>
      </c>
    </row>
    <row r="295" spans="1:7" ht="17.25" x14ac:dyDescent="0.15">
      <c r="A295" s="5" t="str">
        <f t="shared" si="9"/>
        <v>221804</v>
      </c>
      <c r="B295" s="5">
        <v>1</v>
      </c>
      <c r="C295" s="5">
        <f t="shared" si="10"/>
        <v>3</v>
      </c>
      <c r="D295" s="5">
        <v>32</v>
      </c>
      <c r="E295" s="5">
        <v>1</v>
      </c>
      <c r="F295" s="6">
        <f>VLOOKUP(G295,[1]Sheet1!$B$6:$BX$192,54,0)</f>
        <v>21804</v>
      </c>
      <c r="G295" s="8" t="s">
        <v>35</v>
      </c>
    </row>
    <row r="296" spans="1:7" ht="17.25" x14ac:dyDescent="0.15">
      <c r="A296" s="5" t="str">
        <f t="shared" si="9"/>
        <v>221501</v>
      </c>
      <c r="B296" s="5">
        <v>1</v>
      </c>
      <c r="C296" s="5">
        <f t="shared" si="10"/>
        <v>3</v>
      </c>
      <c r="D296" s="5">
        <v>32</v>
      </c>
      <c r="E296" s="5">
        <v>1</v>
      </c>
      <c r="F296" s="6">
        <f>VLOOKUP(G296,[1]Sheet1!$B$6:$BX$192,54,0)</f>
        <v>21501</v>
      </c>
      <c r="G296" s="9" t="s">
        <v>36</v>
      </c>
    </row>
    <row r="297" spans="1:7" ht="17.25" x14ac:dyDescent="0.15">
      <c r="A297" s="5" t="str">
        <f t="shared" si="9"/>
        <v>221502</v>
      </c>
      <c r="B297" s="5">
        <v>1</v>
      </c>
      <c r="C297" s="5">
        <f t="shared" si="10"/>
        <v>3</v>
      </c>
      <c r="D297" s="5">
        <v>32</v>
      </c>
      <c r="E297" s="5">
        <v>1</v>
      </c>
      <c r="F297" s="6">
        <f>VLOOKUP(G297,[1]Sheet1!$B$6:$BX$192,54,0)</f>
        <v>21502</v>
      </c>
      <c r="G297" s="9" t="s">
        <v>37</v>
      </c>
    </row>
    <row r="298" spans="1:7" ht="17.25" x14ac:dyDescent="0.15">
      <c r="A298" s="5" t="str">
        <f t="shared" si="9"/>
        <v>221503</v>
      </c>
      <c r="B298" s="5">
        <v>1</v>
      </c>
      <c r="C298" s="5">
        <f t="shared" si="10"/>
        <v>3</v>
      </c>
      <c r="D298" s="5">
        <v>32</v>
      </c>
      <c r="E298" s="5">
        <v>1</v>
      </c>
      <c r="F298" s="6">
        <f>VLOOKUP(G298,[1]Sheet1!$B$6:$BX$192,54,0)</f>
        <v>21503</v>
      </c>
      <c r="G298" s="9" t="s">
        <v>38</v>
      </c>
    </row>
    <row r="299" spans="1:7" ht="17.25" x14ac:dyDescent="0.15">
      <c r="A299" s="5" t="str">
        <f t="shared" si="9"/>
        <v>221504</v>
      </c>
      <c r="B299" s="5">
        <v>1</v>
      </c>
      <c r="C299" s="5">
        <f t="shared" si="10"/>
        <v>3</v>
      </c>
      <c r="D299" s="5">
        <v>32</v>
      </c>
      <c r="E299" s="5">
        <v>1</v>
      </c>
      <c r="F299" s="6">
        <f>VLOOKUP(G299,[1]Sheet1!$B$6:$BX$192,54,0)</f>
        <v>21504</v>
      </c>
      <c r="G299" s="9" t="s">
        <v>39</v>
      </c>
    </row>
    <row r="300" spans="1:7" ht="17.25" x14ac:dyDescent="0.15">
      <c r="A300" s="5" t="str">
        <f t="shared" si="9"/>
        <v>221505</v>
      </c>
      <c r="B300" s="5">
        <v>1</v>
      </c>
      <c r="C300" s="5">
        <f t="shared" si="10"/>
        <v>3</v>
      </c>
      <c r="D300" s="5">
        <v>32</v>
      </c>
      <c r="E300" s="5">
        <v>1</v>
      </c>
      <c r="F300" s="6">
        <f>VLOOKUP(G300,[1]Sheet1!$B$6:$BX$192,54,0)</f>
        <v>21505</v>
      </c>
      <c r="G300" s="9" t="s">
        <v>40</v>
      </c>
    </row>
    <row r="301" spans="1:7" ht="17.25" x14ac:dyDescent="0.15">
      <c r="A301" s="5" t="str">
        <f t="shared" si="9"/>
        <v>221506</v>
      </c>
      <c r="B301" s="5">
        <v>1</v>
      </c>
      <c r="C301" s="5">
        <f t="shared" si="10"/>
        <v>3</v>
      </c>
      <c r="D301" s="5">
        <v>32</v>
      </c>
      <c r="E301" s="5">
        <v>1</v>
      </c>
      <c r="F301" s="6">
        <f>VLOOKUP(G301,[1]Sheet1!$B$6:$BX$192,54,0)</f>
        <v>21506</v>
      </c>
      <c r="G301" s="9" t="s">
        <v>41</v>
      </c>
    </row>
    <row r="302" spans="1:7" ht="17.25" x14ac:dyDescent="0.15">
      <c r="A302" s="5" t="str">
        <f t="shared" si="9"/>
        <v>221507</v>
      </c>
      <c r="B302" s="5">
        <v>1</v>
      </c>
      <c r="C302" s="5">
        <f t="shared" si="10"/>
        <v>3</v>
      </c>
      <c r="D302" s="5">
        <v>32</v>
      </c>
      <c r="E302" s="5">
        <v>1</v>
      </c>
      <c r="F302" s="6">
        <f>VLOOKUP(G302,[1]Sheet1!$B$6:$BX$192,54,0)</f>
        <v>21507</v>
      </c>
      <c r="G302" s="9" t="s">
        <v>42</v>
      </c>
    </row>
    <row r="303" spans="1:7" ht="17.25" x14ac:dyDescent="0.15">
      <c r="A303" s="5" t="str">
        <f t="shared" si="9"/>
        <v>221301</v>
      </c>
      <c r="B303" s="5">
        <v>1</v>
      </c>
      <c r="C303" s="5">
        <f t="shared" si="10"/>
        <v>3</v>
      </c>
      <c r="D303" s="5">
        <v>32</v>
      </c>
      <c r="E303" s="5">
        <v>1</v>
      </c>
      <c r="F303" s="6">
        <f>VLOOKUP(G303,[1]Sheet1!$B$6:$BX$192,54,0)</f>
        <v>21301</v>
      </c>
      <c r="G303" s="10" t="s">
        <v>43</v>
      </c>
    </row>
    <row r="304" spans="1:7" ht="17.25" x14ac:dyDescent="0.15">
      <c r="A304" s="5" t="str">
        <f t="shared" si="9"/>
        <v>221303</v>
      </c>
      <c r="B304" s="5">
        <v>1</v>
      </c>
      <c r="C304" s="5">
        <f t="shared" si="10"/>
        <v>3</v>
      </c>
      <c r="D304" s="5">
        <v>32</v>
      </c>
      <c r="E304" s="5">
        <v>1</v>
      </c>
      <c r="F304" s="6">
        <f>VLOOKUP(G304,[1]Sheet1!$B$6:$BX$192,54,0)</f>
        <v>21303</v>
      </c>
      <c r="G304" s="10" t="s">
        <v>44</v>
      </c>
    </row>
    <row r="305" spans="1:7" ht="17.25" x14ac:dyDescent="0.15">
      <c r="A305" s="5" t="str">
        <f t="shared" si="9"/>
        <v>221304</v>
      </c>
      <c r="B305" s="5">
        <v>1</v>
      </c>
      <c r="C305" s="5">
        <f t="shared" si="10"/>
        <v>3</v>
      </c>
      <c r="D305" s="5">
        <v>32</v>
      </c>
      <c r="E305" s="5">
        <v>1</v>
      </c>
      <c r="F305" s="6">
        <f>VLOOKUP(G305,[1]Sheet1!$B$6:$BX$192,54,0)</f>
        <v>21304</v>
      </c>
      <c r="G305" s="10" t="s">
        <v>45</v>
      </c>
    </row>
    <row r="306" spans="1:7" ht="17.25" x14ac:dyDescent="0.15">
      <c r="A306" s="5" t="str">
        <f t="shared" si="9"/>
        <v>221305</v>
      </c>
      <c r="B306" s="5">
        <v>1</v>
      </c>
      <c r="C306" s="5">
        <f t="shared" si="10"/>
        <v>3</v>
      </c>
      <c r="D306" s="5">
        <v>32</v>
      </c>
      <c r="E306" s="5">
        <v>1</v>
      </c>
      <c r="F306" s="6">
        <f>VLOOKUP(G306,[1]Sheet1!$B$6:$BX$192,54,0)</f>
        <v>21305</v>
      </c>
      <c r="G306" s="10" t="s">
        <v>46</v>
      </c>
    </row>
    <row r="307" spans="1:7" ht="17.25" x14ac:dyDescent="0.15">
      <c r="A307" s="5" t="str">
        <f t="shared" si="9"/>
        <v>221306</v>
      </c>
      <c r="B307" s="5">
        <v>1</v>
      </c>
      <c r="C307" s="5">
        <f t="shared" si="10"/>
        <v>3</v>
      </c>
      <c r="D307" s="5">
        <v>32</v>
      </c>
      <c r="E307" s="5">
        <v>1</v>
      </c>
      <c r="F307" s="6">
        <f>VLOOKUP(G307,[1]Sheet1!$B$6:$BX$192,54,0)</f>
        <v>21306</v>
      </c>
      <c r="G307" s="10" t="s">
        <v>47</v>
      </c>
    </row>
    <row r="308" spans="1:7" ht="17.25" x14ac:dyDescent="0.15">
      <c r="A308" s="5" t="str">
        <f t="shared" si="9"/>
        <v>221003</v>
      </c>
      <c r="B308" s="5">
        <v>1</v>
      </c>
      <c r="C308" s="5">
        <f t="shared" si="10"/>
        <v>3</v>
      </c>
      <c r="D308" s="5">
        <v>32</v>
      </c>
      <c r="E308" s="5">
        <v>1</v>
      </c>
      <c r="F308" s="6">
        <f>VLOOKUP(G308,[1]Sheet1!$B$6:$BX$192,54,0)</f>
        <v>21003</v>
      </c>
      <c r="G308" s="11" t="s">
        <v>48</v>
      </c>
    </row>
    <row r="309" spans="1:7" ht="17.25" x14ac:dyDescent="0.15">
      <c r="A309" s="5" t="str">
        <f t="shared" si="9"/>
        <v>221004</v>
      </c>
      <c r="B309" s="5">
        <v>1</v>
      </c>
      <c r="C309" s="5">
        <f t="shared" si="10"/>
        <v>3</v>
      </c>
      <c r="D309" s="5">
        <v>32</v>
      </c>
      <c r="E309" s="5">
        <v>1</v>
      </c>
      <c r="F309" s="6">
        <f>VLOOKUP(G309,[1]Sheet1!$B$6:$BX$192,54,0)</f>
        <v>21004</v>
      </c>
      <c r="G309" s="11" t="s">
        <v>49</v>
      </c>
    </row>
    <row r="310" spans="1:7" ht="17.25" x14ac:dyDescent="0.15">
      <c r="A310" s="5" t="str">
        <f t="shared" si="9"/>
        <v>221005</v>
      </c>
      <c r="B310" s="5">
        <v>1</v>
      </c>
      <c r="C310" s="5">
        <f t="shared" si="10"/>
        <v>3</v>
      </c>
      <c r="D310" s="5">
        <v>32</v>
      </c>
      <c r="E310" s="5">
        <v>1</v>
      </c>
      <c r="F310" s="6">
        <f>VLOOKUP(G310,[1]Sheet1!$B$6:$BX$192,54,0)</f>
        <v>21005</v>
      </c>
      <c r="G310" s="11" t="s">
        <v>50</v>
      </c>
    </row>
    <row r="311" spans="1:7" ht="17.25" x14ac:dyDescent="0.15">
      <c r="A311" s="5" t="str">
        <f t="shared" si="9"/>
        <v>221006</v>
      </c>
      <c r="B311" s="5">
        <v>1</v>
      </c>
      <c r="C311" s="5">
        <f t="shared" si="10"/>
        <v>3</v>
      </c>
      <c r="D311" s="5">
        <v>32</v>
      </c>
      <c r="E311" s="5">
        <v>1</v>
      </c>
      <c r="F311" s="6">
        <f>VLOOKUP(G311,[1]Sheet1!$B$6:$BX$192,54,0)</f>
        <v>21006</v>
      </c>
      <c r="G311" s="11" t="s">
        <v>51</v>
      </c>
    </row>
    <row r="312" spans="1:7" ht="17.25" x14ac:dyDescent="0.15">
      <c r="A312" s="5" t="str">
        <f t="shared" si="9"/>
        <v>221007</v>
      </c>
      <c r="B312" s="5">
        <v>1</v>
      </c>
      <c r="C312" s="5">
        <f t="shared" si="10"/>
        <v>3</v>
      </c>
      <c r="D312" s="5">
        <v>32</v>
      </c>
      <c r="E312" s="5">
        <v>1</v>
      </c>
      <c r="F312" s="6">
        <f>VLOOKUP(G312,[1]Sheet1!$B$6:$BX$192,54,0)</f>
        <v>21007</v>
      </c>
      <c r="G312" s="11" t="s">
        <v>52</v>
      </c>
    </row>
    <row r="313" spans="1:7" ht="17.25" x14ac:dyDescent="0.15">
      <c r="A313" s="5" t="str">
        <f t="shared" si="9"/>
        <v>221008</v>
      </c>
      <c r="B313" s="5">
        <v>1</v>
      </c>
      <c r="C313" s="5">
        <f t="shared" si="10"/>
        <v>3</v>
      </c>
      <c r="D313" s="5">
        <v>32</v>
      </c>
      <c r="E313" s="5">
        <v>1</v>
      </c>
      <c r="F313" s="6">
        <f>VLOOKUP(G313,[1]Sheet1!$B$6:$BX$192,54,0)</f>
        <v>21008</v>
      </c>
      <c r="G313" s="11" t="s">
        <v>53</v>
      </c>
    </row>
    <row r="314" spans="1:7" ht="17.25" x14ac:dyDescent="0.15">
      <c r="A314" s="5" t="str">
        <f t="shared" si="9"/>
        <v>231801</v>
      </c>
      <c r="B314" s="5">
        <v>1</v>
      </c>
      <c r="C314" s="5">
        <f t="shared" si="10"/>
        <v>3</v>
      </c>
      <c r="D314" s="5">
        <v>32</v>
      </c>
      <c r="E314" s="5">
        <v>1</v>
      </c>
      <c r="F314" s="6">
        <f>VLOOKUP(G314,[1]Sheet1!$B$6:$BX$192,54,0)</f>
        <v>31801</v>
      </c>
      <c r="G314" s="7" t="s">
        <v>54</v>
      </c>
    </row>
    <row r="315" spans="1:7" ht="17.25" x14ac:dyDescent="0.15">
      <c r="A315" s="5" t="str">
        <f t="shared" si="9"/>
        <v>231802</v>
      </c>
      <c r="B315" s="5">
        <v>1</v>
      </c>
      <c r="C315" s="5">
        <f t="shared" si="10"/>
        <v>3</v>
      </c>
      <c r="D315" s="5">
        <v>32</v>
      </c>
      <c r="E315" s="5">
        <v>1</v>
      </c>
      <c r="F315" s="6">
        <f>VLOOKUP(G315,[1]Sheet1!$B$6:$BX$192,54,0)</f>
        <v>31802</v>
      </c>
      <c r="G315" s="7" t="s">
        <v>55</v>
      </c>
    </row>
    <row r="316" spans="1:7" ht="17.25" x14ac:dyDescent="0.15">
      <c r="A316" s="5" t="str">
        <f t="shared" si="9"/>
        <v>231803</v>
      </c>
      <c r="B316" s="5">
        <v>1</v>
      </c>
      <c r="C316" s="5">
        <f t="shared" si="10"/>
        <v>3</v>
      </c>
      <c r="D316" s="5">
        <v>32</v>
      </c>
      <c r="E316" s="5">
        <v>1</v>
      </c>
      <c r="F316" s="6">
        <f>VLOOKUP(G316,[1]Sheet1!$B$6:$BX$192,54,0)</f>
        <v>31803</v>
      </c>
      <c r="G316" s="8" t="s">
        <v>56</v>
      </c>
    </row>
    <row r="317" spans="1:7" ht="17.25" x14ac:dyDescent="0.15">
      <c r="A317" s="5" t="str">
        <f t="shared" si="9"/>
        <v>231804</v>
      </c>
      <c r="B317" s="5">
        <v>1</v>
      </c>
      <c r="C317" s="5">
        <f t="shared" si="10"/>
        <v>3</v>
      </c>
      <c r="D317" s="5">
        <v>32</v>
      </c>
      <c r="E317" s="5">
        <v>1</v>
      </c>
      <c r="F317" s="6">
        <f>VLOOKUP(G317,[1]Sheet1!$B$6:$BX$192,54,0)</f>
        <v>31804</v>
      </c>
      <c r="G317" s="8" t="s">
        <v>57</v>
      </c>
    </row>
    <row r="318" spans="1:7" ht="17.25" x14ac:dyDescent="0.15">
      <c r="A318" s="5" t="str">
        <f t="shared" si="9"/>
        <v>231501</v>
      </c>
      <c r="B318" s="5">
        <v>1</v>
      </c>
      <c r="C318" s="5">
        <f t="shared" si="10"/>
        <v>3</v>
      </c>
      <c r="D318" s="5">
        <v>32</v>
      </c>
      <c r="E318" s="5">
        <v>1</v>
      </c>
      <c r="F318" s="6">
        <f>VLOOKUP(G318,[1]Sheet1!$B$6:$BX$192,54,0)</f>
        <v>31501</v>
      </c>
      <c r="G318" s="9" t="s">
        <v>58</v>
      </c>
    </row>
    <row r="319" spans="1:7" ht="17.25" x14ac:dyDescent="0.15">
      <c r="A319" s="5" t="str">
        <f t="shared" si="9"/>
        <v>231502</v>
      </c>
      <c r="B319" s="5">
        <v>1</v>
      </c>
      <c r="C319" s="5">
        <f t="shared" si="10"/>
        <v>3</v>
      </c>
      <c r="D319" s="5">
        <v>32</v>
      </c>
      <c r="E319" s="5">
        <v>1</v>
      </c>
      <c r="F319" s="6">
        <f>VLOOKUP(G319,[1]Sheet1!$B$6:$BX$192,54,0)</f>
        <v>31502</v>
      </c>
      <c r="G319" s="9" t="s">
        <v>59</v>
      </c>
    </row>
    <row r="320" spans="1:7" ht="17.25" x14ac:dyDescent="0.15">
      <c r="A320" s="5" t="str">
        <f t="shared" si="9"/>
        <v>231503</v>
      </c>
      <c r="B320" s="5">
        <v>1</v>
      </c>
      <c r="C320" s="5">
        <f t="shared" si="10"/>
        <v>3</v>
      </c>
      <c r="D320" s="5">
        <v>32</v>
      </c>
      <c r="E320" s="5">
        <v>1</v>
      </c>
      <c r="F320" s="6">
        <f>VLOOKUP(G320,[1]Sheet1!$B$6:$BX$192,54,0)</f>
        <v>31503</v>
      </c>
      <c r="G320" s="9" t="s">
        <v>60</v>
      </c>
    </row>
    <row r="321" spans="1:7" ht="17.25" x14ac:dyDescent="0.15">
      <c r="A321" s="5" t="str">
        <f t="shared" si="9"/>
        <v>231504</v>
      </c>
      <c r="B321" s="5">
        <v>1</v>
      </c>
      <c r="C321" s="5">
        <f t="shared" si="10"/>
        <v>3</v>
      </c>
      <c r="D321" s="5">
        <v>32</v>
      </c>
      <c r="E321" s="5">
        <v>1</v>
      </c>
      <c r="F321" s="6">
        <f>VLOOKUP(G321,[1]Sheet1!$B$6:$BX$192,54,0)</f>
        <v>31504</v>
      </c>
      <c r="G321" s="9" t="s">
        <v>61</v>
      </c>
    </row>
    <row r="322" spans="1:7" ht="17.25" x14ac:dyDescent="0.15">
      <c r="A322" s="5" t="str">
        <f t="shared" si="9"/>
        <v>231505</v>
      </c>
      <c r="B322" s="5">
        <v>1</v>
      </c>
      <c r="C322" s="5">
        <f t="shared" si="10"/>
        <v>3</v>
      </c>
      <c r="D322" s="5">
        <v>32</v>
      </c>
      <c r="E322" s="5">
        <v>1</v>
      </c>
      <c r="F322" s="6">
        <f>VLOOKUP(G322,[1]Sheet1!$B$6:$BX$192,54,0)</f>
        <v>31505</v>
      </c>
      <c r="G322" s="9" t="s">
        <v>62</v>
      </c>
    </row>
    <row r="323" spans="1:7" ht="17.25" x14ac:dyDescent="0.15">
      <c r="A323" s="5" t="str">
        <f t="shared" si="9"/>
        <v>231506</v>
      </c>
      <c r="B323" s="5">
        <v>1</v>
      </c>
      <c r="C323" s="5">
        <f t="shared" si="10"/>
        <v>3</v>
      </c>
      <c r="D323" s="5">
        <v>32</v>
      </c>
      <c r="E323" s="5">
        <v>1</v>
      </c>
      <c r="F323" s="6">
        <f>VLOOKUP(G323,[1]Sheet1!$B$6:$BX$192,54,0)</f>
        <v>31506</v>
      </c>
      <c r="G323" s="9" t="s">
        <v>63</v>
      </c>
    </row>
    <row r="324" spans="1:7" ht="17.25" x14ac:dyDescent="0.15">
      <c r="A324" s="5" t="str">
        <f t="shared" si="9"/>
        <v>231507</v>
      </c>
      <c r="B324" s="5">
        <v>1</v>
      </c>
      <c r="C324" s="5">
        <f t="shared" si="10"/>
        <v>3</v>
      </c>
      <c r="D324" s="5">
        <v>32</v>
      </c>
      <c r="E324" s="5">
        <v>1</v>
      </c>
      <c r="F324" s="6">
        <f>VLOOKUP(G324,[1]Sheet1!$B$6:$BX$192,54,0)</f>
        <v>31507</v>
      </c>
      <c r="G324" s="9" t="s">
        <v>64</v>
      </c>
    </row>
    <row r="325" spans="1:7" ht="17.25" x14ac:dyDescent="0.15">
      <c r="A325" s="5" t="str">
        <f t="shared" si="9"/>
        <v>231302</v>
      </c>
      <c r="B325" s="5">
        <v>1</v>
      </c>
      <c r="C325" s="5">
        <f t="shared" si="10"/>
        <v>3</v>
      </c>
      <c r="D325" s="5">
        <v>32</v>
      </c>
      <c r="E325" s="5">
        <v>1</v>
      </c>
      <c r="F325" s="6">
        <f>VLOOKUP(G325,[1]Sheet1!$B$6:$BX$192,54,0)</f>
        <v>31302</v>
      </c>
      <c r="G325" s="10" t="s">
        <v>65</v>
      </c>
    </row>
    <row r="326" spans="1:7" ht="17.25" x14ac:dyDescent="0.15">
      <c r="A326" s="5" t="str">
        <f t="shared" si="9"/>
        <v>231303</v>
      </c>
      <c r="B326" s="5">
        <v>1</v>
      </c>
      <c r="C326" s="5">
        <f t="shared" si="10"/>
        <v>3</v>
      </c>
      <c r="D326" s="5">
        <v>32</v>
      </c>
      <c r="E326" s="5">
        <v>1</v>
      </c>
      <c r="F326" s="6">
        <f>VLOOKUP(G326,[1]Sheet1!$B$6:$BX$192,54,0)</f>
        <v>31303</v>
      </c>
      <c r="G326" s="10" t="s">
        <v>66</v>
      </c>
    </row>
    <row r="327" spans="1:7" ht="17.25" x14ac:dyDescent="0.15">
      <c r="A327" s="5" t="str">
        <f t="shared" si="9"/>
        <v>231304</v>
      </c>
      <c r="B327" s="5">
        <v>1</v>
      </c>
      <c r="C327" s="5">
        <f t="shared" si="10"/>
        <v>3</v>
      </c>
      <c r="D327" s="5">
        <v>32</v>
      </c>
      <c r="E327" s="5">
        <v>1</v>
      </c>
      <c r="F327" s="6">
        <f>VLOOKUP(G327,[1]Sheet1!$B$6:$BX$192,54,0)</f>
        <v>31304</v>
      </c>
      <c r="G327" s="10" t="s">
        <v>67</v>
      </c>
    </row>
    <row r="328" spans="1:7" ht="17.25" x14ac:dyDescent="0.15">
      <c r="A328" s="5" t="str">
        <f t="shared" si="9"/>
        <v>231305</v>
      </c>
      <c r="B328" s="5">
        <v>1</v>
      </c>
      <c r="C328" s="5">
        <f t="shared" si="10"/>
        <v>3</v>
      </c>
      <c r="D328" s="5">
        <v>32</v>
      </c>
      <c r="E328" s="5">
        <v>1</v>
      </c>
      <c r="F328" s="6">
        <f>VLOOKUP(G328,[1]Sheet1!$B$6:$BX$192,54,0)</f>
        <v>31305</v>
      </c>
      <c r="G328" s="10" t="s">
        <v>68</v>
      </c>
    </row>
    <row r="329" spans="1:7" ht="17.25" x14ac:dyDescent="0.15">
      <c r="A329" s="5" t="str">
        <f t="shared" si="9"/>
        <v>231306</v>
      </c>
      <c r="B329" s="5">
        <v>1</v>
      </c>
      <c r="C329" s="5">
        <f t="shared" si="10"/>
        <v>3</v>
      </c>
      <c r="D329" s="5">
        <v>32</v>
      </c>
      <c r="E329" s="5">
        <v>1</v>
      </c>
      <c r="F329" s="6">
        <f>VLOOKUP(G329,[1]Sheet1!$B$6:$BX$192,54,0)</f>
        <v>31306</v>
      </c>
      <c r="G329" s="10" t="s">
        <v>69</v>
      </c>
    </row>
    <row r="330" spans="1:7" ht="17.25" x14ac:dyDescent="0.15">
      <c r="A330" s="5" t="str">
        <f t="shared" si="9"/>
        <v>231001</v>
      </c>
      <c r="B330" s="5">
        <v>1</v>
      </c>
      <c r="C330" s="5">
        <f t="shared" si="10"/>
        <v>3</v>
      </c>
      <c r="D330" s="5">
        <v>32</v>
      </c>
      <c r="E330" s="5">
        <v>1</v>
      </c>
      <c r="F330" s="6">
        <f>VLOOKUP(G330,[1]Sheet1!$B$6:$BX$192,54,0)</f>
        <v>31001</v>
      </c>
      <c r="G330" s="11" t="s">
        <v>70</v>
      </c>
    </row>
    <row r="331" spans="1:7" ht="17.25" x14ac:dyDescent="0.15">
      <c r="A331" s="5" t="str">
        <f t="shared" si="9"/>
        <v>231002</v>
      </c>
      <c r="B331" s="5">
        <v>1</v>
      </c>
      <c r="C331" s="5">
        <f t="shared" si="10"/>
        <v>3</v>
      </c>
      <c r="D331" s="5">
        <v>32</v>
      </c>
      <c r="E331" s="5">
        <v>1</v>
      </c>
      <c r="F331" s="6">
        <f>VLOOKUP(G331,[1]Sheet1!$B$6:$BX$192,54,0)</f>
        <v>31002</v>
      </c>
      <c r="G331" s="11" t="s">
        <v>71</v>
      </c>
    </row>
    <row r="332" spans="1:7" ht="17.25" x14ac:dyDescent="0.15">
      <c r="A332" s="5" t="str">
        <f t="shared" si="9"/>
        <v>231003</v>
      </c>
      <c r="B332" s="5">
        <v>1</v>
      </c>
      <c r="C332" s="5">
        <f t="shared" si="10"/>
        <v>3</v>
      </c>
      <c r="D332" s="5">
        <v>32</v>
      </c>
      <c r="E332" s="5">
        <v>1</v>
      </c>
      <c r="F332" s="6">
        <f>VLOOKUP(G332,[1]Sheet1!$B$6:$BX$192,54,0)</f>
        <v>31003</v>
      </c>
      <c r="G332" s="11" t="s">
        <v>72</v>
      </c>
    </row>
    <row r="333" spans="1:7" ht="17.25" x14ac:dyDescent="0.15">
      <c r="A333" s="5" t="str">
        <f t="shared" si="9"/>
        <v>231005</v>
      </c>
      <c r="B333" s="5">
        <v>1</v>
      </c>
      <c r="C333" s="5">
        <f t="shared" si="10"/>
        <v>3</v>
      </c>
      <c r="D333" s="5">
        <v>32</v>
      </c>
      <c r="E333" s="5">
        <v>1</v>
      </c>
      <c r="F333" s="6">
        <f>VLOOKUP(G333,[1]Sheet1!$B$6:$BX$192,54,0)</f>
        <v>31005</v>
      </c>
      <c r="G333" s="11" t="s">
        <v>73</v>
      </c>
    </row>
    <row r="334" spans="1:7" ht="17.25" x14ac:dyDescent="0.15">
      <c r="A334" s="5" t="str">
        <f t="shared" si="9"/>
        <v>231006</v>
      </c>
      <c r="B334" s="5">
        <v>1</v>
      </c>
      <c r="C334" s="5">
        <f t="shared" si="10"/>
        <v>3</v>
      </c>
      <c r="D334" s="5">
        <v>32</v>
      </c>
      <c r="E334" s="5">
        <v>1</v>
      </c>
      <c r="F334" s="6">
        <f>VLOOKUP(G334,[1]Sheet1!$B$6:$BX$192,54,0)</f>
        <v>31006</v>
      </c>
      <c r="G334" s="11" t="s">
        <v>74</v>
      </c>
    </row>
    <row r="335" spans="1:7" ht="17.25" x14ac:dyDescent="0.15">
      <c r="A335" s="5" t="str">
        <f t="shared" si="9"/>
        <v>231007</v>
      </c>
      <c r="B335" s="5">
        <v>1</v>
      </c>
      <c r="C335" s="5">
        <f t="shared" si="10"/>
        <v>3</v>
      </c>
      <c r="D335" s="5">
        <v>32</v>
      </c>
      <c r="E335" s="5">
        <v>1</v>
      </c>
      <c r="F335" s="6">
        <f>VLOOKUP(G335,[1]Sheet1!$B$6:$BX$192,54,0)</f>
        <v>31007</v>
      </c>
      <c r="G335" s="11" t="s">
        <v>75</v>
      </c>
    </row>
    <row r="336" spans="1:7" ht="17.25" x14ac:dyDescent="0.15">
      <c r="A336" s="5" t="str">
        <f t="shared" ref="A336:A357" si="11">2&amp;F336</f>
        <v>241801</v>
      </c>
      <c r="B336" s="5">
        <v>1</v>
      </c>
      <c r="C336" s="5">
        <f t="shared" si="10"/>
        <v>3</v>
      </c>
      <c r="D336" s="5">
        <v>32</v>
      </c>
      <c r="E336" s="5">
        <v>1</v>
      </c>
      <c r="F336" s="6">
        <f>VLOOKUP(G336,[1]Sheet1!$B$6:$BX$192,54,0)</f>
        <v>41801</v>
      </c>
      <c r="G336" s="7" t="s">
        <v>76</v>
      </c>
    </row>
    <row r="337" spans="1:7" ht="17.25" x14ac:dyDescent="0.15">
      <c r="A337" s="5" t="str">
        <f t="shared" si="11"/>
        <v>241802</v>
      </c>
      <c r="B337" s="5">
        <v>1</v>
      </c>
      <c r="C337" s="5">
        <f t="shared" si="10"/>
        <v>3</v>
      </c>
      <c r="D337" s="5">
        <v>32</v>
      </c>
      <c r="E337" s="5">
        <v>1</v>
      </c>
      <c r="F337" s="6">
        <f>VLOOKUP(G337,[1]Sheet1!$B$6:$BX$192,54,0)</f>
        <v>41802</v>
      </c>
      <c r="G337" s="7" t="s">
        <v>77</v>
      </c>
    </row>
    <row r="338" spans="1:7" ht="17.25" x14ac:dyDescent="0.15">
      <c r="A338" s="5" t="str">
        <f t="shared" si="11"/>
        <v>241803</v>
      </c>
      <c r="B338" s="5">
        <v>1</v>
      </c>
      <c r="C338" s="5">
        <f t="shared" si="10"/>
        <v>3</v>
      </c>
      <c r="D338" s="5">
        <v>32</v>
      </c>
      <c r="E338" s="5">
        <v>1</v>
      </c>
      <c r="F338" s="6">
        <f>VLOOKUP(G338,[1]Sheet1!$B$6:$BX$192,54,0)</f>
        <v>41803</v>
      </c>
      <c r="G338" s="8" t="s">
        <v>78</v>
      </c>
    </row>
    <row r="339" spans="1:7" ht="17.25" x14ac:dyDescent="0.15">
      <c r="A339" s="5" t="str">
        <f t="shared" si="11"/>
        <v>241804</v>
      </c>
      <c r="B339" s="5">
        <v>1</v>
      </c>
      <c r="C339" s="5">
        <f t="shared" si="10"/>
        <v>3</v>
      </c>
      <c r="D339" s="5">
        <v>32</v>
      </c>
      <c r="E339" s="5">
        <v>1</v>
      </c>
      <c r="F339" s="6">
        <f>VLOOKUP(G339,[1]Sheet1!$B$6:$BX$192,54,0)</f>
        <v>41804</v>
      </c>
      <c r="G339" s="8" t="s">
        <v>79</v>
      </c>
    </row>
    <row r="340" spans="1:7" ht="17.25" x14ac:dyDescent="0.15">
      <c r="A340" s="5" t="str">
        <f t="shared" si="11"/>
        <v>241501</v>
      </c>
      <c r="B340" s="5">
        <v>1</v>
      </c>
      <c r="C340" s="5">
        <f t="shared" si="10"/>
        <v>3</v>
      </c>
      <c r="D340" s="5">
        <v>32</v>
      </c>
      <c r="E340" s="5">
        <v>1</v>
      </c>
      <c r="F340" s="6">
        <f>VLOOKUP(G340,[1]Sheet1!$B$6:$BX$192,54,0)</f>
        <v>41501</v>
      </c>
      <c r="G340" s="9" t="s">
        <v>80</v>
      </c>
    </row>
    <row r="341" spans="1:7" ht="17.25" x14ac:dyDescent="0.15">
      <c r="A341" s="5" t="str">
        <f t="shared" si="11"/>
        <v>241502</v>
      </c>
      <c r="B341" s="5">
        <v>1</v>
      </c>
      <c r="C341" s="5">
        <f t="shared" si="10"/>
        <v>3</v>
      </c>
      <c r="D341" s="5">
        <v>32</v>
      </c>
      <c r="E341" s="5">
        <v>1</v>
      </c>
      <c r="F341" s="6">
        <f>VLOOKUP(G341,[1]Sheet1!$B$6:$BX$192,54,0)</f>
        <v>41502</v>
      </c>
      <c r="G341" s="9" t="s">
        <v>81</v>
      </c>
    </row>
    <row r="342" spans="1:7" ht="17.25" x14ac:dyDescent="0.15">
      <c r="A342" s="5" t="str">
        <f t="shared" si="11"/>
        <v>241503</v>
      </c>
      <c r="B342" s="5">
        <v>1</v>
      </c>
      <c r="C342" s="5">
        <f t="shared" si="10"/>
        <v>3</v>
      </c>
      <c r="D342" s="5">
        <v>32</v>
      </c>
      <c r="E342" s="5">
        <v>1</v>
      </c>
      <c r="F342" s="6">
        <f>VLOOKUP(G342,[1]Sheet1!$B$6:$BX$192,54,0)</f>
        <v>41503</v>
      </c>
      <c r="G342" s="9" t="s">
        <v>82</v>
      </c>
    </row>
    <row r="343" spans="1:7" ht="17.25" x14ac:dyDescent="0.15">
      <c r="A343" s="5" t="str">
        <f t="shared" si="11"/>
        <v>241504</v>
      </c>
      <c r="B343" s="5">
        <v>1</v>
      </c>
      <c r="C343" s="5">
        <f t="shared" si="10"/>
        <v>3</v>
      </c>
      <c r="D343" s="5">
        <v>32</v>
      </c>
      <c r="E343" s="5">
        <v>1</v>
      </c>
      <c r="F343" s="6">
        <f>VLOOKUP(G343,[1]Sheet1!$B$6:$BX$192,54,0)</f>
        <v>41504</v>
      </c>
      <c r="G343" s="9" t="s">
        <v>83</v>
      </c>
    </row>
    <row r="344" spans="1:7" ht="17.25" x14ac:dyDescent="0.15">
      <c r="A344" s="5" t="str">
        <f t="shared" si="11"/>
        <v>241505</v>
      </c>
      <c r="B344" s="5">
        <v>1</v>
      </c>
      <c r="C344" s="5">
        <f t="shared" si="10"/>
        <v>3</v>
      </c>
      <c r="D344" s="5">
        <v>32</v>
      </c>
      <c r="E344" s="5">
        <v>1</v>
      </c>
      <c r="F344" s="6">
        <f>VLOOKUP(G344,[1]Sheet1!$B$6:$BX$192,54,0)</f>
        <v>41505</v>
      </c>
      <c r="G344" s="9" t="s">
        <v>84</v>
      </c>
    </row>
    <row r="345" spans="1:7" ht="17.25" x14ac:dyDescent="0.15">
      <c r="A345" s="5" t="str">
        <f t="shared" si="11"/>
        <v>241506</v>
      </c>
      <c r="B345" s="5">
        <v>1</v>
      </c>
      <c r="C345" s="5">
        <f t="shared" si="10"/>
        <v>3</v>
      </c>
      <c r="D345" s="5">
        <v>32</v>
      </c>
      <c r="E345" s="5">
        <v>1</v>
      </c>
      <c r="F345" s="6">
        <f>VLOOKUP(G345,[1]Sheet1!$B$6:$BX$192,54,0)</f>
        <v>41506</v>
      </c>
      <c r="G345" s="9" t="s">
        <v>85</v>
      </c>
    </row>
    <row r="346" spans="1:7" ht="17.25" x14ac:dyDescent="0.15">
      <c r="A346" s="5" t="str">
        <f t="shared" si="11"/>
        <v>241507</v>
      </c>
      <c r="B346" s="5">
        <v>1</v>
      </c>
      <c r="C346" s="5">
        <f t="shared" si="10"/>
        <v>3</v>
      </c>
      <c r="D346" s="5">
        <v>32</v>
      </c>
      <c r="E346" s="5">
        <v>1</v>
      </c>
      <c r="F346" s="6">
        <f>VLOOKUP(G346,[1]Sheet1!$B$6:$BX$192,54,0)</f>
        <v>41507</v>
      </c>
      <c r="G346" s="9" t="s">
        <v>86</v>
      </c>
    </row>
    <row r="347" spans="1:7" ht="17.25" x14ac:dyDescent="0.15">
      <c r="A347" s="5" t="str">
        <f t="shared" si="11"/>
        <v>241302</v>
      </c>
      <c r="B347" s="5">
        <v>1</v>
      </c>
      <c r="C347" s="5">
        <f t="shared" si="10"/>
        <v>3</v>
      </c>
      <c r="D347" s="5">
        <v>32</v>
      </c>
      <c r="E347" s="5">
        <v>1</v>
      </c>
      <c r="F347" s="6">
        <f>VLOOKUP(G347,[1]Sheet1!$B$6:$BX$192,54,0)</f>
        <v>41302</v>
      </c>
      <c r="G347" s="10" t="s">
        <v>87</v>
      </c>
    </row>
    <row r="348" spans="1:7" ht="17.25" x14ac:dyDescent="0.15">
      <c r="A348" s="5" t="str">
        <f t="shared" si="11"/>
        <v>241303</v>
      </c>
      <c r="B348" s="5">
        <v>1</v>
      </c>
      <c r="C348" s="5">
        <f t="shared" si="10"/>
        <v>3</v>
      </c>
      <c r="D348" s="5">
        <v>32</v>
      </c>
      <c r="E348" s="5">
        <v>1</v>
      </c>
      <c r="F348" s="6">
        <f>VLOOKUP(G348,[1]Sheet1!$B$6:$BX$192,54,0)</f>
        <v>41303</v>
      </c>
      <c r="G348" s="10" t="s">
        <v>88</v>
      </c>
    </row>
    <row r="349" spans="1:7" ht="17.25" x14ac:dyDescent="0.15">
      <c r="A349" s="5" t="str">
        <f t="shared" si="11"/>
        <v>241304</v>
      </c>
      <c r="B349" s="5">
        <v>1</v>
      </c>
      <c r="C349" s="5">
        <f t="shared" si="10"/>
        <v>3</v>
      </c>
      <c r="D349" s="5">
        <v>32</v>
      </c>
      <c r="E349" s="5">
        <v>1</v>
      </c>
      <c r="F349" s="6">
        <f>VLOOKUP(G349,[1]Sheet1!$B$6:$BX$192,54,0)</f>
        <v>41304</v>
      </c>
      <c r="G349" s="10" t="s">
        <v>89</v>
      </c>
    </row>
    <row r="350" spans="1:7" ht="17.25" x14ac:dyDescent="0.15">
      <c r="A350" s="5" t="str">
        <f t="shared" si="11"/>
        <v>241305</v>
      </c>
      <c r="B350" s="5">
        <v>1</v>
      </c>
      <c r="C350" s="5">
        <f t="shared" si="10"/>
        <v>3</v>
      </c>
      <c r="D350" s="5">
        <v>32</v>
      </c>
      <c r="E350" s="5">
        <v>1</v>
      </c>
      <c r="F350" s="6">
        <f>VLOOKUP(G350,[1]Sheet1!$B$6:$BX$192,54,0)</f>
        <v>41305</v>
      </c>
      <c r="G350" s="10" t="s">
        <v>90</v>
      </c>
    </row>
    <row r="351" spans="1:7" ht="17.25" x14ac:dyDescent="0.15">
      <c r="A351" s="5" t="str">
        <f t="shared" si="11"/>
        <v>241306</v>
      </c>
      <c r="B351" s="5">
        <v>1</v>
      </c>
      <c r="C351" s="5">
        <f t="shared" ref="C351:C414" si="12">C263+1</f>
        <v>3</v>
      </c>
      <c r="D351" s="5">
        <v>32</v>
      </c>
      <c r="E351" s="5">
        <v>1</v>
      </c>
      <c r="F351" s="6">
        <f>VLOOKUP(G351,[1]Sheet1!$B$6:$BX$192,54,0)</f>
        <v>41306</v>
      </c>
      <c r="G351" s="10" t="s">
        <v>91</v>
      </c>
    </row>
    <row r="352" spans="1:7" ht="17.25" x14ac:dyDescent="0.15">
      <c r="A352" s="5" t="str">
        <f t="shared" si="11"/>
        <v>241003</v>
      </c>
      <c r="B352" s="5">
        <v>1</v>
      </c>
      <c r="C352" s="5">
        <f t="shared" si="12"/>
        <v>3</v>
      </c>
      <c r="D352" s="5">
        <v>32</v>
      </c>
      <c r="E352" s="5">
        <v>1</v>
      </c>
      <c r="F352" s="6">
        <f>VLOOKUP(G352,[1]Sheet1!$B$6:$BX$192,54,0)</f>
        <v>41003</v>
      </c>
      <c r="G352" s="11" t="s">
        <v>92</v>
      </c>
    </row>
    <row r="353" spans="1:7" ht="17.25" x14ac:dyDescent="0.15">
      <c r="A353" s="5" t="str">
        <f t="shared" si="11"/>
        <v>241004</v>
      </c>
      <c r="B353" s="5">
        <v>1</v>
      </c>
      <c r="C353" s="5">
        <f t="shared" si="12"/>
        <v>3</v>
      </c>
      <c r="D353" s="5">
        <v>32</v>
      </c>
      <c r="E353" s="5">
        <v>1</v>
      </c>
      <c r="F353" s="6">
        <f>VLOOKUP(G353,[1]Sheet1!$B$6:$BX$192,54,0)</f>
        <v>41004</v>
      </c>
      <c r="G353" s="11" t="s">
        <v>93</v>
      </c>
    </row>
    <row r="354" spans="1:7" ht="17.25" x14ac:dyDescent="0.15">
      <c r="A354" s="5" t="str">
        <f t="shared" si="11"/>
        <v>241005</v>
      </c>
      <c r="B354" s="5">
        <v>1</v>
      </c>
      <c r="C354" s="5">
        <f t="shared" si="12"/>
        <v>3</v>
      </c>
      <c r="D354" s="5">
        <v>32</v>
      </c>
      <c r="E354" s="5">
        <v>1</v>
      </c>
      <c r="F354" s="6">
        <f>VLOOKUP(G354,[1]Sheet1!$B$6:$BX$192,54,0)</f>
        <v>41005</v>
      </c>
      <c r="G354" s="11" t="s">
        <v>94</v>
      </c>
    </row>
    <row r="355" spans="1:7" ht="17.25" x14ac:dyDescent="0.15">
      <c r="A355" s="5" t="str">
        <f t="shared" si="11"/>
        <v>241006</v>
      </c>
      <c r="B355" s="5">
        <v>1</v>
      </c>
      <c r="C355" s="5">
        <f t="shared" si="12"/>
        <v>3</v>
      </c>
      <c r="D355" s="5">
        <v>32</v>
      </c>
      <c r="E355" s="5">
        <v>1</v>
      </c>
      <c r="F355" s="6">
        <f>VLOOKUP(G355,[1]Sheet1!$B$6:$BX$192,54,0)</f>
        <v>41006</v>
      </c>
      <c r="G355" s="11" t="s">
        <v>95</v>
      </c>
    </row>
    <row r="356" spans="1:7" ht="17.25" x14ac:dyDescent="0.15">
      <c r="A356" s="5" t="str">
        <f t="shared" si="11"/>
        <v>241007</v>
      </c>
      <c r="B356" s="5">
        <v>1</v>
      </c>
      <c r="C356" s="5">
        <f t="shared" si="12"/>
        <v>3</v>
      </c>
      <c r="D356" s="5">
        <v>32</v>
      </c>
      <c r="E356" s="5">
        <v>1</v>
      </c>
      <c r="F356" s="6">
        <f>VLOOKUP(G356,[1]Sheet1!$B$6:$BX$192,54,0)</f>
        <v>41007</v>
      </c>
      <c r="G356" s="11" t="s">
        <v>96</v>
      </c>
    </row>
    <row r="357" spans="1:7" ht="17.25" x14ac:dyDescent="0.15">
      <c r="A357" s="5" t="str">
        <f t="shared" si="11"/>
        <v>241008</v>
      </c>
      <c r="B357" s="5">
        <v>1</v>
      </c>
      <c r="C357" s="5">
        <f t="shared" si="12"/>
        <v>3</v>
      </c>
      <c r="D357" s="5">
        <v>32</v>
      </c>
      <c r="E357" s="5">
        <v>1</v>
      </c>
      <c r="F357" s="6">
        <f>VLOOKUP(G357,[1]Sheet1!$B$6:$BX$192,54,0)</f>
        <v>41008</v>
      </c>
      <c r="G357" s="11" t="s">
        <v>97</v>
      </c>
    </row>
    <row r="358" spans="1:7" ht="17.25" x14ac:dyDescent="0.15">
      <c r="A358" s="5" t="str">
        <f>2&amp;F358</f>
        <v>211801</v>
      </c>
      <c r="B358" s="5">
        <v>1</v>
      </c>
      <c r="C358" s="5">
        <f t="shared" si="12"/>
        <v>4</v>
      </c>
      <c r="D358" s="5">
        <v>32</v>
      </c>
      <c r="E358" s="5">
        <v>1</v>
      </c>
      <c r="F358" s="6">
        <f>VLOOKUP(G358,[1]Sheet1!$B$6:$BX$192,54,0)</f>
        <v>11801</v>
      </c>
      <c r="G358" s="7" t="s">
        <v>10</v>
      </c>
    </row>
    <row r="359" spans="1:7" ht="17.25" x14ac:dyDescent="0.15">
      <c r="A359" s="5" t="str">
        <f t="shared" ref="A359:A423" si="13">2&amp;F359</f>
        <v>211802</v>
      </c>
      <c r="B359" s="5">
        <v>1</v>
      </c>
      <c r="C359" s="5">
        <f t="shared" si="12"/>
        <v>4</v>
      </c>
      <c r="D359" s="5">
        <v>32</v>
      </c>
      <c r="E359" s="5">
        <v>1</v>
      </c>
      <c r="F359" s="6">
        <f>VLOOKUP(G359,[1]Sheet1!$B$6:$BX$192,54,0)</f>
        <v>11802</v>
      </c>
      <c r="G359" s="7" t="s">
        <v>11</v>
      </c>
    </row>
    <row r="360" spans="1:7" ht="17.25" x14ac:dyDescent="0.15">
      <c r="A360" s="5" t="str">
        <f t="shared" si="13"/>
        <v>211803</v>
      </c>
      <c r="B360" s="5">
        <v>1</v>
      </c>
      <c r="C360" s="5">
        <f t="shared" si="12"/>
        <v>4</v>
      </c>
      <c r="D360" s="5">
        <v>32</v>
      </c>
      <c r="E360" s="5">
        <v>1</v>
      </c>
      <c r="F360" s="6">
        <f>VLOOKUP(G360,[1]Sheet1!$B$6:$BX$192,54,0)</f>
        <v>11803</v>
      </c>
      <c r="G360" s="8" t="s">
        <v>12</v>
      </c>
    </row>
    <row r="361" spans="1:7" ht="17.25" x14ac:dyDescent="0.15">
      <c r="A361" s="5" t="str">
        <f t="shared" si="13"/>
        <v>211804</v>
      </c>
      <c r="B361" s="5">
        <v>1</v>
      </c>
      <c r="C361" s="5">
        <f t="shared" si="12"/>
        <v>4</v>
      </c>
      <c r="D361" s="5">
        <v>32</v>
      </c>
      <c r="E361" s="5">
        <v>1</v>
      </c>
      <c r="F361" s="6">
        <f>VLOOKUP(G361,[1]Sheet1!$B$6:$BX$192,54,0)</f>
        <v>11804</v>
      </c>
      <c r="G361" s="8" t="s">
        <v>13</v>
      </c>
    </row>
    <row r="362" spans="1:7" ht="17.25" x14ac:dyDescent="0.15">
      <c r="A362" s="5" t="str">
        <f t="shared" si="13"/>
        <v>211501</v>
      </c>
      <c r="B362" s="5">
        <v>1</v>
      </c>
      <c r="C362" s="5">
        <f t="shared" si="12"/>
        <v>4</v>
      </c>
      <c r="D362" s="5">
        <v>32</v>
      </c>
      <c r="E362" s="5">
        <v>1</v>
      </c>
      <c r="F362" s="6">
        <f>VLOOKUP(G362,[1]Sheet1!$B$6:$BX$192,54,0)</f>
        <v>11501</v>
      </c>
      <c r="G362" s="9" t="s">
        <v>14</v>
      </c>
    </row>
    <row r="363" spans="1:7" ht="17.25" x14ac:dyDescent="0.15">
      <c r="A363" s="5" t="str">
        <f t="shared" si="13"/>
        <v>211502</v>
      </c>
      <c r="B363" s="5">
        <v>1</v>
      </c>
      <c r="C363" s="5">
        <f t="shared" si="12"/>
        <v>4</v>
      </c>
      <c r="D363" s="5">
        <v>32</v>
      </c>
      <c r="E363" s="5">
        <v>1</v>
      </c>
      <c r="F363" s="6">
        <f>VLOOKUP(G363,[1]Sheet1!$B$6:$BX$192,54,0)</f>
        <v>11502</v>
      </c>
      <c r="G363" s="9" t="s">
        <v>15</v>
      </c>
    </row>
    <row r="364" spans="1:7" ht="17.25" x14ac:dyDescent="0.15">
      <c r="A364" s="5" t="str">
        <f t="shared" si="13"/>
        <v>211503</v>
      </c>
      <c r="B364" s="5">
        <v>1</v>
      </c>
      <c r="C364" s="5">
        <f t="shared" si="12"/>
        <v>4</v>
      </c>
      <c r="D364" s="5">
        <v>32</v>
      </c>
      <c r="E364" s="5">
        <v>1</v>
      </c>
      <c r="F364" s="6">
        <f>VLOOKUP(G364,[1]Sheet1!$B$6:$BX$192,54,0)</f>
        <v>11503</v>
      </c>
      <c r="G364" s="9" t="s">
        <v>16</v>
      </c>
    </row>
    <row r="365" spans="1:7" ht="17.25" x14ac:dyDescent="0.15">
      <c r="A365" s="5" t="str">
        <f t="shared" si="13"/>
        <v>211504</v>
      </c>
      <c r="B365" s="5">
        <v>1</v>
      </c>
      <c r="C365" s="5">
        <f t="shared" si="12"/>
        <v>4</v>
      </c>
      <c r="D365" s="5">
        <v>32</v>
      </c>
      <c r="E365" s="5">
        <v>1</v>
      </c>
      <c r="F365" s="6">
        <f>VLOOKUP(G365,[1]Sheet1!$B$6:$BX$192,54,0)</f>
        <v>11504</v>
      </c>
      <c r="G365" s="9" t="s">
        <v>17</v>
      </c>
    </row>
    <row r="366" spans="1:7" ht="17.25" x14ac:dyDescent="0.15">
      <c r="A366" s="5" t="str">
        <f t="shared" si="13"/>
        <v>211505</v>
      </c>
      <c r="B366" s="5">
        <v>1</v>
      </c>
      <c r="C366" s="5">
        <f t="shared" si="12"/>
        <v>4</v>
      </c>
      <c r="D366" s="5">
        <v>32</v>
      </c>
      <c r="E366" s="5">
        <v>1</v>
      </c>
      <c r="F366" s="6">
        <f>VLOOKUP(G366,[1]Sheet1!$B$6:$BX$192,54,0)</f>
        <v>11505</v>
      </c>
      <c r="G366" s="9" t="s">
        <v>18</v>
      </c>
    </row>
    <row r="367" spans="1:7" ht="17.25" x14ac:dyDescent="0.15">
      <c r="A367" s="5" t="str">
        <f t="shared" si="13"/>
        <v>211506</v>
      </c>
      <c r="B367" s="5">
        <v>1</v>
      </c>
      <c r="C367" s="5">
        <f t="shared" si="12"/>
        <v>4</v>
      </c>
      <c r="D367" s="5">
        <v>32</v>
      </c>
      <c r="E367" s="5">
        <v>1</v>
      </c>
      <c r="F367" s="6">
        <f>VLOOKUP(G367,[1]Sheet1!$B$6:$BX$192,54,0)</f>
        <v>11506</v>
      </c>
      <c r="G367" s="9" t="s">
        <v>19</v>
      </c>
    </row>
    <row r="368" spans="1:7" ht="17.25" x14ac:dyDescent="0.15">
      <c r="A368" s="5" t="str">
        <f t="shared" si="13"/>
        <v>211507</v>
      </c>
      <c r="B368" s="5">
        <v>1</v>
      </c>
      <c r="C368" s="5">
        <f t="shared" si="12"/>
        <v>4</v>
      </c>
      <c r="D368" s="5">
        <v>32</v>
      </c>
      <c r="E368" s="5">
        <v>1</v>
      </c>
      <c r="F368" s="6">
        <f>VLOOKUP(G368,[1]Sheet1!$B$6:$BX$192,54,0)</f>
        <v>11507</v>
      </c>
      <c r="G368" s="9" t="s">
        <v>20</v>
      </c>
    </row>
    <row r="369" spans="1:7" ht="17.25" x14ac:dyDescent="0.15">
      <c r="A369" s="5" t="str">
        <f t="shared" si="13"/>
        <v>211301</v>
      </c>
      <c r="B369" s="5">
        <v>1</v>
      </c>
      <c r="C369" s="5">
        <f t="shared" si="12"/>
        <v>4</v>
      </c>
      <c r="D369" s="5">
        <v>32</v>
      </c>
      <c r="E369" s="5">
        <v>1</v>
      </c>
      <c r="F369" s="6">
        <f>VLOOKUP(G369,[1]Sheet1!$B$6:$BX$192,54,0)</f>
        <v>11301</v>
      </c>
      <c r="G369" s="10" t="s">
        <v>21</v>
      </c>
    </row>
    <row r="370" spans="1:7" ht="17.25" x14ac:dyDescent="0.15">
      <c r="A370" s="5" t="str">
        <f t="shared" si="13"/>
        <v>211302</v>
      </c>
      <c r="B370" s="5">
        <v>1</v>
      </c>
      <c r="C370" s="5">
        <f t="shared" si="12"/>
        <v>4</v>
      </c>
      <c r="D370" s="5">
        <v>32</v>
      </c>
      <c r="E370" s="5">
        <v>1</v>
      </c>
      <c r="F370" s="6">
        <f>VLOOKUP(G370,[1]Sheet1!$B$6:$BX$192,54,0)</f>
        <v>11302</v>
      </c>
      <c r="G370" s="10" t="s">
        <v>22</v>
      </c>
    </row>
    <row r="371" spans="1:7" ht="17.25" x14ac:dyDescent="0.15">
      <c r="A371" s="5" t="str">
        <f t="shared" si="13"/>
        <v>211304</v>
      </c>
      <c r="B371" s="5">
        <v>1</v>
      </c>
      <c r="C371" s="5">
        <f t="shared" si="12"/>
        <v>4</v>
      </c>
      <c r="D371" s="5">
        <v>32</v>
      </c>
      <c r="E371" s="5">
        <v>1</v>
      </c>
      <c r="F371" s="6">
        <f>VLOOKUP(G371,[1]Sheet1!$B$6:$BX$192,54,0)</f>
        <v>11304</v>
      </c>
      <c r="G371" s="10" t="s">
        <v>23</v>
      </c>
    </row>
    <row r="372" spans="1:7" ht="17.25" x14ac:dyDescent="0.15">
      <c r="A372" s="5" t="str">
        <f t="shared" si="13"/>
        <v>211305</v>
      </c>
      <c r="B372" s="5">
        <v>1</v>
      </c>
      <c r="C372" s="5">
        <f t="shared" si="12"/>
        <v>4</v>
      </c>
      <c r="D372" s="5">
        <v>32</v>
      </c>
      <c r="E372" s="5">
        <v>1</v>
      </c>
      <c r="F372" s="6">
        <f>VLOOKUP(G372,[1]Sheet1!$B$6:$BX$192,54,0)</f>
        <v>11305</v>
      </c>
      <c r="G372" s="10" t="s">
        <v>24</v>
      </c>
    </row>
    <row r="373" spans="1:7" ht="17.25" x14ac:dyDescent="0.15">
      <c r="A373" s="5" t="str">
        <f t="shared" si="13"/>
        <v>211306</v>
      </c>
      <c r="B373" s="5">
        <v>1</v>
      </c>
      <c r="C373" s="5">
        <f t="shared" si="12"/>
        <v>4</v>
      </c>
      <c r="D373" s="5">
        <v>32</v>
      </c>
      <c r="E373" s="5">
        <v>1</v>
      </c>
      <c r="F373" s="6">
        <f>VLOOKUP(G373,[1]Sheet1!$B$6:$BX$192,54,0)</f>
        <v>11306</v>
      </c>
      <c r="G373" s="10" t="s">
        <v>25</v>
      </c>
    </row>
    <row r="374" spans="1:7" ht="17.25" x14ac:dyDescent="0.15">
      <c r="A374" s="5" t="str">
        <f t="shared" si="13"/>
        <v>211002</v>
      </c>
      <c r="B374" s="5">
        <v>1</v>
      </c>
      <c r="C374" s="5">
        <f t="shared" si="12"/>
        <v>4</v>
      </c>
      <c r="D374" s="5">
        <v>32</v>
      </c>
      <c r="E374" s="5">
        <v>1</v>
      </c>
      <c r="F374" s="6">
        <f>VLOOKUP(G374,[1]Sheet1!$B$6:$BX$192,54,0)</f>
        <v>11002</v>
      </c>
      <c r="G374" s="11" t="s">
        <v>26</v>
      </c>
    </row>
    <row r="375" spans="1:7" ht="17.25" x14ac:dyDescent="0.15">
      <c r="A375" s="5" t="str">
        <f t="shared" si="13"/>
        <v>211003</v>
      </c>
      <c r="B375" s="5">
        <v>1</v>
      </c>
      <c r="C375" s="5">
        <f t="shared" si="12"/>
        <v>4</v>
      </c>
      <c r="D375" s="5">
        <v>32</v>
      </c>
      <c r="E375" s="5">
        <v>1</v>
      </c>
      <c r="F375" s="6">
        <f>VLOOKUP(G375,[1]Sheet1!$B$6:$BX$192,54,0)</f>
        <v>11003</v>
      </c>
      <c r="G375" s="11" t="s">
        <v>27</v>
      </c>
    </row>
    <row r="376" spans="1:7" ht="17.25" x14ac:dyDescent="0.15">
      <c r="A376" s="5" t="str">
        <f t="shared" si="13"/>
        <v>211004</v>
      </c>
      <c r="B376" s="5">
        <v>1</v>
      </c>
      <c r="C376" s="5">
        <f t="shared" si="12"/>
        <v>4</v>
      </c>
      <c r="D376" s="5">
        <v>32</v>
      </c>
      <c r="E376" s="5">
        <v>1</v>
      </c>
      <c r="F376" s="6">
        <f>VLOOKUP(G376,[1]Sheet1!$B$6:$BX$192,54,0)</f>
        <v>11004</v>
      </c>
      <c r="G376" s="11" t="s">
        <v>28</v>
      </c>
    </row>
    <row r="377" spans="1:7" ht="17.25" x14ac:dyDescent="0.15">
      <c r="A377" s="5" t="str">
        <f t="shared" si="13"/>
        <v>211005</v>
      </c>
      <c r="B377" s="5">
        <v>1</v>
      </c>
      <c r="C377" s="5">
        <f t="shared" si="12"/>
        <v>4</v>
      </c>
      <c r="D377" s="5">
        <v>32</v>
      </c>
      <c r="E377" s="5">
        <v>1</v>
      </c>
      <c r="F377" s="6">
        <f>VLOOKUP(G377,[1]Sheet1!$B$6:$BX$192,54,0)</f>
        <v>11005</v>
      </c>
      <c r="G377" s="11" t="s">
        <v>29</v>
      </c>
    </row>
    <row r="378" spans="1:7" ht="17.25" x14ac:dyDescent="0.15">
      <c r="A378" s="5" t="str">
        <f t="shared" si="13"/>
        <v>211006</v>
      </c>
      <c r="B378" s="5">
        <v>1</v>
      </c>
      <c r="C378" s="5">
        <f t="shared" si="12"/>
        <v>4</v>
      </c>
      <c r="D378" s="5">
        <v>32</v>
      </c>
      <c r="E378" s="5">
        <v>1</v>
      </c>
      <c r="F378" s="6">
        <f>VLOOKUP(G378,[1]Sheet1!$B$6:$BX$192,54,0)</f>
        <v>11006</v>
      </c>
      <c r="G378" s="11" t="s">
        <v>30</v>
      </c>
    </row>
    <row r="379" spans="1:7" ht="17.25" x14ac:dyDescent="0.15">
      <c r="A379" s="5" t="str">
        <f t="shared" si="13"/>
        <v>211008</v>
      </c>
      <c r="B379" s="5">
        <v>1</v>
      </c>
      <c r="C379" s="5">
        <f t="shared" si="12"/>
        <v>4</v>
      </c>
      <c r="D379" s="5">
        <v>32</v>
      </c>
      <c r="E379" s="5">
        <v>1</v>
      </c>
      <c r="F379" s="6">
        <f>VLOOKUP(G379,[1]Sheet1!$B$6:$BX$192,54,0)</f>
        <v>11008</v>
      </c>
      <c r="G379" s="11" t="s">
        <v>31</v>
      </c>
    </row>
    <row r="380" spans="1:7" ht="17.25" x14ac:dyDescent="0.15">
      <c r="A380" s="5" t="str">
        <f t="shared" si="13"/>
        <v>221801</v>
      </c>
      <c r="B380" s="5">
        <v>1</v>
      </c>
      <c r="C380" s="5">
        <f t="shared" si="12"/>
        <v>4</v>
      </c>
      <c r="D380" s="5">
        <v>32</v>
      </c>
      <c r="E380" s="5">
        <v>1</v>
      </c>
      <c r="F380" s="6">
        <f>VLOOKUP(G380,[1]Sheet1!$B$6:$BX$192,54,0)</f>
        <v>21801</v>
      </c>
      <c r="G380" s="7" t="s">
        <v>32</v>
      </c>
    </row>
    <row r="381" spans="1:7" ht="17.25" x14ac:dyDescent="0.15">
      <c r="A381" s="5" t="str">
        <f t="shared" si="13"/>
        <v>221802</v>
      </c>
      <c r="B381" s="5">
        <v>1</v>
      </c>
      <c r="C381" s="5">
        <f t="shared" si="12"/>
        <v>4</v>
      </c>
      <c r="D381" s="5">
        <v>32</v>
      </c>
      <c r="E381" s="5">
        <v>1</v>
      </c>
      <c r="F381" s="6">
        <f>VLOOKUP(G381,[1]Sheet1!$B$6:$BX$192,54,0)</f>
        <v>21802</v>
      </c>
      <c r="G381" s="7" t="s">
        <v>33</v>
      </c>
    </row>
    <row r="382" spans="1:7" ht="17.25" x14ac:dyDescent="0.15">
      <c r="A382" s="5" t="str">
        <f t="shared" si="13"/>
        <v>221803</v>
      </c>
      <c r="B382" s="5">
        <v>1</v>
      </c>
      <c r="C382" s="5">
        <f t="shared" si="12"/>
        <v>4</v>
      </c>
      <c r="D382" s="5">
        <v>32</v>
      </c>
      <c r="E382" s="5">
        <v>1</v>
      </c>
      <c r="F382" s="6">
        <f>VLOOKUP(G382,[1]Sheet1!$B$6:$BX$192,54,0)</f>
        <v>21803</v>
      </c>
      <c r="G382" s="8" t="s">
        <v>34</v>
      </c>
    </row>
    <row r="383" spans="1:7" ht="17.25" x14ac:dyDescent="0.15">
      <c r="A383" s="5" t="str">
        <f t="shared" si="13"/>
        <v>221804</v>
      </c>
      <c r="B383" s="5">
        <v>1</v>
      </c>
      <c r="C383" s="5">
        <f t="shared" si="12"/>
        <v>4</v>
      </c>
      <c r="D383" s="5">
        <v>32</v>
      </c>
      <c r="E383" s="5">
        <v>1</v>
      </c>
      <c r="F383" s="6">
        <f>VLOOKUP(G383,[1]Sheet1!$B$6:$BX$192,54,0)</f>
        <v>21804</v>
      </c>
      <c r="G383" s="8" t="s">
        <v>35</v>
      </c>
    </row>
    <row r="384" spans="1:7" ht="17.25" x14ac:dyDescent="0.15">
      <c r="A384" s="5" t="str">
        <f t="shared" si="13"/>
        <v>221501</v>
      </c>
      <c r="B384" s="5">
        <v>1</v>
      </c>
      <c r="C384" s="5">
        <f t="shared" si="12"/>
        <v>4</v>
      </c>
      <c r="D384" s="5">
        <v>32</v>
      </c>
      <c r="E384" s="5">
        <v>1</v>
      </c>
      <c r="F384" s="6">
        <f>VLOOKUP(G384,[1]Sheet1!$B$6:$BX$192,54,0)</f>
        <v>21501</v>
      </c>
      <c r="G384" s="9" t="s">
        <v>36</v>
      </c>
    </row>
    <row r="385" spans="1:7" ht="17.25" x14ac:dyDescent="0.15">
      <c r="A385" s="5" t="str">
        <f t="shared" si="13"/>
        <v>221502</v>
      </c>
      <c r="B385" s="5">
        <v>1</v>
      </c>
      <c r="C385" s="5">
        <f t="shared" si="12"/>
        <v>4</v>
      </c>
      <c r="D385" s="5">
        <v>32</v>
      </c>
      <c r="E385" s="5">
        <v>1</v>
      </c>
      <c r="F385" s="6">
        <f>VLOOKUP(G385,[1]Sheet1!$B$6:$BX$192,54,0)</f>
        <v>21502</v>
      </c>
      <c r="G385" s="9" t="s">
        <v>37</v>
      </c>
    </row>
    <row r="386" spans="1:7" ht="17.25" x14ac:dyDescent="0.15">
      <c r="A386" s="5" t="str">
        <f t="shared" si="13"/>
        <v>221503</v>
      </c>
      <c r="B386" s="5">
        <v>1</v>
      </c>
      <c r="C386" s="5">
        <f t="shared" si="12"/>
        <v>4</v>
      </c>
      <c r="D386" s="5">
        <v>32</v>
      </c>
      <c r="E386" s="5">
        <v>1</v>
      </c>
      <c r="F386" s="6">
        <f>VLOOKUP(G386,[1]Sheet1!$B$6:$BX$192,54,0)</f>
        <v>21503</v>
      </c>
      <c r="G386" s="9" t="s">
        <v>38</v>
      </c>
    </row>
    <row r="387" spans="1:7" ht="17.25" x14ac:dyDescent="0.15">
      <c r="A387" s="5" t="str">
        <f t="shared" si="13"/>
        <v>221504</v>
      </c>
      <c r="B387" s="5">
        <v>1</v>
      </c>
      <c r="C387" s="5">
        <f t="shared" si="12"/>
        <v>4</v>
      </c>
      <c r="D387" s="5">
        <v>32</v>
      </c>
      <c r="E387" s="5">
        <v>1</v>
      </c>
      <c r="F387" s="6">
        <f>VLOOKUP(G387,[1]Sheet1!$B$6:$BX$192,54,0)</f>
        <v>21504</v>
      </c>
      <c r="G387" s="9" t="s">
        <v>39</v>
      </c>
    </row>
    <row r="388" spans="1:7" ht="17.25" x14ac:dyDescent="0.15">
      <c r="A388" s="5" t="str">
        <f t="shared" si="13"/>
        <v>221505</v>
      </c>
      <c r="B388" s="5">
        <v>1</v>
      </c>
      <c r="C388" s="5">
        <f t="shared" si="12"/>
        <v>4</v>
      </c>
      <c r="D388" s="5">
        <v>32</v>
      </c>
      <c r="E388" s="5">
        <v>1</v>
      </c>
      <c r="F388" s="6">
        <f>VLOOKUP(G388,[1]Sheet1!$B$6:$BX$192,54,0)</f>
        <v>21505</v>
      </c>
      <c r="G388" s="9" t="s">
        <v>40</v>
      </c>
    </row>
    <row r="389" spans="1:7" ht="17.25" x14ac:dyDescent="0.15">
      <c r="A389" s="5" t="str">
        <f t="shared" si="13"/>
        <v>221506</v>
      </c>
      <c r="B389" s="5">
        <v>1</v>
      </c>
      <c r="C389" s="5">
        <f t="shared" si="12"/>
        <v>4</v>
      </c>
      <c r="D389" s="5">
        <v>32</v>
      </c>
      <c r="E389" s="5">
        <v>1</v>
      </c>
      <c r="F389" s="6">
        <f>VLOOKUP(G389,[1]Sheet1!$B$6:$BX$192,54,0)</f>
        <v>21506</v>
      </c>
      <c r="G389" s="9" t="s">
        <v>41</v>
      </c>
    </row>
    <row r="390" spans="1:7" ht="17.25" x14ac:dyDescent="0.15">
      <c r="A390" s="5" t="str">
        <f t="shared" si="13"/>
        <v>221507</v>
      </c>
      <c r="B390" s="5">
        <v>1</v>
      </c>
      <c r="C390" s="5">
        <f t="shared" si="12"/>
        <v>4</v>
      </c>
      <c r="D390" s="5">
        <v>32</v>
      </c>
      <c r="E390" s="5">
        <v>1</v>
      </c>
      <c r="F390" s="6">
        <f>VLOOKUP(G390,[1]Sheet1!$B$6:$BX$192,54,0)</f>
        <v>21507</v>
      </c>
      <c r="G390" s="9" t="s">
        <v>42</v>
      </c>
    </row>
    <row r="391" spans="1:7" ht="17.25" x14ac:dyDescent="0.15">
      <c r="A391" s="5" t="str">
        <f t="shared" si="13"/>
        <v>221301</v>
      </c>
      <c r="B391" s="5">
        <v>1</v>
      </c>
      <c r="C391" s="5">
        <f t="shared" si="12"/>
        <v>4</v>
      </c>
      <c r="D391" s="5">
        <v>32</v>
      </c>
      <c r="E391" s="5">
        <v>1</v>
      </c>
      <c r="F391" s="6">
        <f>VLOOKUP(G391,[1]Sheet1!$B$6:$BX$192,54,0)</f>
        <v>21301</v>
      </c>
      <c r="G391" s="10" t="s">
        <v>43</v>
      </c>
    </row>
    <row r="392" spans="1:7" ht="17.25" x14ac:dyDescent="0.15">
      <c r="A392" s="5" t="str">
        <f t="shared" si="13"/>
        <v>221303</v>
      </c>
      <c r="B392" s="5">
        <v>1</v>
      </c>
      <c r="C392" s="5">
        <f t="shared" si="12"/>
        <v>4</v>
      </c>
      <c r="D392" s="5">
        <v>32</v>
      </c>
      <c r="E392" s="5">
        <v>1</v>
      </c>
      <c r="F392" s="6">
        <f>VLOOKUP(G392,[1]Sheet1!$B$6:$BX$192,54,0)</f>
        <v>21303</v>
      </c>
      <c r="G392" s="10" t="s">
        <v>44</v>
      </c>
    </row>
    <row r="393" spans="1:7" ht="17.25" x14ac:dyDescent="0.15">
      <c r="A393" s="5" t="str">
        <f t="shared" si="13"/>
        <v>221304</v>
      </c>
      <c r="B393" s="5">
        <v>1</v>
      </c>
      <c r="C393" s="5">
        <f t="shared" si="12"/>
        <v>4</v>
      </c>
      <c r="D393" s="5">
        <v>32</v>
      </c>
      <c r="E393" s="5">
        <v>1</v>
      </c>
      <c r="F393" s="6">
        <f>VLOOKUP(G393,[1]Sheet1!$B$6:$BX$192,54,0)</f>
        <v>21304</v>
      </c>
      <c r="G393" s="10" t="s">
        <v>45</v>
      </c>
    </row>
    <row r="394" spans="1:7" ht="17.25" x14ac:dyDescent="0.15">
      <c r="A394" s="5" t="str">
        <f t="shared" si="13"/>
        <v>221305</v>
      </c>
      <c r="B394" s="5">
        <v>1</v>
      </c>
      <c r="C394" s="5">
        <f t="shared" si="12"/>
        <v>4</v>
      </c>
      <c r="D394" s="5">
        <v>32</v>
      </c>
      <c r="E394" s="5">
        <v>1</v>
      </c>
      <c r="F394" s="6">
        <f>VLOOKUP(G394,[1]Sheet1!$B$6:$BX$192,54,0)</f>
        <v>21305</v>
      </c>
      <c r="G394" s="10" t="s">
        <v>46</v>
      </c>
    </row>
    <row r="395" spans="1:7" ht="17.25" x14ac:dyDescent="0.15">
      <c r="A395" s="5" t="str">
        <f t="shared" si="13"/>
        <v>221306</v>
      </c>
      <c r="B395" s="5">
        <v>1</v>
      </c>
      <c r="C395" s="5">
        <f t="shared" si="12"/>
        <v>4</v>
      </c>
      <c r="D395" s="5">
        <v>32</v>
      </c>
      <c r="E395" s="5">
        <v>1</v>
      </c>
      <c r="F395" s="6">
        <f>VLOOKUP(G395,[1]Sheet1!$B$6:$BX$192,54,0)</f>
        <v>21306</v>
      </c>
      <c r="G395" s="10" t="s">
        <v>47</v>
      </c>
    </row>
    <row r="396" spans="1:7" ht="17.25" x14ac:dyDescent="0.15">
      <c r="A396" s="5" t="str">
        <f t="shared" si="13"/>
        <v>221003</v>
      </c>
      <c r="B396" s="5">
        <v>1</v>
      </c>
      <c r="C396" s="5">
        <f t="shared" si="12"/>
        <v>4</v>
      </c>
      <c r="D396" s="5">
        <v>32</v>
      </c>
      <c r="E396" s="5">
        <v>1</v>
      </c>
      <c r="F396" s="6">
        <f>VLOOKUP(G396,[1]Sheet1!$B$6:$BX$192,54,0)</f>
        <v>21003</v>
      </c>
      <c r="G396" s="11" t="s">
        <v>48</v>
      </c>
    </row>
    <row r="397" spans="1:7" ht="17.25" x14ac:dyDescent="0.15">
      <c r="A397" s="5" t="str">
        <f t="shared" si="13"/>
        <v>221004</v>
      </c>
      <c r="B397" s="5">
        <v>1</v>
      </c>
      <c r="C397" s="5">
        <f t="shared" si="12"/>
        <v>4</v>
      </c>
      <c r="D397" s="5">
        <v>32</v>
      </c>
      <c r="E397" s="5">
        <v>1</v>
      </c>
      <c r="F397" s="6">
        <f>VLOOKUP(G397,[1]Sheet1!$B$6:$BX$192,54,0)</f>
        <v>21004</v>
      </c>
      <c r="G397" s="11" t="s">
        <v>49</v>
      </c>
    </row>
    <row r="398" spans="1:7" ht="17.25" x14ac:dyDescent="0.15">
      <c r="A398" s="5" t="str">
        <f t="shared" si="13"/>
        <v>221005</v>
      </c>
      <c r="B398" s="5">
        <v>1</v>
      </c>
      <c r="C398" s="5">
        <f t="shared" si="12"/>
        <v>4</v>
      </c>
      <c r="D398" s="5">
        <v>32</v>
      </c>
      <c r="E398" s="5">
        <v>1</v>
      </c>
      <c r="F398" s="6">
        <f>VLOOKUP(G398,[1]Sheet1!$B$6:$BX$192,54,0)</f>
        <v>21005</v>
      </c>
      <c r="G398" s="11" t="s">
        <v>50</v>
      </c>
    </row>
    <row r="399" spans="1:7" ht="17.25" x14ac:dyDescent="0.15">
      <c r="A399" s="5" t="str">
        <f t="shared" si="13"/>
        <v>221006</v>
      </c>
      <c r="B399" s="5">
        <v>1</v>
      </c>
      <c r="C399" s="5">
        <f t="shared" si="12"/>
        <v>4</v>
      </c>
      <c r="D399" s="5">
        <v>32</v>
      </c>
      <c r="E399" s="5">
        <v>1</v>
      </c>
      <c r="F399" s="6">
        <f>VLOOKUP(G399,[1]Sheet1!$B$6:$BX$192,54,0)</f>
        <v>21006</v>
      </c>
      <c r="G399" s="11" t="s">
        <v>51</v>
      </c>
    </row>
    <row r="400" spans="1:7" ht="17.25" x14ac:dyDescent="0.15">
      <c r="A400" s="5" t="str">
        <f t="shared" si="13"/>
        <v>221007</v>
      </c>
      <c r="B400" s="5">
        <v>1</v>
      </c>
      <c r="C400" s="5">
        <f t="shared" si="12"/>
        <v>4</v>
      </c>
      <c r="D400" s="5">
        <v>32</v>
      </c>
      <c r="E400" s="5">
        <v>1</v>
      </c>
      <c r="F400" s="6">
        <f>VLOOKUP(G400,[1]Sheet1!$B$6:$BX$192,54,0)</f>
        <v>21007</v>
      </c>
      <c r="G400" s="11" t="s">
        <v>52</v>
      </c>
    </row>
    <row r="401" spans="1:7" ht="17.25" x14ac:dyDescent="0.15">
      <c r="A401" s="5" t="str">
        <f t="shared" si="13"/>
        <v>221008</v>
      </c>
      <c r="B401" s="5">
        <v>1</v>
      </c>
      <c r="C401" s="5">
        <f t="shared" si="12"/>
        <v>4</v>
      </c>
      <c r="D401" s="5">
        <v>32</v>
      </c>
      <c r="E401" s="5">
        <v>1</v>
      </c>
      <c r="F401" s="6">
        <f>VLOOKUP(G401,[1]Sheet1!$B$6:$BX$192,54,0)</f>
        <v>21008</v>
      </c>
      <c r="G401" s="11" t="s">
        <v>53</v>
      </c>
    </row>
    <row r="402" spans="1:7" ht="17.25" x14ac:dyDescent="0.15">
      <c r="A402" s="5" t="str">
        <f t="shared" si="13"/>
        <v>231801</v>
      </c>
      <c r="B402" s="5">
        <v>1</v>
      </c>
      <c r="C402" s="5">
        <f t="shared" si="12"/>
        <v>4</v>
      </c>
      <c r="D402" s="5">
        <v>32</v>
      </c>
      <c r="E402" s="5">
        <v>1</v>
      </c>
      <c r="F402" s="6">
        <f>VLOOKUP(G402,[1]Sheet1!$B$6:$BX$192,54,0)</f>
        <v>31801</v>
      </c>
      <c r="G402" s="7" t="s">
        <v>54</v>
      </c>
    </row>
    <row r="403" spans="1:7" ht="17.25" x14ac:dyDescent="0.15">
      <c r="A403" s="5" t="str">
        <f t="shared" si="13"/>
        <v>231802</v>
      </c>
      <c r="B403" s="5">
        <v>1</v>
      </c>
      <c r="C403" s="5">
        <f t="shared" si="12"/>
        <v>4</v>
      </c>
      <c r="D403" s="5">
        <v>32</v>
      </c>
      <c r="E403" s="5">
        <v>1</v>
      </c>
      <c r="F403" s="6">
        <f>VLOOKUP(G403,[1]Sheet1!$B$6:$BX$192,54,0)</f>
        <v>31802</v>
      </c>
      <c r="G403" s="7" t="s">
        <v>55</v>
      </c>
    </row>
    <row r="404" spans="1:7" ht="17.25" x14ac:dyDescent="0.15">
      <c r="A404" s="5" t="str">
        <f t="shared" si="13"/>
        <v>231803</v>
      </c>
      <c r="B404" s="5">
        <v>1</v>
      </c>
      <c r="C404" s="5">
        <f t="shared" si="12"/>
        <v>4</v>
      </c>
      <c r="D404" s="5">
        <v>32</v>
      </c>
      <c r="E404" s="5">
        <v>1</v>
      </c>
      <c r="F404" s="6">
        <f>VLOOKUP(G404,[1]Sheet1!$B$6:$BX$192,54,0)</f>
        <v>31803</v>
      </c>
      <c r="G404" s="8" t="s">
        <v>56</v>
      </c>
    </row>
    <row r="405" spans="1:7" ht="17.25" x14ac:dyDescent="0.15">
      <c r="A405" s="5" t="str">
        <f t="shared" si="13"/>
        <v>231804</v>
      </c>
      <c r="B405" s="5">
        <v>1</v>
      </c>
      <c r="C405" s="5">
        <f t="shared" si="12"/>
        <v>4</v>
      </c>
      <c r="D405" s="5">
        <v>32</v>
      </c>
      <c r="E405" s="5">
        <v>1</v>
      </c>
      <c r="F405" s="6">
        <f>VLOOKUP(G405,[1]Sheet1!$B$6:$BX$192,54,0)</f>
        <v>31804</v>
      </c>
      <c r="G405" s="8" t="s">
        <v>57</v>
      </c>
    </row>
    <row r="406" spans="1:7" ht="17.25" x14ac:dyDescent="0.15">
      <c r="A406" s="5" t="str">
        <f t="shared" si="13"/>
        <v>231501</v>
      </c>
      <c r="B406" s="5">
        <v>1</v>
      </c>
      <c r="C406" s="5">
        <f t="shared" si="12"/>
        <v>4</v>
      </c>
      <c r="D406" s="5">
        <v>32</v>
      </c>
      <c r="E406" s="5">
        <v>1</v>
      </c>
      <c r="F406" s="6">
        <f>VLOOKUP(G406,[1]Sheet1!$B$6:$BX$192,54,0)</f>
        <v>31501</v>
      </c>
      <c r="G406" s="9" t="s">
        <v>58</v>
      </c>
    </row>
    <row r="407" spans="1:7" ht="17.25" x14ac:dyDescent="0.15">
      <c r="A407" s="5" t="str">
        <f t="shared" si="13"/>
        <v>231502</v>
      </c>
      <c r="B407" s="5">
        <v>1</v>
      </c>
      <c r="C407" s="5">
        <f t="shared" si="12"/>
        <v>4</v>
      </c>
      <c r="D407" s="5">
        <v>32</v>
      </c>
      <c r="E407" s="5">
        <v>1</v>
      </c>
      <c r="F407" s="6">
        <f>VLOOKUP(G407,[1]Sheet1!$B$6:$BX$192,54,0)</f>
        <v>31502</v>
      </c>
      <c r="G407" s="9" t="s">
        <v>59</v>
      </c>
    </row>
    <row r="408" spans="1:7" ht="17.25" x14ac:dyDescent="0.15">
      <c r="A408" s="5" t="str">
        <f t="shared" si="13"/>
        <v>231503</v>
      </c>
      <c r="B408" s="5">
        <v>1</v>
      </c>
      <c r="C408" s="5">
        <f t="shared" si="12"/>
        <v>4</v>
      </c>
      <c r="D408" s="5">
        <v>32</v>
      </c>
      <c r="E408" s="5">
        <v>1</v>
      </c>
      <c r="F408" s="6">
        <f>VLOOKUP(G408,[1]Sheet1!$B$6:$BX$192,54,0)</f>
        <v>31503</v>
      </c>
      <c r="G408" s="9" t="s">
        <v>60</v>
      </c>
    </row>
    <row r="409" spans="1:7" ht="17.25" x14ac:dyDescent="0.15">
      <c r="A409" s="5" t="str">
        <f t="shared" si="13"/>
        <v>231504</v>
      </c>
      <c r="B409" s="5">
        <v>1</v>
      </c>
      <c r="C409" s="5">
        <f t="shared" si="12"/>
        <v>4</v>
      </c>
      <c r="D409" s="5">
        <v>32</v>
      </c>
      <c r="E409" s="5">
        <v>1</v>
      </c>
      <c r="F409" s="6">
        <f>VLOOKUP(G409,[1]Sheet1!$B$6:$BX$192,54,0)</f>
        <v>31504</v>
      </c>
      <c r="G409" s="9" t="s">
        <v>61</v>
      </c>
    </row>
    <row r="410" spans="1:7" ht="17.25" x14ac:dyDescent="0.15">
      <c r="A410" s="5" t="str">
        <f t="shared" si="13"/>
        <v>231505</v>
      </c>
      <c r="B410" s="5">
        <v>1</v>
      </c>
      <c r="C410" s="5">
        <f t="shared" si="12"/>
        <v>4</v>
      </c>
      <c r="D410" s="5">
        <v>32</v>
      </c>
      <c r="E410" s="5">
        <v>1</v>
      </c>
      <c r="F410" s="6">
        <f>VLOOKUP(G410,[1]Sheet1!$B$6:$BX$192,54,0)</f>
        <v>31505</v>
      </c>
      <c r="G410" s="9" t="s">
        <v>62</v>
      </c>
    </row>
    <row r="411" spans="1:7" ht="17.25" x14ac:dyDescent="0.15">
      <c r="A411" s="5" t="str">
        <f t="shared" si="13"/>
        <v>231506</v>
      </c>
      <c r="B411" s="5">
        <v>1</v>
      </c>
      <c r="C411" s="5">
        <f t="shared" si="12"/>
        <v>4</v>
      </c>
      <c r="D411" s="5">
        <v>32</v>
      </c>
      <c r="E411" s="5">
        <v>1</v>
      </c>
      <c r="F411" s="6">
        <f>VLOOKUP(G411,[1]Sheet1!$B$6:$BX$192,54,0)</f>
        <v>31506</v>
      </c>
      <c r="G411" s="9" t="s">
        <v>63</v>
      </c>
    </row>
    <row r="412" spans="1:7" ht="17.25" x14ac:dyDescent="0.15">
      <c r="A412" s="5" t="str">
        <f t="shared" si="13"/>
        <v>231507</v>
      </c>
      <c r="B412" s="5">
        <v>1</v>
      </c>
      <c r="C412" s="5">
        <f t="shared" si="12"/>
        <v>4</v>
      </c>
      <c r="D412" s="5">
        <v>32</v>
      </c>
      <c r="E412" s="5">
        <v>1</v>
      </c>
      <c r="F412" s="6">
        <f>VLOOKUP(G412,[1]Sheet1!$B$6:$BX$192,54,0)</f>
        <v>31507</v>
      </c>
      <c r="G412" s="9" t="s">
        <v>64</v>
      </c>
    </row>
    <row r="413" spans="1:7" ht="17.25" x14ac:dyDescent="0.15">
      <c r="A413" s="5" t="str">
        <f t="shared" si="13"/>
        <v>231302</v>
      </c>
      <c r="B413" s="5">
        <v>1</v>
      </c>
      <c r="C413" s="5">
        <f t="shared" si="12"/>
        <v>4</v>
      </c>
      <c r="D413" s="5">
        <v>32</v>
      </c>
      <c r="E413" s="5">
        <v>1</v>
      </c>
      <c r="F413" s="6">
        <f>VLOOKUP(G413,[1]Sheet1!$B$6:$BX$192,54,0)</f>
        <v>31302</v>
      </c>
      <c r="G413" s="10" t="s">
        <v>65</v>
      </c>
    </row>
    <row r="414" spans="1:7" ht="17.25" x14ac:dyDescent="0.15">
      <c r="A414" s="5" t="str">
        <f t="shared" si="13"/>
        <v>231303</v>
      </c>
      <c r="B414" s="5">
        <v>1</v>
      </c>
      <c r="C414" s="5">
        <f t="shared" si="12"/>
        <v>4</v>
      </c>
      <c r="D414" s="5">
        <v>32</v>
      </c>
      <c r="E414" s="5">
        <v>1</v>
      </c>
      <c r="F414" s="6">
        <f>VLOOKUP(G414,[1]Sheet1!$B$6:$BX$192,54,0)</f>
        <v>31303</v>
      </c>
      <c r="G414" s="10" t="s">
        <v>66</v>
      </c>
    </row>
    <row r="415" spans="1:7" ht="17.25" x14ac:dyDescent="0.15">
      <c r="A415" s="5" t="str">
        <f t="shared" si="13"/>
        <v>231304</v>
      </c>
      <c r="B415" s="5">
        <v>1</v>
      </c>
      <c r="C415" s="5">
        <f t="shared" ref="C415:C478" si="14">C327+1</f>
        <v>4</v>
      </c>
      <c r="D415" s="5">
        <v>32</v>
      </c>
      <c r="E415" s="5">
        <v>1</v>
      </c>
      <c r="F415" s="6">
        <f>VLOOKUP(G415,[1]Sheet1!$B$6:$BX$192,54,0)</f>
        <v>31304</v>
      </c>
      <c r="G415" s="10" t="s">
        <v>67</v>
      </c>
    </row>
    <row r="416" spans="1:7" ht="17.25" x14ac:dyDescent="0.15">
      <c r="A416" s="5" t="str">
        <f t="shared" si="13"/>
        <v>231305</v>
      </c>
      <c r="B416" s="5">
        <v>1</v>
      </c>
      <c r="C416" s="5">
        <f t="shared" si="14"/>
        <v>4</v>
      </c>
      <c r="D416" s="5">
        <v>32</v>
      </c>
      <c r="E416" s="5">
        <v>1</v>
      </c>
      <c r="F416" s="6">
        <f>VLOOKUP(G416,[1]Sheet1!$B$6:$BX$192,54,0)</f>
        <v>31305</v>
      </c>
      <c r="G416" s="10" t="s">
        <v>68</v>
      </c>
    </row>
    <row r="417" spans="1:7" ht="17.25" x14ac:dyDescent="0.15">
      <c r="A417" s="5" t="str">
        <f t="shared" si="13"/>
        <v>231306</v>
      </c>
      <c r="B417" s="5">
        <v>1</v>
      </c>
      <c r="C417" s="5">
        <f t="shared" si="14"/>
        <v>4</v>
      </c>
      <c r="D417" s="5">
        <v>32</v>
      </c>
      <c r="E417" s="5">
        <v>1</v>
      </c>
      <c r="F417" s="6">
        <f>VLOOKUP(G417,[1]Sheet1!$B$6:$BX$192,54,0)</f>
        <v>31306</v>
      </c>
      <c r="G417" s="10" t="s">
        <v>69</v>
      </c>
    </row>
    <row r="418" spans="1:7" ht="17.25" x14ac:dyDescent="0.15">
      <c r="A418" s="5" t="str">
        <f t="shared" si="13"/>
        <v>231001</v>
      </c>
      <c r="B418" s="5">
        <v>1</v>
      </c>
      <c r="C418" s="5">
        <f t="shared" si="14"/>
        <v>4</v>
      </c>
      <c r="D418" s="5">
        <v>32</v>
      </c>
      <c r="E418" s="5">
        <v>1</v>
      </c>
      <c r="F418" s="6">
        <f>VLOOKUP(G418,[1]Sheet1!$B$6:$BX$192,54,0)</f>
        <v>31001</v>
      </c>
      <c r="G418" s="11" t="s">
        <v>70</v>
      </c>
    </row>
    <row r="419" spans="1:7" ht="17.25" x14ac:dyDescent="0.15">
      <c r="A419" s="5" t="str">
        <f t="shared" si="13"/>
        <v>231002</v>
      </c>
      <c r="B419" s="5">
        <v>1</v>
      </c>
      <c r="C419" s="5">
        <f t="shared" si="14"/>
        <v>4</v>
      </c>
      <c r="D419" s="5">
        <v>32</v>
      </c>
      <c r="E419" s="5">
        <v>1</v>
      </c>
      <c r="F419" s="6">
        <f>VLOOKUP(G419,[1]Sheet1!$B$6:$BX$192,54,0)</f>
        <v>31002</v>
      </c>
      <c r="G419" s="11" t="s">
        <v>71</v>
      </c>
    </row>
    <row r="420" spans="1:7" ht="17.25" x14ac:dyDescent="0.15">
      <c r="A420" s="5" t="str">
        <f t="shared" si="13"/>
        <v>231003</v>
      </c>
      <c r="B420" s="5">
        <v>1</v>
      </c>
      <c r="C420" s="5">
        <f t="shared" si="14"/>
        <v>4</v>
      </c>
      <c r="D420" s="5">
        <v>32</v>
      </c>
      <c r="E420" s="5">
        <v>1</v>
      </c>
      <c r="F420" s="6">
        <f>VLOOKUP(G420,[1]Sheet1!$B$6:$BX$192,54,0)</f>
        <v>31003</v>
      </c>
      <c r="G420" s="11" t="s">
        <v>72</v>
      </c>
    </row>
    <row r="421" spans="1:7" ht="17.25" x14ac:dyDescent="0.15">
      <c r="A421" s="5" t="str">
        <f t="shared" si="13"/>
        <v>231005</v>
      </c>
      <c r="B421" s="5">
        <v>1</v>
      </c>
      <c r="C421" s="5">
        <f t="shared" si="14"/>
        <v>4</v>
      </c>
      <c r="D421" s="5">
        <v>32</v>
      </c>
      <c r="E421" s="5">
        <v>1</v>
      </c>
      <c r="F421" s="6">
        <f>VLOOKUP(G421,[1]Sheet1!$B$6:$BX$192,54,0)</f>
        <v>31005</v>
      </c>
      <c r="G421" s="11" t="s">
        <v>73</v>
      </c>
    </row>
    <row r="422" spans="1:7" ht="17.25" x14ac:dyDescent="0.15">
      <c r="A422" s="5" t="str">
        <f t="shared" si="13"/>
        <v>231006</v>
      </c>
      <c r="B422" s="5">
        <v>1</v>
      </c>
      <c r="C422" s="5">
        <f t="shared" si="14"/>
        <v>4</v>
      </c>
      <c r="D422" s="5">
        <v>32</v>
      </c>
      <c r="E422" s="5">
        <v>1</v>
      </c>
      <c r="F422" s="6">
        <f>VLOOKUP(G422,[1]Sheet1!$B$6:$BX$192,54,0)</f>
        <v>31006</v>
      </c>
      <c r="G422" s="11" t="s">
        <v>74</v>
      </c>
    </row>
    <row r="423" spans="1:7" ht="17.25" x14ac:dyDescent="0.15">
      <c r="A423" s="5" t="str">
        <f t="shared" si="13"/>
        <v>231007</v>
      </c>
      <c r="B423" s="5">
        <v>1</v>
      </c>
      <c r="C423" s="5">
        <f t="shared" si="14"/>
        <v>4</v>
      </c>
      <c r="D423" s="5">
        <v>32</v>
      </c>
      <c r="E423" s="5">
        <v>1</v>
      </c>
      <c r="F423" s="6">
        <f>VLOOKUP(G423,[1]Sheet1!$B$6:$BX$192,54,0)</f>
        <v>31007</v>
      </c>
      <c r="G423" s="11" t="s">
        <v>75</v>
      </c>
    </row>
    <row r="424" spans="1:7" ht="17.25" x14ac:dyDescent="0.15">
      <c r="A424" s="5" t="str">
        <f t="shared" ref="A424:A445" si="15">2&amp;F424</f>
        <v>241801</v>
      </c>
      <c r="B424" s="5">
        <v>1</v>
      </c>
      <c r="C424" s="5">
        <f t="shared" si="14"/>
        <v>4</v>
      </c>
      <c r="D424" s="5">
        <v>32</v>
      </c>
      <c r="E424" s="5">
        <v>1</v>
      </c>
      <c r="F424" s="6">
        <f>VLOOKUP(G424,[1]Sheet1!$B$6:$BX$192,54,0)</f>
        <v>41801</v>
      </c>
      <c r="G424" s="7" t="s">
        <v>76</v>
      </c>
    </row>
    <row r="425" spans="1:7" ht="17.25" x14ac:dyDescent="0.15">
      <c r="A425" s="5" t="str">
        <f t="shared" si="15"/>
        <v>241802</v>
      </c>
      <c r="B425" s="5">
        <v>1</v>
      </c>
      <c r="C425" s="5">
        <f t="shared" si="14"/>
        <v>4</v>
      </c>
      <c r="D425" s="5">
        <v>32</v>
      </c>
      <c r="E425" s="5">
        <v>1</v>
      </c>
      <c r="F425" s="6">
        <f>VLOOKUP(G425,[1]Sheet1!$B$6:$BX$192,54,0)</f>
        <v>41802</v>
      </c>
      <c r="G425" s="7" t="s">
        <v>77</v>
      </c>
    </row>
    <row r="426" spans="1:7" ht="17.25" x14ac:dyDescent="0.15">
      <c r="A426" s="5" t="str">
        <f t="shared" si="15"/>
        <v>241803</v>
      </c>
      <c r="B426" s="5">
        <v>1</v>
      </c>
      <c r="C426" s="5">
        <f t="shared" si="14"/>
        <v>4</v>
      </c>
      <c r="D426" s="5">
        <v>32</v>
      </c>
      <c r="E426" s="5">
        <v>1</v>
      </c>
      <c r="F426" s="6">
        <f>VLOOKUP(G426,[1]Sheet1!$B$6:$BX$192,54,0)</f>
        <v>41803</v>
      </c>
      <c r="G426" s="8" t="s">
        <v>78</v>
      </c>
    </row>
    <row r="427" spans="1:7" ht="17.25" x14ac:dyDescent="0.15">
      <c r="A427" s="5" t="str">
        <f t="shared" si="15"/>
        <v>241804</v>
      </c>
      <c r="B427" s="5">
        <v>1</v>
      </c>
      <c r="C427" s="5">
        <f t="shared" si="14"/>
        <v>4</v>
      </c>
      <c r="D427" s="5">
        <v>32</v>
      </c>
      <c r="E427" s="5">
        <v>1</v>
      </c>
      <c r="F427" s="6">
        <f>VLOOKUP(G427,[1]Sheet1!$B$6:$BX$192,54,0)</f>
        <v>41804</v>
      </c>
      <c r="G427" s="8" t="s">
        <v>79</v>
      </c>
    </row>
    <row r="428" spans="1:7" ht="17.25" x14ac:dyDescent="0.15">
      <c r="A428" s="5" t="str">
        <f t="shared" si="15"/>
        <v>241501</v>
      </c>
      <c r="B428" s="5">
        <v>1</v>
      </c>
      <c r="C428" s="5">
        <f t="shared" si="14"/>
        <v>4</v>
      </c>
      <c r="D428" s="5">
        <v>32</v>
      </c>
      <c r="E428" s="5">
        <v>1</v>
      </c>
      <c r="F428" s="6">
        <f>VLOOKUP(G428,[1]Sheet1!$B$6:$BX$192,54,0)</f>
        <v>41501</v>
      </c>
      <c r="G428" s="9" t="s">
        <v>80</v>
      </c>
    </row>
    <row r="429" spans="1:7" ht="17.25" x14ac:dyDescent="0.15">
      <c r="A429" s="5" t="str">
        <f t="shared" si="15"/>
        <v>241502</v>
      </c>
      <c r="B429" s="5">
        <v>1</v>
      </c>
      <c r="C429" s="5">
        <f t="shared" si="14"/>
        <v>4</v>
      </c>
      <c r="D429" s="5">
        <v>32</v>
      </c>
      <c r="E429" s="5">
        <v>1</v>
      </c>
      <c r="F429" s="6">
        <f>VLOOKUP(G429,[1]Sheet1!$B$6:$BX$192,54,0)</f>
        <v>41502</v>
      </c>
      <c r="G429" s="9" t="s">
        <v>81</v>
      </c>
    </row>
    <row r="430" spans="1:7" ht="17.25" x14ac:dyDescent="0.15">
      <c r="A430" s="5" t="str">
        <f t="shared" si="15"/>
        <v>241503</v>
      </c>
      <c r="B430" s="5">
        <v>1</v>
      </c>
      <c r="C430" s="5">
        <f t="shared" si="14"/>
        <v>4</v>
      </c>
      <c r="D430" s="5">
        <v>32</v>
      </c>
      <c r="E430" s="5">
        <v>1</v>
      </c>
      <c r="F430" s="6">
        <f>VLOOKUP(G430,[1]Sheet1!$B$6:$BX$192,54,0)</f>
        <v>41503</v>
      </c>
      <c r="G430" s="9" t="s">
        <v>82</v>
      </c>
    </row>
    <row r="431" spans="1:7" ht="17.25" x14ac:dyDescent="0.15">
      <c r="A431" s="5" t="str">
        <f t="shared" si="15"/>
        <v>241504</v>
      </c>
      <c r="B431" s="5">
        <v>1</v>
      </c>
      <c r="C431" s="5">
        <f t="shared" si="14"/>
        <v>4</v>
      </c>
      <c r="D431" s="5">
        <v>32</v>
      </c>
      <c r="E431" s="5">
        <v>1</v>
      </c>
      <c r="F431" s="6">
        <f>VLOOKUP(G431,[1]Sheet1!$B$6:$BX$192,54,0)</f>
        <v>41504</v>
      </c>
      <c r="G431" s="9" t="s">
        <v>83</v>
      </c>
    </row>
    <row r="432" spans="1:7" ht="17.25" x14ac:dyDescent="0.15">
      <c r="A432" s="5" t="str">
        <f t="shared" si="15"/>
        <v>241505</v>
      </c>
      <c r="B432" s="5">
        <v>1</v>
      </c>
      <c r="C432" s="5">
        <f t="shared" si="14"/>
        <v>4</v>
      </c>
      <c r="D432" s="5">
        <v>32</v>
      </c>
      <c r="E432" s="5">
        <v>1</v>
      </c>
      <c r="F432" s="6">
        <f>VLOOKUP(G432,[1]Sheet1!$B$6:$BX$192,54,0)</f>
        <v>41505</v>
      </c>
      <c r="G432" s="9" t="s">
        <v>84</v>
      </c>
    </row>
    <row r="433" spans="1:7" ht="17.25" x14ac:dyDescent="0.15">
      <c r="A433" s="5" t="str">
        <f t="shared" si="15"/>
        <v>241506</v>
      </c>
      <c r="B433" s="5">
        <v>1</v>
      </c>
      <c r="C433" s="5">
        <f t="shared" si="14"/>
        <v>4</v>
      </c>
      <c r="D433" s="5">
        <v>32</v>
      </c>
      <c r="E433" s="5">
        <v>1</v>
      </c>
      <c r="F433" s="6">
        <f>VLOOKUP(G433,[1]Sheet1!$B$6:$BX$192,54,0)</f>
        <v>41506</v>
      </c>
      <c r="G433" s="9" t="s">
        <v>85</v>
      </c>
    </row>
    <row r="434" spans="1:7" ht="17.25" x14ac:dyDescent="0.15">
      <c r="A434" s="5" t="str">
        <f t="shared" si="15"/>
        <v>241507</v>
      </c>
      <c r="B434" s="5">
        <v>1</v>
      </c>
      <c r="C434" s="5">
        <f t="shared" si="14"/>
        <v>4</v>
      </c>
      <c r="D434" s="5">
        <v>32</v>
      </c>
      <c r="E434" s="5">
        <v>1</v>
      </c>
      <c r="F434" s="6">
        <f>VLOOKUP(G434,[1]Sheet1!$B$6:$BX$192,54,0)</f>
        <v>41507</v>
      </c>
      <c r="G434" s="9" t="s">
        <v>86</v>
      </c>
    </row>
    <row r="435" spans="1:7" ht="17.25" x14ac:dyDescent="0.15">
      <c r="A435" s="5" t="str">
        <f t="shared" si="15"/>
        <v>241302</v>
      </c>
      <c r="B435" s="5">
        <v>1</v>
      </c>
      <c r="C435" s="5">
        <f t="shared" si="14"/>
        <v>4</v>
      </c>
      <c r="D435" s="5">
        <v>32</v>
      </c>
      <c r="E435" s="5">
        <v>1</v>
      </c>
      <c r="F435" s="6">
        <f>VLOOKUP(G435,[1]Sheet1!$B$6:$BX$192,54,0)</f>
        <v>41302</v>
      </c>
      <c r="G435" s="10" t="s">
        <v>87</v>
      </c>
    </row>
    <row r="436" spans="1:7" ht="17.25" x14ac:dyDescent="0.15">
      <c r="A436" s="5" t="str">
        <f t="shared" si="15"/>
        <v>241303</v>
      </c>
      <c r="B436" s="5">
        <v>1</v>
      </c>
      <c r="C436" s="5">
        <f t="shared" si="14"/>
        <v>4</v>
      </c>
      <c r="D436" s="5">
        <v>32</v>
      </c>
      <c r="E436" s="5">
        <v>1</v>
      </c>
      <c r="F436" s="6">
        <f>VLOOKUP(G436,[1]Sheet1!$B$6:$BX$192,54,0)</f>
        <v>41303</v>
      </c>
      <c r="G436" s="10" t="s">
        <v>88</v>
      </c>
    </row>
    <row r="437" spans="1:7" ht="17.25" x14ac:dyDescent="0.15">
      <c r="A437" s="5" t="str">
        <f t="shared" si="15"/>
        <v>241304</v>
      </c>
      <c r="B437" s="5">
        <v>1</v>
      </c>
      <c r="C437" s="5">
        <f t="shared" si="14"/>
        <v>4</v>
      </c>
      <c r="D437" s="5">
        <v>32</v>
      </c>
      <c r="E437" s="5">
        <v>1</v>
      </c>
      <c r="F437" s="6">
        <f>VLOOKUP(G437,[1]Sheet1!$B$6:$BX$192,54,0)</f>
        <v>41304</v>
      </c>
      <c r="G437" s="10" t="s">
        <v>89</v>
      </c>
    </row>
    <row r="438" spans="1:7" ht="17.25" x14ac:dyDescent="0.15">
      <c r="A438" s="5" t="str">
        <f t="shared" si="15"/>
        <v>241305</v>
      </c>
      <c r="B438" s="5">
        <v>1</v>
      </c>
      <c r="C438" s="5">
        <f t="shared" si="14"/>
        <v>4</v>
      </c>
      <c r="D438" s="5">
        <v>32</v>
      </c>
      <c r="E438" s="5">
        <v>1</v>
      </c>
      <c r="F438" s="6">
        <f>VLOOKUP(G438,[1]Sheet1!$B$6:$BX$192,54,0)</f>
        <v>41305</v>
      </c>
      <c r="G438" s="10" t="s">
        <v>90</v>
      </c>
    </row>
    <row r="439" spans="1:7" ht="17.25" x14ac:dyDescent="0.15">
      <c r="A439" s="5" t="str">
        <f t="shared" si="15"/>
        <v>241306</v>
      </c>
      <c r="B439" s="5">
        <v>1</v>
      </c>
      <c r="C439" s="5">
        <f t="shared" si="14"/>
        <v>4</v>
      </c>
      <c r="D439" s="5">
        <v>32</v>
      </c>
      <c r="E439" s="5">
        <v>1</v>
      </c>
      <c r="F439" s="6">
        <f>VLOOKUP(G439,[1]Sheet1!$B$6:$BX$192,54,0)</f>
        <v>41306</v>
      </c>
      <c r="G439" s="10" t="s">
        <v>91</v>
      </c>
    </row>
    <row r="440" spans="1:7" ht="17.25" x14ac:dyDescent="0.15">
      <c r="A440" s="5" t="str">
        <f t="shared" si="15"/>
        <v>241003</v>
      </c>
      <c r="B440" s="5">
        <v>1</v>
      </c>
      <c r="C440" s="5">
        <f t="shared" si="14"/>
        <v>4</v>
      </c>
      <c r="D440" s="5">
        <v>32</v>
      </c>
      <c r="E440" s="5">
        <v>1</v>
      </c>
      <c r="F440" s="6">
        <f>VLOOKUP(G440,[1]Sheet1!$B$6:$BX$192,54,0)</f>
        <v>41003</v>
      </c>
      <c r="G440" s="11" t="s">
        <v>92</v>
      </c>
    </row>
    <row r="441" spans="1:7" ht="17.25" x14ac:dyDescent="0.15">
      <c r="A441" s="5" t="str">
        <f t="shared" si="15"/>
        <v>241004</v>
      </c>
      <c r="B441" s="5">
        <v>1</v>
      </c>
      <c r="C441" s="5">
        <f t="shared" si="14"/>
        <v>4</v>
      </c>
      <c r="D441" s="5">
        <v>32</v>
      </c>
      <c r="E441" s="5">
        <v>1</v>
      </c>
      <c r="F441" s="6">
        <f>VLOOKUP(G441,[1]Sheet1!$B$6:$BX$192,54,0)</f>
        <v>41004</v>
      </c>
      <c r="G441" s="11" t="s">
        <v>93</v>
      </c>
    </row>
    <row r="442" spans="1:7" ht="17.25" x14ac:dyDescent="0.15">
      <c r="A442" s="5" t="str">
        <f t="shared" si="15"/>
        <v>241005</v>
      </c>
      <c r="B442" s="5">
        <v>1</v>
      </c>
      <c r="C442" s="5">
        <f t="shared" si="14"/>
        <v>4</v>
      </c>
      <c r="D442" s="5">
        <v>32</v>
      </c>
      <c r="E442" s="5">
        <v>1</v>
      </c>
      <c r="F442" s="6">
        <f>VLOOKUP(G442,[1]Sheet1!$B$6:$BX$192,54,0)</f>
        <v>41005</v>
      </c>
      <c r="G442" s="11" t="s">
        <v>94</v>
      </c>
    </row>
    <row r="443" spans="1:7" ht="17.25" x14ac:dyDescent="0.15">
      <c r="A443" s="5" t="str">
        <f t="shared" si="15"/>
        <v>241006</v>
      </c>
      <c r="B443" s="5">
        <v>1</v>
      </c>
      <c r="C443" s="5">
        <f t="shared" si="14"/>
        <v>4</v>
      </c>
      <c r="D443" s="5">
        <v>32</v>
      </c>
      <c r="E443" s="5">
        <v>1</v>
      </c>
      <c r="F443" s="6">
        <f>VLOOKUP(G443,[1]Sheet1!$B$6:$BX$192,54,0)</f>
        <v>41006</v>
      </c>
      <c r="G443" s="11" t="s">
        <v>95</v>
      </c>
    </row>
    <row r="444" spans="1:7" ht="17.25" x14ac:dyDescent="0.15">
      <c r="A444" s="5" t="str">
        <f t="shared" si="15"/>
        <v>241007</v>
      </c>
      <c r="B444" s="5">
        <v>1</v>
      </c>
      <c r="C444" s="5">
        <f t="shared" si="14"/>
        <v>4</v>
      </c>
      <c r="D444" s="5">
        <v>32</v>
      </c>
      <c r="E444" s="5">
        <v>1</v>
      </c>
      <c r="F444" s="6">
        <f>VLOOKUP(G444,[1]Sheet1!$B$6:$BX$192,54,0)</f>
        <v>41007</v>
      </c>
      <c r="G444" s="11" t="s">
        <v>96</v>
      </c>
    </row>
    <row r="445" spans="1:7" ht="17.25" x14ac:dyDescent="0.15">
      <c r="A445" s="5" t="str">
        <f t="shared" si="15"/>
        <v>241008</v>
      </c>
      <c r="B445" s="5">
        <v>1</v>
      </c>
      <c r="C445" s="5">
        <f t="shared" si="14"/>
        <v>4</v>
      </c>
      <c r="D445" s="5">
        <v>32</v>
      </c>
      <c r="E445" s="5">
        <v>1</v>
      </c>
      <c r="F445" s="6">
        <f>VLOOKUP(G445,[1]Sheet1!$B$6:$BX$192,54,0)</f>
        <v>41008</v>
      </c>
      <c r="G445" s="11" t="s">
        <v>97</v>
      </c>
    </row>
    <row r="446" spans="1:7" ht="17.25" x14ac:dyDescent="0.15">
      <c r="A446" s="5" t="str">
        <f>2&amp;F446</f>
        <v>211801</v>
      </c>
      <c r="B446" s="5">
        <v>1</v>
      </c>
      <c r="C446" s="5">
        <f t="shared" si="14"/>
        <v>5</v>
      </c>
      <c r="D446" s="5">
        <v>32</v>
      </c>
      <c r="E446" s="5">
        <v>1</v>
      </c>
      <c r="F446" s="6">
        <f>VLOOKUP(G446,[1]Sheet1!$B$6:$BX$192,54,0)</f>
        <v>11801</v>
      </c>
      <c r="G446" s="7" t="s">
        <v>10</v>
      </c>
    </row>
    <row r="447" spans="1:7" ht="17.25" x14ac:dyDescent="0.15">
      <c r="A447" s="5" t="str">
        <f t="shared" ref="A447:A511" si="16">2&amp;F447</f>
        <v>211802</v>
      </c>
      <c r="B447" s="5">
        <v>1</v>
      </c>
      <c r="C447" s="5">
        <f t="shared" si="14"/>
        <v>5</v>
      </c>
      <c r="D447" s="5">
        <v>32</v>
      </c>
      <c r="E447" s="5">
        <v>1</v>
      </c>
      <c r="F447" s="6">
        <f>VLOOKUP(G447,[1]Sheet1!$B$6:$BX$192,54,0)</f>
        <v>11802</v>
      </c>
      <c r="G447" s="7" t="s">
        <v>11</v>
      </c>
    </row>
    <row r="448" spans="1:7" ht="17.25" x14ac:dyDescent="0.15">
      <c r="A448" s="5" t="str">
        <f t="shared" si="16"/>
        <v>211803</v>
      </c>
      <c r="B448" s="5">
        <v>1</v>
      </c>
      <c r="C448" s="5">
        <f t="shared" si="14"/>
        <v>5</v>
      </c>
      <c r="D448" s="5">
        <v>32</v>
      </c>
      <c r="E448" s="5">
        <v>1</v>
      </c>
      <c r="F448" s="6">
        <f>VLOOKUP(G448,[1]Sheet1!$B$6:$BX$192,54,0)</f>
        <v>11803</v>
      </c>
      <c r="G448" s="8" t="s">
        <v>12</v>
      </c>
    </row>
    <row r="449" spans="1:7" ht="17.25" x14ac:dyDescent="0.15">
      <c r="A449" s="5" t="str">
        <f t="shared" si="16"/>
        <v>211804</v>
      </c>
      <c r="B449" s="5">
        <v>1</v>
      </c>
      <c r="C449" s="5">
        <f t="shared" si="14"/>
        <v>5</v>
      </c>
      <c r="D449" s="5">
        <v>32</v>
      </c>
      <c r="E449" s="5">
        <v>1</v>
      </c>
      <c r="F449" s="6">
        <f>VLOOKUP(G449,[1]Sheet1!$B$6:$BX$192,54,0)</f>
        <v>11804</v>
      </c>
      <c r="G449" s="8" t="s">
        <v>13</v>
      </c>
    </row>
    <row r="450" spans="1:7" ht="17.25" x14ac:dyDescent="0.15">
      <c r="A450" s="5" t="str">
        <f t="shared" si="16"/>
        <v>211501</v>
      </c>
      <c r="B450" s="5">
        <v>1</v>
      </c>
      <c r="C450" s="5">
        <f t="shared" si="14"/>
        <v>5</v>
      </c>
      <c r="D450" s="5">
        <v>32</v>
      </c>
      <c r="E450" s="5">
        <v>1</v>
      </c>
      <c r="F450" s="6">
        <f>VLOOKUP(G450,[1]Sheet1!$B$6:$BX$192,54,0)</f>
        <v>11501</v>
      </c>
      <c r="G450" s="9" t="s">
        <v>14</v>
      </c>
    </row>
    <row r="451" spans="1:7" ht="17.25" x14ac:dyDescent="0.15">
      <c r="A451" s="5" t="str">
        <f t="shared" si="16"/>
        <v>211502</v>
      </c>
      <c r="B451" s="5">
        <v>1</v>
      </c>
      <c r="C451" s="5">
        <f t="shared" si="14"/>
        <v>5</v>
      </c>
      <c r="D451" s="5">
        <v>32</v>
      </c>
      <c r="E451" s="5">
        <v>1</v>
      </c>
      <c r="F451" s="6">
        <f>VLOOKUP(G451,[1]Sheet1!$B$6:$BX$192,54,0)</f>
        <v>11502</v>
      </c>
      <c r="G451" s="9" t="s">
        <v>15</v>
      </c>
    </row>
    <row r="452" spans="1:7" ht="17.25" x14ac:dyDescent="0.15">
      <c r="A452" s="5" t="str">
        <f t="shared" si="16"/>
        <v>211503</v>
      </c>
      <c r="B452" s="5">
        <v>1</v>
      </c>
      <c r="C452" s="5">
        <f t="shared" si="14"/>
        <v>5</v>
      </c>
      <c r="D452" s="5">
        <v>32</v>
      </c>
      <c r="E452" s="5">
        <v>1</v>
      </c>
      <c r="F452" s="6">
        <f>VLOOKUP(G452,[1]Sheet1!$B$6:$BX$192,54,0)</f>
        <v>11503</v>
      </c>
      <c r="G452" s="9" t="s">
        <v>16</v>
      </c>
    </row>
    <row r="453" spans="1:7" ht="17.25" x14ac:dyDescent="0.15">
      <c r="A453" s="5" t="str">
        <f t="shared" si="16"/>
        <v>211504</v>
      </c>
      <c r="B453" s="5">
        <v>1</v>
      </c>
      <c r="C453" s="5">
        <f t="shared" si="14"/>
        <v>5</v>
      </c>
      <c r="D453" s="5">
        <v>32</v>
      </c>
      <c r="E453" s="5">
        <v>1</v>
      </c>
      <c r="F453" s="6">
        <f>VLOOKUP(G453,[1]Sheet1!$B$6:$BX$192,54,0)</f>
        <v>11504</v>
      </c>
      <c r="G453" s="9" t="s">
        <v>17</v>
      </c>
    </row>
    <row r="454" spans="1:7" ht="17.25" x14ac:dyDescent="0.15">
      <c r="A454" s="5" t="str">
        <f t="shared" si="16"/>
        <v>211505</v>
      </c>
      <c r="B454" s="5">
        <v>1</v>
      </c>
      <c r="C454" s="5">
        <f t="shared" si="14"/>
        <v>5</v>
      </c>
      <c r="D454" s="5">
        <v>32</v>
      </c>
      <c r="E454" s="5">
        <v>1</v>
      </c>
      <c r="F454" s="6">
        <f>VLOOKUP(G454,[1]Sheet1!$B$6:$BX$192,54,0)</f>
        <v>11505</v>
      </c>
      <c r="G454" s="9" t="s">
        <v>18</v>
      </c>
    </row>
    <row r="455" spans="1:7" ht="17.25" x14ac:dyDescent="0.15">
      <c r="A455" s="5" t="str">
        <f t="shared" si="16"/>
        <v>211506</v>
      </c>
      <c r="B455" s="5">
        <v>1</v>
      </c>
      <c r="C455" s="5">
        <f t="shared" si="14"/>
        <v>5</v>
      </c>
      <c r="D455" s="5">
        <v>32</v>
      </c>
      <c r="E455" s="5">
        <v>1</v>
      </c>
      <c r="F455" s="6">
        <f>VLOOKUP(G455,[1]Sheet1!$B$6:$BX$192,54,0)</f>
        <v>11506</v>
      </c>
      <c r="G455" s="9" t="s">
        <v>19</v>
      </c>
    </row>
    <row r="456" spans="1:7" ht="17.25" x14ac:dyDescent="0.15">
      <c r="A456" s="5" t="str">
        <f t="shared" si="16"/>
        <v>211507</v>
      </c>
      <c r="B456" s="5">
        <v>1</v>
      </c>
      <c r="C456" s="5">
        <f t="shared" si="14"/>
        <v>5</v>
      </c>
      <c r="D456" s="5">
        <v>32</v>
      </c>
      <c r="E456" s="5">
        <v>1</v>
      </c>
      <c r="F456" s="6">
        <f>VLOOKUP(G456,[1]Sheet1!$B$6:$BX$192,54,0)</f>
        <v>11507</v>
      </c>
      <c r="G456" s="9" t="s">
        <v>20</v>
      </c>
    </row>
    <row r="457" spans="1:7" ht="17.25" x14ac:dyDescent="0.15">
      <c r="A457" s="5" t="str">
        <f t="shared" si="16"/>
        <v>211301</v>
      </c>
      <c r="B457" s="5">
        <v>1</v>
      </c>
      <c r="C457" s="5">
        <f t="shared" si="14"/>
        <v>5</v>
      </c>
      <c r="D457" s="5">
        <v>32</v>
      </c>
      <c r="E457" s="5">
        <v>1</v>
      </c>
      <c r="F457" s="6">
        <f>VLOOKUP(G457,[1]Sheet1!$B$6:$BX$192,54,0)</f>
        <v>11301</v>
      </c>
      <c r="G457" s="10" t="s">
        <v>21</v>
      </c>
    </row>
    <row r="458" spans="1:7" ht="17.25" x14ac:dyDescent="0.15">
      <c r="A458" s="5" t="str">
        <f t="shared" si="16"/>
        <v>211302</v>
      </c>
      <c r="B458" s="5">
        <v>1</v>
      </c>
      <c r="C458" s="5">
        <f t="shared" si="14"/>
        <v>5</v>
      </c>
      <c r="D458" s="5">
        <v>32</v>
      </c>
      <c r="E458" s="5">
        <v>1</v>
      </c>
      <c r="F458" s="6">
        <f>VLOOKUP(G458,[1]Sheet1!$B$6:$BX$192,54,0)</f>
        <v>11302</v>
      </c>
      <c r="G458" s="10" t="s">
        <v>22</v>
      </c>
    </row>
    <row r="459" spans="1:7" ht="17.25" x14ac:dyDescent="0.15">
      <c r="A459" s="5" t="str">
        <f t="shared" si="16"/>
        <v>211304</v>
      </c>
      <c r="B459" s="5">
        <v>1</v>
      </c>
      <c r="C459" s="5">
        <f t="shared" si="14"/>
        <v>5</v>
      </c>
      <c r="D459" s="5">
        <v>32</v>
      </c>
      <c r="E459" s="5">
        <v>1</v>
      </c>
      <c r="F459" s="6">
        <f>VLOOKUP(G459,[1]Sheet1!$B$6:$BX$192,54,0)</f>
        <v>11304</v>
      </c>
      <c r="G459" s="10" t="s">
        <v>23</v>
      </c>
    </row>
    <row r="460" spans="1:7" ht="17.25" x14ac:dyDescent="0.15">
      <c r="A460" s="5" t="str">
        <f t="shared" si="16"/>
        <v>211305</v>
      </c>
      <c r="B460" s="5">
        <v>1</v>
      </c>
      <c r="C460" s="5">
        <f t="shared" si="14"/>
        <v>5</v>
      </c>
      <c r="D460" s="5">
        <v>32</v>
      </c>
      <c r="E460" s="5">
        <v>1</v>
      </c>
      <c r="F460" s="6">
        <f>VLOOKUP(G460,[1]Sheet1!$B$6:$BX$192,54,0)</f>
        <v>11305</v>
      </c>
      <c r="G460" s="10" t="s">
        <v>24</v>
      </c>
    </row>
    <row r="461" spans="1:7" ht="17.25" x14ac:dyDescent="0.15">
      <c r="A461" s="5" t="str">
        <f t="shared" si="16"/>
        <v>211306</v>
      </c>
      <c r="B461" s="5">
        <v>1</v>
      </c>
      <c r="C461" s="5">
        <f t="shared" si="14"/>
        <v>5</v>
      </c>
      <c r="D461" s="5">
        <v>32</v>
      </c>
      <c r="E461" s="5">
        <v>1</v>
      </c>
      <c r="F461" s="6">
        <f>VLOOKUP(G461,[1]Sheet1!$B$6:$BX$192,54,0)</f>
        <v>11306</v>
      </c>
      <c r="G461" s="10" t="s">
        <v>25</v>
      </c>
    </row>
    <row r="462" spans="1:7" ht="17.25" x14ac:dyDescent="0.15">
      <c r="A462" s="5" t="str">
        <f t="shared" si="16"/>
        <v>211002</v>
      </c>
      <c r="B462" s="5">
        <v>1</v>
      </c>
      <c r="C462" s="5">
        <f t="shared" si="14"/>
        <v>5</v>
      </c>
      <c r="D462" s="5">
        <v>32</v>
      </c>
      <c r="E462" s="5">
        <v>1</v>
      </c>
      <c r="F462" s="6">
        <f>VLOOKUP(G462,[1]Sheet1!$B$6:$BX$192,54,0)</f>
        <v>11002</v>
      </c>
      <c r="G462" s="11" t="s">
        <v>26</v>
      </c>
    </row>
    <row r="463" spans="1:7" ht="17.25" x14ac:dyDescent="0.15">
      <c r="A463" s="5" t="str">
        <f t="shared" si="16"/>
        <v>211003</v>
      </c>
      <c r="B463" s="5">
        <v>1</v>
      </c>
      <c r="C463" s="5">
        <f t="shared" si="14"/>
        <v>5</v>
      </c>
      <c r="D463" s="5">
        <v>32</v>
      </c>
      <c r="E463" s="5">
        <v>1</v>
      </c>
      <c r="F463" s="6">
        <f>VLOOKUP(G463,[1]Sheet1!$B$6:$BX$192,54,0)</f>
        <v>11003</v>
      </c>
      <c r="G463" s="11" t="s">
        <v>27</v>
      </c>
    </row>
    <row r="464" spans="1:7" ht="17.25" x14ac:dyDescent="0.15">
      <c r="A464" s="5" t="str">
        <f t="shared" si="16"/>
        <v>211004</v>
      </c>
      <c r="B464" s="5">
        <v>1</v>
      </c>
      <c r="C464" s="5">
        <f t="shared" si="14"/>
        <v>5</v>
      </c>
      <c r="D464" s="5">
        <v>32</v>
      </c>
      <c r="E464" s="5">
        <v>1</v>
      </c>
      <c r="F464" s="6">
        <f>VLOOKUP(G464,[1]Sheet1!$B$6:$BX$192,54,0)</f>
        <v>11004</v>
      </c>
      <c r="G464" s="11" t="s">
        <v>28</v>
      </c>
    </row>
    <row r="465" spans="1:7" ht="17.25" x14ac:dyDescent="0.15">
      <c r="A465" s="5" t="str">
        <f t="shared" si="16"/>
        <v>211005</v>
      </c>
      <c r="B465" s="5">
        <v>1</v>
      </c>
      <c r="C465" s="5">
        <f t="shared" si="14"/>
        <v>5</v>
      </c>
      <c r="D465" s="5">
        <v>32</v>
      </c>
      <c r="E465" s="5">
        <v>1</v>
      </c>
      <c r="F465" s="6">
        <f>VLOOKUP(G465,[1]Sheet1!$B$6:$BX$192,54,0)</f>
        <v>11005</v>
      </c>
      <c r="G465" s="11" t="s">
        <v>29</v>
      </c>
    </row>
    <row r="466" spans="1:7" ht="17.25" x14ac:dyDescent="0.15">
      <c r="A466" s="5" t="str">
        <f t="shared" si="16"/>
        <v>211006</v>
      </c>
      <c r="B466" s="5">
        <v>1</v>
      </c>
      <c r="C466" s="5">
        <f t="shared" si="14"/>
        <v>5</v>
      </c>
      <c r="D466" s="5">
        <v>32</v>
      </c>
      <c r="E466" s="5">
        <v>1</v>
      </c>
      <c r="F466" s="6">
        <f>VLOOKUP(G466,[1]Sheet1!$B$6:$BX$192,54,0)</f>
        <v>11006</v>
      </c>
      <c r="G466" s="11" t="s">
        <v>30</v>
      </c>
    </row>
    <row r="467" spans="1:7" ht="17.25" x14ac:dyDescent="0.15">
      <c r="A467" s="5" t="str">
        <f t="shared" si="16"/>
        <v>211008</v>
      </c>
      <c r="B467" s="5">
        <v>1</v>
      </c>
      <c r="C467" s="5">
        <f t="shared" si="14"/>
        <v>5</v>
      </c>
      <c r="D467" s="5">
        <v>32</v>
      </c>
      <c r="E467" s="5">
        <v>1</v>
      </c>
      <c r="F467" s="6">
        <f>VLOOKUP(G467,[1]Sheet1!$B$6:$BX$192,54,0)</f>
        <v>11008</v>
      </c>
      <c r="G467" s="11" t="s">
        <v>31</v>
      </c>
    </row>
    <row r="468" spans="1:7" ht="17.25" x14ac:dyDescent="0.15">
      <c r="A468" s="5" t="str">
        <f t="shared" si="16"/>
        <v>221801</v>
      </c>
      <c r="B468" s="5">
        <v>1</v>
      </c>
      <c r="C468" s="5">
        <f t="shared" si="14"/>
        <v>5</v>
      </c>
      <c r="D468" s="5">
        <v>32</v>
      </c>
      <c r="E468" s="5">
        <v>1</v>
      </c>
      <c r="F468" s="6">
        <f>VLOOKUP(G468,[1]Sheet1!$B$6:$BX$192,54,0)</f>
        <v>21801</v>
      </c>
      <c r="G468" s="7" t="s">
        <v>32</v>
      </c>
    </row>
    <row r="469" spans="1:7" ht="17.25" x14ac:dyDescent="0.15">
      <c r="A469" s="5" t="str">
        <f t="shared" si="16"/>
        <v>221802</v>
      </c>
      <c r="B469" s="5">
        <v>1</v>
      </c>
      <c r="C469" s="5">
        <f t="shared" si="14"/>
        <v>5</v>
      </c>
      <c r="D469" s="5">
        <v>32</v>
      </c>
      <c r="E469" s="5">
        <v>1</v>
      </c>
      <c r="F469" s="6">
        <f>VLOOKUP(G469,[1]Sheet1!$B$6:$BX$192,54,0)</f>
        <v>21802</v>
      </c>
      <c r="G469" s="7" t="s">
        <v>33</v>
      </c>
    </row>
    <row r="470" spans="1:7" ht="17.25" x14ac:dyDescent="0.15">
      <c r="A470" s="5" t="str">
        <f t="shared" si="16"/>
        <v>221803</v>
      </c>
      <c r="B470" s="5">
        <v>1</v>
      </c>
      <c r="C470" s="5">
        <f t="shared" si="14"/>
        <v>5</v>
      </c>
      <c r="D470" s="5">
        <v>32</v>
      </c>
      <c r="E470" s="5">
        <v>1</v>
      </c>
      <c r="F470" s="6">
        <f>VLOOKUP(G470,[1]Sheet1!$B$6:$BX$192,54,0)</f>
        <v>21803</v>
      </c>
      <c r="G470" s="8" t="s">
        <v>34</v>
      </c>
    </row>
    <row r="471" spans="1:7" ht="17.25" x14ac:dyDescent="0.15">
      <c r="A471" s="5" t="str">
        <f t="shared" si="16"/>
        <v>221804</v>
      </c>
      <c r="B471" s="5">
        <v>1</v>
      </c>
      <c r="C471" s="5">
        <f t="shared" si="14"/>
        <v>5</v>
      </c>
      <c r="D471" s="5">
        <v>32</v>
      </c>
      <c r="E471" s="5">
        <v>1</v>
      </c>
      <c r="F471" s="6">
        <f>VLOOKUP(G471,[1]Sheet1!$B$6:$BX$192,54,0)</f>
        <v>21804</v>
      </c>
      <c r="G471" s="8" t="s">
        <v>35</v>
      </c>
    </row>
    <row r="472" spans="1:7" ht="17.25" x14ac:dyDescent="0.15">
      <c r="A472" s="5" t="str">
        <f t="shared" si="16"/>
        <v>221501</v>
      </c>
      <c r="B472" s="5">
        <v>1</v>
      </c>
      <c r="C472" s="5">
        <f t="shared" si="14"/>
        <v>5</v>
      </c>
      <c r="D472" s="5">
        <v>32</v>
      </c>
      <c r="E472" s="5">
        <v>1</v>
      </c>
      <c r="F472" s="6">
        <f>VLOOKUP(G472,[1]Sheet1!$B$6:$BX$192,54,0)</f>
        <v>21501</v>
      </c>
      <c r="G472" s="9" t="s">
        <v>36</v>
      </c>
    </row>
    <row r="473" spans="1:7" ht="17.25" x14ac:dyDescent="0.15">
      <c r="A473" s="5" t="str">
        <f t="shared" si="16"/>
        <v>221502</v>
      </c>
      <c r="B473" s="5">
        <v>1</v>
      </c>
      <c r="C473" s="5">
        <f t="shared" si="14"/>
        <v>5</v>
      </c>
      <c r="D473" s="5">
        <v>32</v>
      </c>
      <c r="E473" s="5">
        <v>1</v>
      </c>
      <c r="F473" s="6">
        <f>VLOOKUP(G473,[1]Sheet1!$B$6:$BX$192,54,0)</f>
        <v>21502</v>
      </c>
      <c r="G473" s="9" t="s">
        <v>37</v>
      </c>
    </row>
    <row r="474" spans="1:7" ht="17.25" x14ac:dyDescent="0.15">
      <c r="A474" s="5" t="str">
        <f t="shared" si="16"/>
        <v>221503</v>
      </c>
      <c r="B474" s="5">
        <v>1</v>
      </c>
      <c r="C474" s="5">
        <f t="shared" si="14"/>
        <v>5</v>
      </c>
      <c r="D474" s="5">
        <v>32</v>
      </c>
      <c r="E474" s="5">
        <v>1</v>
      </c>
      <c r="F474" s="6">
        <f>VLOOKUP(G474,[1]Sheet1!$B$6:$BX$192,54,0)</f>
        <v>21503</v>
      </c>
      <c r="G474" s="9" t="s">
        <v>38</v>
      </c>
    </row>
    <row r="475" spans="1:7" ht="17.25" x14ac:dyDescent="0.15">
      <c r="A475" s="5" t="str">
        <f t="shared" si="16"/>
        <v>221504</v>
      </c>
      <c r="B475" s="5">
        <v>1</v>
      </c>
      <c r="C475" s="5">
        <f t="shared" si="14"/>
        <v>5</v>
      </c>
      <c r="D475" s="5">
        <v>32</v>
      </c>
      <c r="E475" s="5">
        <v>1</v>
      </c>
      <c r="F475" s="6">
        <f>VLOOKUP(G475,[1]Sheet1!$B$6:$BX$192,54,0)</f>
        <v>21504</v>
      </c>
      <c r="G475" s="9" t="s">
        <v>39</v>
      </c>
    </row>
    <row r="476" spans="1:7" ht="17.25" x14ac:dyDescent="0.15">
      <c r="A476" s="5" t="str">
        <f t="shared" si="16"/>
        <v>221505</v>
      </c>
      <c r="B476" s="5">
        <v>1</v>
      </c>
      <c r="C476" s="5">
        <f t="shared" si="14"/>
        <v>5</v>
      </c>
      <c r="D476" s="5">
        <v>32</v>
      </c>
      <c r="E476" s="5">
        <v>1</v>
      </c>
      <c r="F476" s="6">
        <f>VLOOKUP(G476,[1]Sheet1!$B$6:$BX$192,54,0)</f>
        <v>21505</v>
      </c>
      <c r="G476" s="9" t="s">
        <v>40</v>
      </c>
    </row>
    <row r="477" spans="1:7" ht="17.25" x14ac:dyDescent="0.15">
      <c r="A477" s="5" t="str">
        <f t="shared" si="16"/>
        <v>221506</v>
      </c>
      <c r="B477" s="5">
        <v>1</v>
      </c>
      <c r="C477" s="5">
        <f t="shared" si="14"/>
        <v>5</v>
      </c>
      <c r="D477" s="5">
        <v>32</v>
      </c>
      <c r="E477" s="5">
        <v>1</v>
      </c>
      <c r="F477" s="6">
        <f>VLOOKUP(G477,[1]Sheet1!$B$6:$BX$192,54,0)</f>
        <v>21506</v>
      </c>
      <c r="G477" s="9" t="s">
        <v>41</v>
      </c>
    </row>
    <row r="478" spans="1:7" ht="17.25" x14ac:dyDescent="0.15">
      <c r="A478" s="5" t="str">
        <f t="shared" si="16"/>
        <v>221507</v>
      </c>
      <c r="B478" s="5">
        <v>1</v>
      </c>
      <c r="C478" s="5">
        <f t="shared" si="14"/>
        <v>5</v>
      </c>
      <c r="D478" s="5">
        <v>32</v>
      </c>
      <c r="E478" s="5">
        <v>1</v>
      </c>
      <c r="F478" s="6">
        <f>VLOOKUP(G478,[1]Sheet1!$B$6:$BX$192,54,0)</f>
        <v>21507</v>
      </c>
      <c r="G478" s="9" t="s">
        <v>42</v>
      </c>
    </row>
    <row r="479" spans="1:7" ht="17.25" x14ac:dyDescent="0.15">
      <c r="A479" s="5" t="str">
        <f t="shared" si="16"/>
        <v>221301</v>
      </c>
      <c r="B479" s="5">
        <v>1</v>
      </c>
      <c r="C479" s="5">
        <f t="shared" ref="C479:C533" si="17">C391+1</f>
        <v>5</v>
      </c>
      <c r="D479" s="5">
        <v>32</v>
      </c>
      <c r="E479" s="5">
        <v>1</v>
      </c>
      <c r="F479" s="6">
        <f>VLOOKUP(G479,[1]Sheet1!$B$6:$BX$192,54,0)</f>
        <v>21301</v>
      </c>
      <c r="G479" s="10" t="s">
        <v>43</v>
      </c>
    </row>
    <row r="480" spans="1:7" ht="17.25" x14ac:dyDescent="0.15">
      <c r="A480" s="5" t="str">
        <f t="shared" si="16"/>
        <v>221303</v>
      </c>
      <c r="B480" s="5">
        <v>1</v>
      </c>
      <c r="C480" s="5">
        <f t="shared" si="17"/>
        <v>5</v>
      </c>
      <c r="D480" s="5">
        <v>32</v>
      </c>
      <c r="E480" s="5">
        <v>1</v>
      </c>
      <c r="F480" s="6">
        <f>VLOOKUP(G480,[1]Sheet1!$B$6:$BX$192,54,0)</f>
        <v>21303</v>
      </c>
      <c r="G480" s="10" t="s">
        <v>44</v>
      </c>
    </row>
    <row r="481" spans="1:7" ht="17.25" x14ac:dyDescent="0.15">
      <c r="A481" s="5" t="str">
        <f t="shared" si="16"/>
        <v>221304</v>
      </c>
      <c r="B481" s="5">
        <v>1</v>
      </c>
      <c r="C481" s="5">
        <f t="shared" si="17"/>
        <v>5</v>
      </c>
      <c r="D481" s="5">
        <v>32</v>
      </c>
      <c r="E481" s="5">
        <v>1</v>
      </c>
      <c r="F481" s="6">
        <f>VLOOKUP(G481,[1]Sheet1!$B$6:$BX$192,54,0)</f>
        <v>21304</v>
      </c>
      <c r="G481" s="10" t="s">
        <v>45</v>
      </c>
    </row>
    <row r="482" spans="1:7" ht="17.25" x14ac:dyDescent="0.15">
      <c r="A482" s="5" t="str">
        <f t="shared" si="16"/>
        <v>221305</v>
      </c>
      <c r="B482" s="5">
        <v>1</v>
      </c>
      <c r="C482" s="5">
        <f t="shared" si="17"/>
        <v>5</v>
      </c>
      <c r="D482" s="5">
        <v>32</v>
      </c>
      <c r="E482" s="5">
        <v>1</v>
      </c>
      <c r="F482" s="6">
        <f>VLOOKUP(G482,[1]Sheet1!$B$6:$BX$192,54,0)</f>
        <v>21305</v>
      </c>
      <c r="G482" s="10" t="s">
        <v>46</v>
      </c>
    </row>
    <row r="483" spans="1:7" ht="17.25" x14ac:dyDescent="0.15">
      <c r="A483" s="5" t="str">
        <f t="shared" si="16"/>
        <v>221306</v>
      </c>
      <c r="B483" s="5">
        <v>1</v>
      </c>
      <c r="C483" s="5">
        <f t="shared" si="17"/>
        <v>5</v>
      </c>
      <c r="D483" s="5">
        <v>32</v>
      </c>
      <c r="E483" s="5">
        <v>1</v>
      </c>
      <c r="F483" s="6">
        <f>VLOOKUP(G483,[1]Sheet1!$B$6:$BX$192,54,0)</f>
        <v>21306</v>
      </c>
      <c r="G483" s="10" t="s">
        <v>47</v>
      </c>
    </row>
    <row r="484" spans="1:7" ht="17.25" x14ac:dyDescent="0.15">
      <c r="A484" s="5" t="str">
        <f t="shared" si="16"/>
        <v>221003</v>
      </c>
      <c r="B484" s="5">
        <v>1</v>
      </c>
      <c r="C484" s="5">
        <f t="shared" si="17"/>
        <v>5</v>
      </c>
      <c r="D484" s="5">
        <v>32</v>
      </c>
      <c r="E484" s="5">
        <v>1</v>
      </c>
      <c r="F484" s="6">
        <f>VLOOKUP(G484,[1]Sheet1!$B$6:$BX$192,54,0)</f>
        <v>21003</v>
      </c>
      <c r="G484" s="11" t="s">
        <v>48</v>
      </c>
    </row>
    <row r="485" spans="1:7" ht="17.25" x14ac:dyDescent="0.15">
      <c r="A485" s="5" t="str">
        <f t="shared" si="16"/>
        <v>221004</v>
      </c>
      <c r="B485" s="5">
        <v>1</v>
      </c>
      <c r="C485" s="5">
        <f t="shared" si="17"/>
        <v>5</v>
      </c>
      <c r="D485" s="5">
        <v>32</v>
      </c>
      <c r="E485" s="5">
        <v>1</v>
      </c>
      <c r="F485" s="6">
        <f>VLOOKUP(G485,[1]Sheet1!$B$6:$BX$192,54,0)</f>
        <v>21004</v>
      </c>
      <c r="G485" s="11" t="s">
        <v>49</v>
      </c>
    </row>
    <row r="486" spans="1:7" ht="17.25" x14ac:dyDescent="0.15">
      <c r="A486" s="5" t="str">
        <f t="shared" si="16"/>
        <v>221005</v>
      </c>
      <c r="B486" s="5">
        <v>1</v>
      </c>
      <c r="C486" s="5">
        <f t="shared" si="17"/>
        <v>5</v>
      </c>
      <c r="D486" s="5">
        <v>32</v>
      </c>
      <c r="E486" s="5">
        <v>1</v>
      </c>
      <c r="F486" s="6">
        <f>VLOOKUP(G486,[1]Sheet1!$B$6:$BX$192,54,0)</f>
        <v>21005</v>
      </c>
      <c r="G486" s="11" t="s">
        <v>50</v>
      </c>
    </row>
    <row r="487" spans="1:7" ht="17.25" x14ac:dyDescent="0.15">
      <c r="A487" s="5" t="str">
        <f t="shared" si="16"/>
        <v>221006</v>
      </c>
      <c r="B487" s="5">
        <v>1</v>
      </c>
      <c r="C487" s="5">
        <f t="shared" si="17"/>
        <v>5</v>
      </c>
      <c r="D487" s="5">
        <v>32</v>
      </c>
      <c r="E487" s="5">
        <v>1</v>
      </c>
      <c r="F487" s="6">
        <f>VLOOKUP(G487,[1]Sheet1!$B$6:$BX$192,54,0)</f>
        <v>21006</v>
      </c>
      <c r="G487" s="11" t="s">
        <v>51</v>
      </c>
    </row>
    <row r="488" spans="1:7" ht="17.25" x14ac:dyDescent="0.15">
      <c r="A488" s="5" t="str">
        <f t="shared" si="16"/>
        <v>221007</v>
      </c>
      <c r="B488" s="5">
        <v>1</v>
      </c>
      <c r="C488" s="5">
        <f t="shared" si="17"/>
        <v>5</v>
      </c>
      <c r="D488" s="5">
        <v>32</v>
      </c>
      <c r="E488" s="5">
        <v>1</v>
      </c>
      <c r="F488" s="6">
        <f>VLOOKUP(G488,[1]Sheet1!$B$6:$BX$192,54,0)</f>
        <v>21007</v>
      </c>
      <c r="G488" s="11" t="s">
        <v>52</v>
      </c>
    </row>
    <row r="489" spans="1:7" ht="17.25" x14ac:dyDescent="0.15">
      <c r="A489" s="5" t="str">
        <f t="shared" si="16"/>
        <v>221008</v>
      </c>
      <c r="B489" s="5">
        <v>1</v>
      </c>
      <c r="C489" s="5">
        <f t="shared" si="17"/>
        <v>5</v>
      </c>
      <c r="D489" s="5">
        <v>32</v>
      </c>
      <c r="E489" s="5">
        <v>1</v>
      </c>
      <c r="F489" s="6">
        <f>VLOOKUP(G489,[1]Sheet1!$B$6:$BX$192,54,0)</f>
        <v>21008</v>
      </c>
      <c r="G489" s="11" t="s">
        <v>53</v>
      </c>
    </row>
    <row r="490" spans="1:7" ht="17.25" x14ac:dyDescent="0.15">
      <c r="A490" s="5" t="str">
        <f t="shared" si="16"/>
        <v>231801</v>
      </c>
      <c r="B490" s="5">
        <v>1</v>
      </c>
      <c r="C490" s="5">
        <f t="shared" si="17"/>
        <v>5</v>
      </c>
      <c r="D490" s="5">
        <v>32</v>
      </c>
      <c r="E490" s="5">
        <v>1</v>
      </c>
      <c r="F490" s="6">
        <f>VLOOKUP(G490,[1]Sheet1!$B$6:$BX$192,54,0)</f>
        <v>31801</v>
      </c>
      <c r="G490" s="7" t="s">
        <v>54</v>
      </c>
    </row>
    <row r="491" spans="1:7" ht="17.25" x14ac:dyDescent="0.15">
      <c r="A491" s="5" t="str">
        <f t="shared" si="16"/>
        <v>231802</v>
      </c>
      <c r="B491" s="5">
        <v>1</v>
      </c>
      <c r="C491" s="5">
        <f t="shared" si="17"/>
        <v>5</v>
      </c>
      <c r="D491" s="5">
        <v>32</v>
      </c>
      <c r="E491" s="5">
        <v>1</v>
      </c>
      <c r="F491" s="6">
        <f>VLOOKUP(G491,[1]Sheet1!$B$6:$BX$192,54,0)</f>
        <v>31802</v>
      </c>
      <c r="G491" s="7" t="s">
        <v>55</v>
      </c>
    </row>
    <row r="492" spans="1:7" ht="17.25" x14ac:dyDescent="0.15">
      <c r="A492" s="5" t="str">
        <f t="shared" si="16"/>
        <v>231803</v>
      </c>
      <c r="B492" s="5">
        <v>1</v>
      </c>
      <c r="C492" s="5">
        <f t="shared" si="17"/>
        <v>5</v>
      </c>
      <c r="D492" s="5">
        <v>32</v>
      </c>
      <c r="E492" s="5">
        <v>1</v>
      </c>
      <c r="F492" s="6">
        <f>VLOOKUP(G492,[1]Sheet1!$B$6:$BX$192,54,0)</f>
        <v>31803</v>
      </c>
      <c r="G492" s="8" t="s">
        <v>56</v>
      </c>
    </row>
    <row r="493" spans="1:7" ht="17.25" x14ac:dyDescent="0.15">
      <c r="A493" s="5" t="str">
        <f t="shared" si="16"/>
        <v>231804</v>
      </c>
      <c r="B493" s="5">
        <v>1</v>
      </c>
      <c r="C493" s="5">
        <f t="shared" si="17"/>
        <v>5</v>
      </c>
      <c r="D493" s="5">
        <v>32</v>
      </c>
      <c r="E493" s="5">
        <v>1</v>
      </c>
      <c r="F493" s="6">
        <f>VLOOKUP(G493,[1]Sheet1!$B$6:$BX$192,54,0)</f>
        <v>31804</v>
      </c>
      <c r="G493" s="8" t="s">
        <v>57</v>
      </c>
    </row>
    <row r="494" spans="1:7" ht="17.25" x14ac:dyDescent="0.15">
      <c r="A494" s="5" t="str">
        <f t="shared" si="16"/>
        <v>231501</v>
      </c>
      <c r="B494" s="5">
        <v>1</v>
      </c>
      <c r="C494" s="5">
        <f t="shared" si="17"/>
        <v>5</v>
      </c>
      <c r="D494" s="5">
        <v>32</v>
      </c>
      <c r="E494" s="5">
        <v>1</v>
      </c>
      <c r="F494" s="6">
        <f>VLOOKUP(G494,[1]Sheet1!$B$6:$BX$192,54,0)</f>
        <v>31501</v>
      </c>
      <c r="G494" s="9" t="s">
        <v>58</v>
      </c>
    </row>
    <row r="495" spans="1:7" ht="17.25" x14ac:dyDescent="0.15">
      <c r="A495" s="5" t="str">
        <f t="shared" si="16"/>
        <v>231502</v>
      </c>
      <c r="B495" s="5">
        <v>1</v>
      </c>
      <c r="C495" s="5">
        <f t="shared" si="17"/>
        <v>5</v>
      </c>
      <c r="D495" s="5">
        <v>32</v>
      </c>
      <c r="E495" s="5">
        <v>1</v>
      </c>
      <c r="F495" s="6">
        <f>VLOOKUP(G495,[1]Sheet1!$B$6:$BX$192,54,0)</f>
        <v>31502</v>
      </c>
      <c r="G495" s="9" t="s">
        <v>59</v>
      </c>
    </row>
    <row r="496" spans="1:7" ht="17.25" x14ac:dyDescent="0.15">
      <c r="A496" s="5" t="str">
        <f t="shared" si="16"/>
        <v>231503</v>
      </c>
      <c r="B496" s="5">
        <v>1</v>
      </c>
      <c r="C496" s="5">
        <f t="shared" si="17"/>
        <v>5</v>
      </c>
      <c r="D496" s="5">
        <v>32</v>
      </c>
      <c r="E496" s="5">
        <v>1</v>
      </c>
      <c r="F496" s="6">
        <f>VLOOKUP(G496,[1]Sheet1!$B$6:$BX$192,54,0)</f>
        <v>31503</v>
      </c>
      <c r="G496" s="9" t="s">
        <v>60</v>
      </c>
    </row>
    <row r="497" spans="1:7" ht="17.25" x14ac:dyDescent="0.15">
      <c r="A497" s="5" t="str">
        <f t="shared" si="16"/>
        <v>231504</v>
      </c>
      <c r="B497" s="5">
        <v>1</v>
      </c>
      <c r="C497" s="5">
        <f t="shared" si="17"/>
        <v>5</v>
      </c>
      <c r="D497" s="5">
        <v>32</v>
      </c>
      <c r="E497" s="5">
        <v>1</v>
      </c>
      <c r="F497" s="6">
        <f>VLOOKUP(G497,[1]Sheet1!$B$6:$BX$192,54,0)</f>
        <v>31504</v>
      </c>
      <c r="G497" s="9" t="s">
        <v>61</v>
      </c>
    </row>
    <row r="498" spans="1:7" ht="17.25" x14ac:dyDescent="0.15">
      <c r="A498" s="5" t="str">
        <f t="shared" si="16"/>
        <v>231505</v>
      </c>
      <c r="B498" s="5">
        <v>1</v>
      </c>
      <c r="C498" s="5">
        <f t="shared" si="17"/>
        <v>5</v>
      </c>
      <c r="D498" s="5">
        <v>32</v>
      </c>
      <c r="E498" s="5">
        <v>1</v>
      </c>
      <c r="F498" s="6">
        <f>VLOOKUP(G498,[1]Sheet1!$B$6:$BX$192,54,0)</f>
        <v>31505</v>
      </c>
      <c r="G498" s="9" t="s">
        <v>62</v>
      </c>
    </row>
    <row r="499" spans="1:7" ht="17.25" x14ac:dyDescent="0.15">
      <c r="A499" s="5" t="str">
        <f t="shared" si="16"/>
        <v>231506</v>
      </c>
      <c r="B499" s="5">
        <v>1</v>
      </c>
      <c r="C499" s="5">
        <f t="shared" si="17"/>
        <v>5</v>
      </c>
      <c r="D499" s="5">
        <v>32</v>
      </c>
      <c r="E499" s="5">
        <v>1</v>
      </c>
      <c r="F499" s="6">
        <f>VLOOKUP(G499,[1]Sheet1!$B$6:$BX$192,54,0)</f>
        <v>31506</v>
      </c>
      <c r="G499" s="9" t="s">
        <v>63</v>
      </c>
    </row>
    <row r="500" spans="1:7" ht="17.25" x14ac:dyDescent="0.15">
      <c r="A500" s="5" t="str">
        <f t="shared" si="16"/>
        <v>231507</v>
      </c>
      <c r="B500" s="5">
        <v>1</v>
      </c>
      <c r="C500" s="5">
        <f t="shared" si="17"/>
        <v>5</v>
      </c>
      <c r="D500" s="5">
        <v>32</v>
      </c>
      <c r="E500" s="5">
        <v>1</v>
      </c>
      <c r="F500" s="6">
        <f>VLOOKUP(G500,[1]Sheet1!$B$6:$BX$192,54,0)</f>
        <v>31507</v>
      </c>
      <c r="G500" s="9" t="s">
        <v>64</v>
      </c>
    </row>
    <row r="501" spans="1:7" ht="17.25" x14ac:dyDescent="0.15">
      <c r="A501" s="5" t="str">
        <f t="shared" si="16"/>
        <v>231302</v>
      </c>
      <c r="B501" s="5">
        <v>1</v>
      </c>
      <c r="C501" s="5">
        <f t="shared" si="17"/>
        <v>5</v>
      </c>
      <c r="D501" s="5">
        <v>32</v>
      </c>
      <c r="E501" s="5">
        <v>1</v>
      </c>
      <c r="F501" s="6">
        <f>VLOOKUP(G501,[1]Sheet1!$B$6:$BX$192,54,0)</f>
        <v>31302</v>
      </c>
      <c r="G501" s="10" t="s">
        <v>65</v>
      </c>
    </row>
    <row r="502" spans="1:7" ht="17.25" x14ac:dyDescent="0.15">
      <c r="A502" s="5" t="str">
        <f t="shared" si="16"/>
        <v>231303</v>
      </c>
      <c r="B502" s="5">
        <v>1</v>
      </c>
      <c r="C502" s="5">
        <f t="shared" si="17"/>
        <v>5</v>
      </c>
      <c r="D502" s="5">
        <v>32</v>
      </c>
      <c r="E502" s="5">
        <v>1</v>
      </c>
      <c r="F502" s="6">
        <f>VLOOKUP(G502,[1]Sheet1!$B$6:$BX$192,54,0)</f>
        <v>31303</v>
      </c>
      <c r="G502" s="10" t="s">
        <v>66</v>
      </c>
    </row>
    <row r="503" spans="1:7" ht="17.25" x14ac:dyDescent="0.15">
      <c r="A503" s="5" t="str">
        <f t="shared" si="16"/>
        <v>231304</v>
      </c>
      <c r="B503" s="5">
        <v>1</v>
      </c>
      <c r="C503" s="5">
        <f t="shared" si="17"/>
        <v>5</v>
      </c>
      <c r="D503" s="5">
        <v>32</v>
      </c>
      <c r="E503" s="5">
        <v>1</v>
      </c>
      <c r="F503" s="6">
        <f>VLOOKUP(G503,[1]Sheet1!$B$6:$BX$192,54,0)</f>
        <v>31304</v>
      </c>
      <c r="G503" s="10" t="s">
        <v>67</v>
      </c>
    </row>
    <row r="504" spans="1:7" ht="17.25" x14ac:dyDescent="0.15">
      <c r="A504" s="5" t="str">
        <f t="shared" si="16"/>
        <v>231305</v>
      </c>
      <c r="B504" s="5">
        <v>1</v>
      </c>
      <c r="C504" s="5">
        <f t="shared" si="17"/>
        <v>5</v>
      </c>
      <c r="D504" s="5">
        <v>32</v>
      </c>
      <c r="E504" s="5">
        <v>1</v>
      </c>
      <c r="F504" s="6">
        <f>VLOOKUP(G504,[1]Sheet1!$B$6:$BX$192,54,0)</f>
        <v>31305</v>
      </c>
      <c r="G504" s="10" t="s">
        <v>68</v>
      </c>
    </row>
    <row r="505" spans="1:7" ht="17.25" x14ac:dyDescent="0.15">
      <c r="A505" s="5" t="str">
        <f t="shared" si="16"/>
        <v>231306</v>
      </c>
      <c r="B505" s="5">
        <v>1</v>
      </c>
      <c r="C505" s="5">
        <f t="shared" si="17"/>
        <v>5</v>
      </c>
      <c r="D505" s="5">
        <v>32</v>
      </c>
      <c r="E505" s="5">
        <v>1</v>
      </c>
      <c r="F505" s="6">
        <f>VLOOKUP(G505,[1]Sheet1!$B$6:$BX$192,54,0)</f>
        <v>31306</v>
      </c>
      <c r="G505" s="10" t="s">
        <v>69</v>
      </c>
    </row>
    <row r="506" spans="1:7" ht="17.25" x14ac:dyDescent="0.15">
      <c r="A506" s="5" t="str">
        <f t="shared" si="16"/>
        <v>231001</v>
      </c>
      <c r="B506" s="5">
        <v>1</v>
      </c>
      <c r="C506" s="5">
        <f t="shared" si="17"/>
        <v>5</v>
      </c>
      <c r="D506" s="5">
        <v>32</v>
      </c>
      <c r="E506" s="5">
        <v>1</v>
      </c>
      <c r="F506" s="6">
        <f>VLOOKUP(G506,[1]Sheet1!$B$6:$BX$192,54,0)</f>
        <v>31001</v>
      </c>
      <c r="G506" s="11" t="s">
        <v>70</v>
      </c>
    </row>
    <row r="507" spans="1:7" ht="17.25" x14ac:dyDescent="0.15">
      <c r="A507" s="5" t="str">
        <f t="shared" si="16"/>
        <v>231002</v>
      </c>
      <c r="B507" s="5">
        <v>1</v>
      </c>
      <c r="C507" s="5">
        <f t="shared" si="17"/>
        <v>5</v>
      </c>
      <c r="D507" s="5">
        <v>32</v>
      </c>
      <c r="E507" s="5">
        <v>1</v>
      </c>
      <c r="F507" s="6">
        <f>VLOOKUP(G507,[1]Sheet1!$B$6:$BX$192,54,0)</f>
        <v>31002</v>
      </c>
      <c r="G507" s="11" t="s">
        <v>71</v>
      </c>
    </row>
    <row r="508" spans="1:7" ht="17.25" x14ac:dyDescent="0.15">
      <c r="A508" s="5" t="str">
        <f t="shared" si="16"/>
        <v>231003</v>
      </c>
      <c r="B508" s="5">
        <v>1</v>
      </c>
      <c r="C508" s="5">
        <f t="shared" si="17"/>
        <v>5</v>
      </c>
      <c r="D508" s="5">
        <v>32</v>
      </c>
      <c r="E508" s="5">
        <v>1</v>
      </c>
      <c r="F508" s="6">
        <f>VLOOKUP(G508,[1]Sheet1!$B$6:$BX$192,54,0)</f>
        <v>31003</v>
      </c>
      <c r="G508" s="11" t="s">
        <v>72</v>
      </c>
    </row>
    <row r="509" spans="1:7" ht="17.25" x14ac:dyDescent="0.15">
      <c r="A509" s="5" t="str">
        <f t="shared" si="16"/>
        <v>231005</v>
      </c>
      <c r="B509" s="5">
        <v>1</v>
      </c>
      <c r="C509" s="5">
        <f t="shared" si="17"/>
        <v>5</v>
      </c>
      <c r="D509" s="5">
        <v>32</v>
      </c>
      <c r="E509" s="5">
        <v>1</v>
      </c>
      <c r="F509" s="6">
        <f>VLOOKUP(G509,[1]Sheet1!$B$6:$BX$192,54,0)</f>
        <v>31005</v>
      </c>
      <c r="G509" s="11" t="s">
        <v>73</v>
      </c>
    </row>
    <row r="510" spans="1:7" ht="17.25" x14ac:dyDescent="0.15">
      <c r="A510" s="5" t="str">
        <f t="shared" si="16"/>
        <v>231006</v>
      </c>
      <c r="B510" s="5">
        <v>1</v>
      </c>
      <c r="C510" s="5">
        <f t="shared" si="17"/>
        <v>5</v>
      </c>
      <c r="D510" s="5">
        <v>32</v>
      </c>
      <c r="E510" s="5">
        <v>1</v>
      </c>
      <c r="F510" s="6">
        <f>VLOOKUP(G510,[1]Sheet1!$B$6:$BX$192,54,0)</f>
        <v>31006</v>
      </c>
      <c r="G510" s="11" t="s">
        <v>74</v>
      </c>
    </row>
    <row r="511" spans="1:7" ht="17.25" x14ac:dyDescent="0.15">
      <c r="A511" s="5" t="str">
        <f t="shared" si="16"/>
        <v>231007</v>
      </c>
      <c r="B511" s="5">
        <v>1</v>
      </c>
      <c r="C511" s="5">
        <f t="shared" si="17"/>
        <v>5</v>
      </c>
      <c r="D511" s="5">
        <v>32</v>
      </c>
      <c r="E511" s="5">
        <v>1</v>
      </c>
      <c r="F511" s="6">
        <f>VLOOKUP(G511,[1]Sheet1!$B$6:$BX$192,54,0)</f>
        <v>31007</v>
      </c>
      <c r="G511" s="11" t="s">
        <v>75</v>
      </c>
    </row>
    <row r="512" spans="1:7" ht="17.25" x14ac:dyDescent="0.15">
      <c r="A512" s="5" t="str">
        <f t="shared" ref="A512:A533" si="18">2&amp;F512</f>
        <v>241801</v>
      </c>
      <c r="B512" s="5">
        <v>1</v>
      </c>
      <c r="C512" s="5">
        <f t="shared" si="17"/>
        <v>5</v>
      </c>
      <c r="D512" s="5">
        <v>32</v>
      </c>
      <c r="E512" s="5">
        <v>1</v>
      </c>
      <c r="F512" s="6">
        <f>VLOOKUP(G512,[1]Sheet1!$B$6:$BX$192,54,0)</f>
        <v>41801</v>
      </c>
      <c r="G512" s="7" t="s">
        <v>76</v>
      </c>
    </row>
    <row r="513" spans="1:7" ht="17.25" x14ac:dyDescent="0.15">
      <c r="A513" s="5" t="str">
        <f t="shared" si="18"/>
        <v>241802</v>
      </c>
      <c r="B513" s="5">
        <v>1</v>
      </c>
      <c r="C513" s="5">
        <f t="shared" si="17"/>
        <v>5</v>
      </c>
      <c r="D513" s="5">
        <v>32</v>
      </c>
      <c r="E513" s="5">
        <v>1</v>
      </c>
      <c r="F513" s="6">
        <f>VLOOKUP(G513,[1]Sheet1!$B$6:$BX$192,54,0)</f>
        <v>41802</v>
      </c>
      <c r="G513" s="7" t="s">
        <v>77</v>
      </c>
    </row>
    <row r="514" spans="1:7" ht="17.25" x14ac:dyDescent="0.15">
      <c r="A514" s="5" t="str">
        <f t="shared" si="18"/>
        <v>241803</v>
      </c>
      <c r="B514" s="5">
        <v>1</v>
      </c>
      <c r="C514" s="5">
        <f t="shared" si="17"/>
        <v>5</v>
      </c>
      <c r="D514" s="5">
        <v>32</v>
      </c>
      <c r="E514" s="5">
        <v>1</v>
      </c>
      <c r="F514" s="6">
        <f>VLOOKUP(G514,[1]Sheet1!$B$6:$BX$192,54,0)</f>
        <v>41803</v>
      </c>
      <c r="G514" s="8" t="s">
        <v>78</v>
      </c>
    </row>
    <row r="515" spans="1:7" ht="17.25" x14ac:dyDescent="0.15">
      <c r="A515" s="5" t="str">
        <f t="shared" si="18"/>
        <v>241804</v>
      </c>
      <c r="B515" s="5">
        <v>1</v>
      </c>
      <c r="C515" s="5">
        <f t="shared" si="17"/>
        <v>5</v>
      </c>
      <c r="D515" s="5">
        <v>32</v>
      </c>
      <c r="E515" s="5">
        <v>1</v>
      </c>
      <c r="F515" s="6">
        <f>VLOOKUP(G515,[1]Sheet1!$B$6:$BX$192,54,0)</f>
        <v>41804</v>
      </c>
      <c r="G515" s="8" t="s">
        <v>79</v>
      </c>
    </row>
    <row r="516" spans="1:7" ht="17.25" x14ac:dyDescent="0.15">
      <c r="A516" s="5" t="str">
        <f t="shared" si="18"/>
        <v>241501</v>
      </c>
      <c r="B516" s="5">
        <v>1</v>
      </c>
      <c r="C516" s="5">
        <f t="shared" si="17"/>
        <v>5</v>
      </c>
      <c r="D516" s="5">
        <v>32</v>
      </c>
      <c r="E516" s="5">
        <v>1</v>
      </c>
      <c r="F516" s="6">
        <f>VLOOKUP(G516,[1]Sheet1!$B$6:$BX$192,54,0)</f>
        <v>41501</v>
      </c>
      <c r="G516" s="9" t="s">
        <v>80</v>
      </c>
    </row>
    <row r="517" spans="1:7" ht="17.25" x14ac:dyDescent="0.15">
      <c r="A517" s="5" t="str">
        <f t="shared" si="18"/>
        <v>241502</v>
      </c>
      <c r="B517" s="5">
        <v>1</v>
      </c>
      <c r="C517" s="5">
        <f t="shared" si="17"/>
        <v>5</v>
      </c>
      <c r="D517" s="5">
        <v>32</v>
      </c>
      <c r="E517" s="5">
        <v>1</v>
      </c>
      <c r="F517" s="6">
        <f>VLOOKUP(G517,[1]Sheet1!$B$6:$BX$192,54,0)</f>
        <v>41502</v>
      </c>
      <c r="G517" s="9" t="s">
        <v>81</v>
      </c>
    </row>
    <row r="518" spans="1:7" ht="17.25" x14ac:dyDescent="0.15">
      <c r="A518" s="5" t="str">
        <f t="shared" si="18"/>
        <v>241503</v>
      </c>
      <c r="B518" s="5">
        <v>1</v>
      </c>
      <c r="C518" s="5">
        <f t="shared" si="17"/>
        <v>5</v>
      </c>
      <c r="D518" s="5">
        <v>32</v>
      </c>
      <c r="E518" s="5">
        <v>1</v>
      </c>
      <c r="F518" s="6">
        <f>VLOOKUP(G518,[1]Sheet1!$B$6:$BX$192,54,0)</f>
        <v>41503</v>
      </c>
      <c r="G518" s="9" t="s">
        <v>82</v>
      </c>
    </row>
    <row r="519" spans="1:7" ht="17.25" x14ac:dyDescent="0.15">
      <c r="A519" s="5" t="str">
        <f t="shared" si="18"/>
        <v>241504</v>
      </c>
      <c r="B519" s="5">
        <v>1</v>
      </c>
      <c r="C519" s="5">
        <f t="shared" si="17"/>
        <v>5</v>
      </c>
      <c r="D519" s="5">
        <v>32</v>
      </c>
      <c r="E519" s="5">
        <v>1</v>
      </c>
      <c r="F519" s="6">
        <f>VLOOKUP(G519,[1]Sheet1!$B$6:$BX$192,54,0)</f>
        <v>41504</v>
      </c>
      <c r="G519" s="9" t="s">
        <v>83</v>
      </c>
    </row>
    <row r="520" spans="1:7" ht="17.25" x14ac:dyDescent="0.15">
      <c r="A520" s="5" t="str">
        <f t="shared" si="18"/>
        <v>241505</v>
      </c>
      <c r="B520" s="5">
        <v>1</v>
      </c>
      <c r="C520" s="5">
        <f t="shared" si="17"/>
        <v>5</v>
      </c>
      <c r="D520" s="5">
        <v>32</v>
      </c>
      <c r="E520" s="5">
        <v>1</v>
      </c>
      <c r="F520" s="6">
        <f>VLOOKUP(G520,[1]Sheet1!$B$6:$BX$192,54,0)</f>
        <v>41505</v>
      </c>
      <c r="G520" s="9" t="s">
        <v>84</v>
      </c>
    </row>
    <row r="521" spans="1:7" ht="17.25" x14ac:dyDescent="0.15">
      <c r="A521" s="5" t="str">
        <f t="shared" si="18"/>
        <v>241506</v>
      </c>
      <c r="B521" s="5">
        <v>1</v>
      </c>
      <c r="C521" s="5">
        <f t="shared" si="17"/>
        <v>5</v>
      </c>
      <c r="D521" s="5">
        <v>32</v>
      </c>
      <c r="E521" s="5">
        <v>1</v>
      </c>
      <c r="F521" s="6">
        <f>VLOOKUP(G521,[1]Sheet1!$B$6:$BX$192,54,0)</f>
        <v>41506</v>
      </c>
      <c r="G521" s="9" t="s">
        <v>85</v>
      </c>
    </row>
    <row r="522" spans="1:7" ht="17.25" x14ac:dyDescent="0.15">
      <c r="A522" s="5" t="str">
        <f t="shared" si="18"/>
        <v>241507</v>
      </c>
      <c r="B522" s="5">
        <v>1</v>
      </c>
      <c r="C522" s="5">
        <f t="shared" si="17"/>
        <v>5</v>
      </c>
      <c r="D522" s="5">
        <v>32</v>
      </c>
      <c r="E522" s="5">
        <v>1</v>
      </c>
      <c r="F522" s="6">
        <f>VLOOKUP(G522,[1]Sheet1!$B$6:$BX$192,54,0)</f>
        <v>41507</v>
      </c>
      <c r="G522" s="9" t="s">
        <v>86</v>
      </c>
    </row>
    <row r="523" spans="1:7" ht="17.25" x14ac:dyDescent="0.15">
      <c r="A523" s="5" t="str">
        <f t="shared" si="18"/>
        <v>241302</v>
      </c>
      <c r="B523" s="5">
        <v>1</v>
      </c>
      <c r="C523" s="5">
        <f t="shared" si="17"/>
        <v>5</v>
      </c>
      <c r="D523" s="5">
        <v>32</v>
      </c>
      <c r="E523" s="5">
        <v>1</v>
      </c>
      <c r="F523" s="6">
        <f>VLOOKUP(G523,[1]Sheet1!$B$6:$BX$192,54,0)</f>
        <v>41302</v>
      </c>
      <c r="G523" s="10" t="s">
        <v>87</v>
      </c>
    </row>
    <row r="524" spans="1:7" ht="17.25" x14ac:dyDescent="0.15">
      <c r="A524" s="5" t="str">
        <f t="shared" si="18"/>
        <v>241303</v>
      </c>
      <c r="B524" s="5">
        <v>1</v>
      </c>
      <c r="C524" s="5">
        <f t="shared" si="17"/>
        <v>5</v>
      </c>
      <c r="D524" s="5">
        <v>32</v>
      </c>
      <c r="E524" s="5">
        <v>1</v>
      </c>
      <c r="F524" s="6">
        <f>VLOOKUP(G524,[1]Sheet1!$B$6:$BX$192,54,0)</f>
        <v>41303</v>
      </c>
      <c r="G524" s="10" t="s">
        <v>88</v>
      </c>
    </row>
    <row r="525" spans="1:7" ht="17.25" x14ac:dyDescent="0.15">
      <c r="A525" s="5" t="str">
        <f t="shared" si="18"/>
        <v>241304</v>
      </c>
      <c r="B525" s="5">
        <v>1</v>
      </c>
      <c r="C525" s="5">
        <f t="shared" si="17"/>
        <v>5</v>
      </c>
      <c r="D525" s="5">
        <v>32</v>
      </c>
      <c r="E525" s="5">
        <v>1</v>
      </c>
      <c r="F525" s="6">
        <f>VLOOKUP(G525,[1]Sheet1!$B$6:$BX$192,54,0)</f>
        <v>41304</v>
      </c>
      <c r="G525" s="10" t="s">
        <v>89</v>
      </c>
    </row>
    <row r="526" spans="1:7" ht="17.25" x14ac:dyDescent="0.15">
      <c r="A526" s="5" t="str">
        <f t="shared" si="18"/>
        <v>241305</v>
      </c>
      <c r="B526" s="5">
        <v>1</v>
      </c>
      <c r="C526" s="5">
        <f t="shared" si="17"/>
        <v>5</v>
      </c>
      <c r="D526" s="5">
        <v>32</v>
      </c>
      <c r="E526" s="5">
        <v>1</v>
      </c>
      <c r="F526" s="6">
        <f>VLOOKUP(G526,[1]Sheet1!$B$6:$BX$192,54,0)</f>
        <v>41305</v>
      </c>
      <c r="G526" s="10" t="s">
        <v>90</v>
      </c>
    </row>
    <row r="527" spans="1:7" ht="17.25" x14ac:dyDescent="0.15">
      <c r="A527" s="5" t="str">
        <f t="shared" si="18"/>
        <v>241306</v>
      </c>
      <c r="B527" s="5">
        <v>1</v>
      </c>
      <c r="C527" s="5">
        <f t="shared" si="17"/>
        <v>5</v>
      </c>
      <c r="D527" s="5">
        <v>32</v>
      </c>
      <c r="E527" s="5">
        <v>1</v>
      </c>
      <c r="F527" s="6">
        <f>VLOOKUP(G527,[1]Sheet1!$B$6:$BX$192,54,0)</f>
        <v>41306</v>
      </c>
      <c r="G527" s="10" t="s">
        <v>91</v>
      </c>
    </row>
    <row r="528" spans="1:7" ht="17.25" x14ac:dyDescent="0.15">
      <c r="A528" s="5" t="str">
        <f t="shared" si="18"/>
        <v>241003</v>
      </c>
      <c r="B528" s="5">
        <v>1</v>
      </c>
      <c r="C528" s="5">
        <f t="shared" si="17"/>
        <v>5</v>
      </c>
      <c r="D528" s="5">
        <v>32</v>
      </c>
      <c r="E528" s="5">
        <v>1</v>
      </c>
      <c r="F528" s="6">
        <f>VLOOKUP(G528,[1]Sheet1!$B$6:$BX$192,54,0)</f>
        <v>41003</v>
      </c>
      <c r="G528" s="11" t="s">
        <v>92</v>
      </c>
    </row>
    <row r="529" spans="1:7" ht="17.25" x14ac:dyDescent="0.15">
      <c r="A529" s="5" t="str">
        <f t="shared" si="18"/>
        <v>241004</v>
      </c>
      <c r="B529" s="5">
        <v>1</v>
      </c>
      <c r="C529" s="5">
        <f t="shared" si="17"/>
        <v>5</v>
      </c>
      <c r="D529" s="5">
        <v>32</v>
      </c>
      <c r="E529" s="5">
        <v>1</v>
      </c>
      <c r="F529" s="6">
        <f>VLOOKUP(G529,[1]Sheet1!$B$6:$BX$192,54,0)</f>
        <v>41004</v>
      </c>
      <c r="G529" s="11" t="s">
        <v>93</v>
      </c>
    </row>
    <row r="530" spans="1:7" ht="17.25" x14ac:dyDescent="0.15">
      <c r="A530" s="5" t="str">
        <f t="shared" si="18"/>
        <v>241005</v>
      </c>
      <c r="B530" s="5">
        <v>1</v>
      </c>
      <c r="C530" s="5">
        <f t="shared" si="17"/>
        <v>5</v>
      </c>
      <c r="D530" s="5">
        <v>32</v>
      </c>
      <c r="E530" s="5">
        <v>1</v>
      </c>
      <c r="F530" s="6">
        <f>VLOOKUP(G530,[1]Sheet1!$B$6:$BX$192,54,0)</f>
        <v>41005</v>
      </c>
      <c r="G530" s="11" t="s">
        <v>94</v>
      </c>
    </row>
    <row r="531" spans="1:7" ht="17.25" x14ac:dyDescent="0.15">
      <c r="A531" s="5" t="str">
        <f t="shared" si="18"/>
        <v>241006</v>
      </c>
      <c r="B531" s="5">
        <v>1</v>
      </c>
      <c r="C531" s="5">
        <f t="shared" si="17"/>
        <v>5</v>
      </c>
      <c r="D531" s="5">
        <v>32</v>
      </c>
      <c r="E531" s="5">
        <v>1</v>
      </c>
      <c r="F531" s="6">
        <f>VLOOKUP(G531,[1]Sheet1!$B$6:$BX$192,54,0)</f>
        <v>41006</v>
      </c>
      <c r="G531" s="11" t="s">
        <v>95</v>
      </c>
    </row>
    <row r="532" spans="1:7" ht="17.25" x14ac:dyDescent="0.15">
      <c r="A532" s="5" t="str">
        <f t="shared" si="18"/>
        <v>241007</v>
      </c>
      <c r="B532" s="5">
        <v>1</v>
      </c>
      <c r="C532" s="5">
        <f t="shared" si="17"/>
        <v>5</v>
      </c>
      <c r="D532" s="5">
        <v>32</v>
      </c>
      <c r="E532" s="5">
        <v>1</v>
      </c>
      <c r="F532" s="6">
        <f>VLOOKUP(G532,[1]Sheet1!$B$6:$BX$192,54,0)</f>
        <v>41007</v>
      </c>
      <c r="G532" s="11" t="s">
        <v>96</v>
      </c>
    </row>
    <row r="533" spans="1:7" ht="17.25" x14ac:dyDescent="0.15">
      <c r="A533" s="5" t="str">
        <f t="shared" si="18"/>
        <v>241008</v>
      </c>
      <c r="B533" s="5">
        <v>1</v>
      </c>
      <c r="C533" s="5">
        <f t="shared" si="17"/>
        <v>5</v>
      </c>
      <c r="D533" s="5">
        <v>32</v>
      </c>
      <c r="E533" s="5">
        <v>1</v>
      </c>
      <c r="F533" s="6">
        <f>VLOOKUP(G533,[1]Sheet1!$B$6:$BX$192,54,0)</f>
        <v>41008</v>
      </c>
      <c r="G533" s="11" t="s">
        <v>97</v>
      </c>
    </row>
  </sheetData>
  <phoneticPr fontId="1" type="noConversion"/>
  <conditionalFormatting sqref="A4:F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A4:G4">
    <cfRule type="expression" dxfId="4" priority="2">
      <formula>A4="Excluded"</formula>
    </cfRule>
    <cfRule type="expression" dxfId="3" priority="3">
      <formula>A4="Server"</formula>
    </cfRule>
    <cfRule type="expression" dxfId="2" priority="4">
      <formula>A4="Clinent"</formula>
    </cfRule>
    <cfRule type="expression" dxfId="1" priority="5">
      <formula>A4="Both"</formula>
    </cfRule>
  </conditionalFormatting>
  <conditionalFormatting sqref="A4:G4">
    <cfRule type="expression" dxfId="0" priority="1">
      <formula>A4="Client"</formula>
    </cfRule>
  </conditionalFormatting>
  <conditionalFormatting sqref="G4">
    <cfRule type="iconSet" priority="7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2018-04-24T07:34:31Z</dcterms:modified>
</cp:coreProperties>
</file>