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sgame\document\配置表\数据表_zs_ios\吴昊\"/>
    </mc:Choice>
  </mc:AlternateContent>
  <xr:revisionPtr revIDLastSave="0" documentId="13_ncr:1_{4ECCA89E-CEDF-41C0-AB67-B5D76A09CE37}" xr6:coauthVersionLast="40" xr6:coauthVersionMax="40" xr10:uidLastSave="{00000000-0000-0000-0000-000000000000}"/>
  <bookViews>
    <workbookView xWindow="0" yWindow="0" windowWidth="22368" windowHeight="9924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Sheet1!$A$5:$R$392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0" i="1" l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365" i="1" l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271" i="1" l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G125" i="2" l="1"/>
  <c r="E123" i="2"/>
  <c r="E122" i="2"/>
  <c r="G121" i="2"/>
  <c r="E119" i="2"/>
  <c r="E118" i="2"/>
  <c r="G117" i="2"/>
  <c r="E115" i="2"/>
  <c r="E114" i="2"/>
  <c r="G113" i="2"/>
  <c r="E111" i="2"/>
  <c r="E110" i="2"/>
  <c r="G109" i="2"/>
  <c r="E107" i="2"/>
  <c r="E106" i="2"/>
  <c r="G105" i="2"/>
  <c r="E103" i="2"/>
  <c r="E102" i="2"/>
  <c r="G101" i="2"/>
  <c r="E99" i="2"/>
  <c r="E98" i="2"/>
  <c r="G97" i="2"/>
  <c r="E95" i="2"/>
  <c r="E94" i="2"/>
  <c r="G93" i="2"/>
  <c r="E91" i="2"/>
  <c r="E90" i="2"/>
  <c r="G89" i="2"/>
  <c r="E87" i="2"/>
  <c r="E86" i="2"/>
  <c r="G85" i="2"/>
  <c r="E83" i="2"/>
  <c r="E82" i="2"/>
  <c r="G81" i="2"/>
  <c r="E79" i="2"/>
  <c r="E78" i="2"/>
  <c r="G77" i="2"/>
  <c r="E75" i="2"/>
  <c r="E74" i="2"/>
  <c r="G73" i="2"/>
  <c r="E71" i="2"/>
  <c r="E70" i="2"/>
  <c r="G69" i="2"/>
  <c r="E67" i="2"/>
  <c r="E66" i="2"/>
  <c r="G65" i="2"/>
  <c r="E63" i="2"/>
  <c r="E62" i="2"/>
  <c r="G61" i="2"/>
  <c r="E59" i="2"/>
  <c r="E58" i="2"/>
  <c r="G57" i="2"/>
  <c r="E55" i="2"/>
  <c r="E54" i="2"/>
  <c r="G53" i="2"/>
  <c r="E51" i="2"/>
  <c r="E50" i="2"/>
  <c r="G49" i="2"/>
  <c r="E47" i="2"/>
  <c r="E46" i="2"/>
  <c r="G45" i="2"/>
  <c r="E43" i="2"/>
  <c r="E42" i="2"/>
  <c r="G41" i="2"/>
  <c r="E39" i="2"/>
  <c r="E38" i="2"/>
  <c r="G37" i="2"/>
  <c r="E35" i="2"/>
  <c r="E34" i="2"/>
  <c r="G33" i="2"/>
  <c r="E31" i="2"/>
  <c r="E30" i="2"/>
  <c r="G29" i="2"/>
  <c r="E27" i="2"/>
  <c r="E26" i="2"/>
  <c r="G25" i="2"/>
  <c r="E23" i="2"/>
  <c r="E22" i="2"/>
  <c r="G21" i="2"/>
  <c r="E19" i="2"/>
  <c r="E18" i="2"/>
  <c r="G17" i="2"/>
  <c r="E15" i="2"/>
  <c r="C15" i="2"/>
  <c r="E14" i="2"/>
  <c r="C14" i="2"/>
  <c r="G13" i="2"/>
  <c r="E11" i="2"/>
  <c r="E10" i="2"/>
  <c r="G9" i="2"/>
  <c r="C9" i="2"/>
  <c r="C10" i="2" s="1"/>
  <c r="C11" i="2" s="1"/>
  <c r="E7" i="2"/>
  <c r="E6" i="2"/>
  <c r="F11" i="1"/>
  <c r="G11" i="1" s="1"/>
  <c r="D11" i="1"/>
  <c r="D14" i="1" s="1"/>
  <c r="D17" i="1" s="1"/>
  <c r="D20" i="1" s="1"/>
  <c r="D23" i="1" s="1"/>
  <c r="D26" i="1" s="1"/>
  <c r="D29" i="1" s="1"/>
  <c r="D32" i="1" s="1"/>
  <c r="D35" i="1" s="1"/>
  <c r="D38" i="1" s="1"/>
  <c r="D41" i="1" s="1"/>
  <c r="D44" i="1" s="1"/>
  <c r="D47" i="1" s="1"/>
  <c r="D50" i="1" s="1"/>
  <c r="D53" i="1" s="1"/>
  <c r="D56" i="1" s="1"/>
  <c r="D59" i="1" s="1"/>
  <c r="D62" i="1" s="1"/>
  <c r="D65" i="1" s="1"/>
  <c r="D68" i="1" s="1"/>
  <c r="D71" i="1" s="1"/>
  <c r="D74" i="1" s="1"/>
  <c r="D77" i="1" s="1"/>
  <c r="D80" i="1" s="1"/>
  <c r="D83" i="1" s="1"/>
  <c r="D86" i="1" s="1"/>
  <c r="D89" i="1" s="1"/>
  <c r="D92" i="1" s="1"/>
  <c r="D95" i="1" s="1"/>
  <c r="D98" i="1" s="1"/>
  <c r="D101" i="1" s="1"/>
  <c r="D104" i="1" s="1"/>
  <c r="D107" i="1" s="1"/>
  <c r="D110" i="1" s="1"/>
  <c r="D113" i="1" s="1"/>
  <c r="D116" i="1" s="1"/>
  <c r="D119" i="1" s="1"/>
  <c r="D122" i="1" s="1"/>
  <c r="D125" i="1" s="1"/>
  <c r="D128" i="1" s="1"/>
  <c r="D131" i="1" s="1"/>
  <c r="D134" i="1" s="1"/>
  <c r="D137" i="1" s="1"/>
  <c r="D140" i="1" s="1"/>
  <c r="D143" i="1" s="1"/>
  <c r="D146" i="1" s="1"/>
  <c r="D149" i="1" s="1"/>
  <c r="D152" i="1" s="1"/>
  <c r="D155" i="1" s="1"/>
  <c r="D158" i="1" s="1"/>
  <c r="D161" i="1" s="1"/>
  <c r="D164" i="1" s="1"/>
  <c r="D167" i="1" s="1"/>
  <c r="D170" i="1" s="1"/>
  <c r="D173" i="1" s="1"/>
  <c r="D176" i="1" s="1"/>
  <c r="D179" i="1" s="1"/>
  <c r="D182" i="1" s="1"/>
  <c r="D185" i="1" s="1"/>
  <c r="D188" i="1" s="1"/>
  <c r="D191" i="1" s="1"/>
  <c r="D194" i="1" s="1"/>
  <c r="D197" i="1" s="1"/>
  <c r="D200" i="1" s="1"/>
  <c r="D203" i="1" s="1"/>
  <c r="D206" i="1" s="1"/>
  <c r="D209" i="1" s="1"/>
  <c r="D212" i="1" s="1"/>
  <c r="D215" i="1" s="1"/>
  <c r="D218" i="1" s="1"/>
  <c r="D221" i="1" s="1"/>
  <c r="D224" i="1" s="1"/>
  <c r="D227" i="1" s="1"/>
  <c r="D230" i="1" s="1"/>
  <c r="D233" i="1" s="1"/>
  <c r="D236" i="1" s="1"/>
  <c r="D239" i="1" s="1"/>
  <c r="D242" i="1" s="1"/>
  <c r="D245" i="1" s="1"/>
  <c r="D248" i="1" s="1"/>
  <c r="D251" i="1" s="1"/>
  <c r="D254" i="1" s="1"/>
  <c r="D257" i="1" s="1"/>
  <c r="D260" i="1" s="1"/>
  <c r="D263" i="1" s="1"/>
  <c r="D266" i="1" s="1"/>
  <c r="D269" i="1" s="1"/>
  <c r="D272" i="1" s="1"/>
  <c r="D275" i="1" s="1"/>
  <c r="D278" i="1" s="1"/>
  <c r="D281" i="1" s="1"/>
  <c r="D284" i="1" s="1"/>
  <c r="D287" i="1" s="1"/>
  <c r="D290" i="1" s="1"/>
  <c r="D293" i="1" s="1"/>
  <c r="D296" i="1" s="1"/>
  <c r="D299" i="1" s="1"/>
  <c r="D302" i="1" s="1"/>
  <c r="D305" i="1" s="1"/>
  <c r="D308" i="1" s="1"/>
  <c r="D311" i="1" s="1"/>
  <c r="D314" i="1" s="1"/>
  <c r="D317" i="1" s="1"/>
  <c r="D320" i="1" s="1"/>
  <c r="D323" i="1" s="1"/>
  <c r="D326" i="1" s="1"/>
  <c r="D329" i="1" s="1"/>
  <c r="D332" i="1" s="1"/>
  <c r="D335" i="1" s="1"/>
  <c r="D338" i="1" s="1"/>
  <c r="D341" i="1" s="1"/>
  <c r="D344" i="1" s="1"/>
  <c r="D347" i="1" s="1"/>
  <c r="D350" i="1" s="1"/>
  <c r="D353" i="1" s="1"/>
  <c r="D356" i="1" s="1"/>
  <c r="D359" i="1" s="1"/>
  <c r="D362" i="1" s="1"/>
  <c r="D365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59" i="1" s="1"/>
  <c r="B62" i="1" s="1"/>
  <c r="B65" i="1" s="1"/>
  <c r="B68" i="1" s="1"/>
  <c r="B71" i="1" s="1"/>
  <c r="B74" i="1" s="1"/>
  <c r="B77" i="1" s="1"/>
  <c r="B80" i="1" s="1"/>
  <c r="B83" i="1" s="1"/>
  <c r="B86" i="1" s="1"/>
  <c r="B89" i="1" s="1"/>
  <c r="B92" i="1" s="1"/>
  <c r="B95" i="1" s="1"/>
  <c r="B98" i="1" s="1"/>
  <c r="B101" i="1" s="1"/>
  <c r="B104" i="1" s="1"/>
  <c r="B107" i="1" s="1"/>
  <c r="B110" i="1" s="1"/>
  <c r="B113" i="1" s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149" i="1" s="1"/>
  <c r="B152" i="1" s="1"/>
  <c r="B155" i="1" s="1"/>
  <c r="B158" i="1" s="1"/>
  <c r="B161" i="1" s="1"/>
  <c r="B164" i="1" s="1"/>
  <c r="B167" i="1" s="1"/>
  <c r="B170" i="1" s="1"/>
  <c r="B173" i="1" s="1"/>
  <c r="B176" i="1" s="1"/>
  <c r="B179" i="1" s="1"/>
  <c r="B182" i="1" s="1"/>
  <c r="B185" i="1" s="1"/>
  <c r="B188" i="1" s="1"/>
  <c r="B191" i="1" s="1"/>
  <c r="B194" i="1" s="1"/>
  <c r="B197" i="1" s="1"/>
  <c r="B200" i="1" s="1"/>
  <c r="B203" i="1" s="1"/>
  <c r="B206" i="1" s="1"/>
  <c r="B209" i="1" s="1"/>
  <c r="B212" i="1" s="1"/>
  <c r="B215" i="1" s="1"/>
  <c r="B218" i="1" s="1"/>
  <c r="B221" i="1" s="1"/>
  <c r="B224" i="1" s="1"/>
  <c r="B227" i="1" s="1"/>
  <c r="B230" i="1" s="1"/>
  <c r="B233" i="1" s="1"/>
  <c r="B236" i="1" s="1"/>
  <c r="B239" i="1" s="1"/>
  <c r="B242" i="1" s="1"/>
  <c r="B245" i="1" s="1"/>
  <c r="B248" i="1" s="1"/>
  <c r="B251" i="1" s="1"/>
  <c r="B254" i="1" s="1"/>
  <c r="B257" i="1" s="1"/>
  <c r="B260" i="1" s="1"/>
  <c r="B263" i="1" s="1"/>
  <c r="B266" i="1" s="1"/>
  <c r="B269" i="1" s="1"/>
  <c r="B272" i="1" s="1"/>
  <c r="B275" i="1" s="1"/>
  <c r="B278" i="1" s="1"/>
  <c r="B281" i="1" s="1"/>
  <c r="B284" i="1" s="1"/>
  <c r="B287" i="1" s="1"/>
  <c r="B290" i="1" s="1"/>
  <c r="B293" i="1" s="1"/>
  <c r="B296" i="1" s="1"/>
  <c r="B299" i="1" s="1"/>
  <c r="B302" i="1" s="1"/>
  <c r="B305" i="1" s="1"/>
  <c r="B308" i="1" s="1"/>
  <c r="B311" i="1" s="1"/>
  <c r="B314" i="1" s="1"/>
  <c r="B317" i="1" s="1"/>
  <c r="B320" i="1" s="1"/>
  <c r="B323" i="1" s="1"/>
  <c r="B326" i="1" s="1"/>
  <c r="B329" i="1" s="1"/>
  <c r="B332" i="1" s="1"/>
  <c r="B335" i="1" s="1"/>
  <c r="B338" i="1" s="1"/>
  <c r="B341" i="1" s="1"/>
  <c r="B344" i="1" s="1"/>
  <c r="B347" i="1" s="1"/>
  <c r="B350" i="1" s="1"/>
  <c r="B353" i="1" s="1"/>
  <c r="B356" i="1" s="1"/>
  <c r="B359" i="1" s="1"/>
  <c r="B362" i="1" s="1"/>
  <c r="B365" i="1" s="1"/>
  <c r="A11" i="1"/>
  <c r="A14" i="1" s="1"/>
  <c r="F10" i="1"/>
  <c r="F13" i="1" s="1"/>
  <c r="F16" i="1" s="1"/>
  <c r="F19" i="1" s="1"/>
  <c r="F22" i="1" s="1"/>
  <c r="F25" i="1" s="1"/>
  <c r="F28" i="1" s="1"/>
  <c r="F31" i="1" s="1"/>
  <c r="F34" i="1" s="1"/>
  <c r="F37" i="1" s="1"/>
  <c r="F40" i="1" s="1"/>
  <c r="F43" i="1" s="1"/>
  <c r="F46" i="1" s="1"/>
  <c r="F49" i="1" s="1"/>
  <c r="F52" i="1" s="1"/>
  <c r="F55" i="1" s="1"/>
  <c r="F58" i="1" s="1"/>
  <c r="F61" i="1" s="1"/>
  <c r="F64" i="1" s="1"/>
  <c r="F67" i="1" s="1"/>
  <c r="F70" i="1" s="1"/>
  <c r="F73" i="1" s="1"/>
  <c r="F76" i="1" s="1"/>
  <c r="F79" i="1" s="1"/>
  <c r="F82" i="1" s="1"/>
  <c r="F85" i="1" s="1"/>
  <c r="F88" i="1" s="1"/>
  <c r="F91" i="1" s="1"/>
  <c r="F94" i="1" s="1"/>
  <c r="F97" i="1" s="1"/>
  <c r="F100" i="1" s="1"/>
  <c r="F103" i="1" s="1"/>
  <c r="F106" i="1" s="1"/>
  <c r="F109" i="1" s="1"/>
  <c r="F112" i="1" s="1"/>
  <c r="F115" i="1" s="1"/>
  <c r="F118" i="1" s="1"/>
  <c r="F121" i="1" s="1"/>
  <c r="F124" i="1" s="1"/>
  <c r="F127" i="1" s="1"/>
  <c r="F130" i="1" s="1"/>
  <c r="F133" i="1" s="1"/>
  <c r="F136" i="1" s="1"/>
  <c r="F139" i="1" s="1"/>
  <c r="F142" i="1" s="1"/>
  <c r="F145" i="1" s="1"/>
  <c r="F148" i="1" s="1"/>
  <c r="F151" i="1" s="1"/>
  <c r="F154" i="1" s="1"/>
  <c r="F157" i="1" s="1"/>
  <c r="F160" i="1" s="1"/>
  <c r="F163" i="1" s="1"/>
  <c r="F166" i="1" s="1"/>
  <c r="F169" i="1" s="1"/>
  <c r="F172" i="1" s="1"/>
  <c r="F175" i="1" s="1"/>
  <c r="F178" i="1" s="1"/>
  <c r="F181" i="1" s="1"/>
  <c r="F184" i="1" s="1"/>
  <c r="F187" i="1" s="1"/>
  <c r="F190" i="1" s="1"/>
  <c r="F193" i="1" s="1"/>
  <c r="F196" i="1" s="1"/>
  <c r="F199" i="1" s="1"/>
  <c r="F202" i="1" s="1"/>
  <c r="F205" i="1" s="1"/>
  <c r="F208" i="1" s="1"/>
  <c r="F211" i="1" s="1"/>
  <c r="F214" i="1" s="1"/>
  <c r="F217" i="1" s="1"/>
  <c r="F220" i="1" s="1"/>
  <c r="F223" i="1" s="1"/>
  <c r="F226" i="1" s="1"/>
  <c r="F229" i="1" s="1"/>
  <c r="F232" i="1" s="1"/>
  <c r="F235" i="1" s="1"/>
  <c r="F238" i="1" s="1"/>
  <c r="F241" i="1" s="1"/>
  <c r="F244" i="1" s="1"/>
  <c r="F247" i="1" s="1"/>
  <c r="F250" i="1" s="1"/>
  <c r="F253" i="1" s="1"/>
  <c r="F256" i="1" s="1"/>
  <c r="F259" i="1" s="1"/>
  <c r="F262" i="1" s="1"/>
  <c r="F265" i="1" s="1"/>
  <c r="F268" i="1" s="1"/>
  <c r="F271" i="1" s="1"/>
  <c r="F274" i="1" s="1"/>
  <c r="F277" i="1" s="1"/>
  <c r="F280" i="1" s="1"/>
  <c r="F283" i="1" s="1"/>
  <c r="F286" i="1" s="1"/>
  <c r="F289" i="1" s="1"/>
  <c r="F292" i="1" s="1"/>
  <c r="F295" i="1" s="1"/>
  <c r="F298" i="1" s="1"/>
  <c r="F301" i="1" s="1"/>
  <c r="F304" i="1" s="1"/>
  <c r="F307" i="1" s="1"/>
  <c r="F310" i="1" s="1"/>
  <c r="F313" i="1" s="1"/>
  <c r="F316" i="1" s="1"/>
  <c r="F319" i="1" s="1"/>
  <c r="F322" i="1" s="1"/>
  <c r="F325" i="1" s="1"/>
  <c r="F328" i="1" s="1"/>
  <c r="F331" i="1" s="1"/>
  <c r="F334" i="1" s="1"/>
  <c r="F337" i="1" s="1"/>
  <c r="F340" i="1" s="1"/>
  <c r="F343" i="1" s="1"/>
  <c r="F346" i="1" s="1"/>
  <c r="F349" i="1" s="1"/>
  <c r="F352" i="1" s="1"/>
  <c r="F355" i="1" s="1"/>
  <c r="F358" i="1" s="1"/>
  <c r="F361" i="1" s="1"/>
  <c r="F364" i="1" s="1"/>
  <c r="D10" i="1"/>
  <c r="D13" i="1" s="1"/>
  <c r="D16" i="1" s="1"/>
  <c r="D19" i="1" s="1"/>
  <c r="D22" i="1" s="1"/>
  <c r="D25" i="1" s="1"/>
  <c r="D28" i="1" s="1"/>
  <c r="D31" i="1" s="1"/>
  <c r="D34" i="1" s="1"/>
  <c r="D37" i="1" s="1"/>
  <c r="D40" i="1" s="1"/>
  <c r="D43" i="1" s="1"/>
  <c r="D46" i="1" s="1"/>
  <c r="D49" i="1" s="1"/>
  <c r="D52" i="1" s="1"/>
  <c r="D55" i="1" s="1"/>
  <c r="D58" i="1" s="1"/>
  <c r="D61" i="1" s="1"/>
  <c r="D64" i="1" s="1"/>
  <c r="D67" i="1" s="1"/>
  <c r="D70" i="1" s="1"/>
  <c r="D73" i="1" s="1"/>
  <c r="D76" i="1" s="1"/>
  <c r="D79" i="1" s="1"/>
  <c r="D82" i="1" s="1"/>
  <c r="D85" i="1" s="1"/>
  <c r="D88" i="1" s="1"/>
  <c r="D91" i="1" s="1"/>
  <c r="D94" i="1" s="1"/>
  <c r="D97" i="1" s="1"/>
  <c r="D100" i="1" s="1"/>
  <c r="D103" i="1" s="1"/>
  <c r="D106" i="1" s="1"/>
  <c r="D109" i="1" s="1"/>
  <c r="D112" i="1" s="1"/>
  <c r="D115" i="1" s="1"/>
  <c r="D118" i="1" s="1"/>
  <c r="D121" i="1" s="1"/>
  <c r="D124" i="1" s="1"/>
  <c r="D127" i="1" s="1"/>
  <c r="D130" i="1" s="1"/>
  <c r="D133" i="1" s="1"/>
  <c r="D136" i="1" s="1"/>
  <c r="D139" i="1" s="1"/>
  <c r="D142" i="1" s="1"/>
  <c r="D145" i="1" s="1"/>
  <c r="D148" i="1" s="1"/>
  <c r="D151" i="1" s="1"/>
  <c r="D154" i="1" s="1"/>
  <c r="D157" i="1" s="1"/>
  <c r="D160" i="1" s="1"/>
  <c r="D163" i="1" s="1"/>
  <c r="D166" i="1" s="1"/>
  <c r="D169" i="1" s="1"/>
  <c r="D172" i="1" s="1"/>
  <c r="D175" i="1" s="1"/>
  <c r="D178" i="1" s="1"/>
  <c r="D181" i="1" s="1"/>
  <c r="D184" i="1" s="1"/>
  <c r="D187" i="1" s="1"/>
  <c r="D190" i="1" s="1"/>
  <c r="D193" i="1" s="1"/>
  <c r="D196" i="1" s="1"/>
  <c r="D199" i="1" s="1"/>
  <c r="D202" i="1" s="1"/>
  <c r="D205" i="1" s="1"/>
  <c r="D208" i="1" s="1"/>
  <c r="D211" i="1" s="1"/>
  <c r="D214" i="1" s="1"/>
  <c r="D217" i="1" s="1"/>
  <c r="D220" i="1" s="1"/>
  <c r="D223" i="1" s="1"/>
  <c r="D226" i="1" s="1"/>
  <c r="D229" i="1" s="1"/>
  <c r="D232" i="1" s="1"/>
  <c r="D235" i="1" s="1"/>
  <c r="D238" i="1" s="1"/>
  <c r="D241" i="1" s="1"/>
  <c r="D244" i="1" s="1"/>
  <c r="D247" i="1" s="1"/>
  <c r="D250" i="1" s="1"/>
  <c r="D253" i="1" s="1"/>
  <c r="D256" i="1" s="1"/>
  <c r="D259" i="1" s="1"/>
  <c r="D262" i="1" s="1"/>
  <c r="D265" i="1" s="1"/>
  <c r="D268" i="1" s="1"/>
  <c r="D271" i="1" s="1"/>
  <c r="D274" i="1" s="1"/>
  <c r="D277" i="1" s="1"/>
  <c r="D280" i="1" s="1"/>
  <c r="D283" i="1" s="1"/>
  <c r="D286" i="1" s="1"/>
  <c r="D289" i="1" s="1"/>
  <c r="D292" i="1" s="1"/>
  <c r="D295" i="1" s="1"/>
  <c r="D298" i="1" s="1"/>
  <c r="D301" i="1" s="1"/>
  <c r="D304" i="1" s="1"/>
  <c r="D307" i="1" s="1"/>
  <c r="D310" i="1" s="1"/>
  <c r="D313" i="1" s="1"/>
  <c r="D316" i="1" s="1"/>
  <c r="D319" i="1" s="1"/>
  <c r="D322" i="1" s="1"/>
  <c r="D325" i="1" s="1"/>
  <c r="D328" i="1" s="1"/>
  <c r="D331" i="1" s="1"/>
  <c r="D334" i="1" s="1"/>
  <c r="D337" i="1" s="1"/>
  <c r="D340" i="1" s="1"/>
  <c r="D343" i="1" s="1"/>
  <c r="D346" i="1" s="1"/>
  <c r="D349" i="1" s="1"/>
  <c r="D352" i="1" s="1"/>
  <c r="D355" i="1" s="1"/>
  <c r="D358" i="1" s="1"/>
  <c r="D361" i="1" s="1"/>
  <c r="D364" i="1" s="1"/>
  <c r="B10" i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58" i="1" s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94" i="1" s="1"/>
  <c r="B97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4" i="1" s="1"/>
  <c r="B157" i="1" s="1"/>
  <c r="B160" i="1" s="1"/>
  <c r="B163" i="1" s="1"/>
  <c r="B166" i="1" s="1"/>
  <c r="B169" i="1" s="1"/>
  <c r="B172" i="1" s="1"/>
  <c r="B175" i="1" s="1"/>
  <c r="B178" i="1" s="1"/>
  <c r="B181" i="1" s="1"/>
  <c r="B184" i="1" s="1"/>
  <c r="B187" i="1" s="1"/>
  <c r="B190" i="1" s="1"/>
  <c r="B193" i="1" s="1"/>
  <c r="B196" i="1" s="1"/>
  <c r="B199" i="1" s="1"/>
  <c r="B202" i="1" s="1"/>
  <c r="B205" i="1" s="1"/>
  <c r="B208" i="1" s="1"/>
  <c r="B211" i="1" s="1"/>
  <c r="B214" i="1" s="1"/>
  <c r="B217" i="1" s="1"/>
  <c r="B220" i="1" s="1"/>
  <c r="B223" i="1" s="1"/>
  <c r="B226" i="1" s="1"/>
  <c r="B229" i="1" s="1"/>
  <c r="B232" i="1" s="1"/>
  <c r="B235" i="1" s="1"/>
  <c r="B238" i="1" s="1"/>
  <c r="B241" i="1" s="1"/>
  <c r="B244" i="1" s="1"/>
  <c r="B247" i="1" s="1"/>
  <c r="B250" i="1" s="1"/>
  <c r="B253" i="1" s="1"/>
  <c r="B256" i="1" s="1"/>
  <c r="B259" i="1" s="1"/>
  <c r="B262" i="1" s="1"/>
  <c r="B265" i="1" s="1"/>
  <c r="B268" i="1" s="1"/>
  <c r="B271" i="1" s="1"/>
  <c r="B274" i="1" s="1"/>
  <c r="B277" i="1" s="1"/>
  <c r="B280" i="1" s="1"/>
  <c r="B283" i="1" s="1"/>
  <c r="B286" i="1" s="1"/>
  <c r="B289" i="1" s="1"/>
  <c r="B292" i="1" s="1"/>
  <c r="B295" i="1" s="1"/>
  <c r="B298" i="1" s="1"/>
  <c r="B301" i="1" s="1"/>
  <c r="B304" i="1" s="1"/>
  <c r="B307" i="1" s="1"/>
  <c r="B310" i="1" s="1"/>
  <c r="B313" i="1" s="1"/>
  <c r="B316" i="1" s="1"/>
  <c r="B319" i="1" s="1"/>
  <c r="B322" i="1" s="1"/>
  <c r="B325" i="1" s="1"/>
  <c r="B328" i="1" s="1"/>
  <c r="B331" i="1" s="1"/>
  <c r="B334" i="1" s="1"/>
  <c r="B337" i="1" s="1"/>
  <c r="B340" i="1" s="1"/>
  <c r="B343" i="1" s="1"/>
  <c r="B346" i="1" s="1"/>
  <c r="B349" i="1" s="1"/>
  <c r="B352" i="1" s="1"/>
  <c r="B355" i="1" s="1"/>
  <c r="B358" i="1" s="1"/>
  <c r="B361" i="1" s="1"/>
  <c r="B364" i="1" s="1"/>
  <c r="A10" i="1"/>
  <c r="E9" i="1" s="1"/>
  <c r="F9" i="1"/>
  <c r="F12" i="1" s="1"/>
  <c r="F15" i="1" s="1"/>
  <c r="F18" i="1" s="1"/>
  <c r="F21" i="1" s="1"/>
  <c r="F24" i="1" s="1"/>
  <c r="F27" i="1" s="1"/>
  <c r="F30" i="1" s="1"/>
  <c r="F33" i="1" s="1"/>
  <c r="F36" i="1" s="1"/>
  <c r="F39" i="1" s="1"/>
  <c r="F42" i="1" s="1"/>
  <c r="F45" i="1" s="1"/>
  <c r="F48" i="1" s="1"/>
  <c r="F51" i="1" s="1"/>
  <c r="F54" i="1" s="1"/>
  <c r="F57" i="1" s="1"/>
  <c r="F60" i="1" s="1"/>
  <c r="F63" i="1" s="1"/>
  <c r="F66" i="1" s="1"/>
  <c r="F69" i="1" s="1"/>
  <c r="F72" i="1" s="1"/>
  <c r="F75" i="1" s="1"/>
  <c r="F78" i="1" s="1"/>
  <c r="F81" i="1" s="1"/>
  <c r="F84" i="1" s="1"/>
  <c r="F87" i="1" s="1"/>
  <c r="F90" i="1" s="1"/>
  <c r="F93" i="1" s="1"/>
  <c r="F96" i="1" s="1"/>
  <c r="F99" i="1" s="1"/>
  <c r="F102" i="1" s="1"/>
  <c r="F105" i="1" s="1"/>
  <c r="F108" i="1" s="1"/>
  <c r="F111" i="1" s="1"/>
  <c r="F114" i="1" s="1"/>
  <c r="F117" i="1" s="1"/>
  <c r="F120" i="1" s="1"/>
  <c r="F123" i="1" s="1"/>
  <c r="F126" i="1" s="1"/>
  <c r="F129" i="1" s="1"/>
  <c r="F132" i="1" s="1"/>
  <c r="F135" i="1" s="1"/>
  <c r="F138" i="1" s="1"/>
  <c r="F141" i="1" s="1"/>
  <c r="F144" i="1" s="1"/>
  <c r="F147" i="1" s="1"/>
  <c r="F150" i="1" s="1"/>
  <c r="F153" i="1" s="1"/>
  <c r="F156" i="1" s="1"/>
  <c r="F159" i="1" s="1"/>
  <c r="F162" i="1" s="1"/>
  <c r="F165" i="1" s="1"/>
  <c r="F168" i="1" s="1"/>
  <c r="F171" i="1" s="1"/>
  <c r="F174" i="1" s="1"/>
  <c r="F177" i="1" s="1"/>
  <c r="F180" i="1" s="1"/>
  <c r="F183" i="1" s="1"/>
  <c r="F186" i="1" s="1"/>
  <c r="F189" i="1" s="1"/>
  <c r="F192" i="1" s="1"/>
  <c r="F195" i="1" s="1"/>
  <c r="F198" i="1" s="1"/>
  <c r="F201" i="1" s="1"/>
  <c r="F204" i="1" s="1"/>
  <c r="F207" i="1" s="1"/>
  <c r="F210" i="1" s="1"/>
  <c r="F213" i="1" s="1"/>
  <c r="F216" i="1" s="1"/>
  <c r="F219" i="1" s="1"/>
  <c r="F222" i="1" s="1"/>
  <c r="F225" i="1" s="1"/>
  <c r="F228" i="1" s="1"/>
  <c r="F231" i="1" s="1"/>
  <c r="F234" i="1" s="1"/>
  <c r="F237" i="1" s="1"/>
  <c r="F240" i="1" s="1"/>
  <c r="F243" i="1" s="1"/>
  <c r="F246" i="1" s="1"/>
  <c r="F249" i="1" s="1"/>
  <c r="F252" i="1" s="1"/>
  <c r="F255" i="1" s="1"/>
  <c r="F258" i="1" s="1"/>
  <c r="F261" i="1" s="1"/>
  <c r="F264" i="1" s="1"/>
  <c r="F267" i="1" s="1"/>
  <c r="F270" i="1" s="1"/>
  <c r="F273" i="1" s="1"/>
  <c r="F276" i="1" s="1"/>
  <c r="F279" i="1" s="1"/>
  <c r="F282" i="1" s="1"/>
  <c r="F285" i="1" s="1"/>
  <c r="F288" i="1" s="1"/>
  <c r="F291" i="1" s="1"/>
  <c r="F294" i="1" s="1"/>
  <c r="F297" i="1" s="1"/>
  <c r="F300" i="1" s="1"/>
  <c r="F303" i="1" s="1"/>
  <c r="F306" i="1" s="1"/>
  <c r="F309" i="1" s="1"/>
  <c r="F312" i="1" s="1"/>
  <c r="F315" i="1" s="1"/>
  <c r="F318" i="1" s="1"/>
  <c r="F321" i="1" s="1"/>
  <c r="F324" i="1" s="1"/>
  <c r="F327" i="1" s="1"/>
  <c r="F330" i="1" s="1"/>
  <c r="F333" i="1" s="1"/>
  <c r="F336" i="1" s="1"/>
  <c r="F339" i="1" s="1"/>
  <c r="F342" i="1" s="1"/>
  <c r="F345" i="1" s="1"/>
  <c r="F348" i="1" s="1"/>
  <c r="F351" i="1" s="1"/>
  <c r="F354" i="1" s="1"/>
  <c r="F357" i="1" s="1"/>
  <c r="F360" i="1" s="1"/>
  <c r="F363" i="1" s="1"/>
  <c r="D9" i="1"/>
  <c r="D12" i="1" s="1"/>
  <c r="D15" i="1" s="1"/>
  <c r="D18" i="1" s="1"/>
  <c r="D21" i="1" s="1"/>
  <c r="D24" i="1" s="1"/>
  <c r="D27" i="1" s="1"/>
  <c r="D30" i="1" s="1"/>
  <c r="D33" i="1" s="1"/>
  <c r="D36" i="1" s="1"/>
  <c r="D39" i="1" s="1"/>
  <c r="D42" i="1" s="1"/>
  <c r="D45" i="1" s="1"/>
  <c r="D48" i="1" s="1"/>
  <c r="D51" i="1" s="1"/>
  <c r="D54" i="1" s="1"/>
  <c r="D57" i="1" s="1"/>
  <c r="D60" i="1" s="1"/>
  <c r="D63" i="1" s="1"/>
  <c r="D66" i="1" s="1"/>
  <c r="D69" i="1" s="1"/>
  <c r="D72" i="1" s="1"/>
  <c r="D75" i="1" s="1"/>
  <c r="D78" i="1" s="1"/>
  <c r="D81" i="1" s="1"/>
  <c r="D84" i="1" s="1"/>
  <c r="D87" i="1" s="1"/>
  <c r="D90" i="1" s="1"/>
  <c r="D93" i="1" s="1"/>
  <c r="D96" i="1" s="1"/>
  <c r="D99" i="1" s="1"/>
  <c r="D102" i="1" s="1"/>
  <c r="D105" i="1" s="1"/>
  <c r="D108" i="1" s="1"/>
  <c r="D111" i="1" s="1"/>
  <c r="D114" i="1" s="1"/>
  <c r="D117" i="1" s="1"/>
  <c r="D120" i="1" s="1"/>
  <c r="D123" i="1" s="1"/>
  <c r="D126" i="1" s="1"/>
  <c r="D129" i="1" s="1"/>
  <c r="D132" i="1" s="1"/>
  <c r="D135" i="1" s="1"/>
  <c r="D138" i="1" s="1"/>
  <c r="D141" i="1" s="1"/>
  <c r="D144" i="1" s="1"/>
  <c r="D147" i="1" s="1"/>
  <c r="D150" i="1" s="1"/>
  <c r="D153" i="1" s="1"/>
  <c r="D156" i="1" s="1"/>
  <c r="D159" i="1" s="1"/>
  <c r="D162" i="1" s="1"/>
  <c r="D165" i="1" s="1"/>
  <c r="D168" i="1" s="1"/>
  <c r="D171" i="1" s="1"/>
  <c r="D174" i="1" s="1"/>
  <c r="D177" i="1" s="1"/>
  <c r="D180" i="1" s="1"/>
  <c r="D183" i="1" s="1"/>
  <c r="D186" i="1" s="1"/>
  <c r="D189" i="1" s="1"/>
  <c r="D192" i="1" s="1"/>
  <c r="D195" i="1" s="1"/>
  <c r="D198" i="1" s="1"/>
  <c r="D201" i="1" s="1"/>
  <c r="D204" i="1" s="1"/>
  <c r="D207" i="1" s="1"/>
  <c r="D210" i="1" s="1"/>
  <c r="D213" i="1" s="1"/>
  <c r="D216" i="1" s="1"/>
  <c r="D219" i="1" s="1"/>
  <c r="D222" i="1" s="1"/>
  <c r="D225" i="1" s="1"/>
  <c r="D228" i="1" s="1"/>
  <c r="D231" i="1" s="1"/>
  <c r="D234" i="1" s="1"/>
  <c r="D237" i="1" s="1"/>
  <c r="D240" i="1" s="1"/>
  <c r="D243" i="1" s="1"/>
  <c r="D246" i="1" s="1"/>
  <c r="D249" i="1" s="1"/>
  <c r="D252" i="1" s="1"/>
  <c r="D255" i="1" s="1"/>
  <c r="D258" i="1" s="1"/>
  <c r="D261" i="1" s="1"/>
  <c r="D264" i="1" s="1"/>
  <c r="D267" i="1" s="1"/>
  <c r="D270" i="1" s="1"/>
  <c r="D273" i="1" s="1"/>
  <c r="D276" i="1" s="1"/>
  <c r="D279" i="1" s="1"/>
  <c r="D282" i="1" s="1"/>
  <c r="D285" i="1" s="1"/>
  <c r="D288" i="1" s="1"/>
  <c r="D291" i="1" s="1"/>
  <c r="D294" i="1" s="1"/>
  <c r="D297" i="1" s="1"/>
  <c r="D300" i="1" s="1"/>
  <c r="D303" i="1" s="1"/>
  <c r="D306" i="1" s="1"/>
  <c r="D309" i="1" s="1"/>
  <c r="D312" i="1" s="1"/>
  <c r="D315" i="1" s="1"/>
  <c r="D318" i="1" s="1"/>
  <c r="D321" i="1" s="1"/>
  <c r="D324" i="1" s="1"/>
  <c r="D327" i="1" s="1"/>
  <c r="D330" i="1" s="1"/>
  <c r="D333" i="1" s="1"/>
  <c r="D336" i="1" s="1"/>
  <c r="D339" i="1" s="1"/>
  <c r="D342" i="1" s="1"/>
  <c r="D345" i="1" s="1"/>
  <c r="D348" i="1" s="1"/>
  <c r="D351" i="1" s="1"/>
  <c r="D354" i="1" s="1"/>
  <c r="D357" i="1" s="1"/>
  <c r="D360" i="1" s="1"/>
  <c r="D363" i="1" s="1"/>
  <c r="B9" i="1"/>
  <c r="B12" i="1" s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60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99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6" i="1" s="1"/>
  <c r="B159" i="1" s="1"/>
  <c r="B162" i="1" s="1"/>
  <c r="B165" i="1" s="1"/>
  <c r="B168" i="1" s="1"/>
  <c r="B171" i="1" s="1"/>
  <c r="B174" i="1" s="1"/>
  <c r="B177" i="1" s="1"/>
  <c r="B180" i="1" s="1"/>
  <c r="B183" i="1" s="1"/>
  <c r="B186" i="1" s="1"/>
  <c r="B189" i="1" s="1"/>
  <c r="B192" i="1" s="1"/>
  <c r="B195" i="1" s="1"/>
  <c r="B198" i="1" s="1"/>
  <c r="B201" i="1" s="1"/>
  <c r="B204" i="1" s="1"/>
  <c r="B207" i="1" s="1"/>
  <c r="B210" i="1" s="1"/>
  <c r="B213" i="1" s="1"/>
  <c r="B216" i="1" s="1"/>
  <c r="B219" i="1" s="1"/>
  <c r="B222" i="1" s="1"/>
  <c r="B225" i="1" s="1"/>
  <c r="B228" i="1" s="1"/>
  <c r="B231" i="1" s="1"/>
  <c r="B234" i="1" s="1"/>
  <c r="B237" i="1" s="1"/>
  <c r="B240" i="1" s="1"/>
  <c r="B243" i="1" s="1"/>
  <c r="B246" i="1" s="1"/>
  <c r="B249" i="1" s="1"/>
  <c r="B252" i="1" s="1"/>
  <c r="B255" i="1" s="1"/>
  <c r="B258" i="1" s="1"/>
  <c r="B261" i="1" s="1"/>
  <c r="B264" i="1" s="1"/>
  <c r="B267" i="1" s="1"/>
  <c r="B270" i="1" s="1"/>
  <c r="B273" i="1" s="1"/>
  <c r="B276" i="1" s="1"/>
  <c r="B279" i="1" s="1"/>
  <c r="B282" i="1" s="1"/>
  <c r="B285" i="1" s="1"/>
  <c r="B288" i="1" s="1"/>
  <c r="B291" i="1" s="1"/>
  <c r="B294" i="1" s="1"/>
  <c r="B297" i="1" s="1"/>
  <c r="B300" i="1" s="1"/>
  <c r="B303" i="1" s="1"/>
  <c r="B306" i="1" s="1"/>
  <c r="B309" i="1" s="1"/>
  <c r="B312" i="1" s="1"/>
  <c r="B315" i="1" s="1"/>
  <c r="B318" i="1" s="1"/>
  <c r="B321" i="1" s="1"/>
  <c r="B324" i="1" s="1"/>
  <c r="B327" i="1" s="1"/>
  <c r="B330" i="1" s="1"/>
  <c r="B333" i="1" s="1"/>
  <c r="B336" i="1" s="1"/>
  <c r="B339" i="1" s="1"/>
  <c r="B342" i="1" s="1"/>
  <c r="B345" i="1" s="1"/>
  <c r="B348" i="1" s="1"/>
  <c r="B351" i="1" s="1"/>
  <c r="B354" i="1" s="1"/>
  <c r="B357" i="1" s="1"/>
  <c r="B360" i="1" s="1"/>
  <c r="B363" i="1" s="1"/>
  <c r="A9" i="1"/>
  <c r="A12" i="1" s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A54" i="1" s="1"/>
  <c r="A57" i="1" s="1"/>
  <c r="A60" i="1" s="1"/>
  <c r="A63" i="1" s="1"/>
  <c r="A66" i="1" s="1"/>
  <c r="A69" i="1" s="1"/>
  <c r="A72" i="1" s="1"/>
  <c r="A75" i="1" s="1"/>
  <c r="A78" i="1" s="1"/>
  <c r="A81" i="1" s="1"/>
  <c r="A84" i="1" s="1"/>
  <c r="A87" i="1" s="1"/>
  <c r="A90" i="1" s="1"/>
  <c r="A93" i="1" s="1"/>
  <c r="A96" i="1" s="1"/>
  <c r="A99" i="1" s="1"/>
  <c r="A102" i="1" s="1"/>
  <c r="A105" i="1" s="1"/>
  <c r="A108" i="1" s="1"/>
  <c r="A111" i="1" s="1"/>
  <c r="A114" i="1" s="1"/>
  <c r="A117" i="1" s="1"/>
  <c r="A120" i="1" s="1"/>
  <c r="A123" i="1" s="1"/>
  <c r="A126" i="1" s="1"/>
  <c r="A129" i="1" s="1"/>
  <c r="A132" i="1" s="1"/>
  <c r="A135" i="1" s="1"/>
  <c r="A138" i="1" s="1"/>
  <c r="A141" i="1" s="1"/>
  <c r="A144" i="1" s="1"/>
  <c r="A147" i="1" s="1"/>
  <c r="A150" i="1" s="1"/>
  <c r="A153" i="1" s="1"/>
  <c r="A156" i="1" s="1"/>
  <c r="A159" i="1" s="1"/>
  <c r="A162" i="1" s="1"/>
  <c r="A165" i="1" s="1"/>
  <c r="A168" i="1" s="1"/>
  <c r="A171" i="1" s="1"/>
  <c r="A174" i="1" s="1"/>
  <c r="A177" i="1" s="1"/>
  <c r="A180" i="1" s="1"/>
  <c r="A183" i="1" s="1"/>
  <c r="A186" i="1" s="1"/>
  <c r="A189" i="1" s="1"/>
  <c r="A192" i="1" s="1"/>
  <c r="A195" i="1" s="1"/>
  <c r="A198" i="1" s="1"/>
  <c r="A201" i="1" s="1"/>
  <c r="A204" i="1" s="1"/>
  <c r="A207" i="1" s="1"/>
  <c r="A210" i="1" s="1"/>
  <c r="A213" i="1" s="1"/>
  <c r="A216" i="1" s="1"/>
  <c r="A219" i="1" s="1"/>
  <c r="A222" i="1" s="1"/>
  <c r="A225" i="1" s="1"/>
  <c r="A228" i="1" s="1"/>
  <c r="A231" i="1" s="1"/>
  <c r="A234" i="1" s="1"/>
  <c r="A237" i="1" s="1"/>
  <c r="A240" i="1" s="1"/>
  <c r="A243" i="1" s="1"/>
  <c r="A246" i="1" s="1"/>
  <c r="A249" i="1" s="1"/>
  <c r="A252" i="1" s="1"/>
  <c r="A255" i="1" s="1"/>
  <c r="A258" i="1" s="1"/>
  <c r="A261" i="1" s="1"/>
  <c r="A264" i="1" s="1"/>
  <c r="A267" i="1" s="1"/>
  <c r="A270" i="1" s="1"/>
  <c r="A273" i="1" s="1"/>
  <c r="A276" i="1" s="1"/>
  <c r="A279" i="1" s="1"/>
  <c r="A282" i="1" s="1"/>
  <c r="A285" i="1" s="1"/>
  <c r="A288" i="1" s="1"/>
  <c r="A291" i="1" s="1"/>
  <c r="A294" i="1" s="1"/>
  <c r="A297" i="1" s="1"/>
  <c r="A300" i="1" s="1"/>
  <c r="A303" i="1" s="1"/>
  <c r="A306" i="1" s="1"/>
  <c r="A309" i="1" s="1"/>
  <c r="A312" i="1" s="1"/>
  <c r="A315" i="1" s="1"/>
  <c r="A318" i="1" s="1"/>
  <c r="A321" i="1" s="1"/>
  <c r="A324" i="1" s="1"/>
  <c r="A327" i="1" s="1"/>
  <c r="A330" i="1" s="1"/>
  <c r="A333" i="1" s="1"/>
  <c r="A336" i="1" s="1"/>
  <c r="A339" i="1" s="1"/>
  <c r="A342" i="1" s="1"/>
  <c r="A345" i="1" s="1"/>
  <c r="A348" i="1" s="1"/>
  <c r="A351" i="1" s="1"/>
  <c r="A354" i="1" s="1"/>
  <c r="A357" i="1" s="1"/>
  <c r="A360" i="1" s="1"/>
  <c r="A363" i="1" s="1"/>
  <c r="G8" i="1"/>
  <c r="E7" i="1"/>
  <c r="E6" i="1"/>
  <c r="A13" i="1" l="1"/>
  <c r="A16" i="1" s="1"/>
  <c r="E10" i="1"/>
  <c r="F14" i="1"/>
  <c r="F17" i="1" s="1"/>
  <c r="G17" i="1" s="1"/>
  <c r="F20" i="1"/>
  <c r="E13" i="1"/>
  <c r="A17" i="1"/>
  <c r="A19" i="1"/>
  <c r="E15" i="1"/>
  <c r="E12" i="1"/>
  <c r="G14" i="1" l="1"/>
  <c r="A20" i="1"/>
  <c r="E16" i="1"/>
  <c r="A22" i="1"/>
  <c r="E18" i="1"/>
  <c r="G20" i="1"/>
  <c r="F23" i="1"/>
  <c r="E21" i="1" l="1"/>
  <c r="A25" i="1"/>
  <c r="F26" i="1"/>
  <c r="G23" i="1"/>
  <c r="A23" i="1"/>
  <c r="E19" i="1"/>
  <c r="F29" i="1" l="1"/>
  <c r="G26" i="1"/>
  <c r="A28" i="1"/>
  <c r="E24" i="1"/>
  <c r="A26" i="1"/>
  <c r="E22" i="1"/>
  <c r="A31" i="1" l="1"/>
  <c r="E27" i="1"/>
  <c r="E25" i="1"/>
  <c r="A29" i="1"/>
  <c r="G29" i="1"/>
  <c r="F32" i="1"/>
  <c r="A32" i="1" l="1"/>
  <c r="E28" i="1"/>
  <c r="G32" i="1"/>
  <c r="F35" i="1"/>
  <c r="A34" i="1"/>
  <c r="E30" i="1"/>
  <c r="G35" i="1" l="1"/>
  <c r="F38" i="1"/>
  <c r="E33" i="1"/>
  <c r="A37" i="1"/>
  <c r="A35" i="1"/>
  <c r="E31" i="1"/>
  <c r="A40" i="1" l="1"/>
  <c r="E36" i="1"/>
  <c r="F41" i="1"/>
  <c r="G38" i="1"/>
  <c r="E34" i="1"/>
  <c r="A38" i="1"/>
  <c r="F44" i="1" l="1"/>
  <c r="G41" i="1"/>
  <c r="E37" i="1"/>
  <c r="A41" i="1"/>
  <c r="A43" i="1"/>
  <c r="E39" i="1"/>
  <c r="E40" i="1" l="1"/>
  <c r="A44" i="1"/>
  <c r="A46" i="1"/>
  <c r="E42" i="1"/>
  <c r="F47" i="1"/>
  <c r="G44" i="1"/>
  <c r="A49" i="1" l="1"/>
  <c r="E45" i="1"/>
  <c r="A47" i="1"/>
  <c r="E43" i="1"/>
  <c r="G47" i="1"/>
  <c r="F50" i="1"/>
  <c r="A50" i="1" l="1"/>
  <c r="E46" i="1"/>
  <c r="G50" i="1"/>
  <c r="F53" i="1"/>
  <c r="E48" i="1"/>
  <c r="A52" i="1"/>
  <c r="F56" i="1" l="1"/>
  <c r="G53" i="1"/>
  <c r="A55" i="1"/>
  <c r="E51" i="1"/>
  <c r="E49" i="1"/>
  <c r="A53" i="1"/>
  <c r="A58" i="1" l="1"/>
  <c r="E54" i="1"/>
  <c r="E52" i="1"/>
  <c r="A56" i="1"/>
  <c r="F59" i="1"/>
  <c r="G56" i="1"/>
  <c r="A59" i="1" l="1"/>
  <c r="E55" i="1"/>
  <c r="G59" i="1"/>
  <c r="F62" i="1"/>
  <c r="E57" i="1"/>
  <c r="A61" i="1"/>
  <c r="G62" i="1" l="1"/>
  <c r="F65" i="1"/>
  <c r="E60" i="1"/>
  <c r="A64" i="1"/>
  <c r="A62" i="1"/>
  <c r="E58" i="1"/>
  <c r="A67" i="1" l="1"/>
  <c r="E63" i="1"/>
  <c r="F68" i="1"/>
  <c r="G65" i="1"/>
  <c r="A65" i="1"/>
  <c r="E61" i="1"/>
  <c r="F71" i="1" l="1"/>
  <c r="G68" i="1"/>
  <c r="E64" i="1"/>
  <c r="A68" i="1"/>
  <c r="A70" i="1"/>
  <c r="E66" i="1"/>
  <c r="A71" i="1" l="1"/>
  <c r="E67" i="1"/>
  <c r="A73" i="1"/>
  <c r="E69" i="1"/>
  <c r="G71" i="1"/>
  <c r="F74" i="1"/>
  <c r="E72" i="1" l="1"/>
  <c r="A76" i="1"/>
  <c r="G74" i="1"/>
  <c r="F77" i="1"/>
  <c r="A74" i="1"/>
  <c r="E70" i="1"/>
  <c r="F80" i="1" l="1"/>
  <c r="G77" i="1"/>
  <c r="A79" i="1"/>
  <c r="E75" i="1"/>
  <c r="E73" i="1"/>
  <c r="A77" i="1"/>
  <c r="A82" i="1" l="1"/>
  <c r="E78" i="1"/>
  <c r="E76" i="1"/>
  <c r="A80" i="1"/>
  <c r="F83" i="1"/>
  <c r="G80" i="1"/>
  <c r="A83" i="1" l="1"/>
  <c r="E79" i="1"/>
  <c r="G83" i="1"/>
  <c r="F86" i="1"/>
  <c r="E81" i="1"/>
  <c r="A85" i="1"/>
  <c r="G86" i="1" l="1"/>
  <c r="F89" i="1"/>
  <c r="E84" i="1"/>
  <c r="A88" i="1"/>
  <c r="A86" i="1"/>
  <c r="E82" i="1"/>
  <c r="A91" i="1" l="1"/>
  <c r="E87" i="1"/>
  <c r="F92" i="1"/>
  <c r="G89" i="1"/>
  <c r="A89" i="1"/>
  <c r="E85" i="1"/>
  <c r="F95" i="1" l="1"/>
  <c r="G92" i="1"/>
  <c r="E88" i="1"/>
  <c r="A92" i="1"/>
  <c r="A94" i="1"/>
  <c r="E90" i="1"/>
  <c r="A95" i="1" l="1"/>
  <c r="E91" i="1"/>
  <c r="A97" i="1"/>
  <c r="E93" i="1"/>
  <c r="G95" i="1"/>
  <c r="F98" i="1"/>
  <c r="F101" i="1" s="1"/>
  <c r="F104" i="1" s="1"/>
  <c r="F107" i="1" s="1"/>
  <c r="F110" i="1" s="1"/>
  <c r="F113" i="1" s="1"/>
  <c r="F116" i="1" s="1"/>
  <c r="F119" i="1" s="1"/>
  <c r="F122" i="1" s="1"/>
  <c r="F125" i="1" s="1"/>
  <c r="F128" i="1" s="1"/>
  <c r="F131" i="1" s="1"/>
  <c r="F134" i="1" s="1"/>
  <c r="F137" i="1" s="1"/>
  <c r="F140" i="1" s="1"/>
  <c r="F143" i="1" s="1"/>
  <c r="F146" i="1" s="1"/>
  <c r="F149" i="1" s="1"/>
  <c r="F152" i="1" s="1"/>
  <c r="F155" i="1" s="1"/>
  <c r="F158" i="1" s="1"/>
  <c r="F161" i="1" s="1"/>
  <c r="F164" i="1" s="1"/>
  <c r="F167" i="1" s="1"/>
  <c r="F170" i="1" s="1"/>
  <c r="F173" i="1" s="1"/>
  <c r="F176" i="1" s="1"/>
  <c r="F179" i="1" s="1"/>
  <c r="F182" i="1" s="1"/>
  <c r="F185" i="1" s="1"/>
  <c r="F188" i="1" s="1"/>
  <c r="F191" i="1" s="1"/>
  <c r="F194" i="1" s="1"/>
  <c r="F197" i="1" s="1"/>
  <c r="F200" i="1" s="1"/>
  <c r="F203" i="1" s="1"/>
  <c r="F206" i="1" s="1"/>
  <c r="F209" i="1" s="1"/>
  <c r="F212" i="1" s="1"/>
  <c r="F215" i="1" s="1"/>
  <c r="F218" i="1" s="1"/>
  <c r="F221" i="1" s="1"/>
  <c r="F224" i="1" s="1"/>
  <c r="F227" i="1" s="1"/>
  <c r="F230" i="1" s="1"/>
  <c r="F233" i="1" s="1"/>
  <c r="F236" i="1" s="1"/>
  <c r="F239" i="1" s="1"/>
  <c r="F242" i="1" s="1"/>
  <c r="F245" i="1" s="1"/>
  <c r="F248" i="1" s="1"/>
  <c r="F251" i="1" s="1"/>
  <c r="F254" i="1" s="1"/>
  <c r="F257" i="1" s="1"/>
  <c r="F260" i="1" s="1"/>
  <c r="F263" i="1" s="1"/>
  <c r="F266" i="1" s="1"/>
  <c r="F269" i="1" s="1"/>
  <c r="F272" i="1" s="1"/>
  <c r="F275" i="1" s="1"/>
  <c r="F278" i="1" s="1"/>
  <c r="F281" i="1" s="1"/>
  <c r="F284" i="1" s="1"/>
  <c r="F287" i="1" s="1"/>
  <c r="F290" i="1" s="1"/>
  <c r="F293" i="1" s="1"/>
  <c r="F296" i="1" s="1"/>
  <c r="F299" i="1" s="1"/>
  <c r="F302" i="1" s="1"/>
  <c r="F305" i="1" s="1"/>
  <c r="F308" i="1" s="1"/>
  <c r="F311" i="1" s="1"/>
  <c r="F314" i="1" s="1"/>
  <c r="F317" i="1" s="1"/>
  <c r="F320" i="1" s="1"/>
  <c r="F323" i="1" s="1"/>
  <c r="F326" i="1" s="1"/>
  <c r="F329" i="1" s="1"/>
  <c r="F332" i="1" s="1"/>
  <c r="F335" i="1" s="1"/>
  <c r="F338" i="1" s="1"/>
  <c r="F341" i="1" s="1"/>
  <c r="F344" i="1" s="1"/>
  <c r="F347" i="1" s="1"/>
  <c r="F350" i="1" s="1"/>
  <c r="F353" i="1" s="1"/>
  <c r="F356" i="1" s="1"/>
  <c r="F359" i="1" s="1"/>
  <c r="F362" i="1" s="1"/>
  <c r="F365" i="1" s="1"/>
  <c r="A100" i="1" l="1"/>
  <c r="E96" i="1"/>
  <c r="A98" i="1"/>
  <c r="E94" i="1"/>
  <c r="A101" i="1" l="1"/>
  <c r="E97" i="1"/>
  <c r="E99" i="1"/>
  <c r="A103" i="1"/>
  <c r="A106" i="1" l="1"/>
  <c r="E102" i="1"/>
  <c r="A104" i="1"/>
  <c r="E100" i="1"/>
  <c r="A107" i="1" l="1"/>
  <c r="E103" i="1"/>
  <c r="A109" i="1"/>
  <c r="E105" i="1"/>
  <c r="A112" i="1" l="1"/>
  <c r="E108" i="1"/>
  <c r="A110" i="1"/>
  <c r="E106" i="1"/>
  <c r="A113" i="1" l="1"/>
  <c r="E109" i="1"/>
  <c r="A115" i="1"/>
  <c r="E111" i="1"/>
  <c r="A118" i="1" l="1"/>
  <c r="E114" i="1"/>
  <c r="A116" i="1"/>
  <c r="E112" i="1"/>
  <c r="A119" i="1" l="1"/>
  <c r="E115" i="1"/>
  <c r="A121" i="1"/>
  <c r="E117" i="1"/>
  <c r="A124" i="1" l="1"/>
  <c r="E120" i="1"/>
  <c r="A122" i="1"/>
  <c r="E118" i="1"/>
  <c r="E121" i="1" l="1"/>
  <c r="A125" i="1"/>
  <c r="A127" i="1"/>
  <c r="E123" i="1"/>
  <c r="A130" i="1" l="1"/>
  <c r="E126" i="1"/>
  <c r="A128" i="1"/>
  <c r="E124" i="1"/>
  <c r="A131" i="1" l="1"/>
  <c r="E127" i="1"/>
  <c r="A133" i="1"/>
  <c r="E129" i="1"/>
  <c r="A136" i="1" l="1"/>
  <c r="E132" i="1"/>
  <c r="A134" i="1"/>
  <c r="E130" i="1"/>
  <c r="A137" i="1" l="1"/>
  <c r="E133" i="1"/>
  <c r="A139" i="1"/>
  <c r="E135" i="1"/>
  <c r="A142" i="1" l="1"/>
  <c r="E138" i="1"/>
  <c r="A140" i="1"/>
  <c r="E136" i="1"/>
  <c r="A143" i="1" l="1"/>
  <c r="E139" i="1"/>
  <c r="E141" i="1"/>
  <c r="A145" i="1"/>
  <c r="A148" i="1" l="1"/>
  <c r="E144" i="1"/>
  <c r="A146" i="1"/>
  <c r="E142" i="1"/>
  <c r="A149" i="1" l="1"/>
  <c r="E145" i="1"/>
  <c r="A151" i="1"/>
  <c r="E147" i="1"/>
  <c r="A154" i="1" l="1"/>
  <c r="E150" i="1"/>
  <c r="A152" i="1"/>
  <c r="E148" i="1"/>
  <c r="A155" i="1" l="1"/>
  <c r="E151" i="1"/>
  <c r="A157" i="1"/>
  <c r="E153" i="1"/>
  <c r="A160" i="1" l="1"/>
  <c r="E156" i="1"/>
  <c r="A158" i="1"/>
  <c r="E154" i="1"/>
  <c r="A161" i="1" l="1"/>
  <c r="E157" i="1"/>
  <c r="A163" i="1"/>
  <c r="E159" i="1"/>
  <c r="A166" i="1" l="1"/>
  <c r="E162" i="1"/>
  <c r="A164" i="1"/>
  <c r="E160" i="1"/>
  <c r="A167" i="1" l="1"/>
  <c r="E163" i="1"/>
  <c r="E165" i="1"/>
  <c r="A169" i="1"/>
  <c r="A172" i="1" l="1"/>
  <c r="E168" i="1"/>
  <c r="A170" i="1"/>
  <c r="E166" i="1"/>
  <c r="A173" i="1" l="1"/>
  <c r="E169" i="1"/>
  <c r="A175" i="1"/>
  <c r="E171" i="1"/>
  <c r="A178" i="1" l="1"/>
  <c r="E174" i="1"/>
  <c r="A176" i="1"/>
  <c r="E172" i="1"/>
  <c r="A179" i="1" l="1"/>
  <c r="E175" i="1"/>
  <c r="A181" i="1"/>
  <c r="E177" i="1"/>
  <c r="A184" i="1" l="1"/>
  <c r="E180" i="1"/>
  <c r="A182" i="1"/>
  <c r="E178" i="1"/>
  <c r="A185" i="1" l="1"/>
  <c r="E181" i="1"/>
  <c r="A187" i="1"/>
  <c r="E183" i="1"/>
  <c r="A190" i="1" l="1"/>
  <c r="E186" i="1"/>
  <c r="A188" i="1"/>
  <c r="E184" i="1"/>
  <c r="A191" i="1" l="1"/>
  <c r="E187" i="1"/>
  <c r="A193" i="1"/>
  <c r="E189" i="1"/>
  <c r="A196" i="1" l="1"/>
  <c r="E192" i="1"/>
  <c r="A194" i="1"/>
  <c r="E190" i="1"/>
  <c r="A197" i="1" l="1"/>
  <c r="E193" i="1"/>
  <c r="A199" i="1"/>
  <c r="E195" i="1"/>
  <c r="A202" i="1" l="1"/>
  <c r="E198" i="1"/>
  <c r="A200" i="1"/>
  <c r="E196" i="1"/>
  <c r="A203" i="1" l="1"/>
  <c r="E199" i="1"/>
  <c r="A205" i="1"/>
  <c r="E201" i="1"/>
  <c r="A208" i="1" l="1"/>
  <c r="E204" i="1"/>
  <c r="A206" i="1"/>
  <c r="E202" i="1"/>
  <c r="A209" i="1" l="1"/>
  <c r="E205" i="1"/>
  <c r="A211" i="1"/>
  <c r="E207" i="1"/>
  <c r="A214" i="1" l="1"/>
  <c r="E210" i="1"/>
  <c r="A212" i="1"/>
  <c r="E208" i="1"/>
  <c r="A215" i="1" l="1"/>
  <c r="E211" i="1"/>
  <c r="A217" i="1"/>
  <c r="E213" i="1"/>
  <c r="A220" i="1" l="1"/>
  <c r="E216" i="1"/>
  <c r="A218" i="1"/>
  <c r="E214" i="1"/>
  <c r="A221" i="1" l="1"/>
  <c r="E217" i="1"/>
  <c r="A223" i="1"/>
  <c r="E219" i="1"/>
  <c r="A226" i="1" l="1"/>
  <c r="E222" i="1"/>
  <c r="A224" i="1"/>
  <c r="E220" i="1"/>
  <c r="A227" i="1" l="1"/>
  <c r="E223" i="1"/>
  <c r="A229" i="1"/>
  <c r="E225" i="1"/>
  <c r="A232" i="1" l="1"/>
  <c r="E228" i="1"/>
  <c r="A230" i="1"/>
  <c r="E226" i="1"/>
  <c r="A233" i="1" l="1"/>
  <c r="E229" i="1"/>
  <c r="A235" i="1"/>
  <c r="E231" i="1"/>
  <c r="A238" i="1" l="1"/>
  <c r="E234" i="1"/>
  <c r="A236" i="1"/>
  <c r="E232" i="1"/>
  <c r="A239" i="1" l="1"/>
  <c r="E235" i="1"/>
  <c r="A241" i="1"/>
  <c r="E237" i="1"/>
  <c r="A244" i="1" l="1"/>
  <c r="E240" i="1"/>
  <c r="A242" i="1"/>
  <c r="E238" i="1"/>
  <c r="A245" i="1" l="1"/>
  <c r="E241" i="1"/>
  <c r="A247" i="1"/>
  <c r="E243" i="1"/>
  <c r="A250" i="1" l="1"/>
  <c r="E246" i="1"/>
  <c r="A248" i="1"/>
  <c r="E244" i="1"/>
  <c r="E249" i="1" l="1"/>
  <c r="A253" i="1"/>
  <c r="E247" i="1"/>
  <c r="A251" i="1"/>
  <c r="E250" i="1" l="1"/>
  <c r="A254" i="1"/>
  <c r="A256" i="1"/>
  <c r="E252" i="1"/>
  <c r="A259" i="1" l="1"/>
  <c r="E255" i="1"/>
  <c r="A257" i="1"/>
  <c r="E253" i="1"/>
  <c r="A260" i="1" l="1"/>
  <c r="E256" i="1"/>
  <c r="A262" i="1"/>
  <c r="E258" i="1"/>
  <c r="A265" i="1" l="1"/>
  <c r="E261" i="1"/>
  <c r="A263" i="1"/>
  <c r="E259" i="1"/>
  <c r="A266" i="1" l="1"/>
  <c r="E262" i="1"/>
  <c r="A268" i="1"/>
  <c r="E264" i="1"/>
  <c r="A271" i="1" l="1"/>
  <c r="E267" i="1"/>
  <c r="A269" i="1"/>
  <c r="E265" i="1"/>
  <c r="A272" i="1" l="1"/>
  <c r="E268" i="1"/>
  <c r="A274" i="1"/>
  <c r="E270" i="1"/>
  <c r="A277" i="1" l="1"/>
  <c r="E273" i="1"/>
  <c r="A275" i="1"/>
  <c r="E271" i="1"/>
  <c r="A278" i="1" l="1"/>
  <c r="E274" i="1"/>
  <c r="A280" i="1"/>
  <c r="E276" i="1"/>
  <c r="A283" i="1" l="1"/>
  <c r="E279" i="1"/>
  <c r="A281" i="1"/>
  <c r="E277" i="1"/>
  <c r="A284" i="1" l="1"/>
  <c r="E280" i="1"/>
  <c r="A286" i="1"/>
  <c r="E282" i="1"/>
  <c r="A289" i="1" l="1"/>
  <c r="E285" i="1"/>
  <c r="A287" i="1"/>
  <c r="E283" i="1"/>
  <c r="A290" i="1" l="1"/>
  <c r="E286" i="1"/>
  <c r="A292" i="1"/>
  <c r="E288" i="1"/>
  <c r="A295" i="1" l="1"/>
  <c r="E291" i="1"/>
  <c r="A293" i="1"/>
  <c r="E289" i="1"/>
  <c r="A296" i="1" l="1"/>
  <c r="E292" i="1"/>
  <c r="A298" i="1"/>
  <c r="E294" i="1"/>
  <c r="A301" i="1" l="1"/>
  <c r="E297" i="1"/>
  <c r="A299" i="1"/>
  <c r="E295" i="1"/>
  <c r="A302" i="1" l="1"/>
  <c r="A305" i="1" s="1"/>
  <c r="A308" i="1" s="1"/>
  <c r="E298" i="1"/>
  <c r="A304" i="1"/>
  <c r="A307" i="1" s="1"/>
  <c r="E300" i="1"/>
  <c r="A310" i="1" l="1"/>
  <c r="E306" i="1"/>
  <c r="A311" i="1"/>
  <c r="E307" i="1"/>
  <c r="E303" i="1"/>
  <c r="E304" i="1"/>
  <c r="E301" i="1"/>
  <c r="A314" i="1" l="1"/>
  <c r="E310" i="1"/>
  <c r="A313" i="1"/>
  <c r="E309" i="1"/>
  <c r="A316" i="1" l="1"/>
  <c r="E312" i="1"/>
  <c r="A317" i="1"/>
  <c r="E313" i="1"/>
  <c r="A320" i="1" l="1"/>
  <c r="E316" i="1"/>
  <c r="A319" i="1"/>
  <c r="E315" i="1"/>
  <c r="A322" i="1" l="1"/>
  <c r="E318" i="1"/>
  <c r="A323" i="1"/>
  <c r="E319" i="1"/>
  <c r="A326" i="1" l="1"/>
  <c r="E322" i="1"/>
  <c r="A325" i="1"/>
  <c r="E321" i="1"/>
  <c r="A328" i="1" l="1"/>
  <c r="E324" i="1"/>
  <c r="A329" i="1"/>
  <c r="E325" i="1"/>
  <c r="A332" i="1" l="1"/>
  <c r="E328" i="1"/>
  <c r="A331" i="1"/>
  <c r="E327" i="1"/>
  <c r="A334" i="1" l="1"/>
  <c r="E330" i="1"/>
  <c r="A335" i="1"/>
  <c r="E331" i="1"/>
  <c r="A338" i="1" l="1"/>
  <c r="E334" i="1"/>
  <c r="A337" i="1"/>
  <c r="E333" i="1"/>
  <c r="A340" i="1" l="1"/>
  <c r="E336" i="1"/>
  <c r="A341" i="1"/>
  <c r="E337" i="1"/>
  <c r="A344" i="1" l="1"/>
  <c r="E340" i="1"/>
  <c r="A343" i="1"/>
  <c r="E339" i="1"/>
  <c r="A346" i="1" l="1"/>
  <c r="E342" i="1"/>
  <c r="A347" i="1"/>
  <c r="E343" i="1"/>
  <c r="A350" i="1" l="1"/>
  <c r="E346" i="1"/>
  <c r="A349" i="1"/>
  <c r="E345" i="1"/>
  <c r="A353" i="1" l="1"/>
  <c r="E349" i="1"/>
  <c r="A352" i="1"/>
  <c r="E348" i="1"/>
  <c r="A355" i="1" l="1"/>
  <c r="E351" i="1"/>
  <c r="A356" i="1"/>
  <c r="E352" i="1"/>
  <c r="A358" i="1" l="1"/>
  <c r="E354" i="1"/>
  <c r="A359" i="1"/>
  <c r="E355" i="1"/>
  <c r="A362" i="1" l="1"/>
  <c r="E358" i="1"/>
  <c r="A361" i="1"/>
  <c r="E357" i="1"/>
  <c r="A365" i="1" l="1"/>
  <c r="E364" i="1" s="1"/>
  <c r="E361" i="1"/>
  <c r="A364" i="1"/>
  <c r="E363" i="1" s="1"/>
  <c r="E360" i="1"/>
</calcChain>
</file>

<file path=xl/sharedStrings.xml><?xml version="1.0" encoding="utf-8"?>
<sst xmlns="http://schemas.openxmlformats.org/spreadsheetml/2006/main" count="3531" uniqueCount="196">
  <si>
    <t>id</t>
  </si>
  <si>
    <t>int</t>
  </si>
  <si>
    <t>string</t>
  </si>
  <si>
    <t>章节关卡id</t>
  </si>
  <si>
    <t>对应monster_team的id</t>
  </si>
  <si>
    <t>章节数</t>
  </si>
  <si>
    <t>所属章节</t>
  </si>
  <si>
    <t>下一关id</t>
  </si>
  <si>
    <t>通关奖励（填drop_info的id）</t>
  </si>
  <si>
    <t>首次通关成就奖励（填drop_info的id，0则代表没有）</t>
  </si>
  <si>
    <t>武将id</t>
  </si>
  <si>
    <t>星级</t>
  </si>
  <si>
    <t>武器</t>
  </si>
  <si>
    <t>怪物名称</t>
  </si>
  <si>
    <t>怪物资质</t>
  </si>
  <si>
    <t>Both</t>
  </si>
  <si>
    <t>Client</t>
  </si>
  <si>
    <t>monster_team_id</t>
  </si>
  <si>
    <t>number_chapter</t>
  </si>
  <si>
    <t>chapter_id</t>
  </si>
  <si>
    <t>next_id</t>
  </si>
  <si>
    <t>drop_value</t>
  </si>
  <si>
    <t>achievement_value</t>
  </si>
  <si>
    <t>knight</t>
  </si>
  <si>
    <t>star</t>
  </si>
  <si>
    <t>exclusive_figure</t>
  </si>
  <si>
    <t>monster_name</t>
  </si>
  <si>
    <t>quality</t>
  </si>
  <si>
    <t>戚夫人</t>
  </si>
  <si>
    <t>大乔</t>
  </si>
  <si>
    <t>潘金莲</t>
  </si>
  <si>
    <t>项庄</t>
  </si>
  <si>
    <t>李渊</t>
  </si>
  <si>
    <t>李白</t>
  </si>
  <si>
    <t>章邯</t>
  </si>
  <si>
    <t>司马懿</t>
  </si>
  <si>
    <t>朱元璋</t>
  </si>
  <si>
    <t>屈原</t>
  </si>
  <si>
    <t>花木兰</t>
  </si>
  <si>
    <t>独孤伽罗</t>
  </si>
  <si>
    <t>灌婴</t>
  </si>
  <si>
    <t>单雄信</t>
  </si>
  <si>
    <t>钟离眛</t>
  </si>
  <si>
    <t>红拂女</t>
  </si>
  <si>
    <t>李靖</t>
  </si>
  <si>
    <t>穆桂英</t>
  </si>
  <si>
    <t>王昭君</t>
  </si>
  <si>
    <t>貂蝉</t>
  </si>
  <si>
    <t>杨坚</t>
  </si>
  <si>
    <t>陆逊</t>
  </si>
  <si>
    <t xml:space="preserve"> </t>
  </si>
  <si>
    <t>周瑜</t>
  </si>
  <si>
    <t>孔子</t>
  </si>
  <si>
    <t>狄仁杰</t>
  </si>
  <si>
    <t>郭嘉</t>
  </si>
  <si>
    <t>包拯</t>
  </si>
  <si>
    <t>英布</t>
  </si>
  <si>
    <t>虞姬</t>
  </si>
  <si>
    <t>荆轲</t>
  </si>
  <si>
    <t>萧何</t>
  </si>
  <si>
    <t>姜子牙</t>
  </si>
  <si>
    <t>韩信</t>
  </si>
  <si>
    <t>范增</t>
  </si>
  <si>
    <t>吕雉</t>
  </si>
  <si>
    <t>小乔</t>
  </si>
  <si>
    <t>夏侯惇</t>
  </si>
  <si>
    <t>典韦</t>
  </si>
  <si>
    <t>樊哙</t>
  </si>
  <si>
    <t>杨玉环</t>
  </si>
  <si>
    <t>苏妲己</t>
  </si>
  <si>
    <t>程咬金</t>
  </si>
  <si>
    <t>鲁智深</t>
  </si>
  <si>
    <t>武松</t>
  </si>
  <si>
    <t>霍去病</t>
  </si>
  <si>
    <t>陈庆之</t>
  </si>
  <si>
    <t>薛仁贵</t>
  </si>
  <si>
    <t>罗成</t>
  </si>
  <si>
    <t>曹操</t>
  </si>
  <si>
    <t>黄忠</t>
  </si>
  <si>
    <t>成吉思汗</t>
  </si>
  <si>
    <t>虬髯客</t>
  </si>
  <si>
    <t>张飞</t>
  </si>
  <si>
    <t>刘备</t>
  </si>
  <si>
    <t>孙权</t>
  </si>
  <si>
    <t>赵云</t>
  </si>
  <si>
    <t>马超</t>
  </si>
  <si>
    <t>宇文化及</t>
  </si>
  <si>
    <t>杨广</t>
  </si>
  <si>
    <t>宇文成都</t>
  </si>
  <si>
    <t>张良</t>
  </si>
  <si>
    <t>秦琼</t>
  </si>
  <si>
    <t>关羽</t>
  </si>
  <si>
    <t>裴元庆</t>
  </si>
  <si>
    <t>李元霸</t>
  </si>
  <si>
    <t>尉迟恭</t>
  </si>
  <si>
    <t>虞子期</t>
  </si>
  <si>
    <t>张辽</t>
  </si>
  <si>
    <t>西施</t>
  </si>
  <si>
    <t>龙且</t>
  </si>
  <si>
    <t>岳飞</t>
  </si>
  <si>
    <t>刘邦</t>
  </si>
  <si>
    <t>项羽</t>
  </si>
  <si>
    <t>吕布</t>
  </si>
  <si>
    <t>蚩尤</t>
  </si>
  <si>
    <t>长孙皇后</t>
  </si>
  <si>
    <t>季布</t>
  </si>
  <si>
    <t>许褚</t>
  </si>
  <si>
    <t>精英</t>
  </si>
  <si>
    <t>小怪</t>
  </si>
  <si>
    <t>禁宫侍卫</t>
  </si>
  <si>
    <t>禁宫近卫</t>
  </si>
  <si>
    <t>西园先锋</t>
  </si>
  <si>
    <t>西园卫兵</t>
  </si>
  <si>
    <t>清河散兵</t>
  </si>
  <si>
    <t>公子府死士</t>
  </si>
  <si>
    <t>公子府卫兵</t>
  </si>
  <si>
    <t>英武护卫</t>
  </si>
  <si>
    <t>护军中尉</t>
  </si>
  <si>
    <t>炼气士</t>
  </si>
  <si>
    <t>百夫长</t>
  </si>
  <si>
    <t>千夫长</t>
  </si>
  <si>
    <t>并州狼骑</t>
  </si>
  <si>
    <t>陷阵营精兵</t>
  </si>
  <si>
    <t>关宁铁骑</t>
  </si>
  <si>
    <t>白袍先锋</t>
  </si>
  <si>
    <t>白袍参领</t>
  </si>
  <si>
    <t>玲珑侍女</t>
  </si>
  <si>
    <t>玲珑夫人</t>
  </si>
  <si>
    <t>执事文官</t>
  </si>
  <si>
    <t>看守卫兵</t>
  </si>
  <si>
    <t>龙虎锐卒</t>
  </si>
  <si>
    <t>龙虎武卫</t>
  </si>
  <si>
    <t>左翊卫军</t>
  </si>
  <si>
    <t>奉香侍女</t>
  </si>
  <si>
    <t>抚琴丽姬</t>
  </si>
  <si>
    <t>凤威女卫</t>
  </si>
  <si>
    <t>神策军</t>
  </si>
  <si>
    <t>龙骧将军</t>
  </si>
  <si>
    <t>虎威亲军</t>
  </si>
  <si>
    <t>白袍校卫</t>
  </si>
  <si>
    <t>左羽林卫</t>
  </si>
  <si>
    <t>右羽林卫</t>
  </si>
  <si>
    <t>兰翎护卫</t>
  </si>
  <si>
    <t>顺天府守卫</t>
  </si>
  <si>
    <t>顺天府捕头</t>
  </si>
  <si>
    <t>先锋兵</t>
  </si>
  <si>
    <t>凤鸾卫</t>
  </si>
  <si>
    <t>皇宫掌侍</t>
  </si>
  <si>
    <t>皇宫都侯</t>
  </si>
  <si>
    <t>守山力士</t>
  </si>
  <si>
    <t>金甲护卫</t>
  </si>
  <si>
    <t>大汉卫兵</t>
  </si>
  <si>
    <t>虎贲精兵</t>
  </si>
  <si>
    <t>辅国将军</t>
  </si>
  <si>
    <t>长乐女官</t>
  </si>
  <si>
    <t>青州兵</t>
  </si>
  <si>
    <t>武卫军</t>
  </si>
  <si>
    <t>车骑将军</t>
  </si>
  <si>
    <t>公子府勇士</t>
  </si>
  <si>
    <t>右翊卫军</t>
  </si>
  <si>
    <t>天雄守卫</t>
  </si>
  <si>
    <t>轩辕坟妖侍</t>
  </si>
  <si>
    <t>御史大夫</t>
  </si>
  <si>
    <t>大汉精兵</t>
  </si>
  <si>
    <t>劫道先锋</t>
  </si>
  <si>
    <t>劫道强人</t>
  </si>
  <si>
    <t>宿卫军</t>
  </si>
  <si>
    <t>侍卫统领</t>
  </si>
  <si>
    <t>侍卫亲军</t>
  </si>
  <si>
    <t>骠骑将军</t>
  </si>
  <si>
    <t>羽林禁卫</t>
  </si>
  <si>
    <t>虎豹骑</t>
  </si>
  <si>
    <t>西园祭酒</t>
  </si>
  <si>
    <t>燕云飞将</t>
  </si>
  <si>
    <t>白耳飞卫</t>
  </si>
  <si>
    <t>白耳精兵</t>
  </si>
  <si>
    <t>护国将军</t>
  </si>
  <si>
    <t>白马义从</t>
  </si>
  <si>
    <t>骁骑左卫</t>
  </si>
  <si>
    <t>骁骑右卫</t>
  </si>
  <si>
    <t>相府近卫</t>
  </si>
  <si>
    <t>禁宫都尉</t>
  </si>
  <si>
    <t>留侯护卫</t>
  </si>
  <si>
    <t>玄甲先锋</t>
  </si>
  <si>
    <t>玄甲精锐</t>
  </si>
  <si>
    <t>皇宫守卫</t>
  </si>
  <si>
    <t>玄甲统领</t>
  </si>
  <si>
    <t>燕云蛮兵</t>
  </si>
  <si>
    <t>燕云死士</t>
  </si>
  <si>
    <t>校刀手</t>
  </si>
  <si>
    <t>东都御卫</t>
  </si>
  <si>
    <t>宇文成都</t>
    <phoneticPr fontId="14" type="noConversion"/>
  </si>
  <si>
    <t>关羽</t>
    <phoneticPr fontId="14" type="noConversion"/>
  </si>
  <si>
    <t>秦琼</t>
    <phoneticPr fontId="14" type="noConversion"/>
  </si>
  <si>
    <t>张良</t>
    <phoneticPr fontId="14" type="noConversion"/>
  </si>
  <si>
    <t>后羿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</si>
</sst>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rgb="FF00B0F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975D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11" fillId="0" borderId="1" xfId="1" applyFont="1" applyFill="1" applyBorder="1" applyAlignment="1">
      <alignment horizontal="left" vertical="center"/>
    </xf>
    <xf numFmtId="0" fontId="9" fillId="11" borderId="1" xfId="1" applyFont="1" applyFill="1" applyBorder="1" applyAlignment="1">
      <alignment horizontal="left" vertical="center"/>
    </xf>
    <xf numFmtId="0" fontId="11" fillId="11" borderId="1" xfId="1" applyFont="1" applyFill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0" fontId="13" fillId="0" borderId="1" xfId="1" applyFont="1" applyFill="1" applyBorder="1" applyAlignment="1">
      <alignment horizontal="left" vertical="center"/>
    </xf>
    <xf numFmtId="0" fontId="12" fillId="12" borderId="1" xfId="1" applyFont="1" applyFill="1" applyBorder="1" applyAlignment="1">
      <alignment horizontal="left" vertical="center"/>
    </xf>
    <xf numFmtId="0" fontId="13" fillId="12" borderId="1" xfId="1" applyFont="1" applyFill="1" applyBorder="1" applyAlignment="1">
      <alignment horizontal="left" vertical="center"/>
    </xf>
  </cellXfs>
  <cellStyles count="2">
    <cellStyle name="常规" xfId="0" builtinId="0"/>
    <cellStyle name="常规 3 2" xfId="1" xr:uid="{9BA88366-A1A4-44E3-8D7D-5206DFFB13CB}"/>
  </cellStyles>
  <dxfs count="32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game/document/&#37197;&#32622;&#34920;/&#25968;&#25454;&#34920;_zs_ios/&#23567;&#38596;/knight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knight_id</v>
          </cell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  <cell r="AE1"/>
          <cell r="AF1">
            <v>1</v>
          </cell>
          <cell r="AG1">
            <v>2</v>
          </cell>
          <cell r="AH1">
            <v>1512031</v>
          </cell>
          <cell r="AI1">
            <v>4</v>
          </cell>
          <cell r="AJ1">
            <v>5</v>
          </cell>
          <cell r="AK1">
            <v>6</v>
          </cell>
          <cell r="AL1">
            <v>7</v>
          </cell>
          <cell r="AM1">
            <v>8</v>
          </cell>
          <cell r="AN1">
            <v>9</v>
          </cell>
          <cell r="AO1">
            <v>10</v>
          </cell>
          <cell r="AP1">
            <v>11</v>
          </cell>
          <cell r="AQ1">
            <v>12</v>
          </cell>
          <cell r="AR1">
            <v>13</v>
          </cell>
          <cell r="AS1">
            <v>14</v>
          </cell>
          <cell r="AT1">
            <v>15</v>
          </cell>
          <cell r="AU1">
            <v>16</v>
          </cell>
          <cell r="AV1"/>
          <cell r="AW1"/>
          <cell r="AX1"/>
          <cell r="AY1"/>
          <cell r="AZ1"/>
          <cell r="BA1"/>
          <cell r="BB1"/>
          <cell r="BC1"/>
          <cell r="BD1"/>
          <cell r="BE1"/>
          <cell r="BF1"/>
          <cell r="BG1"/>
          <cell r="BH1"/>
          <cell r="BJ1"/>
        </row>
        <row r="2">
          <cell r="B2" t="str">
            <v>string</v>
          </cell>
          <cell r="C2" t="str">
            <v>int</v>
          </cell>
          <cell r="D2" t="str">
            <v>int</v>
          </cell>
          <cell r="E2" t="str">
            <v>int</v>
          </cell>
          <cell r="F2" t="str">
            <v>int</v>
          </cell>
          <cell r="G2" t="str">
            <v>int</v>
          </cell>
          <cell r="H2" t="str">
            <v>int</v>
          </cell>
          <cell r="I2" t="str">
            <v>int</v>
          </cell>
          <cell r="J2" t="str">
            <v>int</v>
          </cell>
          <cell r="K2" t="str">
            <v>int</v>
          </cell>
          <cell r="L2" t="str">
            <v>int</v>
          </cell>
          <cell r="M2" t="str">
            <v>int</v>
          </cell>
          <cell r="N2" t="str">
            <v>int</v>
          </cell>
          <cell r="O2" t="str">
            <v>int</v>
          </cell>
          <cell r="P2" t="str">
            <v>int</v>
          </cell>
          <cell r="Q2" t="str">
            <v>int</v>
          </cell>
          <cell r="R2" t="str">
            <v>int</v>
          </cell>
          <cell r="S2" t="str">
            <v>int</v>
          </cell>
          <cell r="T2" t="str">
            <v>int</v>
          </cell>
          <cell r="U2" t="str">
            <v>int</v>
          </cell>
          <cell r="V2" t="str">
            <v>int</v>
          </cell>
          <cell r="W2" t="str">
            <v>int</v>
          </cell>
          <cell r="X2" t="str">
            <v>int</v>
          </cell>
          <cell r="Y2" t="str">
            <v>int</v>
          </cell>
          <cell r="Z2" t="str">
            <v>int</v>
          </cell>
          <cell r="AA2" t="str">
            <v>int</v>
          </cell>
          <cell r="AB2" t="str">
            <v>int</v>
          </cell>
          <cell r="AC2" t="str">
            <v>int</v>
          </cell>
          <cell r="AD2" t="str">
            <v>int</v>
          </cell>
          <cell r="AE2" t="str">
            <v>int</v>
          </cell>
          <cell r="AF2" t="str">
            <v>int</v>
          </cell>
          <cell r="AG2" t="str">
            <v>int</v>
          </cell>
          <cell r="AH2" t="str">
            <v>int</v>
          </cell>
          <cell r="AI2" t="str">
            <v>int</v>
          </cell>
          <cell r="AJ2" t="str">
            <v>int</v>
          </cell>
          <cell r="AK2" t="str">
            <v>int</v>
          </cell>
          <cell r="AL2" t="str">
            <v>int</v>
          </cell>
          <cell r="AM2" t="str">
            <v>int</v>
          </cell>
          <cell r="AN2" t="str">
            <v>int</v>
          </cell>
          <cell r="AO2" t="str">
            <v>int</v>
          </cell>
          <cell r="AP2" t="str">
            <v>int</v>
          </cell>
          <cell r="AQ2" t="str">
            <v>int</v>
          </cell>
          <cell r="AR2" t="str">
            <v>int</v>
          </cell>
          <cell r="AS2" t="str">
            <v>int</v>
          </cell>
          <cell r="AT2" t="str">
            <v>int</v>
          </cell>
          <cell r="AU2" t="str">
            <v>int</v>
          </cell>
          <cell r="AV2" t="str">
            <v>int</v>
          </cell>
          <cell r="AW2" t="str">
            <v>int</v>
          </cell>
          <cell r="AX2" t="str">
            <v>int</v>
          </cell>
          <cell r="AY2" t="str">
            <v>int</v>
          </cell>
          <cell r="AZ2" t="str">
            <v>int</v>
          </cell>
          <cell r="BA2" t="str">
            <v>int</v>
          </cell>
          <cell r="BB2" t="str">
            <v>int</v>
          </cell>
          <cell r="BC2" t="str">
            <v>string</v>
          </cell>
          <cell r="BD2" t="str">
            <v>string</v>
          </cell>
          <cell r="BE2" t="str">
            <v>int</v>
          </cell>
          <cell r="BF2" t="str">
            <v>int</v>
          </cell>
          <cell r="BG2" t="str">
            <v>int</v>
          </cell>
          <cell r="BJ2" t="str">
            <v>int</v>
          </cell>
        </row>
        <row r="3">
          <cell r="B3" t="str">
            <v>武将名称</v>
          </cell>
          <cell r="C3" t="str">
            <v>武将形象1</v>
          </cell>
          <cell r="D3" t="str">
            <v>武将形象2</v>
          </cell>
          <cell r="E3" t="str">
            <v>武将形象3</v>
          </cell>
          <cell r="F3" t="str">
            <v>武将形象4</v>
          </cell>
          <cell r="G3" t="str">
            <v>武将性别</v>
          </cell>
          <cell r="H3" t="str">
            <v>武将种族</v>
          </cell>
          <cell r="I3" t="str">
            <v>卡牌类型</v>
          </cell>
          <cell r="J3" t="str">
            <v>武将定位</v>
          </cell>
          <cell r="K3" t="str">
            <v>武将资质</v>
          </cell>
          <cell r="L3" t="str">
            <v>资质战力系数</v>
          </cell>
          <cell r="M3" t="str">
            <v>暴击战力系数</v>
          </cell>
          <cell r="N3" t="str">
            <v>增伤战力系数</v>
          </cell>
          <cell r="O3" t="str">
            <v>减伤战力系数</v>
          </cell>
          <cell r="P3" t="str">
            <v>格挡战力系数</v>
          </cell>
          <cell r="Q3" t="str">
            <v>闪避战力系数</v>
          </cell>
          <cell r="R3" t="str">
            <v>战斗力系数</v>
          </cell>
          <cell r="S3" t="str">
            <v>专属武器id</v>
          </cell>
          <cell r="T3" t="str">
            <v>普通攻击id</v>
          </cell>
          <cell r="U3" t="str">
            <v>怒气技能id</v>
          </cell>
          <cell r="V3" t="str">
            <v>被动技能1</v>
          </cell>
          <cell r="W3" t="str">
            <v>被动技能1生效类型</v>
          </cell>
          <cell r="X3" t="str">
            <v>被动技能2</v>
          </cell>
          <cell r="Y3" t="str">
            <v>被动技能2生效类型</v>
          </cell>
          <cell r="Z3" t="str">
            <v>被动技能3</v>
          </cell>
          <cell r="AA3" t="str">
            <v>被动技能3生效类型</v>
          </cell>
          <cell r="AB3" t="str">
            <v>被动技能4</v>
          </cell>
          <cell r="AC3" t="str">
            <v>被动技能4生效类型</v>
          </cell>
          <cell r="AD3" t="str">
            <v>升级需求经验</v>
          </cell>
          <cell r="AE3" t="str">
            <v>升级经验成长</v>
          </cell>
          <cell r="AF3" t="str">
            <v>缘分1</v>
          </cell>
          <cell r="AG3" t="str">
            <v>缘分2</v>
          </cell>
          <cell r="AH3" t="str">
            <v>缘分3</v>
          </cell>
          <cell r="AI3" t="str">
            <v>缘分4</v>
          </cell>
          <cell r="AJ3" t="str">
            <v>缘分5</v>
          </cell>
          <cell r="AK3" t="str">
            <v>缘分6</v>
          </cell>
          <cell r="AL3" t="str">
            <v>缘分7</v>
          </cell>
          <cell r="AM3" t="str">
            <v>缘分8</v>
          </cell>
          <cell r="AN3" t="str">
            <v>缘分9</v>
          </cell>
          <cell r="AO3" t="str">
            <v>缘分10</v>
          </cell>
          <cell r="AP3" t="str">
            <v>缘分11</v>
          </cell>
          <cell r="AQ3" t="str">
            <v>缘分12</v>
          </cell>
          <cell r="AR3" t="str">
            <v>缘分13</v>
          </cell>
          <cell r="AS3" t="str">
            <v>缘分14</v>
          </cell>
          <cell r="AT3" t="str">
            <v>缘分15</v>
          </cell>
          <cell r="AU3" t="str">
            <v>缘分16</v>
          </cell>
          <cell r="AV3" t="str">
            <v>基础经验</v>
          </cell>
          <cell r="AW3" t="str">
            <v>分解将魂</v>
          </cell>
          <cell r="AX3" t="str">
            <v>是否出售</v>
          </cell>
          <cell r="AY3" t="str">
            <v>出售银两</v>
          </cell>
          <cell r="AZ3" t="str">
            <v>图鉴中显示</v>
          </cell>
          <cell r="BA3" t="str">
            <v>普通招募中显示</v>
          </cell>
          <cell r="BB3" t="str">
            <v>高级招募中显示</v>
          </cell>
          <cell r="BC3" t="str">
            <v>主城气泡</v>
          </cell>
          <cell r="BD3" t="str">
            <v>武将描述</v>
          </cell>
          <cell r="BE3" t="str">
            <v>GM是否可发</v>
          </cell>
          <cell r="BF3" t="str">
            <v>是否掉落</v>
          </cell>
          <cell r="BG3" t="str">
            <v>GM公告</v>
          </cell>
          <cell r="BH3" t="str">
            <v>武将定位</v>
          </cell>
          <cell r="BJ3" t="str">
            <v>资质战力系数</v>
          </cell>
        </row>
        <row r="4">
          <cell r="B4" t="str">
            <v>Both</v>
          </cell>
          <cell r="C4" t="str">
            <v>Excluded</v>
          </cell>
          <cell r="D4" t="str">
            <v>Excluded</v>
          </cell>
          <cell r="E4" t="str">
            <v>Excluded</v>
          </cell>
          <cell r="F4" t="str">
            <v>Excluded</v>
          </cell>
          <cell r="G4" t="str">
            <v>Both</v>
          </cell>
          <cell r="H4" t="str">
            <v>Both</v>
          </cell>
          <cell r="I4" t="str">
            <v>Both</v>
          </cell>
          <cell r="J4" t="str">
            <v>Both</v>
          </cell>
          <cell r="K4" t="str">
            <v>Both</v>
          </cell>
          <cell r="L4" t="str">
            <v>Both</v>
          </cell>
          <cell r="M4" t="str">
            <v>Both</v>
          </cell>
          <cell r="N4" t="str">
            <v>Both</v>
          </cell>
          <cell r="O4" t="str">
            <v>Both</v>
          </cell>
          <cell r="P4" t="str">
            <v>Both</v>
          </cell>
          <cell r="Q4" t="str">
            <v>Both</v>
          </cell>
          <cell r="R4" t="str">
            <v>Excluded</v>
          </cell>
          <cell r="S4" t="str">
            <v>Both</v>
          </cell>
          <cell r="T4" t="str">
            <v>Both</v>
          </cell>
          <cell r="U4" t="str">
            <v>Both</v>
          </cell>
          <cell r="V4" t="str">
            <v>Both</v>
          </cell>
          <cell r="W4" t="str">
            <v>Both</v>
          </cell>
          <cell r="X4" t="str">
            <v>Both</v>
          </cell>
          <cell r="Y4" t="str">
            <v>Both</v>
          </cell>
          <cell r="Z4" t="str">
            <v>Both</v>
          </cell>
          <cell r="AA4" t="str">
            <v>Both</v>
          </cell>
          <cell r="AB4" t="str">
            <v>Both</v>
          </cell>
          <cell r="AC4" t="str">
            <v>Both</v>
          </cell>
          <cell r="AD4" t="str">
            <v>Both</v>
          </cell>
          <cell r="AE4" t="str">
            <v>Both</v>
          </cell>
          <cell r="AF4" t="str">
            <v>Both</v>
          </cell>
          <cell r="AG4" t="str">
            <v>Both</v>
          </cell>
          <cell r="AH4" t="str">
            <v>Both</v>
          </cell>
          <cell r="AI4" t="str">
            <v>Both</v>
          </cell>
          <cell r="AJ4" t="str">
            <v>Both</v>
          </cell>
          <cell r="AK4" t="str">
            <v>Both</v>
          </cell>
          <cell r="AL4" t="str">
            <v>Both</v>
          </cell>
          <cell r="AM4" t="str">
            <v>Both</v>
          </cell>
          <cell r="AN4" t="str">
            <v>Both</v>
          </cell>
          <cell r="AO4" t="str">
            <v>Both</v>
          </cell>
          <cell r="AP4" t="str">
            <v>Both</v>
          </cell>
          <cell r="AQ4" t="str">
            <v>Both</v>
          </cell>
          <cell r="AR4" t="str">
            <v>Both</v>
          </cell>
          <cell r="AS4" t="str">
            <v>Both</v>
          </cell>
          <cell r="AT4" t="str">
            <v>Both</v>
          </cell>
          <cell r="AU4" t="str">
            <v>Both</v>
          </cell>
          <cell r="AV4" t="str">
            <v>Both</v>
          </cell>
          <cell r="AW4" t="str">
            <v>Excluded</v>
          </cell>
          <cell r="AX4" t="str">
            <v>Both</v>
          </cell>
          <cell r="AY4" t="str">
            <v>Both</v>
          </cell>
          <cell r="AZ4" t="str">
            <v>Both</v>
          </cell>
          <cell r="BA4" t="str">
            <v>Both</v>
          </cell>
          <cell r="BB4" t="str">
            <v>Both</v>
          </cell>
          <cell r="BC4" t="str">
            <v>Client</v>
          </cell>
          <cell r="BD4" t="str">
            <v>Client</v>
          </cell>
          <cell r="BE4" t="str">
            <v>Server</v>
          </cell>
          <cell r="BF4" t="str">
            <v>Server</v>
          </cell>
          <cell r="BG4" t="str">
            <v>Both</v>
          </cell>
          <cell r="BH4" t="str">
            <v>Excluded</v>
          </cell>
          <cell r="BJ4" t="str">
            <v>Excluded</v>
          </cell>
        </row>
        <row r="5">
          <cell r="B5" t="str">
            <v>name</v>
          </cell>
          <cell r="C5" t="str">
            <v>figure_1</v>
          </cell>
          <cell r="D5" t="str">
            <v>figure_2</v>
          </cell>
          <cell r="E5" t="str">
            <v>figure_3</v>
          </cell>
          <cell r="F5" t="str">
            <v>figure_4</v>
          </cell>
          <cell r="G5" t="str">
            <v>sex</v>
          </cell>
          <cell r="H5" t="str">
            <v>group</v>
          </cell>
          <cell r="I5" t="str">
            <v>type</v>
          </cell>
          <cell r="J5" t="str">
            <v>job</v>
          </cell>
          <cell r="K5" t="str">
            <v>quality</v>
          </cell>
          <cell r="L5" t="str">
            <v>power_value</v>
          </cell>
          <cell r="M5" t="str">
            <v>crit_power_value</v>
          </cell>
          <cell r="N5" t="str">
            <v>hurt_power_value</v>
          </cell>
          <cell r="O5" t="str">
            <v>defend_power_value</v>
          </cell>
          <cell r="P5" t="str">
            <v>parry_power_value</v>
          </cell>
          <cell r="Q5" t="str">
            <v>miss_power_value</v>
          </cell>
          <cell r="R5" t="str">
            <v>power_value11</v>
          </cell>
          <cell r="S5" t="str">
            <v>exclusive_id</v>
          </cell>
          <cell r="T5" t="str">
            <v>common_skill</v>
          </cell>
          <cell r="U5" t="str">
            <v>special_skill</v>
          </cell>
          <cell r="V5" t="str">
            <v>passivity_skill_1</v>
          </cell>
          <cell r="W5" t="str">
            <v>passivity_skill1_type</v>
          </cell>
          <cell r="X5" t="str">
            <v>passivity_skill_2</v>
          </cell>
          <cell r="Y5" t="str">
            <v>passivity_skill2_type</v>
          </cell>
          <cell r="Z5" t="str">
            <v>passivity_skill_3</v>
          </cell>
          <cell r="AA5" t="str">
            <v>passivity_skill3_type</v>
          </cell>
          <cell r="AB5" t="str">
            <v>passivity_skill_4</v>
          </cell>
          <cell r="AC5" t="str">
            <v>passivity_skill4_type</v>
          </cell>
          <cell r="AD5" t="str">
            <v>upgrade_exp</v>
          </cell>
          <cell r="AE5" t="str">
            <v>upgrade_exp_growth</v>
          </cell>
          <cell r="AF5" t="str">
            <v>association_1</v>
          </cell>
          <cell r="AG5" t="str">
            <v>association_2</v>
          </cell>
          <cell r="AH5" t="str">
            <v>association_3</v>
          </cell>
          <cell r="AI5" t="str">
            <v>association_4</v>
          </cell>
          <cell r="AJ5" t="str">
            <v>association_5</v>
          </cell>
          <cell r="AK5" t="str">
            <v>association_6</v>
          </cell>
          <cell r="AL5" t="str">
            <v>association_7</v>
          </cell>
          <cell r="AM5" t="str">
            <v>association_8</v>
          </cell>
          <cell r="AN5" t="str">
            <v>association_9</v>
          </cell>
          <cell r="AO5" t="str">
            <v>association_10</v>
          </cell>
          <cell r="AP5" t="str">
            <v>association_11</v>
          </cell>
          <cell r="AQ5" t="str">
            <v>association_12</v>
          </cell>
          <cell r="AR5" t="str">
            <v>association_13</v>
          </cell>
          <cell r="AS5" t="str">
            <v>association_14</v>
          </cell>
          <cell r="AT5" t="str">
            <v>association_15</v>
          </cell>
          <cell r="AU5" t="str">
            <v>association_16</v>
          </cell>
          <cell r="AV5" t="str">
            <v>base_exp</v>
          </cell>
          <cell r="AW5" t="str">
            <v>return_resource</v>
          </cell>
          <cell r="AX5" t="str">
            <v>is_sold</v>
          </cell>
          <cell r="AY5" t="str">
            <v>price</v>
          </cell>
          <cell r="AZ5" t="str">
            <v>is_show_tujian</v>
          </cell>
          <cell r="BA5" t="str">
            <v>is_show_normal</v>
          </cell>
          <cell r="BB5" t="str">
            <v>is_show_high</v>
          </cell>
          <cell r="BC5" t="str">
            <v>talk</v>
          </cell>
          <cell r="BD5" t="str">
            <v>description</v>
          </cell>
          <cell r="BE5" t="str">
            <v>gm</v>
          </cell>
          <cell r="BF5" t="str">
            <v>is_drop</v>
          </cell>
          <cell r="BG5" t="str">
            <v>gm_note</v>
          </cell>
          <cell r="BJ5" t="str">
            <v>power_value</v>
          </cell>
        </row>
        <row r="6">
          <cell r="B6" t="str">
            <v>主角</v>
          </cell>
          <cell r="C6">
            <v>11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1</v>
          </cell>
          <cell r="J6">
            <v>1</v>
          </cell>
          <cell r="K6">
            <v>3</v>
          </cell>
          <cell r="L6">
            <v>1000</v>
          </cell>
          <cell r="M6">
            <v>700</v>
          </cell>
          <cell r="N6">
            <v>400</v>
          </cell>
          <cell r="O6">
            <v>400</v>
          </cell>
          <cell r="P6">
            <v>1000</v>
          </cell>
          <cell r="Q6">
            <v>1000</v>
          </cell>
          <cell r="R6"/>
          <cell r="S6">
            <v>210000</v>
          </cell>
          <cell r="T6">
            <v>1100</v>
          </cell>
          <cell r="U6">
            <v>1200</v>
          </cell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>
            <v>1007</v>
          </cell>
          <cell r="AG6">
            <v>1008</v>
          </cell>
          <cell r="AH6">
            <v>1009</v>
          </cell>
          <cell r="AI6">
            <v>1010</v>
          </cell>
          <cell r="AJ6">
            <v>1011</v>
          </cell>
          <cell r="AK6">
            <v>1012</v>
          </cell>
          <cell r="AL6">
            <v>1013</v>
          </cell>
          <cell r="AM6">
            <v>1014</v>
          </cell>
          <cell r="AN6">
            <v>1015</v>
          </cell>
          <cell r="AO6">
            <v>1016</v>
          </cell>
          <cell r="AP6">
            <v>1017</v>
          </cell>
          <cell r="AQ6">
            <v>1018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 t="str">
            <v>乱世天地群雄四起，你一切可好？</v>
          </cell>
          <cell r="BD6" t="str">
            <v>无意被卷入时空漩涡之中，穿越到乱世，机缘巧合下击杀了饕餮，拯救了苍生，各大阵营急欲拉拢的对象，本人却只想找到失散的恋人。</v>
          </cell>
          <cell r="BE6">
            <v>0</v>
          </cell>
          <cell r="BF6">
            <v>0</v>
          </cell>
          <cell r="BG6">
            <v>0</v>
          </cell>
          <cell r="BH6"/>
          <cell r="BI6">
            <v>1</v>
          </cell>
          <cell r="BJ6">
            <v>1000</v>
          </cell>
        </row>
        <row r="7">
          <cell r="B7" t="str">
            <v>主角</v>
          </cell>
          <cell r="C7">
            <v>21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1</v>
          </cell>
          <cell r="J7">
            <v>1</v>
          </cell>
          <cell r="K7">
            <v>5</v>
          </cell>
          <cell r="L7">
            <v>1000</v>
          </cell>
          <cell r="M7">
            <v>700</v>
          </cell>
          <cell r="N7">
            <v>400</v>
          </cell>
          <cell r="O7">
            <v>400</v>
          </cell>
          <cell r="P7">
            <v>1000</v>
          </cell>
          <cell r="Q7">
            <v>1000</v>
          </cell>
          <cell r="R7"/>
          <cell r="S7">
            <v>210000</v>
          </cell>
          <cell r="T7">
            <v>1100</v>
          </cell>
          <cell r="U7">
            <v>1200</v>
          </cell>
          <cell r="V7"/>
          <cell r="W7"/>
          <cell r="X7"/>
          <cell r="Y7"/>
          <cell r="Z7"/>
          <cell r="AA7"/>
          <cell r="AB7"/>
          <cell r="AC7"/>
          <cell r="AD7"/>
          <cell r="AE7"/>
          <cell r="AF7">
            <v>1007</v>
          </cell>
          <cell r="AG7">
            <v>1008</v>
          </cell>
          <cell r="AH7">
            <v>1009</v>
          </cell>
          <cell r="AI7">
            <v>1010</v>
          </cell>
          <cell r="AJ7">
            <v>1011</v>
          </cell>
          <cell r="AK7">
            <v>1012</v>
          </cell>
          <cell r="AL7">
            <v>1013</v>
          </cell>
          <cell r="AM7">
            <v>1014</v>
          </cell>
          <cell r="AN7">
            <v>1015</v>
          </cell>
          <cell r="AO7">
            <v>1016</v>
          </cell>
          <cell r="AP7">
            <v>1017</v>
          </cell>
          <cell r="AQ7">
            <v>1018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 t="str">
            <v>乱世天地群雄四起，你一切可好？</v>
          </cell>
          <cell r="BD7" t="str">
            <v>无意被卷入时空漩涡之中，穿越到乱世，机缘巧合下击杀了饕餮，拯救了苍生，各大阵营急欲拉拢的对象，本人却只想找到失散的恋人。</v>
          </cell>
          <cell r="BE7">
            <v>0</v>
          </cell>
          <cell r="BF7">
            <v>0</v>
          </cell>
          <cell r="BG7">
            <v>0</v>
          </cell>
          <cell r="BH7"/>
          <cell r="BI7">
            <v>2</v>
          </cell>
          <cell r="BJ7">
            <v>1000</v>
          </cell>
        </row>
        <row r="8">
          <cell r="B8" t="str">
            <v>主角</v>
          </cell>
          <cell r="C8">
            <v>31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1</v>
          </cell>
          <cell r="J8">
            <v>1</v>
          </cell>
          <cell r="K8">
            <v>8</v>
          </cell>
          <cell r="L8">
            <v>1000</v>
          </cell>
          <cell r="M8">
            <v>700</v>
          </cell>
          <cell r="N8">
            <v>400</v>
          </cell>
          <cell r="O8">
            <v>400</v>
          </cell>
          <cell r="P8">
            <v>1000</v>
          </cell>
          <cell r="Q8">
            <v>1000</v>
          </cell>
          <cell r="R8"/>
          <cell r="S8">
            <v>210000</v>
          </cell>
          <cell r="T8">
            <v>1100</v>
          </cell>
          <cell r="U8">
            <v>1200</v>
          </cell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>
            <v>1007</v>
          </cell>
          <cell r="AG8">
            <v>1008</v>
          </cell>
          <cell r="AH8">
            <v>1009</v>
          </cell>
          <cell r="AI8">
            <v>1010</v>
          </cell>
          <cell r="AJ8">
            <v>1011</v>
          </cell>
          <cell r="AK8">
            <v>1012</v>
          </cell>
          <cell r="AL8">
            <v>1013</v>
          </cell>
          <cell r="AM8">
            <v>1014</v>
          </cell>
          <cell r="AN8">
            <v>1015</v>
          </cell>
          <cell r="AO8">
            <v>1016</v>
          </cell>
          <cell r="AP8">
            <v>1017</v>
          </cell>
          <cell r="AQ8">
            <v>1018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 t="str">
            <v>乱世天地群雄四起，你一切可好？</v>
          </cell>
          <cell r="BD8" t="str">
            <v>无意被卷入时空漩涡之中，穿越到乱世，机缘巧合下击杀了饕餮，拯救了苍生，各大阵营急欲拉拢的对象，本人却只想找到失散的恋人。</v>
          </cell>
          <cell r="BE8">
            <v>0</v>
          </cell>
          <cell r="BF8">
            <v>0</v>
          </cell>
          <cell r="BG8">
            <v>0</v>
          </cell>
          <cell r="BH8"/>
          <cell r="BI8">
            <v>3</v>
          </cell>
          <cell r="BJ8">
            <v>1000</v>
          </cell>
        </row>
        <row r="9">
          <cell r="B9" t="str">
            <v>主角</v>
          </cell>
          <cell r="C9">
            <v>31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1</v>
          </cell>
          <cell r="K9">
            <v>10</v>
          </cell>
          <cell r="L9">
            <v>1050</v>
          </cell>
          <cell r="M9">
            <v>700</v>
          </cell>
          <cell r="N9">
            <v>400</v>
          </cell>
          <cell r="O9">
            <v>400</v>
          </cell>
          <cell r="P9">
            <v>1000</v>
          </cell>
          <cell r="Q9">
            <v>1000</v>
          </cell>
          <cell r="R9"/>
          <cell r="S9">
            <v>210000</v>
          </cell>
          <cell r="T9">
            <v>1100</v>
          </cell>
          <cell r="U9">
            <v>1200</v>
          </cell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>
            <v>1007</v>
          </cell>
          <cell r="AG9">
            <v>1008</v>
          </cell>
          <cell r="AH9">
            <v>1009</v>
          </cell>
          <cell r="AI9">
            <v>1010</v>
          </cell>
          <cell r="AJ9">
            <v>1011</v>
          </cell>
          <cell r="AK9">
            <v>1012</v>
          </cell>
          <cell r="AL9">
            <v>1013</v>
          </cell>
          <cell r="AM9">
            <v>1014</v>
          </cell>
          <cell r="AN9">
            <v>1015</v>
          </cell>
          <cell r="AO9">
            <v>1016</v>
          </cell>
          <cell r="AP9">
            <v>1017</v>
          </cell>
          <cell r="AQ9">
            <v>1018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 t="str">
            <v>乱世天地群雄四起，你一切可好？</v>
          </cell>
          <cell r="BD9" t="str">
            <v>无意被卷入时空漩涡之中，穿越到乱世，机缘巧合下击杀了饕餮，拯救了苍生，各大阵营急欲拉拢的对象，本人却只想找到失散的恋人。</v>
          </cell>
          <cell r="BE9">
            <v>0</v>
          </cell>
          <cell r="BF9">
            <v>0</v>
          </cell>
          <cell r="BG9">
            <v>0</v>
          </cell>
          <cell r="BH9"/>
          <cell r="BI9">
            <v>4</v>
          </cell>
          <cell r="BJ9">
            <v>1050</v>
          </cell>
        </row>
        <row r="10">
          <cell r="B10" t="str">
            <v>主角</v>
          </cell>
          <cell r="C10">
            <v>41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1</v>
          </cell>
          <cell r="J10">
            <v>1</v>
          </cell>
          <cell r="K10">
            <v>13</v>
          </cell>
          <cell r="L10">
            <v>1100</v>
          </cell>
          <cell r="M10">
            <v>700</v>
          </cell>
          <cell r="N10">
            <v>400</v>
          </cell>
          <cell r="O10">
            <v>400</v>
          </cell>
          <cell r="P10">
            <v>1000</v>
          </cell>
          <cell r="Q10">
            <v>1000</v>
          </cell>
          <cell r="R10"/>
          <cell r="S10">
            <v>210000</v>
          </cell>
          <cell r="T10">
            <v>1100</v>
          </cell>
          <cell r="U10">
            <v>1200</v>
          </cell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>
            <v>1007</v>
          </cell>
          <cell r="AG10">
            <v>1008</v>
          </cell>
          <cell r="AH10">
            <v>1009</v>
          </cell>
          <cell r="AI10">
            <v>1010</v>
          </cell>
          <cell r="AJ10">
            <v>1011</v>
          </cell>
          <cell r="AK10">
            <v>1012</v>
          </cell>
          <cell r="AL10">
            <v>1013</v>
          </cell>
          <cell r="AM10">
            <v>1014</v>
          </cell>
          <cell r="AN10">
            <v>1015</v>
          </cell>
          <cell r="AO10">
            <v>1016</v>
          </cell>
          <cell r="AP10">
            <v>1017</v>
          </cell>
          <cell r="AQ10">
            <v>1018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 t="str">
            <v>乱世天地群雄四起，你一切可好？</v>
          </cell>
          <cell r="BD10" t="str">
            <v>无意被卷入时空漩涡之中，穿越到乱世，机缘巧合下击杀了饕餮，拯救了苍生，各大阵营急欲拉拢的对象，本人却只想找到失散的恋人。</v>
          </cell>
          <cell r="BE10">
            <v>0</v>
          </cell>
          <cell r="BF10">
            <v>0</v>
          </cell>
          <cell r="BG10">
            <v>0</v>
          </cell>
          <cell r="BH10"/>
          <cell r="BI10">
            <v>5</v>
          </cell>
          <cell r="BJ10">
            <v>1100</v>
          </cell>
        </row>
        <row r="11">
          <cell r="B11" t="str">
            <v>主角</v>
          </cell>
          <cell r="C11">
            <v>41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1</v>
          </cell>
          <cell r="J11">
            <v>1</v>
          </cell>
          <cell r="K11">
            <v>15</v>
          </cell>
          <cell r="L11">
            <v>1150</v>
          </cell>
          <cell r="M11">
            <v>700</v>
          </cell>
          <cell r="N11">
            <v>400</v>
          </cell>
          <cell r="O11">
            <v>400</v>
          </cell>
          <cell r="P11">
            <v>1000</v>
          </cell>
          <cell r="Q11">
            <v>1000</v>
          </cell>
          <cell r="R11"/>
          <cell r="S11">
            <v>210000</v>
          </cell>
          <cell r="T11">
            <v>1100</v>
          </cell>
          <cell r="U11">
            <v>1200</v>
          </cell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>
            <v>1007</v>
          </cell>
          <cell r="AG11">
            <v>1008</v>
          </cell>
          <cell r="AH11">
            <v>1009</v>
          </cell>
          <cell r="AI11">
            <v>1010</v>
          </cell>
          <cell r="AJ11">
            <v>1011</v>
          </cell>
          <cell r="AK11">
            <v>1012</v>
          </cell>
          <cell r="AL11">
            <v>1013</v>
          </cell>
          <cell r="AM11">
            <v>1014</v>
          </cell>
          <cell r="AN11">
            <v>1015</v>
          </cell>
          <cell r="AO11">
            <v>1016</v>
          </cell>
          <cell r="AP11">
            <v>1017</v>
          </cell>
          <cell r="AQ11">
            <v>1018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 t="str">
            <v>乱世天地群雄四起，你一切可好？</v>
          </cell>
          <cell r="BD11" t="str">
            <v>无意被卷入时空漩涡之中，穿越到乱世，机缘巧合下击杀了饕餮，拯救了苍生，各大阵营急欲拉拢的对象，本人却只想找到失散的恋人。</v>
          </cell>
          <cell r="BE11">
            <v>0</v>
          </cell>
          <cell r="BF11">
            <v>0</v>
          </cell>
          <cell r="BG11">
            <v>0</v>
          </cell>
          <cell r="BH11"/>
          <cell r="BI11">
            <v>6</v>
          </cell>
          <cell r="BJ11">
            <v>1150</v>
          </cell>
        </row>
        <row r="12">
          <cell r="B12" t="str">
            <v>主角</v>
          </cell>
          <cell r="C12">
            <v>41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1</v>
          </cell>
          <cell r="J12">
            <v>1</v>
          </cell>
          <cell r="K12">
            <v>18</v>
          </cell>
          <cell r="L12">
            <v>1300</v>
          </cell>
          <cell r="M12">
            <v>700</v>
          </cell>
          <cell r="N12">
            <v>400</v>
          </cell>
          <cell r="O12">
            <v>400</v>
          </cell>
          <cell r="P12">
            <v>1100</v>
          </cell>
          <cell r="Q12">
            <v>1100</v>
          </cell>
          <cell r="R12"/>
          <cell r="S12">
            <v>210000</v>
          </cell>
          <cell r="T12">
            <v>1100</v>
          </cell>
          <cell r="U12">
            <v>1200</v>
          </cell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>
            <v>1013</v>
          </cell>
          <cell r="AG12">
            <v>1014</v>
          </cell>
          <cell r="AH12">
            <v>1015</v>
          </cell>
          <cell r="AI12">
            <v>1016</v>
          </cell>
          <cell r="AJ12">
            <v>1017</v>
          </cell>
          <cell r="AK12">
            <v>1018</v>
          </cell>
          <cell r="AL12">
            <v>1019</v>
          </cell>
          <cell r="AM12">
            <v>1020</v>
          </cell>
          <cell r="AN12">
            <v>1021</v>
          </cell>
          <cell r="AO12">
            <v>1022</v>
          </cell>
          <cell r="AP12">
            <v>1023</v>
          </cell>
          <cell r="AQ12">
            <v>1024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 t="str">
            <v>乱世天地群雄四起，你一切可好？</v>
          </cell>
          <cell r="BD12" t="str">
            <v>无意被卷入时空漩涡之中，穿越到乱世，机缘巧合下击杀了饕餮，拯救了苍生，各大阵营急欲拉拢的对象，本人却只想找到失散的恋人。</v>
          </cell>
          <cell r="BE12">
            <v>0</v>
          </cell>
          <cell r="BF12">
            <v>0</v>
          </cell>
          <cell r="BG12">
            <v>0</v>
          </cell>
          <cell r="BH12"/>
          <cell r="BI12">
            <v>7</v>
          </cell>
          <cell r="BJ12">
            <v>1300</v>
          </cell>
        </row>
        <row r="13">
          <cell r="B13" t="str">
            <v>女主角</v>
          </cell>
          <cell r="C13">
            <v>111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1</v>
          </cell>
          <cell r="J13">
            <v>1</v>
          </cell>
          <cell r="K13">
            <v>3</v>
          </cell>
          <cell r="L13">
            <v>1000</v>
          </cell>
          <cell r="M13">
            <v>700</v>
          </cell>
          <cell r="N13">
            <v>400</v>
          </cell>
          <cell r="O13">
            <v>400</v>
          </cell>
          <cell r="P13">
            <v>1000</v>
          </cell>
          <cell r="Q13">
            <v>1000</v>
          </cell>
          <cell r="R13"/>
          <cell r="S13">
            <v>210000</v>
          </cell>
          <cell r="T13">
            <v>11100</v>
          </cell>
          <cell r="U13">
            <v>11200</v>
          </cell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>
            <v>11007</v>
          </cell>
          <cell r="AG13">
            <v>11008</v>
          </cell>
          <cell r="AH13">
            <v>11009</v>
          </cell>
          <cell r="AI13">
            <v>11010</v>
          </cell>
          <cell r="AJ13">
            <v>11011</v>
          </cell>
          <cell r="AK13">
            <v>11012</v>
          </cell>
          <cell r="AL13">
            <v>11013</v>
          </cell>
          <cell r="AM13">
            <v>11014</v>
          </cell>
          <cell r="AN13">
            <v>11015</v>
          </cell>
          <cell r="AO13">
            <v>11016</v>
          </cell>
          <cell r="AP13">
            <v>11017</v>
          </cell>
          <cell r="AQ13">
            <v>11018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 t="str">
            <v>乱世纷争，你一切可好？</v>
          </cell>
          <cell r="BD13" t="str">
            <v>无意被卷入时空漩涡之中，穿越到乱世，机缘巧合下击杀了饕餮，拯救了苍生，各大阵营急欲拉拢的对象，本人却只想找到失散的恋人。</v>
          </cell>
          <cell r="BE13">
            <v>0</v>
          </cell>
          <cell r="BF13">
            <v>0</v>
          </cell>
          <cell r="BG13">
            <v>0</v>
          </cell>
          <cell r="BH13"/>
          <cell r="BI13">
            <v>11</v>
          </cell>
          <cell r="BJ13">
            <v>1000</v>
          </cell>
        </row>
        <row r="14">
          <cell r="B14" t="str">
            <v>女主角</v>
          </cell>
          <cell r="C14">
            <v>121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1</v>
          </cell>
          <cell r="J14">
            <v>1</v>
          </cell>
          <cell r="K14">
            <v>5</v>
          </cell>
          <cell r="L14">
            <v>1000</v>
          </cell>
          <cell r="M14">
            <v>700</v>
          </cell>
          <cell r="N14">
            <v>400</v>
          </cell>
          <cell r="O14">
            <v>400</v>
          </cell>
          <cell r="P14">
            <v>1000</v>
          </cell>
          <cell r="Q14">
            <v>1000</v>
          </cell>
          <cell r="R14"/>
          <cell r="S14">
            <v>210000</v>
          </cell>
          <cell r="T14">
            <v>11100</v>
          </cell>
          <cell r="U14">
            <v>11200</v>
          </cell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>
            <v>11007</v>
          </cell>
          <cell r="AG14">
            <v>11008</v>
          </cell>
          <cell r="AH14">
            <v>11009</v>
          </cell>
          <cell r="AI14">
            <v>11010</v>
          </cell>
          <cell r="AJ14">
            <v>11011</v>
          </cell>
          <cell r="AK14">
            <v>11012</v>
          </cell>
          <cell r="AL14">
            <v>11013</v>
          </cell>
          <cell r="AM14">
            <v>11014</v>
          </cell>
          <cell r="AN14">
            <v>11015</v>
          </cell>
          <cell r="AO14">
            <v>11016</v>
          </cell>
          <cell r="AP14">
            <v>11017</v>
          </cell>
          <cell r="AQ14">
            <v>11018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 t="str">
            <v>乱世纷争，你一切可好？</v>
          </cell>
          <cell r="BD14" t="str">
            <v>无意被卷入时空漩涡之中，穿越到乱世，机缘巧合下击杀了饕餮，拯救了苍生，各大阵营急欲拉拢的对象，本人却只想找到失散的恋人。</v>
          </cell>
          <cell r="BE14">
            <v>0</v>
          </cell>
          <cell r="BF14">
            <v>0</v>
          </cell>
          <cell r="BG14">
            <v>0</v>
          </cell>
          <cell r="BH14"/>
          <cell r="BI14">
            <v>12</v>
          </cell>
          <cell r="BJ14">
            <v>1000</v>
          </cell>
        </row>
        <row r="15">
          <cell r="B15" t="str">
            <v>女主角</v>
          </cell>
          <cell r="C15">
            <v>131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1</v>
          </cell>
          <cell r="J15">
            <v>1</v>
          </cell>
          <cell r="K15">
            <v>8</v>
          </cell>
          <cell r="L15">
            <v>1000</v>
          </cell>
          <cell r="M15">
            <v>700</v>
          </cell>
          <cell r="N15">
            <v>400</v>
          </cell>
          <cell r="O15">
            <v>400</v>
          </cell>
          <cell r="P15">
            <v>1000</v>
          </cell>
          <cell r="Q15">
            <v>1000</v>
          </cell>
          <cell r="R15"/>
          <cell r="S15">
            <v>210000</v>
          </cell>
          <cell r="T15">
            <v>11100</v>
          </cell>
          <cell r="U15">
            <v>11200</v>
          </cell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>
            <v>11007</v>
          </cell>
          <cell r="AG15">
            <v>11008</v>
          </cell>
          <cell r="AH15">
            <v>11009</v>
          </cell>
          <cell r="AI15">
            <v>11010</v>
          </cell>
          <cell r="AJ15">
            <v>11011</v>
          </cell>
          <cell r="AK15">
            <v>11012</v>
          </cell>
          <cell r="AL15">
            <v>11013</v>
          </cell>
          <cell r="AM15">
            <v>11014</v>
          </cell>
          <cell r="AN15">
            <v>11015</v>
          </cell>
          <cell r="AO15">
            <v>11016</v>
          </cell>
          <cell r="AP15">
            <v>11017</v>
          </cell>
          <cell r="AQ15">
            <v>11018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 t="str">
            <v>乱世纷争，你一切可好？</v>
          </cell>
          <cell r="BD15" t="str">
            <v>无意被卷入时空漩涡之中，穿越到乱世，机缘巧合下击杀了饕餮，拯救了苍生，各大阵营急欲拉拢的对象，本人却只想找到失散的恋人。</v>
          </cell>
          <cell r="BE15">
            <v>0</v>
          </cell>
          <cell r="BF15">
            <v>0</v>
          </cell>
          <cell r="BG15">
            <v>0</v>
          </cell>
          <cell r="BH15"/>
          <cell r="BI15">
            <v>13</v>
          </cell>
          <cell r="BJ15">
            <v>1000</v>
          </cell>
        </row>
        <row r="16">
          <cell r="B16" t="str">
            <v>女主角</v>
          </cell>
          <cell r="C16">
            <v>131</v>
          </cell>
          <cell r="D16">
            <v>0</v>
          </cell>
          <cell r="E16">
            <v>0</v>
          </cell>
          <cell r="F16">
            <v>0</v>
          </cell>
          <cell r="G16">
            <v>2</v>
          </cell>
          <cell r="H16">
            <v>0</v>
          </cell>
          <cell r="I16">
            <v>1</v>
          </cell>
          <cell r="J16">
            <v>1</v>
          </cell>
          <cell r="K16">
            <v>10</v>
          </cell>
          <cell r="L16">
            <v>1050</v>
          </cell>
          <cell r="M16">
            <v>700</v>
          </cell>
          <cell r="N16">
            <v>400</v>
          </cell>
          <cell r="O16">
            <v>400</v>
          </cell>
          <cell r="P16">
            <v>1000</v>
          </cell>
          <cell r="Q16">
            <v>1000</v>
          </cell>
          <cell r="R16"/>
          <cell r="S16">
            <v>210000</v>
          </cell>
          <cell r="T16">
            <v>11100</v>
          </cell>
          <cell r="U16">
            <v>11200</v>
          </cell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>
            <v>11007</v>
          </cell>
          <cell r="AG16">
            <v>11008</v>
          </cell>
          <cell r="AH16">
            <v>11009</v>
          </cell>
          <cell r="AI16">
            <v>11010</v>
          </cell>
          <cell r="AJ16">
            <v>11011</v>
          </cell>
          <cell r="AK16">
            <v>11012</v>
          </cell>
          <cell r="AL16">
            <v>11013</v>
          </cell>
          <cell r="AM16">
            <v>11014</v>
          </cell>
          <cell r="AN16">
            <v>11015</v>
          </cell>
          <cell r="AO16">
            <v>11016</v>
          </cell>
          <cell r="AP16">
            <v>11017</v>
          </cell>
          <cell r="AQ16">
            <v>11018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 t="str">
            <v>乱世纷争，你一切可好？</v>
          </cell>
          <cell r="BD16" t="str">
            <v>无意被卷入时空漩涡之中，穿越到乱世，机缘巧合下击杀了饕餮，拯救了苍生，各大阵营急欲拉拢的对象，本人却只想找到失散的恋人。</v>
          </cell>
          <cell r="BE16">
            <v>0</v>
          </cell>
          <cell r="BF16">
            <v>0</v>
          </cell>
          <cell r="BG16">
            <v>0</v>
          </cell>
          <cell r="BH16"/>
          <cell r="BI16">
            <v>14</v>
          </cell>
          <cell r="BJ16">
            <v>1050</v>
          </cell>
        </row>
        <row r="17">
          <cell r="B17" t="str">
            <v>女主角</v>
          </cell>
          <cell r="C17">
            <v>141</v>
          </cell>
          <cell r="D17">
            <v>0</v>
          </cell>
          <cell r="E17">
            <v>0</v>
          </cell>
          <cell r="F17">
            <v>0</v>
          </cell>
          <cell r="G17">
            <v>2</v>
          </cell>
          <cell r="H17">
            <v>0</v>
          </cell>
          <cell r="I17">
            <v>1</v>
          </cell>
          <cell r="J17">
            <v>1</v>
          </cell>
          <cell r="K17">
            <v>13</v>
          </cell>
          <cell r="L17">
            <v>1100</v>
          </cell>
          <cell r="M17">
            <v>700</v>
          </cell>
          <cell r="N17">
            <v>400</v>
          </cell>
          <cell r="O17">
            <v>400</v>
          </cell>
          <cell r="P17">
            <v>1000</v>
          </cell>
          <cell r="Q17">
            <v>1000</v>
          </cell>
          <cell r="R17"/>
          <cell r="S17">
            <v>210000</v>
          </cell>
          <cell r="T17">
            <v>11100</v>
          </cell>
          <cell r="U17">
            <v>11200</v>
          </cell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>
            <v>11007</v>
          </cell>
          <cell r="AG17">
            <v>11008</v>
          </cell>
          <cell r="AH17">
            <v>11009</v>
          </cell>
          <cell r="AI17">
            <v>11010</v>
          </cell>
          <cell r="AJ17">
            <v>11011</v>
          </cell>
          <cell r="AK17">
            <v>11012</v>
          </cell>
          <cell r="AL17">
            <v>11013</v>
          </cell>
          <cell r="AM17">
            <v>11014</v>
          </cell>
          <cell r="AN17">
            <v>11015</v>
          </cell>
          <cell r="AO17">
            <v>11016</v>
          </cell>
          <cell r="AP17">
            <v>11017</v>
          </cell>
          <cell r="AQ17">
            <v>11018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 t="str">
            <v>乱世纷争，你一切可好？</v>
          </cell>
          <cell r="BD17" t="str">
            <v>无意被卷入时空漩涡之中，穿越到乱世，机缘巧合下击杀了饕餮，拯救了苍生，各大阵营急欲拉拢的对象，本人却只想找到失散的恋人。</v>
          </cell>
          <cell r="BE17">
            <v>0</v>
          </cell>
          <cell r="BF17">
            <v>0</v>
          </cell>
          <cell r="BG17">
            <v>0</v>
          </cell>
          <cell r="BH17"/>
          <cell r="BI17">
            <v>15</v>
          </cell>
          <cell r="BJ17">
            <v>1100</v>
          </cell>
        </row>
        <row r="18">
          <cell r="B18" t="str">
            <v>女主角</v>
          </cell>
          <cell r="C18">
            <v>141</v>
          </cell>
          <cell r="D18">
            <v>0</v>
          </cell>
          <cell r="E18">
            <v>0</v>
          </cell>
          <cell r="F18">
            <v>0</v>
          </cell>
          <cell r="G18">
            <v>2</v>
          </cell>
          <cell r="H18">
            <v>0</v>
          </cell>
          <cell r="I18">
            <v>1</v>
          </cell>
          <cell r="J18">
            <v>1</v>
          </cell>
          <cell r="K18">
            <v>15</v>
          </cell>
          <cell r="L18">
            <v>1150</v>
          </cell>
          <cell r="M18">
            <v>700</v>
          </cell>
          <cell r="N18">
            <v>400</v>
          </cell>
          <cell r="O18">
            <v>400</v>
          </cell>
          <cell r="P18">
            <v>1000</v>
          </cell>
          <cell r="Q18">
            <v>1000</v>
          </cell>
          <cell r="R18"/>
          <cell r="S18">
            <v>210000</v>
          </cell>
          <cell r="T18">
            <v>11100</v>
          </cell>
          <cell r="U18">
            <v>11200</v>
          </cell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>
            <v>11007</v>
          </cell>
          <cell r="AG18">
            <v>11008</v>
          </cell>
          <cell r="AH18">
            <v>11009</v>
          </cell>
          <cell r="AI18">
            <v>11010</v>
          </cell>
          <cell r="AJ18">
            <v>11011</v>
          </cell>
          <cell r="AK18">
            <v>11012</v>
          </cell>
          <cell r="AL18">
            <v>11013</v>
          </cell>
          <cell r="AM18">
            <v>11014</v>
          </cell>
          <cell r="AN18">
            <v>11015</v>
          </cell>
          <cell r="AO18">
            <v>11016</v>
          </cell>
          <cell r="AP18">
            <v>11017</v>
          </cell>
          <cell r="AQ18">
            <v>11018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 t="str">
            <v>乱世纷争，你一切可好？</v>
          </cell>
          <cell r="BD18" t="str">
            <v>无意被卷入时空漩涡之中，穿越到乱世，机缘巧合下击杀了饕餮，拯救了苍生，各大阵营急欲拉拢的对象，本人却只想找到失散的恋人。</v>
          </cell>
          <cell r="BE18">
            <v>0</v>
          </cell>
          <cell r="BF18">
            <v>0</v>
          </cell>
          <cell r="BG18">
            <v>0</v>
          </cell>
          <cell r="BH18"/>
          <cell r="BI18">
            <v>16</v>
          </cell>
          <cell r="BJ18">
            <v>1150</v>
          </cell>
        </row>
        <row r="19">
          <cell r="B19" t="str">
            <v>女主角</v>
          </cell>
          <cell r="C19">
            <v>141</v>
          </cell>
          <cell r="D19">
            <v>0</v>
          </cell>
          <cell r="E19">
            <v>0</v>
          </cell>
          <cell r="F19">
            <v>0</v>
          </cell>
          <cell r="G19">
            <v>2</v>
          </cell>
          <cell r="H19">
            <v>0</v>
          </cell>
          <cell r="I19">
            <v>1</v>
          </cell>
          <cell r="J19">
            <v>1</v>
          </cell>
          <cell r="K19">
            <v>18</v>
          </cell>
          <cell r="L19">
            <v>1300</v>
          </cell>
          <cell r="M19">
            <v>700</v>
          </cell>
          <cell r="N19">
            <v>400</v>
          </cell>
          <cell r="O19">
            <v>400</v>
          </cell>
          <cell r="P19">
            <v>1100</v>
          </cell>
          <cell r="Q19">
            <v>1100</v>
          </cell>
          <cell r="R19"/>
          <cell r="S19">
            <v>210000</v>
          </cell>
          <cell r="T19">
            <v>11100</v>
          </cell>
          <cell r="U19">
            <v>11200</v>
          </cell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>
            <v>11013</v>
          </cell>
          <cell r="AG19">
            <v>11014</v>
          </cell>
          <cell r="AH19">
            <v>11015</v>
          </cell>
          <cell r="AI19">
            <v>11016</v>
          </cell>
          <cell r="AJ19">
            <v>11017</v>
          </cell>
          <cell r="AK19">
            <v>11018</v>
          </cell>
          <cell r="AL19">
            <v>11019</v>
          </cell>
          <cell r="AM19">
            <v>11020</v>
          </cell>
          <cell r="AN19">
            <v>11021</v>
          </cell>
          <cell r="AO19">
            <v>11022</v>
          </cell>
          <cell r="AP19">
            <v>11023</v>
          </cell>
          <cell r="AQ19">
            <v>11024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 t="str">
            <v>乱世纷争，你一切可好？</v>
          </cell>
          <cell r="BD19" t="str">
            <v>无意被卷入时空漩涡之中，穿越到乱世，机缘巧合下击杀了饕餮，拯救了苍生，各大阵营急欲拉拢的对象，本人却只想找到失散的恋人。</v>
          </cell>
          <cell r="BE19">
            <v>0</v>
          </cell>
          <cell r="BF19">
            <v>0</v>
          </cell>
          <cell r="BG19">
            <v>0</v>
          </cell>
          <cell r="BH19"/>
          <cell r="BI19">
            <v>17</v>
          </cell>
          <cell r="BJ19">
            <v>1300</v>
          </cell>
        </row>
        <row r="20">
          <cell r="B20" t="str">
            <v>项羽</v>
          </cell>
          <cell r="C20" t="str">
            <v>118021</v>
          </cell>
          <cell r="D20" t="str">
            <v>118022</v>
          </cell>
          <cell r="E20" t="str">
            <v>118023</v>
          </cell>
          <cell r="F20" t="str">
            <v>118024</v>
          </cell>
          <cell r="G20">
            <v>1</v>
          </cell>
          <cell r="H20">
            <v>1</v>
          </cell>
          <cell r="I20">
            <v>2</v>
          </cell>
          <cell r="J20">
            <v>3</v>
          </cell>
          <cell r="K20">
            <v>18</v>
          </cell>
          <cell r="L20">
            <v>1550</v>
          </cell>
          <cell r="M20">
            <v>700</v>
          </cell>
          <cell r="N20">
            <v>500</v>
          </cell>
          <cell r="O20">
            <v>250</v>
          </cell>
          <cell r="P20">
            <v>1000</v>
          </cell>
          <cell r="Q20">
            <v>1000</v>
          </cell>
          <cell r="R20">
            <v>1000</v>
          </cell>
          <cell r="S20" t="str">
            <v>211802</v>
          </cell>
          <cell r="T20" t="str">
            <v>11802100</v>
          </cell>
          <cell r="U20" t="str">
            <v>11802200</v>
          </cell>
          <cell r="V20">
            <v>11802301</v>
          </cell>
          <cell r="W20">
            <v>4</v>
          </cell>
          <cell r="X20">
            <v>11802302</v>
          </cell>
          <cell r="Y20">
            <v>2</v>
          </cell>
          <cell r="Z20">
            <v>11802303</v>
          </cell>
          <cell r="AA20">
            <v>3</v>
          </cell>
          <cell r="AB20"/>
          <cell r="AC20"/>
          <cell r="AD20">
            <v>150</v>
          </cell>
          <cell r="AE20">
            <v>50</v>
          </cell>
          <cell r="AF20" t="str">
            <v>11802001</v>
          </cell>
          <cell r="AG20" t="str">
            <v>11802002</v>
          </cell>
          <cell r="AH20" t="str">
            <v>11802003</v>
          </cell>
          <cell r="AI20" t="str">
            <v>11802004</v>
          </cell>
          <cell r="AJ20" t="str">
            <v>11802005</v>
          </cell>
          <cell r="AK20" t="str">
            <v>11802006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20000</v>
          </cell>
          <cell r="AW20">
            <v>0</v>
          </cell>
          <cell r="AX20">
            <v>0</v>
          </cell>
          <cell r="AY20">
            <v>0</v>
          </cell>
          <cell r="AZ20">
            <v>1</v>
          </cell>
          <cell r="BA20">
            <v>0</v>
          </cell>
          <cell r="BB20">
            <v>0</v>
          </cell>
          <cell r="BC20" t="str">
            <v>力拔山兮气盖世！</v>
          </cell>
          <cell r="BD20" t="str">
            <v>名籍，字羽，楚国下相人，楚国名将项燕之孙，是中国军事思想“兵形势”代表人物，也是以个人武力出众而闻名的武将。</v>
          </cell>
          <cell r="BE20">
            <v>1</v>
          </cell>
          <cell r="BF20">
            <v>1</v>
          </cell>
          <cell r="BG20">
            <v>0</v>
          </cell>
          <cell r="BH20" t="str">
            <v>第一红将</v>
          </cell>
          <cell r="BI20">
            <v>11802</v>
          </cell>
          <cell r="BJ20">
            <v>1550</v>
          </cell>
        </row>
        <row r="21">
          <cell r="B21" t="str">
            <v>张良</v>
          </cell>
          <cell r="C21" t="str">
            <v>118011</v>
          </cell>
          <cell r="D21" t="str">
            <v>118012</v>
          </cell>
          <cell r="E21" t="str">
            <v>118013</v>
          </cell>
          <cell r="F21" t="str">
            <v>118014</v>
          </cell>
          <cell r="G21">
            <v>1</v>
          </cell>
          <cell r="H21">
            <v>1</v>
          </cell>
          <cell r="I21">
            <v>2</v>
          </cell>
          <cell r="J21">
            <v>4</v>
          </cell>
          <cell r="K21">
            <v>18</v>
          </cell>
          <cell r="L21">
            <v>1475</v>
          </cell>
          <cell r="M21">
            <v>1350</v>
          </cell>
          <cell r="N21">
            <v>600</v>
          </cell>
          <cell r="O21">
            <v>600</v>
          </cell>
          <cell r="P21">
            <v>1000</v>
          </cell>
          <cell r="Q21">
            <v>1000</v>
          </cell>
          <cell r="R21"/>
          <cell r="S21" t="str">
            <v>211801</v>
          </cell>
          <cell r="T21" t="str">
            <v>11801100</v>
          </cell>
          <cell r="U21" t="str">
            <v>11801200</v>
          </cell>
          <cell r="V21">
            <v>11801301</v>
          </cell>
          <cell r="W21">
            <v>2</v>
          </cell>
          <cell r="X21"/>
          <cell r="Y21"/>
          <cell r="Z21"/>
          <cell r="AA21"/>
          <cell r="AB21"/>
          <cell r="AC21"/>
          <cell r="AD21">
            <v>150</v>
          </cell>
          <cell r="AE21">
            <v>50</v>
          </cell>
          <cell r="AF21" t="str">
            <v>11801001</v>
          </cell>
          <cell r="AG21" t="str">
            <v>11801002</v>
          </cell>
          <cell r="AH21" t="str">
            <v>11801003</v>
          </cell>
          <cell r="AI21" t="str">
            <v>11801004</v>
          </cell>
          <cell r="AJ21" t="str">
            <v>11801005</v>
          </cell>
          <cell r="AK21" t="str">
            <v>11801006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20000</v>
          </cell>
          <cell r="AW21">
            <v>0</v>
          </cell>
          <cell r="AX21">
            <v>0</v>
          </cell>
          <cell r="AY21">
            <v>0</v>
          </cell>
          <cell r="AZ21">
            <v>1</v>
          </cell>
          <cell r="BA21">
            <v>0</v>
          </cell>
          <cell r="BB21">
            <v>0</v>
          </cell>
          <cell r="BC21" t="str">
            <v>运筹帷幄，决胜千里！</v>
          </cell>
          <cell r="BD21" t="str">
            <v>字子房，河南颍川城父人，秦末汉初杰出的谋士、大臣，与韩信、萧何并称为“汉初三杰”。</v>
          </cell>
          <cell r="BE21">
            <v>1</v>
          </cell>
          <cell r="BF21">
            <v>1</v>
          </cell>
          <cell r="BG21">
            <v>0</v>
          </cell>
          <cell r="BH21" t="str">
            <v>第二红将</v>
          </cell>
          <cell r="BI21">
            <v>11801</v>
          </cell>
          <cell r="BJ21">
            <v>1475</v>
          </cell>
        </row>
        <row r="22">
          <cell r="B22" t="str">
            <v>秦始皇</v>
          </cell>
          <cell r="C22" t="str">
            <v>118031</v>
          </cell>
          <cell r="D22" t="str">
            <v>118032</v>
          </cell>
          <cell r="E22" t="str">
            <v>118033</v>
          </cell>
          <cell r="F22" t="str">
            <v>118034</v>
          </cell>
          <cell r="G22">
            <v>1</v>
          </cell>
          <cell r="H22">
            <v>1</v>
          </cell>
          <cell r="I22">
            <v>2</v>
          </cell>
          <cell r="J22">
            <v>3</v>
          </cell>
          <cell r="K22">
            <v>18</v>
          </cell>
          <cell r="L22">
            <v>1500</v>
          </cell>
          <cell r="M22">
            <v>1600</v>
          </cell>
          <cell r="N22">
            <v>500</v>
          </cell>
          <cell r="O22">
            <v>250</v>
          </cell>
          <cell r="P22">
            <v>1000</v>
          </cell>
          <cell r="Q22">
            <v>1000</v>
          </cell>
          <cell r="R22"/>
          <cell r="S22" t="str">
            <v>211803</v>
          </cell>
          <cell r="T22" t="str">
            <v>11803100</v>
          </cell>
          <cell r="U22" t="str">
            <v>11803200</v>
          </cell>
          <cell r="V22"/>
          <cell r="W22"/>
          <cell r="X22"/>
          <cell r="Y22"/>
          <cell r="Z22"/>
          <cell r="AA22"/>
          <cell r="AB22"/>
          <cell r="AC22"/>
          <cell r="AD22">
            <v>150</v>
          </cell>
          <cell r="AE22">
            <v>50</v>
          </cell>
          <cell r="AF22" t="str">
            <v>11803001</v>
          </cell>
          <cell r="AG22" t="str">
            <v>11803002</v>
          </cell>
          <cell r="AH22" t="str">
            <v>11803003</v>
          </cell>
          <cell r="AI22" t="str">
            <v>11803004</v>
          </cell>
          <cell r="AJ22" t="str">
            <v>11803005</v>
          </cell>
          <cell r="AK22" t="str">
            <v>11803006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20000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 t="str">
            <v>受命于天，既寿永昌！</v>
          </cell>
          <cell r="BD22" t="str">
            <v>嬴姓，名政， 中国历史上首位完成华夏大一统的铁腕政治人物，也是古今中外第一个称皇帝的君主。</v>
          </cell>
          <cell r="BE22">
            <v>0</v>
          </cell>
          <cell r="BF22">
            <v>0</v>
          </cell>
          <cell r="BG22">
            <v>0</v>
          </cell>
          <cell r="BH22"/>
          <cell r="BI22">
            <v>11803</v>
          </cell>
          <cell r="BJ22">
            <v>1500</v>
          </cell>
        </row>
        <row r="23">
          <cell r="B23" t="str">
            <v>白起</v>
          </cell>
          <cell r="C23" t="str">
            <v>118041</v>
          </cell>
          <cell r="D23" t="str">
            <v>118042</v>
          </cell>
          <cell r="E23" t="str">
            <v>118043</v>
          </cell>
          <cell r="F23" t="str">
            <v>118044</v>
          </cell>
          <cell r="G23">
            <v>1</v>
          </cell>
          <cell r="H23">
            <v>1</v>
          </cell>
          <cell r="I23">
            <v>2</v>
          </cell>
          <cell r="J23">
            <v>3</v>
          </cell>
          <cell r="K23">
            <v>18</v>
          </cell>
          <cell r="L23">
            <v>1500</v>
          </cell>
          <cell r="M23">
            <v>1600</v>
          </cell>
          <cell r="N23">
            <v>500</v>
          </cell>
          <cell r="O23">
            <v>250</v>
          </cell>
          <cell r="P23">
            <v>1000</v>
          </cell>
          <cell r="Q23">
            <v>1000</v>
          </cell>
          <cell r="R23"/>
          <cell r="S23" t="str">
            <v>211804</v>
          </cell>
          <cell r="T23" t="str">
            <v>11804100</v>
          </cell>
          <cell r="U23" t="str">
            <v>11804200</v>
          </cell>
          <cell r="V23"/>
          <cell r="W23"/>
          <cell r="X23"/>
          <cell r="Y23"/>
          <cell r="Z23"/>
          <cell r="AA23"/>
          <cell r="AB23"/>
          <cell r="AC23"/>
          <cell r="AD23">
            <v>150</v>
          </cell>
          <cell r="AE23">
            <v>50</v>
          </cell>
          <cell r="AF23" t="str">
            <v>11804001</v>
          </cell>
          <cell r="AG23" t="str">
            <v>11804002</v>
          </cell>
          <cell r="AH23" t="str">
            <v>11804003</v>
          </cell>
          <cell r="AI23" t="str">
            <v>11804004</v>
          </cell>
          <cell r="AJ23" t="str">
            <v>11804005</v>
          </cell>
          <cell r="AK23" t="str">
            <v>11804006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20000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 t="str">
            <v>吾乃杀神白起，杀！</v>
          </cell>
          <cell r="BD23" t="str">
            <v>又称公孙起，战国时期秦国郿县人，中国古代名将、军事家，与廉颇、李牧、王翦并称为战国四大名将。</v>
          </cell>
          <cell r="BE23">
            <v>0</v>
          </cell>
          <cell r="BF23">
            <v>0</v>
          </cell>
          <cell r="BG23">
            <v>0</v>
          </cell>
          <cell r="BH23"/>
          <cell r="BI23">
            <v>11804</v>
          </cell>
          <cell r="BJ23">
            <v>1500</v>
          </cell>
        </row>
        <row r="24">
          <cell r="B24" t="str">
            <v>刘邦</v>
          </cell>
          <cell r="C24" t="str">
            <v>115011</v>
          </cell>
          <cell r="D24" t="str">
            <v>115012</v>
          </cell>
          <cell r="E24" t="str">
            <v>115013</v>
          </cell>
          <cell r="F24" t="str">
            <v>115014</v>
          </cell>
          <cell r="G24">
            <v>1</v>
          </cell>
          <cell r="H24">
            <v>1</v>
          </cell>
          <cell r="I24">
            <v>2</v>
          </cell>
          <cell r="J24">
            <v>4</v>
          </cell>
          <cell r="K24">
            <v>15</v>
          </cell>
          <cell r="L24">
            <v>1250</v>
          </cell>
          <cell r="M24">
            <v>700</v>
          </cell>
          <cell r="N24">
            <v>600</v>
          </cell>
          <cell r="O24">
            <v>600</v>
          </cell>
          <cell r="P24">
            <v>1000</v>
          </cell>
          <cell r="Q24">
            <v>1000</v>
          </cell>
          <cell r="R24"/>
          <cell r="S24" t="str">
            <v>211501</v>
          </cell>
          <cell r="T24" t="str">
            <v>11501100</v>
          </cell>
          <cell r="U24" t="str">
            <v>11501200</v>
          </cell>
          <cell r="V24">
            <v>11501301</v>
          </cell>
          <cell r="W24">
            <v>4</v>
          </cell>
          <cell r="X24"/>
          <cell r="Y24"/>
          <cell r="Z24"/>
          <cell r="AA24"/>
          <cell r="AB24"/>
          <cell r="AC24"/>
          <cell r="AD24">
            <v>120</v>
          </cell>
          <cell r="AE24">
            <v>40</v>
          </cell>
          <cell r="AF24" t="str">
            <v>11501001</v>
          </cell>
          <cell r="AG24" t="str">
            <v>11501002</v>
          </cell>
          <cell r="AH24" t="str">
            <v>11501003</v>
          </cell>
          <cell r="AI24" t="str">
            <v>11501004</v>
          </cell>
          <cell r="AJ24" t="str">
            <v>11501005</v>
          </cell>
          <cell r="AK24" t="str">
            <v>11501006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10000</v>
          </cell>
          <cell r="AW24">
            <v>0</v>
          </cell>
          <cell r="AX24">
            <v>0</v>
          </cell>
          <cell r="AY24">
            <v>0</v>
          </cell>
          <cell r="AZ24">
            <v>1</v>
          </cell>
          <cell r="BA24">
            <v>0</v>
          </cell>
          <cell r="BB24">
            <v>1</v>
          </cell>
          <cell r="BC24" t="str">
            <v>大风起兮云飞扬！</v>
          </cell>
          <cell r="BD24" t="str">
            <v>沛丰邑中阳里人，汉朝开国皇帝，汉民族和汉文化的伟大开拓者之一、中国历史上杰出的政治家、卓越的战略家和指挥家。</v>
          </cell>
          <cell r="BE24">
            <v>1</v>
          </cell>
          <cell r="BF24">
            <v>1</v>
          </cell>
          <cell r="BG24">
            <v>0</v>
          </cell>
          <cell r="BH24"/>
          <cell r="BI24">
            <v>11501</v>
          </cell>
          <cell r="BJ24">
            <v>1250</v>
          </cell>
        </row>
        <row r="25">
          <cell r="B25" t="str">
            <v>韩信</v>
          </cell>
          <cell r="C25" t="str">
            <v>115021</v>
          </cell>
          <cell r="D25" t="str">
            <v>115022</v>
          </cell>
          <cell r="E25" t="str">
            <v>115023</v>
          </cell>
          <cell r="F25" t="str">
            <v>115024</v>
          </cell>
          <cell r="G25">
            <v>1</v>
          </cell>
          <cell r="H25">
            <v>1</v>
          </cell>
          <cell r="I25">
            <v>2</v>
          </cell>
          <cell r="J25">
            <v>3</v>
          </cell>
          <cell r="K25">
            <v>15</v>
          </cell>
          <cell r="L25">
            <v>1300</v>
          </cell>
          <cell r="M25">
            <v>700</v>
          </cell>
          <cell r="N25">
            <v>500</v>
          </cell>
          <cell r="O25">
            <v>250</v>
          </cell>
          <cell r="P25">
            <v>1000</v>
          </cell>
          <cell r="Q25">
            <v>1000</v>
          </cell>
          <cell r="R25"/>
          <cell r="S25" t="str">
            <v>211502</v>
          </cell>
          <cell r="T25" t="str">
            <v>11502100</v>
          </cell>
          <cell r="U25" t="str">
            <v>11502200</v>
          </cell>
          <cell r="V25">
            <v>11502301</v>
          </cell>
          <cell r="W25">
            <v>3</v>
          </cell>
          <cell r="X25"/>
          <cell r="Y25"/>
          <cell r="Z25"/>
          <cell r="AA25"/>
          <cell r="AB25"/>
          <cell r="AC25"/>
          <cell r="AD25">
            <v>120</v>
          </cell>
          <cell r="AE25">
            <v>40</v>
          </cell>
          <cell r="AF25" t="str">
            <v>11502001</v>
          </cell>
          <cell r="AG25" t="str">
            <v>11502002</v>
          </cell>
          <cell r="AH25" t="str">
            <v>11502003</v>
          </cell>
          <cell r="AI25" t="str">
            <v>11502004</v>
          </cell>
          <cell r="AJ25" t="str">
            <v>11502005</v>
          </cell>
          <cell r="AK25" t="str">
            <v>11502006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10000</v>
          </cell>
          <cell r="AW25">
            <v>0</v>
          </cell>
          <cell r="AX25">
            <v>0</v>
          </cell>
          <cell r="AY25">
            <v>0</v>
          </cell>
          <cell r="AZ25">
            <v>1</v>
          </cell>
          <cell r="BA25">
            <v>0</v>
          </cell>
          <cell r="BB25">
            <v>1</v>
          </cell>
          <cell r="BC25" t="str">
            <v>谋战天下，国士无双！</v>
          </cell>
          <cell r="BD25" t="str">
            <v>淮阴人，西汉开国功臣，中国历史上杰出军事家，与萧何、张良并列为汉初三杰，与彭越、英布并称为汉初三大名将。</v>
          </cell>
          <cell r="BE25">
            <v>1</v>
          </cell>
          <cell r="BF25">
            <v>1</v>
          </cell>
          <cell r="BG25">
            <v>0</v>
          </cell>
          <cell r="BH25" t="str">
            <v>主力橙将</v>
          </cell>
          <cell r="BI25">
            <v>11502</v>
          </cell>
          <cell r="BJ25">
            <v>1300</v>
          </cell>
        </row>
        <row r="26">
          <cell r="B26" t="str">
            <v>范增</v>
          </cell>
          <cell r="C26" t="str">
            <v>115031</v>
          </cell>
          <cell r="D26" t="str">
            <v>115032</v>
          </cell>
          <cell r="E26" t="str">
            <v>115033</v>
          </cell>
          <cell r="F26" t="str">
            <v>115034</v>
          </cell>
          <cell r="G26">
            <v>1</v>
          </cell>
          <cell r="H26">
            <v>1</v>
          </cell>
          <cell r="I26">
            <v>2</v>
          </cell>
          <cell r="J26">
            <v>3</v>
          </cell>
          <cell r="K26">
            <v>15</v>
          </cell>
          <cell r="L26">
            <v>1250</v>
          </cell>
          <cell r="M26">
            <v>700</v>
          </cell>
          <cell r="N26">
            <v>500</v>
          </cell>
          <cell r="O26">
            <v>250</v>
          </cell>
          <cell r="P26">
            <v>1000</v>
          </cell>
          <cell r="Q26">
            <v>1000</v>
          </cell>
          <cell r="R26"/>
          <cell r="S26" t="str">
            <v>211503</v>
          </cell>
          <cell r="T26" t="str">
            <v>11503100</v>
          </cell>
          <cell r="U26" t="str">
            <v>11503200</v>
          </cell>
          <cell r="V26">
            <v>11503301</v>
          </cell>
          <cell r="W26">
            <v>3</v>
          </cell>
          <cell r="X26"/>
          <cell r="Y26"/>
          <cell r="Z26"/>
          <cell r="AA26"/>
          <cell r="AB26"/>
          <cell r="AC26"/>
          <cell r="AD26">
            <v>120</v>
          </cell>
          <cell r="AE26">
            <v>40</v>
          </cell>
          <cell r="AF26" t="str">
            <v>11503001</v>
          </cell>
          <cell r="AG26" t="str">
            <v>11503002</v>
          </cell>
          <cell r="AH26" t="str">
            <v>11503003</v>
          </cell>
          <cell r="AI26" t="str">
            <v>11503004</v>
          </cell>
          <cell r="AJ26" t="str">
            <v>11503005</v>
          </cell>
          <cell r="AK26" t="str">
            <v>11503006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10000</v>
          </cell>
          <cell r="AW26">
            <v>0</v>
          </cell>
          <cell r="AX26">
            <v>0</v>
          </cell>
          <cell r="AY26">
            <v>0</v>
          </cell>
          <cell r="AZ26">
            <v>1</v>
          </cell>
          <cell r="BA26">
            <v>0</v>
          </cell>
          <cell r="BB26">
            <v>1</v>
          </cell>
          <cell r="BC26" t="str">
            <v>举玉为号，誓杀刘邦！</v>
          </cell>
          <cell r="BD26" t="str">
            <v>居鄛人，秦末农民战争中为项羽主要谋士，被项羽尊为“亚父”。后遭项羽猜忌，辞官归里，途中病死。</v>
          </cell>
          <cell r="BE26">
            <v>1</v>
          </cell>
          <cell r="BF26">
            <v>1</v>
          </cell>
          <cell r="BG26">
            <v>0</v>
          </cell>
          <cell r="BH26" t="str">
            <v>第一副将</v>
          </cell>
          <cell r="BI26">
            <v>11503</v>
          </cell>
          <cell r="BJ26">
            <v>1250</v>
          </cell>
        </row>
        <row r="27">
          <cell r="B27" t="str">
            <v>萧何</v>
          </cell>
          <cell r="C27" t="str">
            <v>115041</v>
          </cell>
          <cell r="D27" t="str">
            <v>115042</v>
          </cell>
          <cell r="E27" t="str">
            <v>115043</v>
          </cell>
          <cell r="F27" t="str">
            <v>115044</v>
          </cell>
          <cell r="G27">
            <v>1</v>
          </cell>
          <cell r="H27">
            <v>1</v>
          </cell>
          <cell r="I27">
            <v>2</v>
          </cell>
          <cell r="J27">
            <v>4</v>
          </cell>
          <cell r="K27">
            <v>15</v>
          </cell>
          <cell r="L27">
            <v>1250</v>
          </cell>
          <cell r="M27">
            <v>700</v>
          </cell>
          <cell r="N27">
            <v>600</v>
          </cell>
          <cell r="O27">
            <v>600</v>
          </cell>
          <cell r="P27">
            <v>1000</v>
          </cell>
          <cell r="Q27">
            <v>1000</v>
          </cell>
          <cell r="R27"/>
          <cell r="S27" t="str">
            <v>211504</v>
          </cell>
          <cell r="T27" t="str">
            <v>11504100</v>
          </cell>
          <cell r="U27" t="str">
            <v>11504200</v>
          </cell>
          <cell r="V27"/>
          <cell r="W27"/>
          <cell r="X27"/>
          <cell r="Y27"/>
          <cell r="Z27"/>
          <cell r="AA27"/>
          <cell r="AB27"/>
          <cell r="AC27"/>
          <cell r="AD27">
            <v>120</v>
          </cell>
          <cell r="AE27">
            <v>40</v>
          </cell>
          <cell r="AF27" t="str">
            <v>11504001</v>
          </cell>
          <cell r="AG27" t="str">
            <v>11504002</v>
          </cell>
          <cell r="AH27" t="str">
            <v>11504003</v>
          </cell>
          <cell r="AI27" t="str">
            <v>11504004</v>
          </cell>
          <cell r="AJ27" t="str">
            <v>11504005</v>
          </cell>
          <cell r="AK27" t="str">
            <v>11504006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10000</v>
          </cell>
          <cell r="AW27">
            <v>0</v>
          </cell>
          <cell r="AX27">
            <v>0</v>
          </cell>
          <cell r="AY27">
            <v>0</v>
          </cell>
          <cell r="AZ27">
            <v>1</v>
          </cell>
          <cell r="BA27">
            <v>0</v>
          </cell>
          <cell r="BB27">
            <v>1</v>
          </cell>
          <cell r="BC27" t="str">
            <v>建章立制，定国安邦！</v>
          </cell>
          <cell r="BD27" t="str">
            <v>沛丰人，早年任秦沛县县吏，秦末辅佐刘邦起义，史称“萧相国”。曾采摭秦六法，为汉朝重新制定律令制度。</v>
          </cell>
          <cell r="BE27">
            <v>1</v>
          </cell>
          <cell r="BF27">
            <v>1</v>
          </cell>
          <cell r="BG27">
            <v>0</v>
          </cell>
          <cell r="BH27"/>
          <cell r="BI27">
            <v>11504</v>
          </cell>
          <cell r="BJ27">
            <v>1250</v>
          </cell>
        </row>
        <row r="28">
          <cell r="B28" t="str">
            <v>吕雉</v>
          </cell>
          <cell r="C28" t="str">
            <v>115051</v>
          </cell>
          <cell r="D28" t="str">
            <v>115052</v>
          </cell>
          <cell r="E28" t="str">
            <v>115053</v>
          </cell>
          <cell r="F28" t="str">
            <v>115054</v>
          </cell>
          <cell r="G28">
            <v>2</v>
          </cell>
          <cell r="H28">
            <v>1</v>
          </cell>
          <cell r="I28">
            <v>2</v>
          </cell>
          <cell r="J28">
            <v>3</v>
          </cell>
          <cell r="K28">
            <v>15</v>
          </cell>
          <cell r="L28">
            <v>1250</v>
          </cell>
          <cell r="M28">
            <v>700</v>
          </cell>
          <cell r="N28">
            <v>500</v>
          </cell>
          <cell r="O28">
            <v>250</v>
          </cell>
          <cell r="P28">
            <v>1000</v>
          </cell>
          <cell r="Q28">
            <v>1000</v>
          </cell>
          <cell r="R28"/>
          <cell r="S28" t="str">
            <v>211505</v>
          </cell>
          <cell r="T28" t="str">
            <v>11505100</v>
          </cell>
          <cell r="U28" t="str">
            <v>11505200</v>
          </cell>
          <cell r="V28">
            <v>11505301</v>
          </cell>
          <cell r="W28">
            <v>2</v>
          </cell>
          <cell r="X28"/>
          <cell r="Y28"/>
          <cell r="Z28"/>
          <cell r="AA28"/>
          <cell r="AB28"/>
          <cell r="AC28"/>
          <cell r="AD28">
            <v>120</v>
          </cell>
          <cell r="AE28">
            <v>40</v>
          </cell>
          <cell r="AF28" t="str">
            <v>11505001</v>
          </cell>
          <cell r="AG28" t="str">
            <v>11505002</v>
          </cell>
          <cell r="AH28" t="str">
            <v>11505003</v>
          </cell>
          <cell r="AI28" t="str">
            <v>11505004</v>
          </cell>
          <cell r="AJ28" t="str">
            <v>11505005</v>
          </cell>
          <cell r="AK28" t="str">
            <v>11505006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10000</v>
          </cell>
          <cell r="AW28">
            <v>0</v>
          </cell>
          <cell r="AX28">
            <v>0</v>
          </cell>
          <cell r="AY28">
            <v>0</v>
          </cell>
          <cell r="AZ28">
            <v>1</v>
          </cell>
          <cell r="BA28">
            <v>0</v>
          </cell>
          <cell r="BB28">
            <v>1</v>
          </cell>
          <cell r="BC28" t="str">
            <v>这天下，将是我吕氏的天下！</v>
          </cell>
          <cell r="BD28" t="str">
            <v>字娥姁，史称吕后，砀郡单父县人，后世把她与唐朝的武则天并称为“吕武”。其统治期间实行黄老之术与民休息的政策。</v>
          </cell>
          <cell r="BE28">
            <v>1</v>
          </cell>
          <cell r="BF28">
            <v>1</v>
          </cell>
          <cell r="BG28">
            <v>0</v>
          </cell>
          <cell r="BH28"/>
          <cell r="BI28">
            <v>11505</v>
          </cell>
          <cell r="BJ28">
            <v>1250</v>
          </cell>
        </row>
        <row r="29">
          <cell r="B29" t="str">
            <v>龙且</v>
          </cell>
          <cell r="C29" t="str">
            <v>115061</v>
          </cell>
          <cell r="D29" t="str">
            <v>115062</v>
          </cell>
          <cell r="E29" t="str">
            <v>115063</v>
          </cell>
          <cell r="F29" t="str">
            <v>115064</v>
          </cell>
          <cell r="G29">
            <v>1</v>
          </cell>
          <cell r="H29">
            <v>1</v>
          </cell>
          <cell r="I29">
            <v>2</v>
          </cell>
          <cell r="J29">
            <v>3</v>
          </cell>
          <cell r="K29">
            <v>15</v>
          </cell>
          <cell r="L29">
            <v>1250</v>
          </cell>
          <cell r="M29">
            <v>700</v>
          </cell>
          <cell r="N29">
            <v>500</v>
          </cell>
          <cell r="O29">
            <v>250</v>
          </cell>
          <cell r="P29">
            <v>1000</v>
          </cell>
          <cell r="Q29">
            <v>1000</v>
          </cell>
          <cell r="R29"/>
          <cell r="S29" t="str">
            <v>211506</v>
          </cell>
          <cell r="T29" t="str">
            <v>11506100</v>
          </cell>
          <cell r="U29" t="str">
            <v>11506200</v>
          </cell>
          <cell r="V29">
            <v>11506301</v>
          </cell>
          <cell r="W29">
            <v>3</v>
          </cell>
          <cell r="X29"/>
          <cell r="Y29"/>
          <cell r="Z29"/>
          <cell r="AA29"/>
          <cell r="AB29"/>
          <cell r="AC29"/>
          <cell r="AD29">
            <v>120</v>
          </cell>
          <cell r="AE29">
            <v>40</v>
          </cell>
          <cell r="AF29" t="str">
            <v>11506001</v>
          </cell>
          <cell r="AG29" t="str">
            <v>11506002</v>
          </cell>
          <cell r="AH29" t="str">
            <v>11506003</v>
          </cell>
          <cell r="AI29" t="str">
            <v>11506004</v>
          </cell>
          <cell r="AJ29" t="str">
            <v>11506005</v>
          </cell>
          <cell r="AK29" t="str">
            <v>11506006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10000</v>
          </cell>
          <cell r="AW29">
            <v>0</v>
          </cell>
          <cell r="AX29">
            <v>0</v>
          </cell>
          <cell r="AY29">
            <v>0</v>
          </cell>
          <cell r="AZ29">
            <v>1</v>
          </cell>
          <cell r="BA29">
            <v>1</v>
          </cell>
          <cell r="BB29">
            <v>1</v>
          </cell>
          <cell r="BC29" t="str">
            <v>吾乃项王帐下龙且是也！</v>
          </cell>
          <cell r="BD29" t="str">
            <v>秦末楚汉时期西楚名将，自幼和项羽一起长大，情若兄弟，与季布、钟离眛、英布、虞子期并列为项羽帐下五大将。</v>
          </cell>
          <cell r="BE29">
            <v>1</v>
          </cell>
          <cell r="BF29">
            <v>1</v>
          </cell>
          <cell r="BG29">
            <v>0</v>
          </cell>
          <cell r="BH29"/>
          <cell r="BI29">
            <v>11506</v>
          </cell>
          <cell r="BJ29">
            <v>1250</v>
          </cell>
        </row>
        <row r="30">
          <cell r="B30" t="str">
            <v>樊哙</v>
          </cell>
          <cell r="C30" t="str">
            <v>115071</v>
          </cell>
          <cell r="D30" t="str">
            <v>115072</v>
          </cell>
          <cell r="E30" t="str">
            <v>115073</v>
          </cell>
          <cell r="F30">
            <v>0</v>
          </cell>
          <cell r="G30">
            <v>1</v>
          </cell>
          <cell r="H30">
            <v>1</v>
          </cell>
          <cell r="I30">
            <v>2</v>
          </cell>
          <cell r="J30">
            <v>2</v>
          </cell>
          <cell r="K30">
            <v>15</v>
          </cell>
          <cell r="L30">
            <v>1300</v>
          </cell>
          <cell r="M30">
            <v>700</v>
          </cell>
          <cell r="N30">
            <v>250</v>
          </cell>
          <cell r="O30">
            <v>500</v>
          </cell>
          <cell r="P30">
            <v>1300</v>
          </cell>
          <cell r="Q30">
            <v>1300</v>
          </cell>
          <cell r="R30"/>
          <cell r="S30" t="str">
            <v>211507</v>
          </cell>
          <cell r="T30" t="str">
            <v>11507100</v>
          </cell>
          <cell r="U30" t="str">
            <v>11507200</v>
          </cell>
          <cell r="V30">
            <v>11507301</v>
          </cell>
          <cell r="W30">
            <v>3</v>
          </cell>
          <cell r="X30">
            <v>11507302</v>
          </cell>
          <cell r="Y30">
            <v>3</v>
          </cell>
          <cell r="Z30"/>
          <cell r="AA30"/>
          <cell r="AB30"/>
          <cell r="AC30"/>
          <cell r="AD30">
            <v>120</v>
          </cell>
          <cell r="AE30">
            <v>40</v>
          </cell>
          <cell r="AF30" t="str">
            <v>11507001</v>
          </cell>
          <cell r="AG30" t="str">
            <v>11507002</v>
          </cell>
          <cell r="AH30" t="str">
            <v>11507003</v>
          </cell>
          <cell r="AI30" t="str">
            <v>11507004</v>
          </cell>
          <cell r="AJ30" t="str">
            <v>11507005</v>
          </cell>
          <cell r="AK30" t="str">
            <v>11507006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10000</v>
          </cell>
          <cell r="AW30">
            <v>0</v>
          </cell>
          <cell r="AX30">
            <v>0</v>
          </cell>
          <cell r="AY30">
            <v>0</v>
          </cell>
          <cell r="AZ30">
            <v>1</v>
          </cell>
          <cell r="BA30">
            <v>0</v>
          </cell>
          <cell r="BB30">
            <v>1</v>
          </cell>
          <cell r="BC30" t="str">
            <v>鸿门闯帐，誓救汉王！</v>
          </cell>
          <cell r="BD30" t="str">
            <v>沛人，西汉开国元勋，著名军事统帅。为吕后妹夫，深得汉高祖和吕后信任。早年以屠宰狗为业，曾在鸿门宴时营救刘邦。</v>
          </cell>
          <cell r="BE30">
            <v>1</v>
          </cell>
          <cell r="BF30">
            <v>1</v>
          </cell>
          <cell r="BG30">
            <v>0</v>
          </cell>
          <cell r="BH30" t="str">
            <v>高橙坦克</v>
          </cell>
          <cell r="BI30">
            <v>11507</v>
          </cell>
          <cell r="BJ30">
            <v>1300</v>
          </cell>
        </row>
        <row r="31">
          <cell r="B31" t="str">
            <v>虞姬</v>
          </cell>
          <cell r="C31" t="str">
            <v>115081</v>
          </cell>
          <cell r="D31" t="str">
            <v>115082</v>
          </cell>
          <cell r="E31" t="str">
            <v>115083</v>
          </cell>
          <cell r="F31">
            <v>0</v>
          </cell>
          <cell r="G31">
            <v>2</v>
          </cell>
          <cell r="H31">
            <v>1</v>
          </cell>
          <cell r="I31">
            <v>2</v>
          </cell>
          <cell r="J31">
            <v>4</v>
          </cell>
          <cell r="K31">
            <v>15</v>
          </cell>
          <cell r="L31">
            <v>1300</v>
          </cell>
          <cell r="M31">
            <v>700</v>
          </cell>
          <cell r="N31">
            <v>600</v>
          </cell>
          <cell r="O31">
            <v>600</v>
          </cell>
          <cell r="P31">
            <v>1000</v>
          </cell>
          <cell r="Q31">
            <v>1000</v>
          </cell>
          <cell r="R31">
            <v>1000</v>
          </cell>
          <cell r="S31" t="str">
            <v>211508</v>
          </cell>
          <cell r="T31" t="str">
            <v>11508100</v>
          </cell>
          <cell r="U31" t="str">
            <v>11508200</v>
          </cell>
          <cell r="V31">
            <v>11508301</v>
          </cell>
          <cell r="W31">
            <v>3</v>
          </cell>
          <cell r="X31"/>
          <cell r="Y31"/>
          <cell r="Z31"/>
          <cell r="AA31"/>
          <cell r="AB31"/>
          <cell r="AC31"/>
          <cell r="AD31">
            <v>120</v>
          </cell>
          <cell r="AE31">
            <v>40</v>
          </cell>
          <cell r="AF31" t="str">
            <v>11508001</v>
          </cell>
          <cell r="AG31" t="str">
            <v>11508002</v>
          </cell>
          <cell r="AH31" t="str">
            <v>11508003</v>
          </cell>
          <cell r="AI31" t="str">
            <v>11508004</v>
          </cell>
          <cell r="AJ31" t="str">
            <v>11508005</v>
          </cell>
          <cell r="AK31" t="str">
            <v>11508006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10000</v>
          </cell>
          <cell r="AW31">
            <v>0</v>
          </cell>
          <cell r="AX31">
            <v>0</v>
          </cell>
          <cell r="AY31">
            <v>0</v>
          </cell>
          <cell r="AZ31">
            <v>1</v>
          </cell>
          <cell r="BA31">
            <v>0</v>
          </cell>
          <cell r="BB31">
            <v>1</v>
          </cell>
          <cell r="BC31" t="str">
            <v>妾随大王，生死无悔！</v>
          </cell>
          <cell r="BD31" t="str">
            <v>楚汉之争时期西楚霸王项羽的美人，名虞。虞姬容颜倾城，才艺并重，舞姿美艳，并有“虞美人”之称。</v>
          </cell>
          <cell r="BE31">
            <v>1</v>
          </cell>
          <cell r="BF31">
            <v>1</v>
          </cell>
          <cell r="BG31">
            <v>0</v>
          </cell>
          <cell r="BH31" t="str">
            <v>奶妈</v>
          </cell>
          <cell r="BI31">
            <v>11508</v>
          </cell>
          <cell r="BJ31">
            <v>1300</v>
          </cell>
        </row>
        <row r="32">
          <cell r="B32" t="str">
            <v>英布</v>
          </cell>
          <cell r="C32" t="str">
            <v>113021</v>
          </cell>
          <cell r="D32" t="str">
            <v>113022</v>
          </cell>
          <cell r="E32" t="str">
            <v>113023</v>
          </cell>
          <cell r="F32">
            <v>0</v>
          </cell>
          <cell r="G32">
            <v>1</v>
          </cell>
          <cell r="H32">
            <v>1</v>
          </cell>
          <cell r="I32">
            <v>2</v>
          </cell>
          <cell r="J32">
            <v>4</v>
          </cell>
          <cell r="K32">
            <v>13</v>
          </cell>
          <cell r="L32">
            <v>1200</v>
          </cell>
          <cell r="M32">
            <v>700</v>
          </cell>
          <cell r="N32">
            <v>600</v>
          </cell>
          <cell r="O32">
            <v>600</v>
          </cell>
          <cell r="P32">
            <v>1000</v>
          </cell>
          <cell r="Q32">
            <v>1000</v>
          </cell>
          <cell r="R32"/>
          <cell r="S32" t="str">
            <v>211302</v>
          </cell>
          <cell r="T32" t="str">
            <v>11302100</v>
          </cell>
          <cell r="U32" t="str">
            <v>11302200</v>
          </cell>
          <cell r="V32"/>
          <cell r="W32"/>
          <cell r="X32"/>
          <cell r="Y32"/>
          <cell r="Z32"/>
          <cell r="AA32"/>
          <cell r="AB32"/>
          <cell r="AC32"/>
          <cell r="AD32">
            <v>120</v>
          </cell>
          <cell r="AE32">
            <v>40</v>
          </cell>
          <cell r="AF32" t="str">
            <v>11302001</v>
          </cell>
          <cell r="AG32" t="str">
            <v>11302002</v>
          </cell>
          <cell r="AH32" t="str">
            <v>11302003</v>
          </cell>
          <cell r="AI32" t="str">
            <v>11302004</v>
          </cell>
          <cell r="AJ32" t="str">
            <v>11302005</v>
          </cell>
          <cell r="AK32" t="str">
            <v>11302006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10000</v>
          </cell>
          <cell r="AW32">
            <v>0</v>
          </cell>
          <cell r="AX32">
            <v>0</v>
          </cell>
          <cell r="AY32">
            <v>0</v>
          </cell>
          <cell r="AZ32">
            <v>1</v>
          </cell>
          <cell r="BA32">
            <v>1</v>
          </cell>
          <cell r="BB32">
            <v>1</v>
          </cell>
          <cell r="BC32" t="str">
            <v>布一生杀伐，焉居人下？</v>
          </cell>
          <cell r="BD32" t="str">
            <v>秦末汉初名将，六县人。因受秦律被黥，又称黥布，与韩信、彭越并称汉初三大名将，后起兵反汉，因谋反罪被杀。</v>
          </cell>
          <cell r="BE32">
            <v>1</v>
          </cell>
          <cell r="BF32">
            <v>1</v>
          </cell>
          <cell r="BG32">
            <v>0</v>
          </cell>
          <cell r="BH32" t="str">
            <v>第二橙将</v>
          </cell>
          <cell r="BI32">
            <v>11302</v>
          </cell>
          <cell r="BJ32">
            <v>1200</v>
          </cell>
        </row>
        <row r="33">
          <cell r="B33" t="str">
            <v>王昭君</v>
          </cell>
          <cell r="C33" t="str">
            <v>113041</v>
          </cell>
          <cell r="D33" t="str">
            <v>113042</v>
          </cell>
          <cell r="E33" t="str">
            <v>113043</v>
          </cell>
          <cell r="F33">
            <v>0</v>
          </cell>
          <cell r="G33">
            <v>2</v>
          </cell>
          <cell r="H33">
            <v>1</v>
          </cell>
          <cell r="I33">
            <v>2</v>
          </cell>
          <cell r="J33">
            <v>4</v>
          </cell>
          <cell r="K33">
            <v>13</v>
          </cell>
          <cell r="L33">
            <v>1200</v>
          </cell>
          <cell r="M33">
            <v>700</v>
          </cell>
          <cell r="N33">
            <v>600</v>
          </cell>
          <cell r="O33">
            <v>600</v>
          </cell>
          <cell r="P33">
            <v>1000</v>
          </cell>
          <cell r="Q33">
            <v>1000</v>
          </cell>
          <cell r="R33"/>
          <cell r="S33" t="str">
            <v>211304</v>
          </cell>
          <cell r="T33" t="str">
            <v>11304100</v>
          </cell>
          <cell r="U33" t="str">
            <v>11304200</v>
          </cell>
          <cell r="V33"/>
          <cell r="W33"/>
          <cell r="X33"/>
          <cell r="Y33"/>
          <cell r="Z33"/>
          <cell r="AA33"/>
          <cell r="AB33"/>
          <cell r="AC33"/>
          <cell r="AD33">
            <v>120</v>
          </cell>
          <cell r="AE33">
            <v>40</v>
          </cell>
          <cell r="AF33" t="str">
            <v>11304001</v>
          </cell>
          <cell r="AG33" t="str">
            <v>11304002</v>
          </cell>
          <cell r="AH33" t="str">
            <v>11304003</v>
          </cell>
          <cell r="AI33" t="str">
            <v>11304004</v>
          </cell>
          <cell r="AJ33" t="str">
            <v>11304005</v>
          </cell>
          <cell r="AK33" t="str">
            <v>11304006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10000</v>
          </cell>
          <cell r="AW33">
            <v>0</v>
          </cell>
          <cell r="AX33">
            <v>0</v>
          </cell>
          <cell r="AY33">
            <v>0</v>
          </cell>
          <cell r="AZ33">
            <v>1</v>
          </cell>
          <cell r="BA33">
            <v>1</v>
          </cell>
          <cell r="BB33">
            <v>1</v>
          </cell>
          <cell r="BC33" t="str">
            <v>今日汉宫人，明朝胡地妾……</v>
          </cell>
          <cell r="BD33" t="str">
            <v>名嫱，字昭君，乳名皓月，西汉南郡秭归人，西汉元帝时和亲宫女，中国古代四大美女之一的落雁，又称“明妃”。</v>
          </cell>
          <cell r="BE33">
            <v>1</v>
          </cell>
          <cell r="BF33">
            <v>1</v>
          </cell>
          <cell r="BG33">
            <v>0</v>
          </cell>
          <cell r="BH33"/>
          <cell r="BI33">
            <v>11304</v>
          </cell>
          <cell r="BJ33">
            <v>1200</v>
          </cell>
        </row>
        <row r="34">
          <cell r="B34" t="str">
            <v>荆轲</v>
          </cell>
          <cell r="C34" t="str">
            <v>113051</v>
          </cell>
          <cell r="D34">
            <v>0</v>
          </cell>
          <cell r="E34">
            <v>0</v>
          </cell>
          <cell r="F34">
            <v>0</v>
          </cell>
          <cell r="G34">
            <v>1</v>
          </cell>
          <cell r="H34">
            <v>1</v>
          </cell>
          <cell r="I34">
            <v>2</v>
          </cell>
          <cell r="J34">
            <v>3</v>
          </cell>
          <cell r="K34">
            <v>13</v>
          </cell>
          <cell r="L34">
            <v>1200</v>
          </cell>
          <cell r="M34">
            <v>700</v>
          </cell>
          <cell r="N34">
            <v>500</v>
          </cell>
          <cell r="O34">
            <v>250</v>
          </cell>
          <cell r="P34">
            <v>1000</v>
          </cell>
          <cell r="Q34">
            <v>1000</v>
          </cell>
          <cell r="R34"/>
          <cell r="S34" t="str">
            <v>211305</v>
          </cell>
          <cell r="T34" t="str">
            <v>11305100</v>
          </cell>
          <cell r="U34" t="str">
            <v>11305200</v>
          </cell>
          <cell r="V34">
            <v>11305301</v>
          </cell>
          <cell r="W34">
            <v>2</v>
          </cell>
          <cell r="X34"/>
          <cell r="Y34"/>
          <cell r="Z34"/>
          <cell r="AA34"/>
          <cell r="AB34"/>
          <cell r="AC34"/>
          <cell r="AD34">
            <v>120</v>
          </cell>
          <cell r="AE34">
            <v>40</v>
          </cell>
          <cell r="AF34" t="str">
            <v>11305001</v>
          </cell>
          <cell r="AG34" t="str">
            <v>11305002</v>
          </cell>
          <cell r="AH34" t="str">
            <v>11305003</v>
          </cell>
          <cell r="AI34" t="str">
            <v>11305004</v>
          </cell>
          <cell r="AJ34" t="str">
            <v>11305005</v>
          </cell>
          <cell r="AK34" t="str">
            <v>11305006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10000</v>
          </cell>
          <cell r="AW34">
            <v>0</v>
          </cell>
          <cell r="AX34">
            <v>0</v>
          </cell>
          <cell r="AY34">
            <v>0</v>
          </cell>
          <cell r="AZ34">
            <v>1</v>
          </cell>
          <cell r="BA34">
            <v>1</v>
          </cell>
          <cell r="BB34">
            <v>1</v>
          </cell>
          <cell r="BC34" t="str">
            <v>风萧萧兮易水寒！</v>
          </cell>
          <cell r="BD34" t="str">
            <v>姜姓，庆氏，涿县人，战国时期著名刺客。喜好读书击剑，为人慷慨侠义。刺秦王嬴政失败，为秦王侍卫所杀。</v>
          </cell>
          <cell r="BE34">
            <v>1</v>
          </cell>
          <cell r="BF34">
            <v>1</v>
          </cell>
          <cell r="BG34">
            <v>0</v>
          </cell>
          <cell r="BH34" t="str">
            <v>低橙连击</v>
          </cell>
          <cell r="BI34">
            <v>11305</v>
          </cell>
          <cell r="BJ34">
            <v>1200</v>
          </cell>
        </row>
        <row r="35">
          <cell r="B35" t="str">
            <v>虞子期</v>
          </cell>
          <cell r="C35" t="str">
            <v>113061</v>
          </cell>
          <cell r="D35">
            <v>0</v>
          </cell>
          <cell r="E35">
            <v>0</v>
          </cell>
          <cell r="F35">
            <v>0</v>
          </cell>
          <cell r="G35">
            <v>1</v>
          </cell>
          <cell r="H35">
            <v>1</v>
          </cell>
          <cell r="I35">
            <v>2</v>
          </cell>
          <cell r="J35">
            <v>2</v>
          </cell>
          <cell r="K35">
            <v>13</v>
          </cell>
          <cell r="L35">
            <v>1250</v>
          </cell>
          <cell r="M35">
            <v>700</v>
          </cell>
          <cell r="N35">
            <v>250</v>
          </cell>
          <cell r="O35">
            <v>500</v>
          </cell>
          <cell r="P35">
            <v>1200</v>
          </cell>
          <cell r="Q35">
            <v>1100</v>
          </cell>
          <cell r="R35"/>
          <cell r="S35" t="str">
            <v>211306</v>
          </cell>
          <cell r="T35" t="str">
            <v>11306100</v>
          </cell>
          <cell r="U35" t="str">
            <v>11306200</v>
          </cell>
          <cell r="V35">
            <v>11306301</v>
          </cell>
          <cell r="W35">
            <v>4</v>
          </cell>
          <cell r="X35"/>
          <cell r="Y35"/>
          <cell r="Z35"/>
          <cell r="AA35"/>
          <cell r="AB35"/>
          <cell r="AC35"/>
          <cell r="AD35">
            <v>120</v>
          </cell>
          <cell r="AE35">
            <v>40</v>
          </cell>
          <cell r="AF35" t="str">
            <v>11306001</v>
          </cell>
          <cell r="AG35" t="str">
            <v>11306002</v>
          </cell>
          <cell r="AH35" t="str">
            <v>11306003</v>
          </cell>
          <cell r="AI35" t="str">
            <v>11306004</v>
          </cell>
          <cell r="AJ35" t="str">
            <v>11306005</v>
          </cell>
          <cell r="AK35" t="str">
            <v>11306006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10000</v>
          </cell>
          <cell r="AW35">
            <v>0</v>
          </cell>
          <cell r="AX35">
            <v>0</v>
          </cell>
          <cell r="AY35">
            <v>0</v>
          </cell>
          <cell r="AZ35">
            <v>1</v>
          </cell>
          <cell r="BA35">
            <v>1</v>
          </cell>
          <cell r="BB35">
            <v>1</v>
          </cell>
          <cell r="BC35" t="str">
            <v>虞姬妹妹，大王的安危由我守护！</v>
          </cell>
          <cell r="BD35" t="str">
            <v>虞姬的哥哥，西楚项羽军中之人，与季布、龙且、英布、钟离眛并列为项羽帐下五大将，最后追随项羽战死乌江边。</v>
          </cell>
          <cell r="BE35">
            <v>1</v>
          </cell>
          <cell r="BF35">
            <v>1</v>
          </cell>
          <cell r="BG35">
            <v>0</v>
          </cell>
          <cell r="BH35" t="str">
            <v>低橙坦克</v>
          </cell>
          <cell r="BI35">
            <v>11306</v>
          </cell>
          <cell r="BJ35">
            <v>1250</v>
          </cell>
        </row>
        <row r="36">
          <cell r="B36" t="str">
            <v>项庄</v>
          </cell>
          <cell r="C36" t="str">
            <v>110021</v>
          </cell>
          <cell r="D36">
            <v>0</v>
          </cell>
          <cell r="E36">
            <v>0</v>
          </cell>
          <cell r="F36">
            <v>0</v>
          </cell>
          <cell r="G36">
            <v>1</v>
          </cell>
          <cell r="H36">
            <v>1</v>
          </cell>
          <cell r="I36">
            <v>2</v>
          </cell>
          <cell r="J36">
            <v>3</v>
          </cell>
          <cell r="K36">
            <v>10</v>
          </cell>
          <cell r="L36">
            <v>1000</v>
          </cell>
          <cell r="M36">
            <v>700</v>
          </cell>
          <cell r="N36">
            <v>500</v>
          </cell>
          <cell r="O36">
            <v>250</v>
          </cell>
          <cell r="P36">
            <v>1000</v>
          </cell>
          <cell r="Q36">
            <v>1000</v>
          </cell>
          <cell r="R36"/>
          <cell r="S36" t="str">
            <v>211002</v>
          </cell>
          <cell r="T36" t="str">
            <v>11002100</v>
          </cell>
          <cell r="U36" t="str">
            <v>11002200</v>
          </cell>
          <cell r="V36"/>
          <cell r="W36"/>
          <cell r="X36"/>
          <cell r="Y36"/>
          <cell r="Z36"/>
          <cell r="AA36"/>
          <cell r="AB36"/>
          <cell r="AC36"/>
          <cell r="AD36">
            <v>90</v>
          </cell>
          <cell r="AE36">
            <v>30</v>
          </cell>
          <cell r="AF36" t="str">
            <v>11002001</v>
          </cell>
          <cell r="AG36" t="str">
            <v>11002002</v>
          </cell>
          <cell r="AH36" t="str">
            <v>11002003</v>
          </cell>
          <cell r="AI36" t="str">
            <v>11002004</v>
          </cell>
          <cell r="AJ36" t="str">
            <v>11002005</v>
          </cell>
          <cell r="AK36" t="str">
            <v>11002006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5000</v>
          </cell>
          <cell r="AW36">
            <v>0</v>
          </cell>
          <cell r="AX36">
            <v>1</v>
          </cell>
          <cell r="AY36">
            <v>10000</v>
          </cell>
          <cell r="AZ36">
            <v>1</v>
          </cell>
          <cell r="BA36">
            <v>1</v>
          </cell>
          <cell r="BB36">
            <v>1</v>
          </cell>
          <cell r="BC36" t="str">
            <v>鸿门舞剑，意在沛公！</v>
          </cell>
          <cell r="BD36" t="str">
            <v>项姓，项国后裔。西楚霸王项羽的堂弟，曾于鸿门宴上舞剑意欲刺杀刘邦。一生追随项羽南征北战，最后在乌江边战死。</v>
          </cell>
          <cell r="BE36">
            <v>1</v>
          </cell>
          <cell r="BF36">
            <v>1</v>
          </cell>
          <cell r="BG36">
            <v>0</v>
          </cell>
          <cell r="BH36" t="str">
            <v>紫1</v>
          </cell>
          <cell r="BI36">
            <v>11002</v>
          </cell>
          <cell r="BJ36">
            <v>1000</v>
          </cell>
        </row>
        <row r="37">
          <cell r="B37" t="str">
            <v>灌婴</v>
          </cell>
          <cell r="C37" t="str">
            <v>110031</v>
          </cell>
          <cell r="D37">
            <v>0</v>
          </cell>
          <cell r="E37">
            <v>0</v>
          </cell>
          <cell r="F37">
            <v>0</v>
          </cell>
          <cell r="G37">
            <v>1</v>
          </cell>
          <cell r="H37">
            <v>1</v>
          </cell>
          <cell r="I37">
            <v>2</v>
          </cell>
          <cell r="J37">
            <v>2</v>
          </cell>
          <cell r="K37">
            <v>10</v>
          </cell>
          <cell r="L37">
            <v>1150</v>
          </cell>
          <cell r="M37">
            <v>700</v>
          </cell>
          <cell r="N37">
            <v>250</v>
          </cell>
          <cell r="O37">
            <v>500</v>
          </cell>
          <cell r="P37">
            <v>1100</v>
          </cell>
          <cell r="Q37">
            <v>1100</v>
          </cell>
          <cell r="R37"/>
          <cell r="S37" t="str">
            <v>211003</v>
          </cell>
          <cell r="T37" t="str">
            <v>11003100</v>
          </cell>
          <cell r="U37" t="str">
            <v>11003200</v>
          </cell>
          <cell r="V37"/>
          <cell r="W37"/>
          <cell r="X37"/>
          <cell r="Y37"/>
          <cell r="Z37"/>
          <cell r="AA37"/>
          <cell r="AB37"/>
          <cell r="AC37"/>
          <cell r="AD37">
            <v>90</v>
          </cell>
          <cell r="AE37">
            <v>30</v>
          </cell>
          <cell r="AF37" t="str">
            <v>11003001</v>
          </cell>
          <cell r="AG37" t="str">
            <v>11003002</v>
          </cell>
          <cell r="AH37" t="str">
            <v>11003003</v>
          </cell>
          <cell r="AI37" t="str">
            <v>11003004</v>
          </cell>
          <cell r="AJ37" t="str">
            <v>11003005</v>
          </cell>
          <cell r="AK37" t="str">
            <v>11003006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5000</v>
          </cell>
          <cell r="AW37">
            <v>0</v>
          </cell>
          <cell r="AX37">
            <v>1</v>
          </cell>
          <cell r="AY37">
            <v>10000</v>
          </cell>
          <cell r="AZ37">
            <v>1</v>
          </cell>
          <cell r="BA37">
            <v>1</v>
          </cell>
          <cell r="BB37">
            <v>1</v>
          </cell>
          <cell r="BC37" t="str">
            <v>平秦灭楚，征战四方！</v>
          </cell>
          <cell r="BD37" t="str">
            <v>东周末至西汉初睢阳人，汉朝开国功臣。以骁勇著称，相继参加了平定臧荼、韩王信、陈豨、英布叛汉的作战。</v>
          </cell>
          <cell r="BE37">
            <v>1</v>
          </cell>
          <cell r="BF37">
            <v>1</v>
          </cell>
          <cell r="BG37">
            <v>0</v>
          </cell>
          <cell r="BH37"/>
          <cell r="BI37">
            <v>11003</v>
          </cell>
          <cell r="BJ37">
            <v>1150</v>
          </cell>
        </row>
        <row r="38">
          <cell r="B38" t="str">
            <v>季布</v>
          </cell>
          <cell r="C38" t="str">
            <v>110041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1</v>
          </cell>
          <cell r="I38">
            <v>2</v>
          </cell>
          <cell r="J38">
            <v>3</v>
          </cell>
          <cell r="K38">
            <v>10</v>
          </cell>
          <cell r="L38">
            <v>1000</v>
          </cell>
          <cell r="M38">
            <v>700</v>
          </cell>
          <cell r="N38">
            <v>500</v>
          </cell>
          <cell r="O38">
            <v>250</v>
          </cell>
          <cell r="P38">
            <v>1000</v>
          </cell>
          <cell r="Q38">
            <v>1000</v>
          </cell>
          <cell r="R38"/>
          <cell r="S38" t="str">
            <v>211004</v>
          </cell>
          <cell r="T38" t="str">
            <v>11004100</v>
          </cell>
          <cell r="U38" t="str">
            <v>11004200</v>
          </cell>
          <cell r="V38"/>
          <cell r="W38"/>
          <cell r="X38"/>
          <cell r="Y38"/>
          <cell r="Z38"/>
          <cell r="AA38"/>
          <cell r="AB38"/>
          <cell r="AC38"/>
          <cell r="AD38">
            <v>90</v>
          </cell>
          <cell r="AE38">
            <v>30</v>
          </cell>
          <cell r="AF38" t="str">
            <v>11004001</v>
          </cell>
          <cell r="AG38" t="str">
            <v>11004002</v>
          </cell>
          <cell r="AH38" t="str">
            <v>11004003</v>
          </cell>
          <cell r="AI38" t="str">
            <v>11004004</v>
          </cell>
          <cell r="AJ38" t="str">
            <v>11004005</v>
          </cell>
          <cell r="AK38" t="str">
            <v>11004006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5000</v>
          </cell>
          <cell r="AW38">
            <v>0</v>
          </cell>
          <cell r="AX38">
            <v>1</v>
          </cell>
          <cell r="AY38">
            <v>10000</v>
          </cell>
          <cell r="AZ38">
            <v>1</v>
          </cell>
          <cell r="BA38">
            <v>1</v>
          </cell>
          <cell r="BB38">
            <v>1</v>
          </cell>
          <cell r="BC38" t="str">
            <v>大丈夫当一诺千金！</v>
          </cell>
          <cell r="BD38" t="str">
            <v>楚地人，曾效力于西楚霸王项羽，多次击败刘邦军队，后转投刘邦。为人仗义，好打抱不平，以信守诺言、讲信用而著称。</v>
          </cell>
          <cell r="BE38">
            <v>1</v>
          </cell>
          <cell r="BF38">
            <v>1</v>
          </cell>
          <cell r="BG38">
            <v>0</v>
          </cell>
          <cell r="BH38"/>
          <cell r="BI38">
            <v>11004</v>
          </cell>
          <cell r="BJ38">
            <v>1000</v>
          </cell>
        </row>
        <row r="39">
          <cell r="B39" t="str">
            <v>章邯</v>
          </cell>
          <cell r="C39" t="str">
            <v>110051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2</v>
          </cell>
          <cell r="J39">
            <v>3</v>
          </cell>
          <cell r="K39">
            <v>10</v>
          </cell>
          <cell r="L39">
            <v>1000</v>
          </cell>
          <cell r="M39">
            <v>700</v>
          </cell>
          <cell r="N39">
            <v>500</v>
          </cell>
          <cell r="O39">
            <v>250</v>
          </cell>
          <cell r="P39">
            <v>1000</v>
          </cell>
          <cell r="Q39">
            <v>1000</v>
          </cell>
          <cell r="R39"/>
          <cell r="S39" t="str">
            <v>211005</v>
          </cell>
          <cell r="T39" t="str">
            <v>11005100</v>
          </cell>
          <cell r="U39" t="str">
            <v>11005200</v>
          </cell>
          <cell r="V39"/>
          <cell r="W39"/>
          <cell r="X39"/>
          <cell r="Y39"/>
          <cell r="Z39"/>
          <cell r="AA39"/>
          <cell r="AB39"/>
          <cell r="AC39"/>
          <cell r="AD39">
            <v>90</v>
          </cell>
          <cell r="AE39">
            <v>30</v>
          </cell>
          <cell r="AF39" t="str">
            <v>11005001</v>
          </cell>
          <cell r="AG39" t="str">
            <v>11005002</v>
          </cell>
          <cell r="AH39" t="str">
            <v>11005003</v>
          </cell>
          <cell r="AI39" t="str">
            <v>11005004</v>
          </cell>
          <cell r="AJ39" t="str">
            <v>11005005</v>
          </cell>
          <cell r="AK39" t="str">
            <v>11005006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5000</v>
          </cell>
          <cell r="AW39">
            <v>0</v>
          </cell>
          <cell r="AX39">
            <v>1</v>
          </cell>
          <cell r="AY39">
            <v>10000</v>
          </cell>
          <cell r="AZ39">
            <v>1</v>
          </cell>
          <cell r="BA39">
            <v>1</v>
          </cell>
          <cell r="BB39">
            <v>1</v>
          </cell>
          <cell r="BC39" t="str">
            <v>乱世纷争，伺机而动！</v>
          </cell>
          <cell r="BD39" t="str">
            <v>秦朝著名将领，秦王朝最后一员大将。后为项羽所败，随项羽入关，封雍王。楚汉战争中，与刘邦军屡战不利，城破自杀。</v>
          </cell>
          <cell r="BE39">
            <v>1</v>
          </cell>
          <cell r="BF39">
            <v>1</v>
          </cell>
          <cell r="BG39">
            <v>0</v>
          </cell>
          <cell r="BH39"/>
          <cell r="BI39">
            <v>11005</v>
          </cell>
          <cell r="BJ39">
            <v>1000</v>
          </cell>
        </row>
        <row r="40">
          <cell r="B40" t="str">
            <v>钟离眛</v>
          </cell>
          <cell r="C40" t="str">
            <v>110061</v>
          </cell>
          <cell r="D40">
            <v>0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2</v>
          </cell>
          <cell r="J40">
            <v>3</v>
          </cell>
          <cell r="K40">
            <v>10</v>
          </cell>
          <cell r="L40">
            <v>1000</v>
          </cell>
          <cell r="M40">
            <v>700</v>
          </cell>
          <cell r="N40">
            <v>500</v>
          </cell>
          <cell r="O40">
            <v>250</v>
          </cell>
          <cell r="P40">
            <v>1000</v>
          </cell>
          <cell r="Q40">
            <v>1000</v>
          </cell>
          <cell r="R40"/>
          <cell r="S40" t="str">
            <v>211006</v>
          </cell>
          <cell r="T40" t="str">
            <v>11006100</v>
          </cell>
          <cell r="U40" t="str">
            <v>11006200</v>
          </cell>
          <cell r="V40"/>
          <cell r="W40"/>
          <cell r="X40"/>
          <cell r="Y40"/>
          <cell r="Z40"/>
          <cell r="AA40"/>
          <cell r="AB40"/>
          <cell r="AC40"/>
          <cell r="AD40">
            <v>90</v>
          </cell>
          <cell r="AE40">
            <v>30</v>
          </cell>
          <cell r="AF40" t="str">
            <v>11006001</v>
          </cell>
          <cell r="AG40" t="str">
            <v>11006002</v>
          </cell>
          <cell r="AH40" t="str">
            <v>11006003</v>
          </cell>
          <cell r="AI40" t="str">
            <v>11006004</v>
          </cell>
          <cell r="AJ40" t="str">
            <v>11006005</v>
          </cell>
          <cell r="AK40" t="str">
            <v>11006006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5000</v>
          </cell>
          <cell r="AW40">
            <v>0</v>
          </cell>
          <cell r="AX40">
            <v>1</v>
          </cell>
          <cell r="AY40">
            <v>10000</v>
          </cell>
          <cell r="AZ40">
            <v>1</v>
          </cell>
          <cell r="BA40">
            <v>1</v>
          </cell>
          <cell r="BB40">
            <v>1</v>
          </cell>
          <cell r="BC40" t="str">
            <v>愿为项王肝脑涂地！</v>
          </cell>
          <cell r="BD40" t="str">
            <v>名眛，朐县伊芦乡人，与季布、龙且、英布、虞子期并列为项羽帐下五大将。曾多次给刘邦军以沉重打击，最后自杀身亡。</v>
          </cell>
          <cell r="BE40">
            <v>1</v>
          </cell>
          <cell r="BF40">
            <v>1</v>
          </cell>
          <cell r="BG40">
            <v>0</v>
          </cell>
          <cell r="BH40"/>
          <cell r="BI40">
            <v>11006</v>
          </cell>
          <cell r="BJ40">
            <v>1000</v>
          </cell>
        </row>
        <row r="41">
          <cell r="B41" t="str">
            <v>戚夫人</v>
          </cell>
          <cell r="C41" t="str">
            <v>110081</v>
          </cell>
          <cell r="D41">
            <v>0</v>
          </cell>
          <cell r="E41">
            <v>0</v>
          </cell>
          <cell r="F41">
            <v>0</v>
          </cell>
          <cell r="G41">
            <v>2</v>
          </cell>
          <cell r="H41">
            <v>1</v>
          </cell>
          <cell r="I41">
            <v>2</v>
          </cell>
          <cell r="J41">
            <v>4</v>
          </cell>
          <cell r="K41">
            <v>10</v>
          </cell>
          <cell r="L41">
            <v>1100</v>
          </cell>
          <cell r="M41">
            <v>700</v>
          </cell>
          <cell r="N41">
            <v>600</v>
          </cell>
          <cell r="O41">
            <v>600</v>
          </cell>
          <cell r="P41">
            <v>1000</v>
          </cell>
          <cell r="Q41">
            <v>1000</v>
          </cell>
          <cell r="R41"/>
          <cell r="S41" t="str">
            <v>211008</v>
          </cell>
          <cell r="T41" t="str">
            <v>11008100</v>
          </cell>
          <cell r="U41" t="str">
            <v>11008200</v>
          </cell>
          <cell r="V41"/>
          <cell r="W41"/>
          <cell r="X41"/>
          <cell r="Y41"/>
          <cell r="Z41"/>
          <cell r="AA41"/>
          <cell r="AB41"/>
          <cell r="AC41"/>
          <cell r="AD41">
            <v>90</v>
          </cell>
          <cell r="AE41">
            <v>30</v>
          </cell>
          <cell r="AF41" t="str">
            <v>11008001</v>
          </cell>
          <cell r="AG41" t="str">
            <v>11008002</v>
          </cell>
          <cell r="AH41" t="str">
            <v>11008003</v>
          </cell>
          <cell r="AI41" t="str">
            <v>11008004</v>
          </cell>
          <cell r="AJ41" t="str">
            <v>11008005</v>
          </cell>
          <cell r="AK41" t="str">
            <v>11008006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5000</v>
          </cell>
          <cell r="AW41">
            <v>0</v>
          </cell>
          <cell r="AX41">
            <v>1</v>
          </cell>
          <cell r="AY41">
            <v>10000</v>
          </cell>
          <cell r="AZ41">
            <v>1</v>
          </cell>
          <cell r="BA41">
            <v>1</v>
          </cell>
          <cell r="BB41">
            <v>1</v>
          </cell>
          <cell r="BC41" t="str">
            <v>子为王，母为虏……</v>
          </cell>
          <cell r="BD41" t="str">
            <v>又称戚姬，末定陶人，为刘邦生下第三子赵隐王刘如意。后遭吕后囚禁于永巷舂米，并最终被做成人彘。</v>
          </cell>
          <cell r="BE41">
            <v>1</v>
          </cell>
          <cell r="BF41">
            <v>1</v>
          </cell>
          <cell r="BG41">
            <v>0</v>
          </cell>
          <cell r="BH41"/>
          <cell r="BI41">
            <v>11008</v>
          </cell>
          <cell r="BJ41">
            <v>1100</v>
          </cell>
        </row>
        <row r="42">
          <cell r="B42" t="str">
            <v>项梁</v>
          </cell>
          <cell r="C42" t="str">
            <v>108011</v>
          </cell>
          <cell r="D42">
            <v>0</v>
          </cell>
          <cell r="E42">
            <v>0</v>
          </cell>
          <cell r="F42">
            <v>0</v>
          </cell>
          <cell r="G42">
            <v>1</v>
          </cell>
          <cell r="H42">
            <v>1</v>
          </cell>
          <cell r="I42">
            <v>2</v>
          </cell>
          <cell r="J42">
            <v>3</v>
          </cell>
          <cell r="K42">
            <v>8</v>
          </cell>
          <cell r="L42">
            <v>1000</v>
          </cell>
          <cell r="M42">
            <v>700</v>
          </cell>
          <cell r="N42">
            <v>500</v>
          </cell>
          <cell r="O42">
            <v>250</v>
          </cell>
          <cell r="P42">
            <v>1000</v>
          </cell>
          <cell r="Q42">
            <v>1000</v>
          </cell>
          <cell r="R42"/>
          <cell r="S42"/>
          <cell r="T42" t="str">
            <v>10801100</v>
          </cell>
          <cell r="U42" t="str">
            <v>10801200</v>
          </cell>
          <cell r="V42"/>
          <cell r="W42"/>
          <cell r="X42"/>
          <cell r="Y42"/>
          <cell r="Z42"/>
          <cell r="AA42"/>
          <cell r="AB42"/>
          <cell r="AC42"/>
          <cell r="AD42">
            <v>60</v>
          </cell>
          <cell r="AE42">
            <v>20</v>
          </cell>
          <cell r="AF42" t="str">
            <v>10801001</v>
          </cell>
          <cell r="AG42" t="str">
            <v>10801002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2000</v>
          </cell>
          <cell r="AW42">
            <v>0</v>
          </cell>
          <cell r="AX42">
            <v>1</v>
          </cell>
          <cell r="AY42">
            <v>4000</v>
          </cell>
          <cell r="AZ42">
            <v>1</v>
          </cell>
          <cell r="BA42">
            <v>1</v>
          </cell>
          <cell r="BB42">
            <v>1</v>
          </cell>
          <cell r="BC42" t="str">
            <v>浴血奋战，至死方休！</v>
          </cell>
          <cell r="BD42" t="str">
            <v>秦国下相人，秦末著名起义军首领之一，楚国贵族后代，项燕之子，项羽的叔父。因轻敌，被秦将章邯打败，力战身死。</v>
          </cell>
          <cell r="BE42">
            <v>1</v>
          </cell>
          <cell r="BF42">
            <v>1</v>
          </cell>
          <cell r="BG42">
            <v>0</v>
          </cell>
          <cell r="BH42"/>
          <cell r="BI42">
            <v>10801</v>
          </cell>
          <cell r="BJ42">
            <v>1000</v>
          </cell>
        </row>
        <row r="43">
          <cell r="B43" t="str">
            <v>周勃</v>
          </cell>
          <cell r="C43" t="str">
            <v>108021</v>
          </cell>
          <cell r="D43">
            <v>0</v>
          </cell>
          <cell r="E43">
            <v>0</v>
          </cell>
          <cell r="F43">
            <v>0</v>
          </cell>
          <cell r="G43">
            <v>1</v>
          </cell>
          <cell r="H43">
            <v>1</v>
          </cell>
          <cell r="I43">
            <v>2</v>
          </cell>
          <cell r="J43">
            <v>2</v>
          </cell>
          <cell r="K43">
            <v>8</v>
          </cell>
          <cell r="L43">
            <v>1150</v>
          </cell>
          <cell r="M43">
            <v>700</v>
          </cell>
          <cell r="N43">
            <v>250</v>
          </cell>
          <cell r="O43">
            <v>500</v>
          </cell>
          <cell r="P43">
            <v>1000</v>
          </cell>
          <cell r="Q43">
            <v>1000</v>
          </cell>
          <cell r="R43"/>
          <cell r="S43"/>
          <cell r="T43" t="str">
            <v>10802100</v>
          </cell>
          <cell r="U43" t="str">
            <v>10802200</v>
          </cell>
          <cell r="V43"/>
          <cell r="W43"/>
          <cell r="X43"/>
          <cell r="Y43"/>
          <cell r="Z43"/>
          <cell r="AA43"/>
          <cell r="AB43"/>
          <cell r="AC43"/>
          <cell r="AD43">
            <v>60</v>
          </cell>
          <cell r="AE43">
            <v>20</v>
          </cell>
          <cell r="AF43" t="str">
            <v>10802001</v>
          </cell>
          <cell r="AG43" t="str">
            <v>10802002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2000</v>
          </cell>
          <cell r="AW43">
            <v>0</v>
          </cell>
          <cell r="AX43">
            <v>1</v>
          </cell>
          <cell r="AY43">
            <v>4000</v>
          </cell>
          <cell r="AZ43">
            <v>1</v>
          </cell>
          <cell r="BA43">
            <v>1</v>
          </cell>
          <cell r="BB43">
            <v>1</v>
          </cell>
          <cell r="BC43" t="str">
            <v>奋勇当先，威名远扬！</v>
          </cell>
          <cell r="BD43" t="str">
            <v>西汉开国将领、宰相，于秦二世元年随刘邦起兵反秦，以军功拜为将军。后周勃与陈平等合谋削平诸吕，拥立汉文帝。</v>
          </cell>
          <cell r="BE43">
            <v>1</v>
          </cell>
          <cell r="BF43">
            <v>1</v>
          </cell>
          <cell r="BG43">
            <v>0</v>
          </cell>
          <cell r="BH43"/>
          <cell r="BI43">
            <v>10802</v>
          </cell>
          <cell r="BJ43">
            <v>1150</v>
          </cell>
        </row>
        <row r="44">
          <cell r="B44" t="str">
            <v>彭越</v>
          </cell>
          <cell r="C44" t="str">
            <v>108031</v>
          </cell>
          <cell r="D44">
            <v>0</v>
          </cell>
          <cell r="E44">
            <v>0</v>
          </cell>
          <cell r="F44">
            <v>0</v>
          </cell>
          <cell r="G44">
            <v>1</v>
          </cell>
          <cell r="H44">
            <v>1</v>
          </cell>
          <cell r="I44">
            <v>2</v>
          </cell>
          <cell r="J44">
            <v>3</v>
          </cell>
          <cell r="K44">
            <v>8</v>
          </cell>
          <cell r="L44">
            <v>1000</v>
          </cell>
          <cell r="M44">
            <v>700</v>
          </cell>
          <cell r="N44">
            <v>500</v>
          </cell>
          <cell r="O44">
            <v>250</v>
          </cell>
          <cell r="P44">
            <v>1000</v>
          </cell>
          <cell r="Q44">
            <v>1000</v>
          </cell>
          <cell r="R44"/>
          <cell r="S44"/>
          <cell r="T44" t="str">
            <v>10803100</v>
          </cell>
          <cell r="U44" t="str">
            <v>10803200</v>
          </cell>
          <cell r="V44"/>
          <cell r="W44"/>
          <cell r="X44"/>
          <cell r="Y44"/>
          <cell r="Z44"/>
          <cell r="AA44"/>
          <cell r="AB44"/>
          <cell r="AC44"/>
          <cell r="AD44">
            <v>60</v>
          </cell>
          <cell r="AE44">
            <v>20</v>
          </cell>
          <cell r="AF44" t="str">
            <v>10803001</v>
          </cell>
          <cell r="AG44" t="str">
            <v>10803002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2000</v>
          </cell>
          <cell r="AW44">
            <v>0</v>
          </cell>
          <cell r="AX44">
            <v>1</v>
          </cell>
          <cell r="AY44">
            <v>4000</v>
          </cell>
          <cell r="AZ44">
            <v>1</v>
          </cell>
          <cell r="BA44">
            <v>1</v>
          </cell>
          <cell r="BB44">
            <v>1</v>
          </cell>
          <cell r="BC44" t="str">
            <v>浴血奋战，至死方休！</v>
          </cell>
          <cell r="BD44" t="str">
            <v>别号彭仲，昌邑人。西汉开国功臣、诸侯王，与韩信、英布并称汉初三大名将。后因被告发谋反，被刘邦诛灭三族。</v>
          </cell>
          <cell r="BE44">
            <v>1</v>
          </cell>
          <cell r="BF44">
            <v>1</v>
          </cell>
          <cell r="BG44">
            <v>0</v>
          </cell>
          <cell r="BH44"/>
          <cell r="BI44">
            <v>10803</v>
          </cell>
          <cell r="BJ44">
            <v>1000</v>
          </cell>
        </row>
        <row r="45">
          <cell r="B45" t="str">
            <v>夏侯婴</v>
          </cell>
          <cell r="C45" t="str">
            <v>108041</v>
          </cell>
          <cell r="D45">
            <v>0</v>
          </cell>
          <cell r="E45">
            <v>0</v>
          </cell>
          <cell r="F45">
            <v>0</v>
          </cell>
          <cell r="G45">
            <v>1</v>
          </cell>
          <cell r="H45">
            <v>1</v>
          </cell>
          <cell r="I45">
            <v>2</v>
          </cell>
          <cell r="J45">
            <v>3</v>
          </cell>
          <cell r="K45">
            <v>8</v>
          </cell>
          <cell r="L45">
            <v>1000</v>
          </cell>
          <cell r="M45">
            <v>700</v>
          </cell>
          <cell r="N45">
            <v>500</v>
          </cell>
          <cell r="O45">
            <v>250</v>
          </cell>
          <cell r="P45">
            <v>1000</v>
          </cell>
          <cell r="Q45">
            <v>1000</v>
          </cell>
          <cell r="R45"/>
          <cell r="S45"/>
          <cell r="T45" t="str">
            <v>10804100</v>
          </cell>
          <cell r="U45" t="str">
            <v>10804200</v>
          </cell>
          <cell r="V45"/>
          <cell r="W45"/>
          <cell r="X45"/>
          <cell r="Y45"/>
          <cell r="Z45"/>
          <cell r="AA45"/>
          <cell r="AB45"/>
          <cell r="AC45"/>
          <cell r="AD45">
            <v>60</v>
          </cell>
          <cell r="AE45">
            <v>20</v>
          </cell>
          <cell r="AF45" t="str">
            <v>10804001</v>
          </cell>
          <cell r="AG45" t="str">
            <v>10804002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2000</v>
          </cell>
          <cell r="AW45">
            <v>0</v>
          </cell>
          <cell r="AX45">
            <v>1</v>
          </cell>
          <cell r="AY45">
            <v>4000</v>
          </cell>
          <cell r="AZ45">
            <v>1</v>
          </cell>
          <cell r="BA45">
            <v>1</v>
          </cell>
          <cell r="BB45">
            <v>1</v>
          </cell>
          <cell r="BC45" t="str">
            <v>横扫天下，勇往直前！</v>
          </cell>
          <cell r="BD45" t="str">
            <v>又称滕公，泗水郡沛县人，西汉开国功臣之一。他与刘邦是少时的朋友，跟随刘邦起义，战功卓著，后封为汝阴侯。</v>
          </cell>
          <cell r="BE45">
            <v>1</v>
          </cell>
          <cell r="BF45">
            <v>1</v>
          </cell>
          <cell r="BG45">
            <v>0</v>
          </cell>
          <cell r="BH45"/>
          <cell r="BI45">
            <v>10804</v>
          </cell>
          <cell r="BJ45">
            <v>1000</v>
          </cell>
        </row>
        <row r="46">
          <cell r="B46" t="str">
            <v>张耳</v>
          </cell>
          <cell r="C46" t="str">
            <v>108051</v>
          </cell>
          <cell r="D46">
            <v>0</v>
          </cell>
          <cell r="E46">
            <v>0</v>
          </cell>
          <cell r="F46">
            <v>0</v>
          </cell>
          <cell r="G46">
            <v>1</v>
          </cell>
          <cell r="H46">
            <v>1</v>
          </cell>
          <cell r="I46">
            <v>2</v>
          </cell>
          <cell r="J46">
            <v>3</v>
          </cell>
          <cell r="K46">
            <v>8</v>
          </cell>
          <cell r="L46">
            <v>1000</v>
          </cell>
          <cell r="M46">
            <v>700</v>
          </cell>
          <cell r="N46">
            <v>500</v>
          </cell>
          <cell r="O46">
            <v>250</v>
          </cell>
          <cell r="P46">
            <v>1000</v>
          </cell>
          <cell r="Q46">
            <v>1000</v>
          </cell>
          <cell r="R46"/>
          <cell r="S46"/>
          <cell r="T46" t="str">
            <v>10805100</v>
          </cell>
          <cell r="U46" t="str">
            <v>10805200</v>
          </cell>
          <cell r="V46"/>
          <cell r="W46"/>
          <cell r="X46"/>
          <cell r="Y46"/>
          <cell r="Z46"/>
          <cell r="AA46"/>
          <cell r="AB46"/>
          <cell r="AC46"/>
          <cell r="AD46">
            <v>60</v>
          </cell>
          <cell r="AE46">
            <v>20</v>
          </cell>
          <cell r="AF46" t="str">
            <v>10805001</v>
          </cell>
          <cell r="AG46" t="str">
            <v>10805002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2000</v>
          </cell>
          <cell r="AW46">
            <v>0</v>
          </cell>
          <cell r="AX46">
            <v>1</v>
          </cell>
          <cell r="AY46">
            <v>4000</v>
          </cell>
          <cell r="AZ46">
            <v>1</v>
          </cell>
          <cell r="BA46">
            <v>1</v>
          </cell>
          <cell r="BB46">
            <v>1</v>
          </cell>
          <cell r="BC46" t="str">
            <v>射人先射马，擒贼先擒王！</v>
          </cell>
          <cell r="BD46" t="str">
            <v>秦末汉初人物，大梁人，与陈馀是生死之交。曾参加秦末起义军被项羽封为常山王，后归汉成为刘邦部属，被加封为赵王。</v>
          </cell>
          <cell r="BE46">
            <v>1</v>
          </cell>
          <cell r="BF46">
            <v>1</v>
          </cell>
          <cell r="BG46">
            <v>0</v>
          </cell>
          <cell r="BH46"/>
          <cell r="BI46">
            <v>10805</v>
          </cell>
          <cell r="BJ46">
            <v>1000</v>
          </cell>
        </row>
        <row r="47">
          <cell r="B47" t="str">
            <v>田横</v>
          </cell>
          <cell r="C47" t="str">
            <v>108061</v>
          </cell>
          <cell r="D47">
            <v>0</v>
          </cell>
          <cell r="E47">
            <v>0</v>
          </cell>
          <cell r="F47">
            <v>0</v>
          </cell>
          <cell r="G47">
            <v>1</v>
          </cell>
          <cell r="H47">
            <v>1</v>
          </cell>
          <cell r="I47">
            <v>2</v>
          </cell>
          <cell r="J47">
            <v>3</v>
          </cell>
          <cell r="K47">
            <v>8</v>
          </cell>
          <cell r="L47">
            <v>1000</v>
          </cell>
          <cell r="M47">
            <v>700</v>
          </cell>
          <cell r="N47">
            <v>500</v>
          </cell>
          <cell r="O47">
            <v>250</v>
          </cell>
          <cell r="P47">
            <v>1000</v>
          </cell>
          <cell r="Q47">
            <v>1000</v>
          </cell>
          <cell r="R47"/>
          <cell r="S47"/>
          <cell r="T47" t="str">
            <v>10806100</v>
          </cell>
          <cell r="U47" t="str">
            <v>10806200</v>
          </cell>
          <cell r="V47"/>
          <cell r="W47"/>
          <cell r="X47"/>
          <cell r="Y47"/>
          <cell r="Z47"/>
          <cell r="AA47"/>
          <cell r="AB47"/>
          <cell r="AC47"/>
          <cell r="AD47">
            <v>60</v>
          </cell>
          <cell r="AE47">
            <v>20</v>
          </cell>
          <cell r="AF47" t="str">
            <v>10806001</v>
          </cell>
          <cell r="AG47" t="str">
            <v>10806002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2000</v>
          </cell>
          <cell r="AW47">
            <v>0</v>
          </cell>
          <cell r="AX47">
            <v>1</v>
          </cell>
          <cell r="AY47">
            <v>4000</v>
          </cell>
          <cell r="AZ47">
            <v>1</v>
          </cell>
          <cell r="BA47">
            <v>1</v>
          </cell>
          <cell r="BB47">
            <v>1</v>
          </cell>
          <cell r="BC47" t="str">
            <v>横扫天下，勇往直前！</v>
          </cell>
          <cell r="BD47" t="str">
            <v>秦末群雄之一，原为齐国贵族，与兄田儋、田荣反秦自立，兄弟三人先后占据齐地为王。后不肯称臣于汉，在首阳山自杀。</v>
          </cell>
          <cell r="BE47">
            <v>1</v>
          </cell>
          <cell r="BF47">
            <v>1</v>
          </cell>
          <cell r="BG47">
            <v>0</v>
          </cell>
          <cell r="BH47"/>
          <cell r="BI47">
            <v>10806</v>
          </cell>
          <cell r="BJ47">
            <v>1000</v>
          </cell>
        </row>
        <row r="48">
          <cell r="B48" t="str">
            <v>薄姬</v>
          </cell>
          <cell r="C48" t="str">
            <v>108071</v>
          </cell>
          <cell r="D48">
            <v>0</v>
          </cell>
          <cell r="E48">
            <v>0</v>
          </cell>
          <cell r="F48">
            <v>0</v>
          </cell>
          <cell r="G48">
            <v>2</v>
          </cell>
          <cell r="H48">
            <v>1</v>
          </cell>
          <cell r="I48">
            <v>2</v>
          </cell>
          <cell r="J48">
            <v>4</v>
          </cell>
          <cell r="K48">
            <v>8</v>
          </cell>
          <cell r="L48">
            <v>1000</v>
          </cell>
          <cell r="M48">
            <v>700</v>
          </cell>
          <cell r="N48">
            <v>600</v>
          </cell>
          <cell r="O48">
            <v>600</v>
          </cell>
          <cell r="P48">
            <v>1000</v>
          </cell>
          <cell r="Q48">
            <v>1000</v>
          </cell>
          <cell r="R48"/>
          <cell r="S48"/>
          <cell r="T48" t="str">
            <v>10807100</v>
          </cell>
          <cell r="U48" t="str">
            <v>10807200</v>
          </cell>
          <cell r="V48"/>
          <cell r="W48"/>
          <cell r="X48"/>
          <cell r="Y48"/>
          <cell r="Z48"/>
          <cell r="AA48"/>
          <cell r="AB48"/>
          <cell r="AC48"/>
          <cell r="AD48">
            <v>60</v>
          </cell>
          <cell r="AE48">
            <v>20</v>
          </cell>
          <cell r="AF48" t="str">
            <v>10807001</v>
          </cell>
          <cell r="AG48" t="str">
            <v>10807002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2000</v>
          </cell>
          <cell r="AW48">
            <v>0</v>
          </cell>
          <cell r="AX48">
            <v>1</v>
          </cell>
          <cell r="AY48">
            <v>4000</v>
          </cell>
          <cell r="AZ48">
            <v>1</v>
          </cell>
          <cell r="BA48">
            <v>1</v>
          </cell>
          <cell r="BB48">
            <v>1</v>
          </cell>
          <cell r="BC48" t="str">
            <v>美人如玉，红颜流离。</v>
          </cell>
          <cell r="BD48" t="str">
            <v>汉高祖刘邦的嫔妃、汉文帝刘恒的生母。信奉道学思想，母德慈仁，体恤百姓，清心寡欲。</v>
          </cell>
          <cell r="BE48">
            <v>1</v>
          </cell>
          <cell r="BF48">
            <v>1</v>
          </cell>
          <cell r="BG48">
            <v>0</v>
          </cell>
          <cell r="BH48"/>
          <cell r="BI48">
            <v>10807</v>
          </cell>
          <cell r="BJ48">
            <v>1000</v>
          </cell>
        </row>
        <row r="49">
          <cell r="B49" t="str">
            <v>郦食其</v>
          </cell>
          <cell r="C49" t="str">
            <v>108081</v>
          </cell>
          <cell r="D49">
            <v>0</v>
          </cell>
          <cell r="E49">
            <v>0</v>
          </cell>
          <cell r="F49">
            <v>0</v>
          </cell>
          <cell r="G49">
            <v>1</v>
          </cell>
          <cell r="H49">
            <v>1</v>
          </cell>
          <cell r="I49">
            <v>2</v>
          </cell>
          <cell r="J49">
            <v>3</v>
          </cell>
          <cell r="K49">
            <v>8</v>
          </cell>
          <cell r="L49">
            <v>1000</v>
          </cell>
          <cell r="M49">
            <v>700</v>
          </cell>
          <cell r="N49">
            <v>500</v>
          </cell>
          <cell r="O49">
            <v>250</v>
          </cell>
          <cell r="P49">
            <v>1000</v>
          </cell>
          <cell r="Q49">
            <v>1000</v>
          </cell>
          <cell r="R49"/>
          <cell r="S49"/>
          <cell r="T49" t="str">
            <v>10808100</v>
          </cell>
          <cell r="U49" t="str">
            <v>10808200</v>
          </cell>
          <cell r="V49"/>
          <cell r="W49"/>
          <cell r="X49"/>
          <cell r="Y49"/>
          <cell r="Z49"/>
          <cell r="AA49"/>
          <cell r="AB49"/>
          <cell r="AC49"/>
          <cell r="AD49">
            <v>60</v>
          </cell>
          <cell r="AE49">
            <v>20</v>
          </cell>
          <cell r="AF49" t="str">
            <v>10808001</v>
          </cell>
          <cell r="AG49" t="str">
            <v>10808002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2000</v>
          </cell>
          <cell r="AW49">
            <v>0</v>
          </cell>
          <cell r="AX49">
            <v>1</v>
          </cell>
          <cell r="AY49">
            <v>4000</v>
          </cell>
          <cell r="AZ49">
            <v>1</v>
          </cell>
          <cell r="BA49">
            <v>1</v>
          </cell>
          <cell r="BB49">
            <v>1</v>
          </cell>
          <cell r="BC49" t="str">
            <v>读圣贤书，谋天下事。</v>
          </cell>
          <cell r="BD49" t="str">
            <v>陈留县高阳乡人，以其三寸之舌游说列国，为刘邦的”统一战线“做了重大贡献。有儒宗狂生，高阳酒徒之称。</v>
          </cell>
          <cell r="BE49">
            <v>1</v>
          </cell>
          <cell r="BF49">
            <v>1</v>
          </cell>
          <cell r="BG49">
            <v>0</v>
          </cell>
          <cell r="BH49"/>
          <cell r="BI49">
            <v>10808</v>
          </cell>
          <cell r="BJ49">
            <v>1000</v>
          </cell>
        </row>
        <row r="50">
          <cell r="B50" t="str">
            <v>田儋</v>
          </cell>
          <cell r="C50" t="str">
            <v>105011</v>
          </cell>
          <cell r="D50">
            <v>0</v>
          </cell>
          <cell r="E50">
            <v>0</v>
          </cell>
          <cell r="F50">
            <v>0</v>
          </cell>
          <cell r="G50">
            <v>1</v>
          </cell>
          <cell r="H50">
            <v>1</v>
          </cell>
          <cell r="I50">
            <v>2</v>
          </cell>
          <cell r="J50">
            <v>3</v>
          </cell>
          <cell r="K50">
            <v>5</v>
          </cell>
          <cell r="L50">
            <v>1000</v>
          </cell>
          <cell r="M50">
            <v>700</v>
          </cell>
          <cell r="N50">
            <v>500</v>
          </cell>
          <cell r="O50">
            <v>250</v>
          </cell>
          <cell r="P50">
            <v>1000</v>
          </cell>
          <cell r="Q50">
            <v>1000</v>
          </cell>
          <cell r="R50"/>
          <cell r="S50"/>
          <cell r="T50" t="str">
            <v>10501100</v>
          </cell>
          <cell r="U50" t="str">
            <v>10501200</v>
          </cell>
          <cell r="V50"/>
          <cell r="W50"/>
          <cell r="X50"/>
          <cell r="Y50"/>
          <cell r="Z50"/>
          <cell r="AA50"/>
          <cell r="AB50"/>
          <cell r="AC50"/>
          <cell r="AD50">
            <v>60</v>
          </cell>
          <cell r="AE50">
            <v>20</v>
          </cell>
          <cell r="AF50" t="str">
            <v>10501001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1000</v>
          </cell>
          <cell r="AW50">
            <v>0</v>
          </cell>
          <cell r="AX50">
            <v>1</v>
          </cell>
          <cell r="AY50">
            <v>2000</v>
          </cell>
          <cell r="AZ50">
            <v>1</v>
          </cell>
          <cell r="BA50">
            <v>1</v>
          </cell>
          <cell r="BB50">
            <v>0</v>
          </cell>
          <cell r="BC50" t="str">
            <v>射人先射马，擒贼先擒王！</v>
          </cell>
          <cell r="BD50" t="str">
            <v>原是战国时期齐国王族，秦国灭亡齐国后，与其堂弟田荣、田横移居狄县。秦末，田儋举兵起义，自立为齐王。</v>
          </cell>
          <cell r="BE50">
            <v>1</v>
          </cell>
          <cell r="BF50">
            <v>1</v>
          </cell>
          <cell r="BG50">
            <v>0</v>
          </cell>
          <cell r="BH50"/>
          <cell r="BI50">
            <v>10501</v>
          </cell>
          <cell r="BJ50">
            <v>1000</v>
          </cell>
        </row>
        <row r="51">
          <cell r="B51" t="str">
            <v>田荣</v>
          </cell>
          <cell r="C51" t="str">
            <v>105021</v>
          </cell>
          <cell r="D51">
            <v>0</v>
          </cell>
          <cell r="E51">
            <v>0</v>
          </cell>
          <cell r="F51">
            <v>0</v>
          </cell>
          <cell r="G51">
            <v>1</v>
          </cell>
          <cell r="H51">
            <v>1</v>
          </cell>
          <cell r="I51">
            <v>2</v>
          </cell>
          <cell r="J51">
            <v>3</v>
          </cell>
          <cell r="K51">
            <v>5</v>
          </cell>
          <cell r="L51">
            <v>1000</v>
          </cell>
          <cell r="M51">
            <v>700</v>
          </cell>
          <cell r="N51">
            <v>500</v>
          </cell>
          <cell r="O51">
            <v>250</v>
          </cell>
          <cell r="P51">
            <v>1000</v>
          </cell>
          <cell r="Q51">
            <v>1000</v>
          </cell>
          <cell r="R51"/>
          <cell r="S51"/>
          <cell r="T51" t="str">
            <v>10502100</v>
          </cell>
          <cell r="U51" t="str">
            <v>10502200</v>
          </cell>
          <cell r="V51"/>
          <cell r="W51"/>
          <cell r="X51"/>
          <cell r="Y51"/>
          <cell r="Z51"/>
          <cell r="AA51"/>
          <cell r="AB51"/>
          <cell r="AC51"/>
          <cell r="AD51">
            <v>60</v>
          </cell>
          <cell r="AE51">
            <v>20</v>
          </cell>
          <cell r="AF51" t="str">
            <v>10502001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1000</v>
          </cell>
          <cell r="AW51">
            <v>0</v>
          </cell>
          <cell r="AX51">
            <v>1</v>
          </cell>
          <cell r="AY51">
            <v>2000</v>
          </cell>
          <cell r="AZ51">
            <v>1</v>
          </cell>
          <cell r="BA51">
            <v>1</v>
          </cell>
          <cell r="BB51">
            <v>0</v>
          </cell>
          <cell r="BC51" t="str">
            <v>浴血奋战，至死方休！</v>
          </cell>
          <cell r="BD51" t="str">
            <v>秦末齐国狄县人，故齐王田氏宗族。与其兄田儋在齐地占地为王，田荣为相国。田儋死后，田荣自立为王，起兵反抗项羽。</v>
          </cell>
          <cell r="BE51">
            <v>1</v>
          </cell>
          <cell r="BF51">
            <v>1</v>
          </cell>
          <cell r="BG51">
            <v>0</v>
          </cell>
          <cell r="BH51"/>
          <cell r="BI51">
            <v>10502</v>
          </cell>
          <cell r="BJ51">
            <v>1000</v>
          </cell>
        </row>
        <row r="52">
          <cell r="B52" t="str">
            <v>曹参</v>
          </cell>
          <cell r="C52" t="str">
            <v>105031</v>
          </cell>
          <cell r="D52">
            <v>0</v>
          </cell>
          <cell r="E52">
            <v>0</v>
          </cell>
          <cell r="F52">
            <v>0</v>
          </cell>
          <cell r="G52">
            <v>1</v>
          </cell>
          <cell r="H52">
            <v>1</v>
          </cell>
          <cell r="I52">
            <v>2</v>
          </cell>
          <cell r="J52">
            <v>3</v>
          </cell>
          <cell r="K52">
            <v>5</v>
          </cell>
          <cell r="L52">
            <v>1000</v>
          </cell>
          <cell r="M52">
            <v>700</v>
          </cell>
          <cell r="N52">
            <v>500</v>
          </cell>
          <cell r="O52">
            <v>250</v>
          </cell>
          <cell r="P52">
            <v>1000</v>
          </cell>
          <cell r="Q52">
            <v>1000</v>
          </cell>
          <cell r="R52"/>
          <cell r="S52"/>
          <cell r="T52" t="str">
            <v>10503100</v>
          </cell>
          <cell r="U52" t="str">
            <v>10503200</v>
          </cell>
          <cell r="V52"/>
          <cell r="W52"/>
          <cell r="X52"/>
          <cell r="Y52"/>
          <cell r="Z52"/>
          <cell r="AA52"/>
          <cell r="AB52"/>
          <cell r="AC52"/>
          <cell r="AD52">
            <v>60</v>
          </cell>
          <cell r="AE52">
            <v>20</v>
          </cell>
          <cell r="AF52" t="str">
            <v>10503001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1000</v>
          </cell>
          <cell r="AW52">
            <v>0</v>
          </cell>
          <cell r="AX52">
            <v>1</v>
          </cell>
          <cell r="AY52">
            <v>2000</v>
          </cell>
          <cell r="AZ52">
            <v>1</v>
          </cell>
          <cell r="BA52">
            <v>1</v>
          </cell>
          <cell r="BB52">
            <v>0</v>
          </cell>
          <cell r="BC52" t="str">
            <v>为人臣子，一心为国！</v>
          </cell>
          <cell r="BD52" t="str">
            <v>字敬伯，沛人 ，西汉开国功臣，跟随刘邦在沛县起兵反秦，身经百战，屡建战功，是继萧何后的汉代第二位相国。</v>
          </cell>
          <cell r="BE52">
            <v>1</v>
          </cell>
          <cell r="BF52">
            <v>1</v>
          </cell>
          <cell r="BG52">
            <v>0</v>
          </cell>
          <cell r="BH52"/>
          <cell r="BI52">
            <v>10503</v>
          </cell>
          <cell r="BJ52">
            <v>1000</v>
          </cell>
        </row>
        <row r="53">
          <cell r="B53" t="str">
            <v>叔孙通</v>
          </cell>
          <cell r="C53" t="str">
            <v>105041</v>
          </cell>
          <cell r="D53">
            <v>0</v>
          </cell>
          <cell r="E53">
            <v>0</v>
          </cell>
          <cell r="F53">
            <v>0</v>
          </cell>
          <cell r="G53">
            <v>1</v>
          </cell>
          <cell r="H53">
            <v>1</v>
          </cell>
          <cell r="I53">
            <v>2</v>
          </cell>
          <cell r="J53">
            <v>3</v>
          </cell>
          <cell r="K53">
            <v>5</v>
          </cell>
          <cell r="L53">
            <v>1000</v>
          </cell>
          <cell r="M53">
            <v>700</v>
          </cell>
          <cell r="N53">
            <v>500</v>
          </cell>
          <cell r="O53">
            <v>250</v>
          </cell>
          <cell r="P53">
            <v>1000</v>
          </cell>
          <cell r="Q53">
            <v>1000</v>
          </cell>
          <cell r="R53"/>
          <cell r="S53"/>
          <cell r="T53" t="str">
            <v>10504100</v>
          </cell>
          <cell r="U53" t="str">
            <v>10504200</v>
          </cell>
          <cell r="V53"/>
          <cell r="W53"/>
          <cell r="X53"/>
          <cell r="Y53"/>
          <cell r="Z53"/>
          <cell r="AA53"/>
          <cell r="AB53"/>
          <cell r="AC53"/>
          <cell r="AD53">
            <v>60</v>
          </cell>
          <cell r="AE53">
            <v>20</v>
          </cell>
          <cell r="AF53" t="str">
            <v>10504001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1000</v>
          </cell>
          <cell r="AW53">
            <v>0</v>
          </cell>
          <cell r="AX53">
            <v>1</v>
          </cell>
          <cell r="AY53">
            <v>2000</v>
          </cell>
          <cell r="AZ53">
            <v>1</v>
          </cell>
          <cell r="BA53">
            <v>1</v>
          </cell>
          <cell r="BB53">
            <v>0</v>
          </cell>
          <cell r="BC53" t="str">
            <v>为人臣子，一心为国！</v>
          </cell>
          <cell r="BD53" t="str">
            <v>薛县人，初为秦待诏博士，后投汉为太子太傅。汉惠帝时，用他制定了宗庙仪法及其他多种仪法。司马迁尊其为汉家儒宗。</v>
          </cell>
          <cell r="BE53">
            <v>1</v>
          </cell>
          <cell r="BF53">
            <v>1</v>
          </cell>
          <cell r="BG53">
            <v>0</v>
          </cell>
          <cell r="BH53"/>
          <cell r="BI53">
            <v>10504</v>
          </cell>
          <cell r="BJ53">
            <v>1000</v>
          </cell>
        </row>
        <row r="54">
          <cell r="B54" t="str">
            <v>司马欣</v>
          </cell>
          <cell r="C54" t="str">
            <v>105051</v>
          </cell>
          <cell r="D54">
            <v>0</v>
          </cell>
          <cell r="E54">
            <v>0</v>
          </cell>
          <cell r="F54">
            <v>0</v>
          </cell>
          <cell r="G54">
            <v>1</v>
          </cell>
          <cell r="H54">
            <v>1</v>
          </cell>
          <cell r="I54">
            <v>2</v>
          </cell>
          <cell r="J54">
            <v>3</v>
          </cell>
          <cell r="K54">
            <v>5</v>
          </cell>
          <cell r="L54">
            <v>1000</v>
          </cell>
          <cell r="M54">
            <v>700</v>
          </cell>
          <cell r="N54">
            <v>500</v>
          </cell>
          <cell r="O54">
            <v>250</v>
          </cell>
          <cell r="P54">
            <v>1000</v>
          </cell>
          <cell r="Q54">
            <v>1000</v>
          </cell>
          <cell r="R54"/>
          <cell r="S54"/>
          <cell r="T54" t="str">
            <v>10505100</v>
          </cell>
          <cell r="U54" t="str">
            <v>10505200</v>
          </cell>
          <cell r="V54"/>
          <cell r="W54"/>
          <cell r="X54"/>
          <cell r="Y54"/>
          <cell r="Z54"/>
          <cell r="AA54"/>
          <cell r="AB54"/>
          <cell r="AC54"/>
          <cell r="AD54">
            <v>60</v>
          </cell>
          <cell r="AE54">
            <v>20</v>
          </cell>
          <cell r="AF54" t="str">
            <v>10505001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1000</v>
          </cell>
          <cell r="AW54">
            <v>0</v>
          </cell>
          <cell r="AX54">
            <v>1</v>
          </cell>
          <cell r="AY54">
            <v>2000</v>
          </cell>
          <cell r="AZ54">
            <v>1</v>
          </cell>
          <cell r="BA54">
            <v>1</v>
          </cell>
          <cell r="BB54">
            <v>0</v>
          </cell>
          <cell r="BC54" t="str">
            <v>横扫天下，勇往直前！</v>
          </cell>
          <cell r="BD54" t="str">
            <v>秦朝长史，秦国夏阳人，巨鹿之战战败后，与章邯、董翳一起投降项羽。秦灭亡后，项羽封其为塞王。</v>
          </cell>
          <cell r="BE54">
            <v>1</v>
          </cell>
          <cell r="BF54">
            <v>1</v>
          </cell>
          <cell r="BG54">
            <v>0</v>
          </cell>
          <cell r="BH54"/>
          <cell r="BI54">
            <v>10505</v>
          </cell>
          <cell r="BJ54">
            <v>1000</v>
          </cell>
        </row>
        <row r="55">
          <cell r="B55" t="str">
            <v>项伯</v>
          </cell>
          <cell r="C55" t="str">
            <v>105061</v>
          </cell>
          <cell r="D55">
            <v>0</v>
          </cell>
          <cell r="E55">
            <v>0</v>
          </cell>
          <cell r="F55">
            <v>0</v>
          </cell>
          <cell r="G55">
            <v>1</v>
          </cell>
          <cell r="H55">
            <v>1</v>
          </cell>
          <cell r="I55">
            <v>2</v>
          </cell>
          <cell r="J55">
            <v>3</v>
          </cell>
          <cell r="K55">
            <v>5</v>
          </cell>
          <cell r="L55">
            <v>1000</v>
          </cell>
          <cell r="M55">
            <v>700</v>
          </cell>
          <cell r="N55">
            <v>500</v>
          </cell>
          <cell r="O55">
            <v>250</v>
          </cell>
          <cell r="P55">
            <v>1000</v>
          </cell>
          <cell r="Q55">
            <v>1000</v>
          </cell>
          <cell r="R55"/>
          <cell r="S55"/>
          <cell r="T55" t="str">
            <v>10506100</v>
          </cell>
          <cell r="U55" t="str">
            <v>10506200</v>
          </cell>
          <cell r="V55"/>
          <cell r="W55"/>
          <cell r="X55"/>
          <cell r="Y55"/>
          <cell r="Z55"/>
          <cell r="AA55"/>
          <cell r="AB55"/>
          <cell r="AC55"/>
          <cell r="AD55">
            <v>60</v>
          </cell>
          <cell r="AE55">
            <v>20</v>
          </cell>
          <cell r="AF55" t="str">
            <v>10506001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1000</v>
          </cell>
          <cell r="AW55">
            <v>0</v>
          </cell>
          <cell r="AX55">
            <v>1</v>
          </cell>
          <cell r="AY55">
            <v>2000</v>
          </cell>
          <cell r="AZ55">
            <v>1</v>
          </cell>
          <cell r="BA55">
            <v>1</v>
          </cell>
          <cell r="BB55">
            <v>0</v>
          </cell>
          <cell r="BC55" t="str">
            <v>为人臣子，一心为国！</v>
          </cell>
          <cell r="BD55" t="str">
            <v>名缠，字伯，出生于下相，战国末期的楚国贵族，是项羽最小的叔父。曾在鸿门宴中保护刘邦。汉朝建立后，赐刘姓封侯。</v>
          </cell>
          <cell r="BE55">
            <v>1</v>
          </cell>
          <cell r="BF55">
            <v>1</v>
          </cell>
          <cell r="BG55">
            <v>0</v>
          </cell>
          <cell r="BH55"/>
          <cell r="BI55">
            <v>10506</v>
          </cell>
          <cell r="BJ55">
            <v>1000</v>
          </cell>
        </row>
        <row r="56">
          <cell r="B56" t="str">
            <v>陈馀</v>
          </cell>
          <cell r="C56" t="str">
            <v>105071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1</v>
          </cell>
          <cell r="I56">
            <v>2</v>
          </cell>
          <cell r="J56">
            <v>3</v>
          </cell>
          <cell r="K56">
            <v>5</v>
          </cell>
          <cell r="L56">
            <v>1000</v>
          </cell>
          <cell r="M56">
            <v>700</v>
          </cell>
          <cell r="N56">
            <v>500</v>
          </cell>
          <cell r="O56">
            <v>250</v>
          </cell>
          <cell r="P56">
            <v>1000</v>
          </cell>
          <cell r="Q56">
            <v>1000</v>
          </cell>
          <cell r="R56"/>
          <cell r="S56"/>
          <cell r="T56" t="str">
            <v>10507100</v>
          </cell>
          <cell r="U56" t="str">
            <v>10507200</v>
          </cell>
          <cell r="V56"/>
          <cell r="W56"/>
          <cell r="X56"/>
          <cell r="Y56"/>
          <cell r="Z56"/>
          <cell r="AA56"/>
          <cell r="AB56"/>
          <cell r="AC56"/>
          <cell r="AD56">
            <v>60</v>
          </cell>
          <cell r="AE56">
            <v>20</v>
          </cell>
          <cell r="AF56" t="str">
            <v>10507001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1000</v>
          </cell>
          <cell r="AW56">
            <v>0</v>
          </cell>
          <cell r="AX56">
            <v>1</v>
          </cell>
          <cell r="AY56">
            <v>2000</v>
          </cell>
          <cell r="AZ56">
            <v>1</v>
          </cell>
          <cell r="BA56">
            <v>1</v>
          </cell>
          <cell r="BB56">
            <v>0</v>
          </cell>
          <cell r="BC56" t="str">
            <v>奋勇当先，威名远扬！</v>
          </cell>
          <cell r="BD56" t="str">
            <v>大梁人，魏国名士，性格高傲，与张耳为刎颈之交。因轻视韩信的背水列阵法，败后被斩杀于泜水。</v>
          </cell>
          <cell r="BE56">
            <v>1</v>
          </cell>
          <cell r="BF56">
            <v>1</v>
          </cell>
          <cell r="BG56">
            <v>0</v>
          </cell>
          <cell r="BH56"/>
          <cell r="BI56">
            <v>10507</v>
          </cell>
          <cell r="BJ56">
            <v>1000</v>
          </cell>
        </row>
        <row r="57">
          <cell r="B57" t="str">
            <v>魏豹</v>
          </cell>
          <cell r="C57" t="str">
            <v>105081</v>
          </cell>
          <cell r="D57">
            <v>0</v>
          </cell>
          <cell r="E57">
            <v>0</v>
          </cell>
          <cell r="F57">
            <v>0</v>
          </cell>
          <cell r="G57">
            <v>1</v>
          </cell>
          <cell r="H57">
            <v>1</v>
          </cell>
          <cell r="I57">
            <v>2</v>
          </cell>
          <cell r="J57">
            <v>2</v>
          </cell>
          <cell r="K57">
            <v>5</v>
          </cell>
          <cell r="L57">
            <v>1150</v>
          </cell>
          <cell r="M57">
            <v>700</v>
          </cell>
          <cell r="N57">
            <v>250</v>
          </cell>
          <cell r="O57">
            <v>500</v>
          </cell>
          <cell r="P57">
            <v>1000</v>
          </cell>
          <cell r="Q57">
            <v>1000</v>
          </cell>
          <cell r="R57"/>
          <cell r="S57"/>
          <cell r="T57" t="str">
            <v>10508100</v>
          </cell>
          <cell r="U57" t="str">
            <v>10508200</v>
          </cell>
          <cell r="V57"/>
          <cell r="W57"/>
          <cell r="X57"/>
          <cell r="Y57"/>
          <cell r="Z57"/>
          <cell r="AA57"/>
          <cell r="AB57"/>
          <cell r="AC57"/>
          <cell r="AD57">
            <v>60</v>
          </cell>
          <cell r="AE57">
            <v>20</v>
          </cell>
          <cell r="AF57" t="str">
            <v>10508001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1000</v>
          </cell>
          <cell r="AW57">
            <v>0</v>
          </cell>
          <cell r="AX57">
            <v>1</v>
          </cell>
          <cell r="AY57">
            <v>2000</v>
          </cell>
          <cell r="AZ57">
            <v>1</v>
          </cell>
          <cell r="BA57">
            <v>1</v>
          </cell>
          <cell r="BB57">
            <v>0</v>
          </cell>
          <cell r="BC57" t="str">
            <v>横扫天下，勇往直前！</v>
          </cell>
          <cell r="BD57" t="str">
            <v>秦末汉初人，原战国时魏国的贵族。 项羽大封诸侯时，被封西魏王。后转投刘邦，又叛归项羽。韩信破魏时，为周苛所杀。</v>
          </cell>
          <cell r="BE57">
            <v>1</v>
          </cell>
          <cell r="BF57">
            <v>1</v>
          </cell>
          <cell r="BG57">
            <v>0</v>
          </cell>
          <cell r="BH57"/>
          <cell r="BI57">
            <v>10508</v>
          </cell>
          <cell r="BJ57">
            <v>1150</v>
          </cell>
        </row>
        <row r="58">
          <cell r="B58" t="str">
            <v>吕布</v>
          </cell>
          <cell r="C58" t="str">
            <v>218021</v>
          </cell>
          <cell r="D58" t="str">
            <v>218022</v>
          </cell>
          <cell r="E58" t="str">
            <v>218023</v>
          </cell>
          <cell r="F58" t="str">
            <v>218024</v>
          </cell>
          <cell r="G58">
            <v>1</v>
          </cell>
          <cell r="H58">
            <v>2</v>
          </cell>
          <cell r="I58">
            <v>2</v>
          </cell>
          <cell r="J58">
            <v>3</v>
          </cell>
          <cell r="K58">
            <v>18</v>
          </cell>
          <cell r="L58">
            <v>1550</v>
          </cell>
          <cell r="M58">
            <v>700</v>
          </cell>
          <cell r="N58">
            <v>500</v>
          </cell>
          <cell r="O58">
            <v>250</v>
          </cell>
          <cell r="P58">
            <v>1000</v>
          </cell>
          <cell r="Q58">
            <v>1000</v>
          </cell>
          <cell r="R58"/>
          <cell r="S58" t="str">
            <v>221802</v>
          </cell>
          <cell r="T58" t="str">
            <v>21802100</v>
          </cell>
          <cell r="U58" t="str">
            <v>21802200</v>
          </cell>
          <cell r="V58">
            <v>21802301</v>
          </cell>
          <cell r="W58">
            <v>2</v>
          </cell>
          <cell r="X58">
            <v>21802302</v>
          </cell>
          <cell r="Y58">
            <v>3</v>
          </cell>
          <cell r="Z58"/>
          <cell r="AA58"/>
          <cell r="AB58"/>
          <cell r="AC58"/>
          <cell r="AD58">
            <v>150</v>
          </cell>
          <cell r="AE58">
            <v>50</v>
          </cell>
          <cell r="AF58" t="str">
            <v>21802001</v>
          </cell>
          <cell r="AG58" t="str">
            <v>21802002</v>
          </cell>
          <cell r="AH58" t="str">
            <v>21802003</v>
          </cell>
          <cell r="AI58" t="str">
            <v>21802004</v>
          </cell>
          <cell r="AJ58" t="str">
            <v>21802005</v>
          </cell>
          <cell r="AK58" t="str">
            <v>21802006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20000</v>
          </cell>
          <cell r="AW58">
            <v>0</v>
          </cell>
          <cell r="AX58">
            <v>0</v>
          </cell>
          <cell r="AY58">
            <v>0</v>
          </cell>
          <cell r="AZ58">
            <v>1</v>
          </cell>
          <cell r="BA58">
            <v>0</v>
          </cell>
          <cell r="BB58">
            <v>0</v>
          </cell>
          <cell r="BC58" t="str">
            <v>神挡杀神，佛挡杀佛！</v>
          </cell>
          <cell r="BD58" t="str">
            <v>字奉先，五原郡九原县人，以勇武闻名，号称三国第一猛将，时有“人中吕布，马中赤兔”之说。</v>
          </cell>
          <cell r="BE58">
            <v>1</v>
          </cell>
          <cell r="BF58">
            <v>1</v>
          </cell>
          <cell r="BG58">
            <v>0</v>
          </cell>
          <cell r="BH58" t="str">
            <v>第一红将</v>
          </cell>
          <cell r="BI58">
            <v>21802</v>
          </cell>
          <cell r="BJ58">
            <v>1550</v>
          </cell>
        </row>
        <row r="59">
          <cell r="B59" t="str">
            <v>关羽</v>
          </cell>
          <cell r="C59" t="str">
            <v>218011</v>
          </cell>
          <cell r="D59" t="str">
            <v>218012</v>
          </cell>
          <cell r="E59" t="str">
            <v>218013</v>
          </cell>
          <cell r="F59" t="str">
            <v>218014</v>
          </cell>
          <cell r="G59">
            <v>1</v>
          </cell>
          <cell r="H59">
            <v>2</v>
          </cell>
          <cell r="I59">
            <v>2</v>
          </cell>
          <cell r="J59">
            <v>3</v>
          </cell>
          <cell r="K59">
            <v>18</v>
          </cell>
          <cell r="L59">
            <v>1400</v>
          </cell>
          <cell r="M59">
            <v>1300</v>
          </cell>
          <cell r="N59">
            <v>500</v>
          </cell>
          <cell r="O59">
            <v>250</v>
          </cell>
          <cell r="P59">
            <v>1000</v>
          </cell>
          <cell r="Q59">
            <v>1000</v>
          </cell>
          <cell r="R59"/>
          <cell r="S59" t="str">
            <v>221801</v>
          </cell>
          <cell r="T59" t="str">
            <v>21801100</v>
          </cell>
          <cell r="U59" t="str">
            <v>21801200</v>
          </cell>
          <cell r="V59">
            <v>21801301</v>
          </cell>
          <cell r="W59">
            <v>2</v>
          </cell>
          <cell r="X59">
            <v>21801302</v>
          </cell>
          <cell r="Y59">
            <v>3</v>
          </cell>
          <cell r="Z59"/>
          <cell r="AA59"/>
          <cell r="AB59"/>
          <cell r="AC59"/>
          <cell r="AD59">
            <v>150</v>
          </cell>
          <cell r="AE59">
            <v>50</v>
          </cell>
          <cell r="AF59" t="str">
            <v>21801001</v>
          </cell>
          <cell r="AG59" t="str">
            <v>21801002</v>
          </cell>
          <cell r="AH59" t="str">
            <v>21801003</v>
          </cell>
          <cell r="AI59" t="str">
            <v>21801004</v>
          </cell>
          <cell r="AJ59" t="str">
            <v>21801005</v>
          </cell>
          <cell r="AK59" t="str">
            <v>21801006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20000</v>
          </cell>
          <cell r="AW59">
            <v>0</v>
          </cell>
          <cell r="AX59">
            <v>0</v>
          </cell>
          <cell r="AY59">
            <v>0</v>
          </cell>
          <cell r="AZ59">
            <v>1</v>
          </cell>
          <cell r="BA59">
            <v>0</v>
          </cell>
          <cell r="BB59">
            <v>0</v>
          </cell>
          <cell r="BC59" t="str">
            <v>过关斩将，一骑当千！</v>
          </cell>
          <cell r="BD59" t="str">
            <v>本字长生，后改字云长，河东郡解县人，三国蜀汉五虎上将之一，于白马坡斩杀袁绍大将颜良，与张飞一同被称为万人敌。</v>
          </cell>
          <cell r="BE59">
            <v>1</v>
          </cell>
          <cell r="BF59">
            <v>1</v>
          </cell>
          <cell r="BG59">
            <v>0</v>
          </cell>
          <cell r="BH59" t="str">
            <v>第二红将</v>
          </cell>
          <cell r="BI59">
            <v>21801</v>
          </cell>
          <cell r="BJ59">
            <v>1400</v>
          </cell>
        </row>
        <row r="60">
          <cell r="B60" t="str">
            <v>诸葛亮</v>
          </cell>
          <cell r="C60" t="str">
            <v>218031</v>
          </cell>
          <cell r="D60" t="str">
            <v>218032</v>
          </cell>
          <cell r="E60" t="str">
            <v>218033</v>
          </cell>
          <cell r="F60" t="str">
            <v>218034</v>
          </cell>
          <cell r="G60">
            <v>1</v>
          </cell>
          <cell r="H60">
            <v>2</v>
          </cell>
          <cell r="I60">
            <v>2</v>
          </cell>
          <cell r="J60">
            <v>4</v>
          </cell>
          <cell r="K60">
            <v>18</v>
          </cell>
          <cell r="L60">
            <v>1300</v>
          </cell>
          <cell r="M60">
            <v>1600</v>
          </cell>
          <cell r="N60">
            <v>600</v>
          </cell>
          <cell r="O60">
            <v>600</v>
          </cell>
          <cell r="P60">
            <v>1000</v>
          </cell>
          <cell r="Q60">
            <v>1000</v>
          </cell>
          <cell r="R60"/>
          <cell r="S60" t="str">
            <v>221803</v>
          </cell>
          <cell r="T60" t="str">
            <v>21803100</v>
          </cell>
          <cell r="U60" t="str">
            <v>21803200</v>
          </cell>
          <cell r="V60"/>
          <cell r="W60"/>
          <cell r="X60"/>
          <cell r="Y60"/>
          <cell r="Z60"/>
          <cell r="AA60"/>
          <cell r="AB60"/>
          <cell r="AC60"/>
          <cell r="AD60">
            <v>150</v>
          </cell>
          <cell r="AE60">
            <v>50</v>
          </cell>
          <cell r="AF60" t="str">
            <v>21803001</v>
          </cell>
          <cell r="AG60" t="str">
            <v>21803002</v>
          </cell>
          <cell r="AH60" t="str">
            <v>21803003</v>
          </cell>
          <cell r="AI60" t="str">
            <v>21803004</v>
          </cell>
          <cell r="AJ60" t="str">
            <v>21803005</v>
          </cell>
          <cell r="AK60" t="str">
            <v>21803006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20000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 t="str">
            <v>鞠躬尽瘁，死而后已！</v>
          </cell>
          <cell r="BD60" t="str">
            <v>字孔明，号卧龙，徐州琅琊阳都人 ，三国时期蜀汉丞相，辅佐刘备建立蜀汉，一生为蜀汉“鞠躬尽瘁、死而后已”。</v>
          </cell>
          <cell r="BE60">
            <v>0</v>
          </cell>
          <cell r="BF60">
            <v>0</v>
          </cell>
          <cell r="BG60">
            <v>0</v>
          </cell>
          <cell r="BH60"/>
          <cell r="BI60">
            <v>21803</v>
          </cell>
          <cell r="BJ60">
            <v>1300</v>
          </cell>
        </row>
        <row r="61">
          <cell r="B61" t="str">
            <v>孙策</v>
          </cell>
          <cell r="C61" t="str">
            <v>218041</v>
          </cell>
          <cell r="D61" t="str">
            <v>218042</v>
          </cell>
          <cell r="E61" t="str">
            <v>218043</v>
          </cell>
          <cell r="F61" t="str">
            <v>218044</v>
          </cell>
          <cell r="G61">
            <v>1</v>
          </cell>
          <cell r="H61">
            <v>2</v>
          </cell>
          <cell r="I61">
            <v>2</v>
          </cell>
          <cell r="J61">
            <v>3</v>
          </cell>
          <cell r="K61">
            <v>18</v>
          </cell>
          <cell r="L61">
            <v>1300</v>
          </cell>
          <cell r="M61">
            <v>1600</v>
          </cell>
          <cell r="N61">
            <v>500</v>
          </cell>
          <cell r="O61">
            <v>250</v>
          </cell>
          <cell r="P61">
            <v>1000</v>
          </cell>
          <cell r="Q61">
            <v>1000</v>
          </cell>
          <cell r="R61"/>
          <cell r="S61" t="str">
            <v>221804</v>
          </cell>
          <cell r="T61" t="str">
            <v>21804100</v>
          </cell>
          <cell r="U61" t="str">
            <v>21804200</v>
          </cell>
          <cell r="V61"/>
          <cell r="W61"/>
          <cell r="X61"/>
          <cell r="Y61"/>
          <cell r="Z61"/>
          <cell r="AA61"/>
          <cell r="AB61"/>
          <cell r="AC61"/>
          <cell r="AD61">
            <v>150</v>
          </cell>
          <cell r="AE61">
            <v>50</v>
          </cell>
          <cell r="AF61" t="str">
            <v>21804001</v>
          </cell>
          <cell r="AG61" t="str">
            <v>21804002</v>
          </cell>
          <cell r="AH61" t="str">
            <v>21804003</v>
          </cell>
          <cell r="AI61" t="str">
            <v>21804004</v>
          </cell>
          <cell r="AJ61" t="str">
            <v>21804005</v>
          </cell>
          <cell r="AK61" t="str">
            <v>21804006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20000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 t="str">
            <v>孙氏英烈，庇佑江东！</v>
          </cell>
          <cell r="BD61" t="str">
            <v>字伯符，吴郡富春人。破虏将军孙坚长子、吴大帝孙权长兄。三国时期孙吴的奠基者之一，绰号“小霸王”。</v>
          </cell>
          <cell r="BE61">
            <v>0</v>
          </cell>
          <cell r="BF61">
            <v>0</v>
          </cell>
          <cell r="BG61">
            <v>0</v>
          </cell>
          <cell r="BH61"/>
          <cell r="BI61">
            <v>21804</v>
          </cell>
          <cell r="BJ61">
            <v>1300</v>
          </cell>
        </row>
        <row r="62">
          <cell r="B62" t="str">
            <v>曹操</v>
          </cell>
          <cell r="C62" t="str">
            <v>215011</v>
          </cell>
          <cell r="D62" t="str">
            <v>215012</v>
          </cell>
          <cell r="E62" t="str">
            <v>215013</v>
          </cell>
          <cell r="F62" t="str">
            <v>215014</v>
          </cell>
          <cell r="G62">
            <v>1</v>
          </cell>
          <cell r="H62">
            <v>2</v>
          </cell>
          <cell r="I62">
            <v>2</v>
          </cell>
          <cell r="J62">
            <v>3</v>
          </cell>
          <cell r="K62">
            <v>15</v>
          </cell>
          <cell r="L62">
            <v>1250</v>
          </cell>
          <cell r="M62">
            <v>700</v>
          </cell>
          <cell r="N62">
            <v>500</v>
          </cell>
          <cell r="O62">
            <v>250</v>
          </cell>
          <cell r="P62">
            <v>1000</v>
          </cell>
          <cell r="Q62">
            <v>1000</v>
          </cell>
          <cell r="R62"/>
          <cell r="S62" t="str">
            <v>221501</v>
          </cell>
          <cell r="T62" t="str">
            <v>21501100</v>
          </cell>
          <cell r="U62" t="str">
            <v>21501200</v>
          </cell>
          <cell r="V62"/>
          <cell r="W62"/>
          <cell r="X62"/>
          <cell r="Y62"/>
          <cell r="Z62"/>
          <cell r="AA62"/>
          <cell r="AB62"/>
          <cell r="AC62"/>
          <cell r="AD62">
            <v>120</v>
          </cell>
          <cell r="AE62">
            <v>40</v>
          </cell>
          <cell r="AF62" t="str">
            <v>21501001</v>
          </cell>
          <cell r="AG62" t="str">
            <v>21501002</v>
          </cell>
          <cell r="AH62" t="str">
            <v>21501003</v>
          </cell>
          <cell r="AI62" t="str">
            <v>21501004</v>
          </cell>
          <cell r="AJ62" t="str">
            <v>21501005</v>
          </cell>
          <cell r="AK62" t="str">
            <v>21501006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10000</v>
          </cell>
          <cell r="AW62">
            <v>0</v>
          </cell>
          <cell r="AX62">
            <v>0</v>
          </cell>
          <cell r="AY62">
            <v>0</v>
          </cell>
          <cell r="AZ62">
            <v>1</v>
          </cell>
          <cell r="BA62">
            <v>0</v>
          </cell>
          <cell r="BB62">
            <v>1</v>
          </cell>
          <cell r="BC62" t="str">
            <v>宁教我负人，休教人负我！</v>
          </cell>
          <cell r="BD62" t="str">
            <v>字孟德，一名吉利，小字阿瞒，沛国谯县人。三国中曹魏政权的奠基人，东汉末年杰出的军事家，“挟天子以令诸侯”。</v>
          </cell>
          <cell r="BE62">
            <v>1</v>
          </cell>
          <cell r="BF62">
            <v>1</v>
          </cell>
          <cell r="BG62">
            <v>0</v>
          </cell>
          <cell r="BH62"/>
          <cell r="BI62">
            <v>21501</v>
          </cell>
          <cell r="BJ62">
            <v>1250</v>
          </cell>
        </row>
        <row r="63">
          <cell r="B63" t="str">
            <v>孙权</v>
          </cell>
          <cell r="C63" t="str">
            <v>215021</v>
          </cell>
          <cell r="D63" t="str">
            <v>215022</v>
          </cell>
          <cell r="E63" t="str">
            <v>215023</v>
          </cell>
          <cell r="F63" t="str">
            <v>215024</v>
          </cell>
          <cell r="G63">
            <v>1</v>
          </cell>
          <cell r="H63">
            <v>2</v>
          </cell>
          <cell r="I63">
            <v>2</v>
          </cell>
          <cell r="J63">
            <v>3</v>
          </cell>
          <cell r="K63">
            <v>15</v>
          </cell>
          <cell r="L63">
            <v>1250</v>
          </cell>
          <cell r="M63">
            <v>700</v>
          </cell>
          <cell r="N63">
            <v>500</v>
          </cell>
          <cell r="O63">
            <v>250</v>
          </cell>
          <cell r="P63">
            <v>1000</v>
          </cell>
          <cell r="Q63">
            <v>1000</v>
          </cell>
          <cell r="R63"/>
          <cell r="S63" t="str">
            <v>221502</v>
          </cell>
          <cell r="T63" t="str">
            <v>21502100</v>
          </cell>
          <cell r="U63" t="str">
            <v>21502200</v>
          </cell>
          <cell r="V63">
            <v>21502301</v>
          </cell>
          <cell r="W63">
            <v>4</v>
          </cell>
          <cell r="X63"/>
          <cell r="Y63"/>
          <cell r="Z63"/>
          <cell r="AA63"/>
          <cell r="AB63"/>
          <cell r="AC63"/>
          <cell r="AD63">
            <v>120</v>
          </cell>
          <cell r="AE63">
            <v>40</v>
          </cell>
          <cell r="AF63" t="str">
            <v>21502001</v>
          </cell>
          <cell r="AG63" t="str">
            <v>21502002</v>
          </cell>
          <cell r="AH63" t="str">
            <v>21502003</v>
          </cell>
          <cell r="AI63" t="str">
            <v>21502004</v>
          </cell>
          <cell r="AJ63" t="str">
            <v>21502005</v>
          </cell>
          <cell r="AK63" t="str">
            <v>21502006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10000</v>
          </cell>
          <cell r="AW63">
            <v>0</v>
          </cell>
          <cell r="AX63">
            <v>0</v>
          </cell>
          <cell r="AY63">
            <v>0</v>
          </cell>
          <cell r="AZ63">
            <v>1</v>
          </cell>
          <cell r="BA63">
            <v>0</v>
          </cell>
          <cell r="BB63">
            <v>1</v>
          </cell>
          <cell r="BC63" t="str">
            <v>纵横捭阖，制衡天下！</v>
          </cell>
          <cell r="BD63" t="str">
            <v>字仲谋，吴郡富春人。三国时代东吴的建立者，史称东吴大帝。割据江东，敬贤礼士，江东英豪从者如云。</v>
          </cell>
          <cell r="BE63">
            <v>1</v>
          </cell>
          <cell r="BF63">
            <v>1</v>
          </cell>
          <cell r="BG63">
            <v>0</v>
          </cell>
          <cell r="BH63"/>
          <cell r="BI63">
            <v>21502</v>
          </cell>
          <cell r="BJ63">
            <v>1250</v>
          </cell>
        </row>
        <row r="64">
          <cell r="B64" t="str">
            <v>刘备</v>
          </cell>
          <cell r="C64" t="str">
            <v>215031</v>
          </cell>
          <cell r="D64" t="str">
            <v>215032</v>
          </cell>
          <cell r="E64" t="str">
            <v>215033</v>
          </cell>
          <cell r="F64" t="str">
            <v>215034</v>
          </cell>
          <cell r="G64">
            <v>1</v>
          </cell>
          <cell r="H64">
            <v>2</v>
          </cell>
          <cell r="I64">
            <v>2</v>
          </cell>
          <cell r="J64">
            <v>4</v>
          </cell>
          <cell r="K64">
            <v>15</v>
          </cell>
          <cell r="L64">
            <v>1250</v>
          </cell>
          <cell r="M64">
            <v>700</v>
          </cell>
          <cell r="N64">
            <v>600</v>
          </cell>
          <cell r="O64">
            <v>600</v>
          </cell>
          <cell r="P64">
            <v>1000</v>
          </cell>
          <cell r="Q64">
            <v>1000</v>
          </cell>
          <cell r="R64"/>
          <cell r="S64" t="str">
            <v>221503</v>
          </cell>
          <cell r="T64" t="str">
            <v>21503100</v>
          </cell>
          <cell r="U64" t="str">
            <v>21503200</v>
          </cell>
          <cell r="V64">
            <v>21503301</v>
          </cell>
          <cell r="W64">
            <v>3</v>
          </cell>
          <cell r="X64"/>
          <cell r="Y64"/>
          <cell r="Z64"/>
          <cell r="AA64"/>
          <cell r="AB64"/>
          <cell r="AC64"/>
          <cell r="AD64">
            <v>120</v>
          </cell>
          <cell r="AE64">
            <v>40</v>
          </cell>
          <cell r="AF64" t="str">
            <v>21503001</v>
          </cell>
          <cell r="AG64" t="str">
            <v>21503002</v>
          </cell>
          <cell r="AH64" t="str">
            <v>21503003</v>
          </cell>
          <cell r="AI64" t="str">
            <v>21503004</v>
          </cell>
          <cell r="AJ64" t="str">
            <v>21503005</v>
          </cell>
          <cell r="AK64" t="str">
            <v>21503006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10000</v>
          </cell>
          <cell r="AW64">
            <v>0</v>
          </cell>
          <cell r="AX64">
            <v>0</v>
          </cell>
          <cell r="AY64">
            <v>0</v>
          </cell>
          <cell r="AZ64">
            <v>1</v>
          </cell>
          <cell r="BA64">
            <v>0</v>
          </cell>
          <cell r="BB64">
            <v>1</v>
          </cell>
          <cell r="BC64" t="str">
            <v>以德服人，兼济天下！</v>
          </cell>
          <cell r="BD64" t="str">
            <v>字玄德，幽州涿郡涿县人，西汉中山靖王之后，三国时期蜀汉开国皇帝，为人弘毅宽厚，知人待士，百折不挠，终成帝业。</v>
          </cell>
          <cell r="BE64">
            <v>1</v>
          </cell>
          <cell r="BF64">
            <v>1</v>
          </cell>
          <cell r="BG64">
            <v>0</v>
          </cell>
          <cell r="BH64"/>
          <cell r="BI64">
            <v>21503</v>
          </cell>
          <cell r="BJ64">
            <v>1250</v>
          </cell>
        </row>
        <row r="65">
          <cell r="B65" t="str">
            <v>周瑜</v>
          </cell>
          <cell r="C65" t="str">
            <v>215041</v>
          </cell>
          <cell r="D65" t="str">
            <v>215042</v>
          </cell>
          <cell r="E65" t="str">
            <v>215043</v>
          </cell>
          <cell r="F65" t="str">
            <v>215044</v>
          </cell>
          <cell r="G65">
            <v>1</v>
          </cell>
          <cell r="H65">
            <v>2</v>
          </cell>
          <cell r="I65">
            <v>2</v>
          </cell>
          <cell r="J65">
            <v>3</v>
          </cell>
          <cell r="K65">
            <v>15</v>
          </cell>
          <cell r="L65">
            <v>1250</v>
          </cell>
          <cell r="M65">
            <v>700</v>
          </cell>
          <cell r="N65">
            <v>500</v>
          </cell>
          <cell r="O65">
            <v>250</v>
          </cell>
          <cell r="P65">
            <v>1000</v>
          </cell>
          <cell r="Q65">
            <v>1000</v>
          </cell>
          <cell r="R65"/>
          <cell r="S65" t="str">
            <v>221504</v>
          </cell>
          <cell r="T65" t="str">
            <v>21504100</v>
          </cell>
          <cell r="U65" t="str">
            <v>21504200</v>
          </cell>
          <cell r="V65">
            <v>21504301</v>
          </cell>
          <cell r="W65">
            <v>2</v>
          </cell>
          <cell r="X65">
            <v>21504302</v>
          </cell>
          <cell r="Y65">
            <v>4</v>
          </cell>
          <cell r="Z65"/>
          <cell r="AA65"/>
          <cell r="AB65"/>
          <cell r="AC65"/>
          <cell r="AD65">
            <v>120</v>
          </cell>
          <cell r="AE65">
            <v>40</v>
          </cell>
          <cell r="AF65" t="str">
            <v>21504001</v>
          </cell>
          <cell r="AG65" t="str">
            <v>21504002</v>
          </cell>
          <cell r="AH65" t="str">
            <v>21504003</v>
          </cell>
          <cell r="AI65" t="str">
            <v>21504004</v>
          </cell>
          <cell r="AJ65" t="str">
            <v>21504005</v>
          </cell>
          <cell r="AK65" t="str">
            <v>21504006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10000</v>
          </cell>
          <cell r="AW65">
            <v>0</v>
          </cell>
          <cell r="AX65">
            <v>0</v>
          </cell>
          <cell r="AY65">
            <v>0</v>
          </cell>
          <cell r="AZ65">
            <v>1</v>
          </cell>
          <cell r="BA65">
            <v>0</v>
          </cell>
          <cell r="BB65">
            <v>1</v>
          </cell>
          <cell r="BC65" t="str">
            <v>让江东的战火燃遍天下吧！</v>
          </cell>
          <cell r="BD65" t="str">
            <v>字公瑾，东汉末年名将，庐江舒人，仪表非凡、精通音律。于赤壁之战中联合刘备大败曹军，奠定了“三分天下”的基础。</v>
          </cell>
          <cell r="BE65">
            <v>1</v>
          </cell>
          <cell r="BF65">
            <v>1</v>
          </cell>
          <cell r="BG65">
            <v>0</v>
          </cell>
          <cell r="BH65" t="str">
            <v>第一副将</v>
          </cell>
          <cell r="BI65">
            <v>21504</v>
          </cell>
          <cell r="BJ65">
            <v>1250</v>
          </cell>
        </row>
        <row r="66">
          <cell r="B66" t="str">
            <v>赵云</v>
          </cell>
          <cell r="C66" t="str">
            <v>215051</v>
          </cell>
          <cell r="D66" t="str">
            <v>215052</v>
          </cell>
          <cell r="E66" t="str">
            <v>215053</v>
          </cell>
          <cell r="F66" t="str">
            <v>215054</v>
          </cell>
          <cell r="G66">
            <v>1</v>
          </cell>
          <cell r="H66">
            <v>2</v>
          </cell>
          <cell r="I66">
            <v>2</v>
          </cell>
          <cell r="J66">
            <v>3</v>
          </cell>
          <cell r="K66">
            <v>15</v>
          </cell>
          <cell r="L66">
            <v>1300</v>
          </cell>
          <cell r="M66">
            <v>700</v>
          </cell>
          <cell r="N66">
            <v>500</v>
          </cell>
          <cell r="O66">
            <v>250</v>
          </cell>
          <cell r="P66">
            <v>1000</v>
          </cell>
          <cell r="Q66">
            <v>1000</v>
          </cell>
          <cell r="R66"/>
          <cell r="S66" t="str">
            <v>221505</v>
          </cell>
          <cell r="T66" t="str">
            <v>21505100</v>
          </cell>
          <cell r="U66" t="str">
            <v>21505200</v>
          </cell>
          <cell r="V66">
            <v>21505301</v>
          </cell>
          <cell r="W66">
            <v>4</v>
          </cell>
          <cell r="X66">
            <v>21505302</v>
          </cell>
          <cell r="Y66">
            <v>2</v>
          </cell>
          <cell r="Z66"/>
          <cell r="AA66"/>
          <cell r="AB66"/>
          <cell r="AC66"/>
          <cell r="AD66">
            <v>120</v>
          </cell>
          <cell r="AE66">
            <v>40</v>
          </cell>
          <cell r="AF66" t="str">
            <v>21505001</v>
          </cell>
          <cell r="AG66" t="str">
            <v>21505002</v>
          </cell>
          <cell r="AH66" t="str">
            <v>21505003</v>
          </cell>
          <cell r="AI66" t="str">
            <v>21505004</v>
          </cell>
          <cell r="AJ66" t="str">
            <v>21505005</v>
          </cell>
          <cell r="AK66" t="str">
            <v>21505006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10000</v>
          </cell>
          <cell r="AW66">
            <v>0</v>
          </cell>
          <cell r="AX66">
            <v>0</v>
          </cell>
          <cell r="AY66">
            <v>0</v>
          </cell>
          <cell r="AZ66">
            <v>1</v>
          </cell>
          <cell r="BA66">
            <v>0</v>
          </cell>
          <cell r="BB66">
            <v>1</v>
          </cell>
          <cell r="BC66" t="str">
            <v>吾乃常山赵子龙！</v>
          </cell>
          <cell r="BD66" t="str">
            <v>字子龙，常山真定人。身长八尺，姿颜雄伟，三国蜀汉五虎上将之一。有常胜将军之称，堪称三国时期的完美人物。</v>
          </cell>
          <cell r="BE66">
            <v>1</v>
          </cell>
          <cell r="BF66">
            <v>1</v>
          </cell>
          <cell r="BG66">
            <v>0</v>
          </cell>
          <cell r="BH66" t="str">
            <v>主力橙将</v>
          </cell>
          <cell r="BI66">
            <v>21505</v>
          </cell>
          <cell r="BJ66">
            <v>1300</v>
          </cell>
        </row>
        <row r="67">
          <cell r="B67" t="str">
            <v>张飞</v>
          </cell>
          <cell r="C67" t="str">
            <v>215061</v>
          </cell>
          <cell r="D67" t="str">
            <v>215062</v>
          </cell>
          <cell r="E67" t="str">
            <v>215063</v>
          </cell>
          <cell r="F67" t="str">
            <v>215064</v>
          </cell>
          <cell r="G67">
            <v>1</v>
          </cell>
          <cell r="H67">
            <v>2</v>
          </cell>
          <cell r="I67">
            <v>2</v>
          </cell>
          <cell r="J67">
            <v>3</v>
          </cell>
          <cell r="K67">
            <v>15</v>
          </cell>
          <cell r="L67">
            <v>1250</v>
          </cell>
          <cell r="M67">
            <v>700</v>
          </cell>
          <cell r="N67">
            <v>500</v>
          </cell>
          <cell r="O67">
            <v>250</v>
          </cell>
          <cell r="P67">
            <v>1000</v>
          </cell>
          <cell r="Q67">
            <v>1000</v>
          </cell>
          <cell r="R67"/>
          <cell r="S67" t="str">
            <v>221506</v>
          </cell>
          <cell r="T67" t="str">
            <v>21506100</v>
          </cell>
          <cell r="U67" t="str">
            <v>21506200</v>
          </cell>
          <cell r="V67">
            <v>21506301</v>
          </cell>
          <cell r="W67">
            <v>3</v>
          </cell>
          <cell r="X67"/>
          <cell r="Y67"/>
          <cell r="Z67"/>
          <cell r="AA67"/>
          <cell r="AB67"/>
          <cell r="AC67"/>
          <cell r="AD67">
            <v>120</v>
          </cell>
          <cell r="AE67">
            <v>40</v>
          </cell>
          <cell r="AF67" t="str">
            <v>21506001</v>
          </cell>
          <cell r="AG67" t="str">
            <v>21506002</v>
          </cell>
          <cell r="AH67" t="str">
            <v>21506003</v>
          </cell>
          <cell r="AI67" t="str">
            <v>21506004</v>
          </cell>
          <cell r="AJ67" t="str">
            <v>21506005</v>
          </cell>
          <cell r="AK67" t="str">
            <v>21506006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10000</v>
          </cell>
          <cell r="AW67">
            <v>0</v>
          </cell>
          <cell r="AX67">
            <v>0</v>
          </cell>
          <cell r="AY67">
            <v>0</v>
          </cell>
          <cell r="AZ67">
            <v>1</v>
          </cell>
          <cell r="BA67">
            <v>1</v>
          </cell>
          <cell r="BB67">
            <v>1</v>
          </cell>
          <cell r="BC67" t="str">
            <v>俺乃燕人张翼德是也！</v>
          </cell>
          <cell r="BD67" t="str">
            <v>字翼德 ，幽州涿郡人氏，三国蜀汉五虎上将之一。刘备长坂坡败退，张飞仅率二十骑断后，据水断桥，曹军无人敢逼近。</v>
          </cell>
          <cell r="BE67">
            <v>1</v>
          </cell>
          <cell r="BF67">
            <v>1</v>
          </cell>
          <cell r="BG67">
            <v>0</v>
          </cell>
          <cell r="BH67"/>
          <cell r="BI67">
            <v>21506</v>
          </cell>
          <cell r="BJ67">
            <v>1250</v>
          </cell>
        </row>
        <row r="68">
          <cell r="B68" t="str">
            <v>典韦</v>
          </cell>
          <cell r="C68" t="str">
            <v>215071</v>
          </cell>
          <cell r="D68" t="str">
            <v>215072</v>
          </cell>
          <cell r="E68" t="str">
            <v>215073</v>
          </cell>
          <cell r="F68">
            <v>0</v>
          </cell>
          <cell r="G68">
            <v>1</v>
          </cell>
          <cell r="H68">
            <v>2</v>
          </cell>
          <cell r="I68">
            <v>2</v>
          </cell>
          <cell r="J68">
            <v>2</v>
          </cell>
          <cell r="K68">
            <v>15</v>
          </cell>
          <cell r="L68">
            <v>1300</v>
          </cell>
          <cell r="M68">
            <v>700</v>
          </cell>
          <cell r="N68">
            <v>250</v>
          </cell>
          <cell r="O68">
            <v>500</v>
          </cell>
          <cell r="P68">
            <v>1300</v>
          </cell>
          <cell r="Q68">
            <v>1300</v>
          </cell>
          <cell r="R68"/>
          <cell r="S68" t="str">
            <v>221507</v>
          </cell>
          <cell r="T68" t="str">
            <v>21507100</v>
          </cell>
          <cell r="U68" t="str">
            <v>21507200</v>
          </cell>
          <cell r="V68">
            <v>21507301</v>
          </cell>
          <cell r="W68">
            <v>4</v>
          </cell>
          <cell r="X68">
            <v>21507302</v>
          </cell>
          <cell r="Y68">
            <v>3</v>
          </cell>
          <cell r="Z68"/>
          <cell r="AA68"/>
          <cell r="AB68"/>
          <cell r="AC68"/>
          <cell r="AD68">
            <v>120</v>
          </cell>
          <cell r="AE68">
            <v>40</v>
          </cell>
          <cell r="AF68" t="str">
            <v>21507001</v>
          </cell>
          <cell r="AG68" t="str">
            <v>21507002</v>
          </cell>
          <cell r="AH68" t="str">
            <v>21507003</v>
          </cell>
          <cell r="AI68" t="str">
            <v>21507004</v>
          </cell>
          <cell r="AJ68" t="str">
            <v>21507005</v>
          </cell>
          <cell r="AK68" t="str">
            <v>21507006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10000</v>
          </cell>
          <cell r="AW68">
            <v>0</v>
          </cell>
          <cell r="AX68">
            <v>0</v>
          </cell>
          <cell r="AY68">
            <v>0</v>
          </cell>
          <cell r="AZ68">
            <v>1</v>
          </cell>
          <cell r="BA68">
            <v>0</v>
          </cell>
          <cell r="BB68">
            <v>1</v>
          </cell>
          <cell r="BC68" t="str">
            <v>何方鼠辈，吃我一戟！</v>
          </cell>
          <cell r="BD68" t="str">
            <v>陈留己吾人，东汉末年曹操部将，相貌魁梧，膂力过人，有“古之恶来”之称。后为保护曹操，以一敌众，力战而亡。</v>
          </cell>
          <cell r="BE68">
            <v>1</v>
          </cell>
          <cell r="BF68">
            <v>1</v>
          </cell>
          <cell r="BG68">
            <v>0</v>
          </cell>
          <cell r="BH68" t="str">
            <v>坦克</v>
          </cell>
          <cell r="BI68">
            <v>21507</v>
          </cell>
          <cell r="BJ68">
            <v>1300</v>
          </cell>
        </row>
        <row r="69">
          <cell r="B69" t="str">
            <v>小乔</v>
          </cell>
          <cell r="C69" t="str">
            <v>215081</v>
          </cell>
          <cell r="D69" t="str">
            <v>215082</v>
          </cell>
          <cell r="E69" t="str">
            <v>215083</v>
          </cell>
          <cell r="F69">
            <v>0</v>
          </cell>
          <cell r="G69">
            <v>2</v>
          </cell>
          <cell r="H69">
            <v>2</v>
          </cell>
          <cell r="I69">
            <v>2</v>
          </cell>
          <cell r="J69">
            <v>4</v>
          </cell>
          <cell r="K69">
            <v>15</v>
          </cell>
          <cell r="L69">
            <v>1300</v>
          </cell>
          <cell r="M69">
            <v>1400</v>
          </cell>
          <cell r="N69">
            <v>600</v>
          </cell>
          <cell r="O69">
            <v>600</v>
          </cell>
          <cell r="P69">
            <v>1000</v>
          </cell>
          <cell r="Q69">
            <v>1000</v>
          </cell>
          <cell r="R69"/>
          <cell r="S69" t="str">
            <v>221508</v>
          </cell>
          <cell r="T69" t="str">
            <v>21508100</v>
          </cell>
          <cell r="U69" t="str">
            <v>21508200</v>
          </cell>
          <cell r="V69">
            <v>21508301</v>
          </cell>
          <cell r="W69">
            <v>3</v>
          </cell>
          <cell r="X69">
            <v>21508302</v>
          </cell>
          <cell r="Y69">
            <v>2</v>
          </cell>
          <cell r="Z69"/>
          <cell r="AA69"/>
          <cell r="AB69"/>
          <cell r="AC69"/>
          <cell r="AD69">
            <v>120</v>
          </cell>
          <cell r="AE69">
            <v>40</v>
          </cell>
          <cell r="AF69" t="str">
            <v>21508001</v>
          </cell>
          <cell r="AG69" t="str">
            <v>21508002</v>
          </cell>
          <cell r="AH69" t="str">
            <v>21508003</v>
          </cell>
          <cell r="AI69" t="str">
            <v>21508004</v>
          </cell>
          <cell r="AJ69" t="str">
            <v>21508005</v>
          </cell>
          <cell r="AK69" t="str">
            <v>21508006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10000</v>
          </cell>
          <cell r="AW69">
            <v>0</v>
          </cell>
          <cell r="AX69">
            <v>0</v>
          </cell>
          <cell r="AY69">
            <v>0</v>
          </cell>
          <cell r="AZ69">
            <v>1</v>
          </cell>
          <cell r="BA69">
            <v>0</v>
          </cell>
          <cell r="BB69">
            <v>1</v>
          </cell>
          <cell r="BC69" t="str">
            <v>周郎，妾身愿以身相许！</v>
          </cell>
          <cell r="BD69" t="str">
            <v>本姓桥，东汉末年时期的美女，庐江皖县人。桥公的次女，素有天香之美誉，汉末名将周瑜之妾。</v>
          </cell>
          <cell r="BE69">
            <v>1</v>
          </cell>
          <cell r="BF69">
            <v>1</v>
          </cell>
          <cell r="BG69">
            <v>0</v>
          </cell>
          <cell r="BH69" t="str">
            <v>奶妈</v>
          </cell>
          <cell r="BI69">
            <v>21508</v>
          </cell>
          <cell r="BJ69">
            <v>1300</v>
          </cell>
        </row>
        <row r="70">
          <cell r="B70" t="str">
            <v>貂蝉</v>
          </cell>
          <cell r="C70" t="str">
            <v>213011</v>
          </cell>
          <cell r="D70" t="str">
            <v>213012</v>
          </cell>
          <cell r="E70" t="str">
            <v>213013</v>
          </cell>
          <cell r="F70">
            <v>0</v>
          </cell>
          <cell r="G70">
            <v>2</v>
          </cell>
          <cell r="H70">
            <v>2</v>
          </cell>
          <cell r="I70">
            <v>2</v>
          </cell>
          <cell r="J70">
            <v>4</v>
          </cell>
          <cell r="K70">
            <v>13</v>
          </cell>
          <cell r="L70">
            <v>1200</v>
          </cell>
          <cell r="M70">
            <v>700</v>
          </cell>
          <cell r="N70">
            <v>600</v>
          </cell>
          <cell r="O70">
            <v>600</v>
          </cell>
          <cell r="P70">
            <v>1000</v>
          </cell>
          <cell r="Q70">
            <v>1000</v>
          </cell>
          <cell r="R70"/>
          <cell r="S70" t="str">
            <v>221301</v>
          </cell>
          <cell r="T70" t="str">
            <v>21301100</v>
          </cell>
          <cell r="U70" t="str">
            <v>21301200</v>
          </cell>
          <cell r="V70"/>
          <cell r="W70"/>
          <cell r="X70"/>
          <cell r="Y70"/>
          <cell r="Z70"/>
          <cell r="AA70"/>
          <cell r="AB70"/>
          <cell r="AC70"/>
          <cell r="AD70">
            <v>120</v>
          </cell>
          <cell r="AE70">
            <v>40</v>
          </cell>
          <cell r="AF70" t="str">
            <v>21301001</v>
          </cell>
          <cell r="AG70" t="str">
            <v>21301002</v>
          </cell>
          <cell r="AH70" t="str">
            <v>21301003</v>
          </cell>
          <cell r="AI70" t="str">
            <v>21301004</v>
          </cell>
          <cell r="AJ70" t="str">
            <v>21301005</v>
          </cell>
          <cell r="AK70" t="str">
            <v>21301006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10000</v>
          </cell>
          <cell r="AW70">
            <v>0</v>
          </cell>
          <cell r="AX70">
            <v>0</v>
          </cell>
          <cell r="AY70">
            <v>0</v>
          </cell>
          <cell r="AZ70">
            <v>1</v>
          </cell>
          <cell r="BA70">
            <v>1</v>
          </cell>
          <cell r="BB70">
            <v>1</v>
          </cell>
          <cell r="BC70" t="str">
            <v>将军，你要替妾身做主呀~</v>
          </cell>
          <cell r="BD70" t="str">
            <v>中国古代四大美女之一，有闭月之称。为汉末司徒王允的义女，定下连环美人计诛杀董卓，后跟随吕布。</v>
          </cell>
          <cell r="BE70">
            <v>1</v>
          </cell>
          <cell r="BF70">
            <v>1</v>
          </cell>
          <cell r="BG70">
            <v>0</v>
          </cell>
          <cell r="BH70"/>
          <cell r="BI70">
            <v>21301</v>
          </cell>
          <cell r="BJ70">
            <v>1200</v>
          </cell>
        </row>
        <row r="71">
          <cell r="B71" t="str">
            <v>郭嘉</v>
          </cell>
          <cell r="C71" t="str">
            <v>213031</v>
          </cell>
          <cell r="D71" t="str">
            <v>213032</v>
          </cell>
          <cell r="E71" t="str">
            <v>213033</v>
          </cell>
          <cell r="F71">
            <v>0</v>
          </cell>
          <cell r="G71">
            <v>1</v>
          </cell>
          <cell r="H71">
            <v>2</v>
          </cell>
          <cell r="I71">
            <v>2</v>
          </cell>
          <cell r="J71">
            <v>4</v>
          </cell>
          <cell r="K71">
            <v>13</v>
          </cell>
          <cell r="L71">
            <v>1250</v>
          </cell>
          <cell r="M71">
            <v>700</v>
          </cell>
          <cell r="N71">
            <v>600</v>
          </cell>
          <cell r="O71">
            <v>600</v>
          </cell>
          <cell r="P71">
            <v>1000</v>
          </cell>
          <cell r="Q71">
            <v>1000</v>
          </cell>
          <cell r="R71"/>
          <cell r="S71" t="str">
            <v>221303</v>
          </cell>
          <cell r="T71" t="str">
            <v>21303100</v>
          </cell>
          <cell r="U71" t="str">
            <v>21303200</v>
          </cell>
          <cell r="V71">
            <v>21303301</v>
          </cell>
          <cell r="W71">
            <v>3</v>
          </cell>
          <cell r="X71"/>
          <cell r="Y71"/>
          <cell r="Z71"/>
          <cell r="AA71"/>
          <cell r="AB71"/>
          <cell r="AC71"/>
          <cell r="AD71">
            <v>120</v>
          </cell>
          <cell r="AE71">
            <v>40</v>
          </cell>
          <cell r="AF71" t="str">
            <v>21303001</v>
          </cell>
          <cell r="AG71" t="str">
            <v>21303002</v>
          </cell>
          <cell r="AH71" t="str">
            <v>21303003</v>
          </cell>
          <cell r="AI71" t="str">
            <v>21303004</v>
          </cell>
          <cell r="AJ71" t="str">
            <v>21303005</v>
          </cell>
          <cell r="AK71" t="str">
            <v>21303006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10000</v>
          </cell>
          <cell r="AW71">
            <v>0</v>
          </cell>
          <cell r="AX71">
            <v>0</v>
          </cell>
          <cell r="AY71">
            <v>0</v>
          </cell>
          <cell r="AZ71">
            <v>1</v>
          </cell>
          <cell r="BA71">
            <v>1</v>
          </cell>
          <cell r="BB71">
            <v>1</v>
          </cell>
          <cell r="BC71" t="str">
            <v>郭嘉愿助丞相一统天下！</v>
          </cell>
          <cell r="BD71" t="str">
            <v>字奉孝，颍川阳翟人。东汉末年曹操帐下著名谋士，英年早逝。为曹操统一北方立下了功勋，号称“才策谋略，世之奇士”。</v>
          </cell>
          <cell r="BE71">
            <v>1</v>
          </cell>
          <cell r="BF71">
            <v>1</v>
          </cell>
          <cell r="BG71">
            <v>0</v>
          </cell>
          <cell r="BH71" t="str">
            <v>第二橙将</v>
          </cell>
          <cell r="BI71">
            <v>21303</v>
          </cell>
          <cell r="BJ71">
            <v>1250</v>
          </cell>
        </row>
        <row r="72">
          <cell r="B72" t="str">
            <v>张辽</v>
          </cell>
          <cell r="C72" t="str">
            <v>213051</v>
          </cell>
          <cell r="D72">
            <v>0</v>
          </cell>
          <cell r="E72">
            <v>0</v>
          </cell>
          <cell r="F72">
            <v>0</v>
          </cell>
          <cell r="G72">
            <v>1</v>
          </cell>
          <cell r="H72">
            <v>2</v>
          </cell>
          <cell r="I72">
            <v>2</v>
          </cell>
          <cell r="J72">
            <v>3</v>
          </cell>
          <cell r="K72">
            <v>13</v>
          </cell>
          <cell r="L72">
            <v>1200</v>
          </cell>
          <cell r="M72">
            <v>700</v>
          </cell>
          <cell r="N72">
            <v>500</v>
          </cell>
          <cell r="O72">
            <v>250</v>
          </cell>
          <cell r="P72">
            <v>1000</v>
          </cell>
          <cell r="Q72">
            <v>1000</v>
          </cell>
          <cell r="R72"/>
          <cell r="S72" t="str">
            <v>221305</v>
          </cell>
          <cell r="T72" t="str">
            <v>21305100</v>
          </cell>
          <cell r="U72" t="str">
            <v>21305200</v>
          </cell>
          <cell r="V72">
            <v>21305301</v>
          </cell>
          <cell r="W72">
            <v>3</v>
          </cell>
          <cell r="X72">
            <v>21305302</v>
          </cell>
          <cell r="Y72">
            <v>3</v>
          </cell>
          <cell r="Z72"/>
          <cell r="AA72"/>
          <cell r="AB72"/>
          <cell r="AC72"/>
          <cell r="AD72">
            <v>120</v>
          </cell>
          <cell r="AE72">
            <v>40</v>
          </cell>
          <cell r="AF72" t="str">
            <v>21305001</v>
          </cell>
          <cell r="AG72" t="str">
            <v>21305002</v>
          </cell>
          <cell r="AH72" t="str">
            <v>21305003</v>
          </cell>
          <cell r="AI72" t="str">
            <v>21305004</v>
          </cell>
          <cell r="AJ72" t="str">
            <v>21305005</v>
          </cell>
          <cell r="AK72" t="str">
            <v>21305006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10000</v>
          </cell>
          <cell r="AW72">
            <v>0</v>
          </cell>
          <cell r="AX72">
            <v>0</v>
          </cell>
          <cell r="AY72">
            <v>0</v>
          </cell>
          <cell r="AZ72">
            <v>1</v>
          </cell>
          <cell r="BA72">
            <v>1</v>
          </cell>
          <cell r="BB72">
            <v>1</v>
          </cell>
          <cell r="BC72" t="str">
            <v>出其不意，掩其不备！</v>
          </cell>
          <cell r="BD72" t="str">
            <v>字文远，雁门马邑人。三国时期曹魏名将。随曹操四处征讨，战功累累。曾以七千之众大破十万东吴大军，差点活捉孙权。</v>
          </cell>
          <cell r="BE72">
            <v>1</v>
          </cell>
          <cell r="BF72">
            <v>1</v>
          </cell>
          <cell r="BG72">
            <v>0</v>
          </cell>
          <cell r="BH72" t="str">
            <v>低橙连击</v>
          </cell>
          <cell r="BI72">
            <v>21305</v>
          </cell>
          <cell r="BJ72">
            <v>1200</v>
          </cell>
        </row>
        <row r="73">
          <cell r="B73" t="str">
            <v>马超</v>
          </cell>
          <cell r="C73" t="str">
            <v>213061</v>
          </cell>
          <cell r="D73">
            <v>0</v>
          </cell>
          <cell r="E73">
            <v>0</v>
          </cell>
          <cell r="F73">
            <v>0</v>
          </cell>
          <cell r="G73">
            <v>1</v>
          </cell>
          <cell r="H73">
            <v>2</v>
          </cell>
          <cell r="I73">
            <v>2</v>
          </cell>
          <cell r="J73">
            <v>2</v>
          </cell>
          <cell r="K73">
            <v>13</v>
          </cell>
          <cell r="L73">
            <v>1250</v>
          </cell>
          <cell r="M73">
            <v>700</v>
          </cell>
          <cell r="N73">
            <v>250</v>
          </cell>
          <cell r="O73">
            <v>500</v>
          </cell>
          <cell r="P73">
            <v>1100</v>
          </cell>
          <cell r="Q73">
            <v>1200</v>
          </cell>
          <cell r="R73"/>
          <cell r="S73" t="str">
            <v>221306</v>
          </cell>
          <cell r="T73" t="str">
            <v>21306100</v>
          </cell>
          <cell r="U73" t="str">
            <v>21306200</v>
          </cell>
          <cell r="V73">
            <v>21306301</v>
          </cell>
          <cell r="W73">
            <v>4</v>
          </cell>
          <cell r="X73">
            <v>21306302</v>
          </cell>
          <cell r="Y73">
            <v>4</v>
          </cell>
          <cell r="Z73"/>
          <cell r="AA73"/>
          <cell r="AB73"/>
          <cell r="AC73"/>
          <cell r="AD73">
            <v>120</v>
          </cell>
          <cell r="AE73">
            <v>40</v>
          </cell>
          <cell r="AF73" t="str">
            <v>21306001</v>
          </cell>
          <cell r="AG73" t="str">
            <v>21306002</v>
          </cell>
          <cell r="AH73" t="str">
            <v>21306003</v>
          </cell>
          <cell r="AI73" t="str">
            <v>21306004</v>
          </cell>
          <cell r="AJ73" t="str">
            <v>21306005</v>
          </cell>
          <cell r="AK73" t="str">
            <v>21306006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10000</v>
          </cell>
          <cell r="AW73">
            <v>0</v>
          </cell>
          <cell r="AX73">
            <v>0</v>
          </cell>
          <cell r="AY73">
            <v>0</v>
          </cell>
          <cell r="AZ73">
            <v>1</v>
          </cell>
          <cell r="BA73">
            <v>1</v>
          </cell>
          <cell r="BB73">
            <v>1</v>
          </cell>
          <cell r="BC73" t="str">
            <v>众将听令，全军突击！</v>
          </cell>
          <cell r="BD73" t="str">
            <v>字孟起，扶风茂陵人，汉伏波将军马援的后人。蜀汉五虎上将之一，有 “ 锦马超 ” 之称，曾杀的曹操割须弃袍。</v>
          </cell>
          <cell r="BE73">
            <v>1</v>
          </cell>
          <cell r="BF73">
            <v>1</v>
          </cell>
          <cell r="BG73">
            <v>0</v>
          </cell>
          <cell r="BH73" t="str">
            <v>低橙坦克</v>
          </cell>
          <cell r="BI73">
            <v>21306</v>
          </cell>
          <cell r="BJ73">
            <v>1250</v>
          </cell>
        </row>
        <row r="74">
          <cell r="B74" t="str">
            <v>陆逊</v>
          </cell>
          <cell r="C74" t="str">
            <v>210031</v>
          </cell>
          <cell r="D74">
            <v>0</v>
          </cell>
          <cell r="E74">
            <v>0</v>
          </cell>
          <cell r="F74">
            <v>0</v>
          </cell>
          <cell r="G74">
            <v>1</v>
          </cell>
          <cell r="H74">
            <v>2</v>
          </cell>
          <cell r="I74">
            <v>2</v>
          </cell>
          <cell r="J74">
            <v>3</v>
          </cell>
          <cell r="K74">
            <v>10</v>
          </cell>
          <cell r="L74">
            <v>1000</v>
          </cell>
          <cell r="M74">
            <v>700</v>
          </cell>
          <cell r="N74">
            <v>500</v>
          </cell>
          <cell r="O74">
            <v>250</v>
          </cell>
          <cell r="P74">
            <v>1000</v>
          </cell>
          <cell r="Q74">
            <v>1000</v>
          </cell>
          <cell r="R74"/>
          <cell r="S74" t="str">
            <v>221003</v>
          </cell>
          <cell r="T74" t="str">
            <v>21003100</v>
          </cell>
          <cell r="U74" t="str">
            <v>21003200</v>
          </cell>
          <cell r="V74"/>
          <cell r="W74"/>
          <cell r="X74"/>
          <cell r="Y74"/>
          <cell r="Z74"/>
          <cell r="AA74"/>
          <cell r="AB74"/>
          <cell r="AC74"/>
          <cell r="AD74">
            <v>90</v>
          </cell>
          <cell r="AE74">
            <v>30</v>
          </cell>
          <cell r="AF74" t="str">
            <v>21003001</v>
          </cell>
          <cell r="AG74" t="str">
            <v>21003002</v>
          </cell>
          <cell r="AH74" t="str">
            <v>21003003</v>
          </cell>
          <cell r="AI74" t="str">
            <v>21003004</v>
          </cell>
          <cell r="AJ74" t="str">
            <v>21003005</v>
          </cell>
          <cell r="AK74" t="str">
            <v>21003006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5000</v>
          </cell>
          <cell r="AW74">
            <v>0</v>
          </cell>
          <cell r="AX74">
            <v>1</v>
          </cell>
          <cell r="AY74">
            <v>10000</v>
          </cell>
          <cell r="AZ74">
            <v>1</v>
          </cell>
          <cell r="BA74">
            <v>1</v>
          </cell>
          <cell r="BB74">
            <v>1</v>
          </cell>
          <cell r="BC74" t="str">
            <v>不惧来者，火烧连营！</v>
          </cell>
          <cell r="BD74" t="str">
            <v>字伯言，吴郡吴县人，三国东吴政治家、军事家。在夷陵火烧连营击败刘备，一战成名。一生出将入相，被赞为”社稷之臣“。</v>
          </cell>
          <cell r="BE74">
            <v>1</v>
          </cell>
          <cell r="BF74">
            <v>1</v>
          </cell>
          <cell r="BG74">
            <v>0</v>
          </cell>
          <cell r="BH74" t="str">
            <v>紫1</v>
          </cell>
          <cell r="BI74">
            <v>21003</v>
          </cell>
          <cell r="BJ74">
            <v>1000</v>
          </cell>
        </row>
        <row r="75">
          <cell r="B75" t="str">
            <v>司马懿</v>
          </cell>
          <cell r="C75" t="str">
            <v>210041</v>
          </cell>
          <cell r="D75">
            <v>0</v>
          </cell>
          <cell r="E75">
            <v>0</v>
          </cell>
          <cell r="F75">
            <v>0</v>
          </cell>
          <cell r="G75">
            <v>1</v>
          </cell>
          <cell r="H75">
            <v>2</v>
          </cell>
          <cell r="I75">
            <v>2</v>
          </cell>
          <cell r="J75">
            <v>3</v>
          </cell>
          <cell r="K75">
            <v>10</v>
          </cell>
          <cell r="L75">
            <v>1000</v>
          </cell>
          <cell r="M75">
            <v>700</v>
          </cell>
          <cell r="N75">
            <v>500</v>
          </cell>
          <cell r="O75">
            <v>250</v>
          </cell>
          <cell r="P75">
            <v>1000</v>
          </cell>
          <cell r="Q75">
            <v>1000</v>
          </cell>
          <cell r="R75"/>
          <cell r="S75" t="str">
            <v>221004</v>
          </cell>
          <cell r="T75" t="str">
            <v>21004100</v>
          </cell>
          <cell r="U75" t="str">
            <v>21004200</v>
          </cell>
          <cell r="V75"/>
          <cell r="W75"/>
          <cell r="X75"/>
          <cell r="Y75"/>
          <cell r="Z75"/>
          <cell r="AA75"/>
          <cell r="AB75"/>
          <cell r="AC75"/>
          <cell r="AD75">
            <v>90</v>
          </cell>
          <cell r="AE75">
            <v>30</v>
          </cell>
          <cell r="AF75" t="str">
            <v>21004001</v>
          </cell>
          <cell r="AG75" t="str">
            <v>21004002</v>
          </cell>
          <cell r="AH75" t="str">
            <v>21004003</v>
          </cell>
          <cell r="AI75" t="str">
            <v>21004004</v>
          </cell>
          <cell r="AJ75" t="str">
            <v>21004005</v>
          </cell>
          <cell r="AK75" t="str">
            <v>21004006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5000</v>
          </cell>
          <cell r="AW75">
            <v>0</v>
          </cell>
          <cell r="AX75">
            <v>1</v>
          </cell>
          <cell r="AY75">
            <v>10000</v>
          </cell>
          <cell r="AZ75">
            <v>1</v>
          </cell>
          <cell r="BA75">
            <v>1</v>
          </cell>
          <cell r="BB75">
            <v>1</v>
          </cell>
          <cell r="BC75" t="str">
            <v>步步为营，权谋天下！</v>
          </cell>
          <cell r="BD75" t="str">
            <v>字仲达，河内郡温县孝敬里人。三国曹魏杰出的军事家，西晋王朝的奠基人。曾率大军成功抵御诸葛亮北伐和远征辽东。</v>
          </cell>
          <cell r="BE75">
            <v>1</v>
          </cell>
          <cell r="BF75">
            <v>1</v>
          </cell>
          <cell r="BG75">
            <v>0</v>
          </cell>
          <cell r="BH75"/>
          <cell r="BI75">
            <v>21004</v>
          </cell>
          <cell r="BJ75">
            <v>1000</v>
          </cell>
        </row>
        <row r="76">
          <cell r="B76" t="str">
            <v>许褚</v>
          </cell>
          <cell r="C76" t="str">
            <v>210051</v>
          </cell>
          <cell r="D76">
            <v>0</v>
          </cell>
          <cell r="E76">
            <v>0</v>
          </cell>
          <cell r="F76">
            <v>0</v>
          </cell>
          <cell r="G76">
            <v>1</v>
          </cell>
          <cell r="H76">
            <v>2</v>
          </cell>
          <cell r="I76">
            <v>2</v>
          </cell>
          <cell r="J76">
            <v>2</v>
          </cell>
          <cell r="K76">
            <v>10</v>
          </cell>
          <cell r="L76">
            <v>1000</v>
          </cell>
          <cell r="M76">
            <v>700</v>
          </cell>
          <cell r="N76">
            <v>250</v>
          </cell>
          <cell r="O76">
            <v>500</v>
          </cell>
          <cell r="P76">
            <v>1100</v>
          </cell>
          <cell r="Q76">
            <v>1100</v>
          </cell>
          <cell r="R76"/>
          <cell r="S76" t="str">
            <v>221005</v>
          </cell>
          <cell r="T76" t="str">
            <v>21005100</v>
          </cell>
          <cell r="U76" t="str">
            <v>21005200</v>
          </cell>
          <cell r="V76"/>
          <cell r="W76"/>
          <cell r="X76"/>
          <cell r="Y76"/>
          <cell r="Z76"/>
          <cell r="AA76"/>
          <cell r="AB76"/>
          <cell r="AC76"/>
          <cell r="AD76">
            <v>90</v>
          </cell>
          <cell r="AE76">
            <v>30</v>
          </cell>
          <cell r="AF76" t="str">
            <v>21005001</v>
          </cell>
          <cell r="AG76" t="str">
            <v>21005002</v>
          </cell>
          <cell r="AH76" t="str">
            <v>21005003</v>
          </cell>
          <cell r="AI76" t="str">
            <v>21005004</v>
          </cell>
          <cell r="AJ76" t="str">
            <v>21005005</v>
          </cell>
          <cell r="AK76" t="str">
            <v>21005006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5000</v>
          </cell>
          <cell r="AW76">
            <v>0</v>
          </cell>
          <cell r="AX76">
            <v>1</v>
          </cell>
          <cell r="AY76">
            <v>10000</v>
          </cell>
          <cell r="AZ76">
            <v>1</v>
          </cell>
          <cell r="BA76">
            <v>1</v>
          </cell>
          <cell r="BB76">
            <v>1</v>
          </cell>
          <cell r="BC76" t="str">
            <v>且与我大战三百回合！</v>
          </cell>
          <cell r="BD76" t="str">
            <v>字仲康，谯国谯人。长八尺馀，腰大十围，容貌雄毅，勇力绝人，有“虎痴”之称。追随曹操，主要负责曹操的护卫工作。</v>
          </cell>
          <cell r="BE76">
            <v>1</v>
          </cell>
          <cell r="BF76">
            <v>1</v>
          </cell>
          <cell r="BG76">
            <v>0</v>
          </cell>
          <cell r="BH76"/>
          <cell r="BI76">
            <v>21005</v>
          </cell>
          <cell r="BJ76">
            <v>1000</v>
          </cell>
        </row>
        <row r="77">
          <cell r="B77" t="str">
            <v>夏侯惇</v>
          </cell>
          <cell r="C77" t="str">
            <v>210061</v>
          </cell>
          <cell r="D77">
            <v>0</v>
          </cell>
          <cell r="E77">
            <v>0</v>
          </cell>
          <cell r="F77">
            <v>0</v>
          </cell>
          <cell r="G77">
            <v>1</v>
          </cell>
          <cell r="H77">
            <v>2</v>
          </cell>
          <cell r="I77">
            <v>2</v>
          </cell>
          <cell r="J77">
            <v>3</v>
          </cell>
          <cell r="K77">
            <v>10</v>
          </cell>
          <cell r="L77">
            <v>1000</v>
          </cell>
          <cell r="M77">
            <v>700</v>
          </cell>
          <cell r="N77">
            <v>500</v>
          </cell>
          <cell r="O77">
            <v>250</v>
          </cell>
          <cell r="P77">
            <v>1000</v>
          </cell>
          <cell r="Q77">
            <v>1000</v>
          </cell>
          <cell r="R77"/>
          <cell r="S77" t="str">
            <v>221006</v>
          </cell>
          <cell r="T77" t="str">
            <v>21006100</v>
          </cell>
          <cell r="U77" t="str">
            <v>21006200</v>
          </cell>
          <cell r="V77"/>
          <cell r="W77"/>
          <cell r="X77"/>
          <cell r="Y77"/>
          <cell r="Z77"/>
          <cell r="AA77"/>
          <cell r="AB77"/>
          <cell r="AC77"/>
          <cell r="AD77">
            <v>90</v>
          </cell>
          <cell r="AE77">
            <v>30</v>
          </cell>
          <cell r="AF77" t="str">
            <v>21006001</v>
          </cell>
          <cell r="AG77" t="str">
            <v>21006002</v>
          </cell>
          <cell r="AH77" t="str">
            <v>21006003</v>
          </cell>
          <cell r="AI77" t="str">
            <v>21006004</v>
          </cell>
          <cell r="AJ77" t="str">
            <v>21006005</v>
          </cell>
          <cell r="AK77" t="str">
            <v>21006006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5000</v>
          </cell>
          <cell r="AW77">
            <v>0</v>
          </cell>
          <cell r="AX77">
            <v>1</v>
          </cell>
          <cell r="AY77">
            <v>10000</v>
          </cell>
          <cell r="AZ77">
            <v>1</v>
          </cell>
          <cell r="BA77">
            <v>1</v>
          </cell>
          <cell r="BB77">
            <v>1</v>
          </cell>
          <cell r="BC77" t="str">
            <v>父精母血，不可弃也！</v>
          </cell>
          <cell r="BD77" t="str">
            <v>字元让，沛国谯人。三国时期曹魏名将，西汉开国元勋夏侯婴的后代。为人刚烈勇猛，一生清俭，至死家无余财。</v>
          </cell>
          <cell r="BE77">
            <v>1</v>
          </cell>
          <cell r="BF77">
            <v>1</v>
          </cell>
          <cell r="BG77">
            <v>0</v>
          </cell>
          <cell r="BH77"/>
          <cell r="BI77">
            <v>21006</v>
          </cell>
          <cell r="BJ77">
            <v>1000</v>
          </cell>
        </row>
        <row r="78">
          <cell r="B78" t="str">
            <v>大乔</v>
          </cell>
          <cell r="C78" t="str">
            <v>210071</v>
          </cell>
          <cell r="D78">
            <v>0</v>
          </cell>
          <cell r="E78">
            <v>0</v>
          </cell>
          <cell r="F78">
            <v>0</v>
          </cell>
          <cell r="G78">
            <v>2</v>
          </cell>
          <cell r="H78">
            <v>2</v>
          </cell>
          <cell r="I78">
            <v>2</v>
          </cell>
          <cell r="J78">
            <v>4</v>
          </cell>
          <cell r="K78">
            <v>10</v>
          </cell>
          <cell r="L78">
            <v>1100</v>
          </cell>
          <cell r="M78">
            <v>700</v>
          </cell>
          <cell r="N78">
            <v>600</v>
          </cell>
          <cell r="O78">
            <v>600</v>
          </cell>
          <cell r="P78">
            <v>1000</v>
          </cell>
          <cell r="Q78">
            <v>1000</v>
          </cell>
          <cell r="R78"/>
          <cell r="S78" t="str">
            <v>221007</v>
          </cell>
          <cell r="T78" t="str">
            <v>21007100</v>
          </cell>
          <cell r="U78" t="str">
            <v>21007200</v>
          </cell>
          <cell r="V78"/>
          <cell r="W78"/>
          <cell r="X78"/>
          <cell r="Y78"/>
          <cell r="Z78"/>
          <cell r="AA78"/>
          <cell r="AB78"/>
          <cell r="AC78"/>
          <cell r="AD78">
            <v>90</v>
          </cell>
          <cell r="AE78">
            <v>30</v>
          </cell>
          <cell r="AF78" t="str">
            <v>21007001</v>
          </cell>
          <cell r="AG78" t="str">
            <v>21007002</v>
          </cell>
          <cell r="AH78" t="str">
            <v>21007003</v>
          </cell>
          <cell r="AI78" t="str">
            <v>21007004</v>
          </cell>
          <cell r="AJ78" t="str">
            <v>21007005</v>
          </cell>
          <cell r="AK78" t="str">
            <v>21007006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5000</v>
          </cell>
          <cell r="AW78">
            <v>0</v>
          </cell>
          <cell r="AX78">
            <v>1</v>
          </cell>
          <cell r="AY78">
            <v>10000</v>
          </cell>
          <cell r="AZ78">
            <v>1</v>
          </cell>
          <cell r="BA78">
            <v>1</v>
          </cell>
          <cell r="BB78">
            <v>1</v>
          </cell>
          <cell r="BC78" t="str">
            <v>日日思君不见君……</v>
          </cell>
          <cell r="BD78" t="str">
            <v>庐江郡皖县人，东汉末三国时期的美女，有国色之姿，系乔公之女、孙策之妾、小乔之姊。</v>
          </cell>
          <cell r="BE78">
            <v>1</v>
          </cell>
          <cell r="BF78">
            <v>1</v>
          </cell>
          <cell r="BG78">
            <v>0</v>
          </cell>
          <cell r="BH78"/>
          <cell r="BI78">
            <v>21007</v>
          </cell>
          <cell r="BJ78">
            <v>1100</v>
          </cell>
        </row>
        <row r="79">
          <cell r="B79" t="str">
            <v>黄忠</v>
          </cell>
          <cell r="C79" t="str">
            <v>210081</v>
          </cell>
          <cell r="D79">
            <v>0</v>
          </cell>
          <cell r="E79">
            <v>0</v>
          </cell>
          <cell r="F79">
            <v>0</v>
          </cell>
          <cell r="G79">
            <v>1</v>
          </cell>
          <cell r="H79">
            <v>2</v>
          </cell>
          <cell r="I79">
            <v>2</v>
          </cell>
          <cell r="J79">
            <v>3</v>
          </cell>
          <cell r="K79">
            <v>10</v>
          </cell>
          <cell r="L79">
            <v>1000</v>
          </cell>
          <cell r="M79">
            <v>700</v>
          </cell>
          <cell r="N79">
            <v>500</v>
          </cell>
          <cell r="O79">
            <v>250</v>
          </cell>
          <cell r="P79">
            <v>1000</v>
          </cell>
          <cell r="Q79">
            <v>1000</v>
          </cell>
          <cell r="R79"/>
          <cell r="S79" t="str">
            <v>221008</v>
          </cell>
          <cell r="T79" t="str">
            <v>21008100</v>
          </cell>
          <cell r="U79" t="str">
            <v>21008200</v>
          </cell>
          <cell r="V79"/>
          <cell r="W79"/>
          <cell r="X79"/>
          <cell r="Y79"/>
          <cell r="Z79"/>
          <cell r="AA79"/>
          <cell r="AB79"/>
          <cell r="AC79"/>
          <cell r="AD79">
            <v>90</v>
          </cell>
          <cell r="AE79">
            <v>30</v>
          </cell>
          <cell r="AF79" t="str">
            <v>21008001</v>
          </cell>
          <cell r="AG79" t="str">
            <v>21008002</v>
          </cell>
          <cell r="AH79" t="str">
            <v>21008003</v>
          </cell>
          <cell r="AI79" t="str">
            <v>21008004</v>
          </cell>
          <cell r="AJ79" t="str">
            <v>21008005</v>
          </cell>
          <cell r="AK79" t="str">
            <v>21008006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5000</v>
          </cell>
          <cell r="AW79">
            <v>0</v>
          </cell>
          <cell r="AX79">
            <v>1</v>
          </cell>
          <cell r="AY79">
            <v>10000</v>
          </cell>
          <cell r="AZ79">
            <v>1</v>
          </cell>
          <cell r="BA79">
            <v>1</v>
          </cell>
          <cell r="BB79">
            <v>1</v>
          </cell>
          <cell r="BC79" t="str">
            <v>老当益壮，百步穿杨！</v>
          </cell>
          <cell r="BD79" t="str">
            <v>字汉升，南阳人，三国蜀汉五虎上将之一。曾在定军山一战中阵斩曹操部下名将夏侯渊，后世将其作为老当益壮的代名词。</v>
          </cell>
          <cell r="BE79">
            <v>1</v>
          </cell>
          <cell r="BF79">
            <v>1</v>
          </cell>
          <cell r="BG79">
            <v>0</v>
          </cell>
          <cell r="BH79"/>
          <cell r="BI79">
            <v>21008</v>
          </cell>
          <cell r="BJ79">
            <v>1000</v>
          </cell>
        </row>
        <row r="80">
          <cell r="B80" t="str">
            <v>荀彧</v>
          </cell>
          <cell r="C80" t="str">
            <v>208011</v>
          </cell>
          <cell r="D80">
            <v>0</v>
          </cell>
          <cell r="E80">
            <v>0</v>
          </cell>
          <cell r="F80">
            <v>0</v>
          </cell>
          <cell r="G80">
            <v>1</v>
          </cell>
          <cell r="H80">
            <v>2</v>
          </cell>
          <cell r="I80">
            <v>2</v>
          </cell>
          <cell r="J80">
            <v>3</v>
          </cell>
          <cell r="K80">
            <v>8</v>
          </cell>
          <cell r="L80">
            <v>1000</v>
          </cell>
          <cell r="M80">
            <v>700</v>
          </cell>
          <cell r="N80">
            <v>500</v>
          </cell>
          <cell r="O80">
            <v>250</v>
          </cell>
          <cell r="P80">
            <v>1000</v>
          </cell>
          <cell r="Q80">
            <v>1000</v>
          </cell>
          <cell r="R80"/>
          <cell r="S80"/>
          <cell r="T80" t="str">
            <v>20801100</v>
          </cell>
          <cell r="U80" t="str">
            <v>20801200</v>
          </cell>
          <cell r="V80"/>
          <cell r="W80"/>
          <cell r="X80"/>
          <cell r="Y80"/>
          <cell r="Z80"/>
          <cell r="AA80"/>
          <cell r="AB80"/>
          <cell r="AC80"/>
          <cell r="AD80">
            <v>60</v>
          </cell>
          <cell r="AE80">
            <v>20</v>
          </cell>
          <cell r="AF80" t="str">
            <v>20801001</v>
          </cell>
          <cell r="AG80" t="str">
            <v>20801002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2000</v>
          </cell>
          <cell r="AW80">
            <v>0</v>
          </cell>
          <cell r="AX80">
            <v>1</v>
          </cell>
          <cell r="AY80">
            <v>4000</v>
          </cell>
          <cell r="AZ80">
            <v>1</v>
          </cell>
          <cell r="BA80">
            <v>1</v>
          </cell>
          <cell r="BB80">
            <v>1</v>
          </cell>
          <cell r="BC80" t="str">
            <v>为人臣子，一心为国！</v>
          </cell>
          <cell r="BD80" t="str">
            <v>字文若，颍川颍阴人，三国曹魏著名政治家、战略家，曹操统一北方的首席谋臣和功臣，早年被称为“王佐之才”。</v>
          </cell>
          <cell r="BE80">
            <v>1</v>
          </cell>
          <cell r="BF80">
            <v>1</v>
          </cell>
          <cell r="BG80">
            <v>0</v>
          </cell>
          <cell r="BH80"/>
          <cell r="BI80">
            <v>20801</v>
          </cell>
          <cell r="BJ80">
            <v>1000</v>
          </cell>
        </row>
        <row r="81">
          <cell r="B81" t="str">
            <v>甘宁</v>
          </cell>
          <cell r="C81" t="str">
            <v>208021</v>
          </cell>
          <cell r="D81">
            <v>0</v>
          </cell>
          <cell r="E81">
            <v>0</v>
          </cell>
          <cell r="F81">
            <v>0</v>
          </cell>
          <cell r="G81">
            <v>1</v>
          </cell>
          <cell r="H81">
            <v>2</v>
          </cell>
          <cell r="I81">
            <v>2</v>
          </cell>
          <cell r="J81">
            <v>3</v>
          </cell>
          <cell r="K81">
            <v>8</v>
          </cell>
          <cell r="L81">
            <v>1000</v>
          </cell>
          <cell r="M81">
            <v>700</v>
          </cell>
          <cell r="N81">
            <v>500</v>
          </cell>
          <cell r="O81">
            <v>250</v>
          </cell>
          <cell r="P81">
            <v>1000</v>
          </cell>
          <cell r="Q81">
            <v>1000</v>
          </cell>
          <cell r="R81"/>
          <cell r="S81"/>
          <cell r="T81" t="str">
            <v>20802100</v>
          </cell>
          <cell r="U81" t="str">
            <v>20802200</v>
          </cell>
          <cell r="V81"/>
          <cell r="W81"/>
          <cell r="X81"/>
          <cell r="Y81"/>
          <cell r="Z81"/>
          <cell r="AA81"/>
          <cell r="AB81"/>
          <cell r="AC81"/>
          <cell r="AD81">
            <v>60</v>
          </cell>
          <cell r="AE81">
            <v>20</v>
          </cell>
          <cell r="AF81" t="str">
            <v>20802001</v>
          </cell>
          <cell r="AG81" t="str">
            <v>20802002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2000</v>
          </cell>
          <cell r="AW81">
            <v>0</v>
          </cell>
          <cell r="AX81">
            <v>1</v>
          </cell>
          <cell r="AY81">
            <v>4000</v>
          </cell>
          <cell r="AZ81">
            <v>1</v>
          </cell>
          <cell r="BA81">
            <v>1</v>
          </cell>
          <cell r="BB81">
            <v>1</v>
          </cell>
          <cell r="BC81" t="str">
            <v>奋勇当先，威名远扬！</v>
          </cell>
          <cell r="BD81" t="str">
            <v>字兴霸，巴郡临江人，三国时期孙吴名将为人仗义疏财，深得士卒拥戴，被陈寿盛赞为“江表之虎臣”。</v>
          </cell>
          <cell r="BE81">
            <v>1</v>
          </cell>
          <cell r="BF81">
            <v>1</v>
          </cell>
          <cell r="BG81">
            <v>0</v>
          </cell>
          <cell r="BH81"/>
          <cell r="BI81">
            <v>20802</v>
          </cell>
          <cell r="BJ81">
            <v>1000</v>
          </cell>
        </row>
        <row r="82">
          <cell r="B82" t="str">
            <v>周泰</v>
          </cell>
          <cell r="C82" t="str">
            <v>208031</v>
          </cell>
          <cell r="D82">
            <v>0</v>
          </cell>
          <cell r="E82">
            <v>0</v>
          </cell>
          <cell r="F82">
            <v>0</v>
          </cell>
          <cell r="G82">
            <v>1</v>
          </cell>
          <cell r="H82">
            <v>2</v>
          </cell>
          <cell r="I82">
            <v>2</v>
          </cell>
          <cell r="J82">
            <v>2</v>
          </cell>
          <cell r="K82">
            <v>8</v>
          </cell>
          <cell r="L82">
            <v>1150</v>
          </cell>
          <cell r="M82">
            <v>700</v>
          </cell>
          <cell r="N82">
            <v>250</v>
          </cell>
          <cell r="O82">
            <v>500</v>
          </cell>
          <cell r="P82">
            <v>1000</v>
          </cell>
          <cell r="Q82">
            <v>1000</v>
          </cell>
          <cell r="R82"/>
          <cell r="S82"/>
          <cell r="T82" t="str">
            <v>20803100</v>
          </cell>
          <cell r="U82" t="str">
            <v>20803200</v>
          </cell>
          <cell r="V82"/>
          <cell r="W82"/>
          <cell r="X82"/>
          <cell r="Y82"/>
          <cell r="Z82"/>
          <cell r="AA82"/>
          <cell r="AB82"/>
          <cell r="AC82"/>
          <cell r="AD82">
            <v>60</v>
          </cell>
          <cell r="AE82">
            <v>20</v>
          </cell>
          <cell r="AF82" t="str">
            <v>20803001</v>
          </cell>
          <cell r="AG82" t="str">
            <v>20803002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2000</v>
          </cell>
          <cell r="AW82">
            <v>0</v>
          </cell>
          <cell r="AX82">
            <v>1</v>
          </cell>
          <cell r="AY82">
            <v>4000</v>
          </cell>
          <cell r="AZ82">
            <v>1</v>
          </cell>
          <cell r="BA82">
            <v>1</v>
          </cell>
          <cell r="BB82">
            <v>1</v>
          </cell>
          <cell r="BC82" t="str">
            <v>浴血奋战，至死方休！</v>
          </cell>
          <cell r="BD82" t="str">
            <v>字幼平，九江下蔡人。三国时期吴国武将，官至奋威将军。曾多次于战乱当中保护孙权的安危，身上受的伤多达几十处。</v>
          </cell>
          <cell r="BE82">
            <v>1</v>
          </cell>
          <cell r="BF82">
            <v>1</v>
          </cell>
          <cell r="BG82">
            <v>0</v>
          </cell>
          <cell r="BH82"/>
          <cell r="BI82">
            <v>20803</v>
          </cell>
          <cell r="BJ82">
            <v>1150</v>
          </cell>
        </row>
        <row r="83">
          <cell r="B83" t="str">
            <v>太史慈</v>
          </cell>
          <cell r="C83" t="str">
            <v>208041</v>
          </cell>
          <cell r="D83">
            <v>0</v>
          </cell>
          <cell r="E83">
            <v>0</v>
          </cell>
          <cell r="F83">
            <v>0</v>
          </cell>
          <cell r="G83">
            <v>1</v>
          </cell>
          <cell r="H83">
            <v>2</v>
          </cell>
          <cell r="I83">
            <v>2</v>
          </cell>
          <cell r="J83">
            <v>3</v>
          </cell>
          <cell r="K83">
            <v>8</v>
          </cell>
          <cell r="L83">
            <v>1000</v>
          </cell>
          <cell r="M83">
            <v>700</v>
          </cell>
          <cell r="N83">
            <v>500</v>
          </cell>
          <cell r="O83">
            <v>250</v>
          </cell>
          <cell r="P83">
            <v>1000</v>
          </cell>
          <cell r="Q83">
            <v>1000</v>
          </cell>
          <cell r="R83"/>
          <cell r="S83"/>
          <cell r="T83" t="str">
            <v>20804100</v>
          </cell>
          <cell r="U83" t="str">
            <v>20804200</v>
          </cell>
          <cell r="V83"/>
          <cell r="W83"/>
          <cell r="X83"/>
          <cell r="Y83"/>
          <cell r="Z83"/>
          <cell r="AA83"/>
          <cell r="AB83"/>
          <cell r="AC83"/>
          <cell r="AD83">
            <v>60</v>
          </cell>
          <cell r="AE83">
            <v>20</v>
          </cell>
          <cell r="AF83" t="str">
            <v>20804001</v>
          </cell>
          <cell r="AG83" t="str">
            <v>20804002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2000</v>
          </cell>
          <cell r="AW83">
            <v>0</v>
          </cell>
          <cell r="AX83">
            <v>1</v>
          </cell>
          <cell r="AY83">
            <v>4000</v>
          </cell>
          <cell r="AZ83">
            <v>1</v>
          </cell>
          <cell r="BA83">
            <v>1</v>
          </cell>
          <cell r="BB83">
            <v>1</v>
          </cell>
          <cell r="BC83" t="str">
            <v>射人先射马，擒贼先擒王！</v>
          </cell>
          <cell r="BD83" t="str">
            <v>字子义，东莱黄县人。三国时期吴国武将，官至建昌都尉。弓马熟练，箭法精良，原为刘繇部下，后被孙策收降。</v>
          </cell>
          <cell r="BE83">
            <v>1</v>
          </cell>
          <cell r="BF83">
            <v>1</v>
          </cell>
          <cell r="BG83">
            <v>0</v>
          </cell>
          <cell r="BH83"/>
          <cell r="BI83">
            <v>20804</v>
          </cell>
          <cell r="BJ83">
            <v>1000</v>
          </cell>
        </row>
        <row r="84">
          <cell r="B84" t="str">
            <v>张郃</v>
          </cell>
          <cell r="C84" t="str">
            <v>208051</v>
          </cell>
          <cell r="D84">
            <v>0</v>
          </cell>
          <cell r="E84">
            <v>0</v>
          </cell>
          <cell r="F84">
            <v>0</v>
          </cell>
          <cell r="G84">
            <v>1</v>
          </cell>
          <cell r="H84">
            <v>2</v>
          </cell>
          <cell r="I84">
            <v>2</v>
          </cell>
          <cell r="J84">
            <v>3</v>
          </cell>
          <cell r="K84">
            <v>8</v>
          </cell>
          <cell r="L84">
            <v>1000</v>
          </cell>
          <cell r="M84">
            <v>700</v>
          </cell>
          <cell r="N84">
            <v>500</v>
          </cell>
          <cell r="O84">
            <v>250</v>
          </cell>
          <cell r="P84">
            <v>1000</v>
          </cell>
          <cell r="Q84">
            <v>1000</v>
          </cell>
          <cell r="R84"/>
          <cell r="S84"/>
          <cell r="T84" t="str">
            <v>20805100</v>
          </cell>
          <cell r="U84" t="str">
            <v>20805200</v>
          </cell>
          <cell r="V84"/>
          <cell r="W84"/>
          <cell r="X84"/>
          <cell r="Y84"/>
          <cell r="Z84"/>
          <cell r="AA84"/>
          <cell r="AB84"/>
          <cell r="AC84"/>
          <cell r="AD84">
            <v>60</v>
          </cell>
          <cell r="AE84">
            <v>20</v>
          </cell>
          <cell r="AF84" t="str">
            <v>20805001</v>
          </cell>
          <cell r="AG84" t="str">
            <v>20805002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2000</v>
          </cell>
          <cell r="AW84">
            <v>0</v>
          </cell>
          <cell r="AX84">
            <v>1</v>
          </cell>
          <cell r="AY84">
            <v>4000</v>
          </cell>
          <cell r="AZ84">
            <v>1</v>
          </cell>
          <cell r="BA84">
            <v>1</v>
          </cell>
          <cell r="BB84">
            <v>1</v>
          </cell>
          <cell r="BC84" t="str">
            <v>浴血奋战，至死方休！</v>
          </cell>
          <cell r="BD84" t="str">
            <v>字儁乂，河间鄚人，三国时期魏国武将，以用兵巧变、善列营阵，长于利用地形著称。在官渡之战中投降曹操，屡建战功。</v>
          </cell>
          <cell r="BE84">
            <v>1</v>
          </cell>
          <cell r="BF84">
            <v>1</v>
          </cell>
          <cell r="BG84">
            <v>0</v>
          </cell>
          <cell r="BH84"/>
          <cell r="BI84">
            <v>20805</v>
          </cell>
          <cell r="BJ84">
            <v>1000</v>
          </cell>
        </row>
        <row r="85">
          <cell r="B85" t="str">
            <v>孙尚香</v>
          </cell>
          <cell r="C85" t="str">
            <v>208061</v>
          </cell>
          <cell r="D85">
            <v>0</v>
          </cell>
          <cell r="E85">
            <v>0</v>
          </cell>
          <cell r="F85">
            <v>0</v>
          </cell>
          <cell r="G85">
            <v>2</v>
          </cell>
          <cell r="H85">
            <v>2</v>
          </cell>
          <cell r="I85">
            <v>2</v>
          </cell>
          <cell r="J85">
            <v>3</v>
          </cell>
          <cell r="K85">
            <v>8</v>
          </cell>
          <cell r="L85">
            <v>1000</v>
          </cell>
          <cell r="M85">
            <v>700</v>
          </cell>
          <cell r="N85">
            <v>500</v>
          </cell>
          <cell r="O85">
            <v>250</v>
          </cell>
          <cell r="P85">
            <v>1000</v>
          </cell>
          <cell r="Q85">
            <v>1000</v>
          </cell>
          <cell r="R85"/>
          <cell r="S85"/>
          <cell r="T85" t="str">
            <v>20806100</v>
          </cell>
          <cell r="U85" t="str">
            <v>20806200</v>
          </cell>
          <cell r="V85"/>
          <cell r="W85"/>
          <cell r="X85"/>
          <cell r="Y85"/>
          <cell r="Z85"/>
          <cell r="AA85"/>
          <cell r="AB85"/>
          <cell r="AC85"/>
          <cell r="AD85">
            <v>60</v>
          </cell>
          <cell r="AE85">
            <v>20</v>
          </cell>
          <cell r="AF85" t="str">
            <v>20806001</v>
          </cell>
          <cell r="AG85" t="str">
            <v>20806002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2000</v>
          </cell>
          <cell r="AW85">
            <v>0</v>
          </cell>
          <cell r="AX85">
            <v>1</v>
          </cell>
          <cell r="AY85">
            <v>4000</v>
          </cell>
          <cell r="AZ85">
            <v>1</v>
          </cell>
          <cell r="BA85">
            <v>1</v>
          </cell>
          <cell r="BB85">
            <v>1</v>
          </cell>
          <cell r="BC85" t="str">
            <v>杀伐决断，不让须眉！</v>
          </cell>
          <cell r="BD85" t="str">
            <v>吴郡富春人，东吴孙权之妹，为巩固孙刘联盟，曾嫁给刘备三年，后来大归回吴，《三国志》称之为孙夫人。</v>
          </cell>
          <cell r="BE85">
            <v>1</v>
          </cell>
          <cell r="BF85">
            <v>1</v>
          </cell>
          <cell r="BG85">
            <v>0</v>
          </cell>
          <cell r="BH85"/>
          <cell r="BI85">
            <v>20806</v>
          </cell>
          <cell r="BJ85">
            <v>1000</v>
          </cell>
        </row>
        <row r="86">
          <cell r="B86" t="str">
            <v>鲁肃</v>
          </cell>
          <cell r="C86" t="str">
            <v>208071</v>
          </cell>
          <cell r="D86">
            <v>0</v>
          </cell>
          <cell r="E86">
            <v>0</v>
          </cell>
          <cell r="F86">
            <v>0</v>
          </cell>
          <cell r="G86">
            <v>1</v>
          </cell>
          <cell r="H86">
            <v>2</v>
          </cell>
          <cell r="I86">
            <v>2</v>
          </cell>
          <cell r="J86">
            <v>3</v>
          </cell>
          <cell r="K86">
            <v>8</v>
          </cell>
          <cell r="L86">
            <v>1000</v>
          </cell>
          <cell r="M86">
            <v>700</v>
          </cell>
          <cell r="N86">
            <v>500</v>
          </cell>
          <cell r="O86">
            <v>250</v>
          </cell>
          <cell r="P86">
            <v>1000</v>
          </cell>
          <cell r="Q86">
            <v>1000</v>
          </cell>
          <cell r="R86"/>
          <cell r="S86"/>
          <cell r="T86" t="str">
            <v>20807100</v>
          </cell>
          <cell r="U86" t="str">
            <v>20807200</v>
          </cell>
          <cell r="V86"/>
          <cell r="W86"/>
          <cell r="X86"/>
          <cell r="Y86"/>
          <cell r="Z86"/>
          <cell r="AA86"/>
          <cell r="AB86"/>
          <cell r="AC86"/>
          <cell r="AD86">
            <v>60</v>
          </cell>
          <cell r="AE86">
            <v>20</v>
          </cell>
          <cell r="AF86" t="str">
            <v>20807001</v>
          </cell>
          <cell r="AG86" t="str">
            <v>20807002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2000</v>
          </cell>
          <cell r="AW86">
            <v>0</v>
          </cell>
          <cell r="AX86">
            <v>1</v>
          </cell>
          <cell r="AY86">
            <v>4000</v>
          </cell>
          <cell r="AZ86">
            <v>1</v>
          </cell>
          <cell r="BA86">
            <v>1</v>
          </cell>
          <cell r="BB86">
            <v>1</v>
          </cell>
          <cell r="BC86" t="str">
            <v>为人臣子，一心为国！</v>
          </cell>
          <cell r="BD86" t="str">
            <v>字子敬，汉族，临淮郡东城县人，三国时期吴国杰出战略家、外交家。主张孙刘联盟，为三国鼎立的格局做出了突出贡献。</v>
          </cell>
          <cell r="BE86">
            <v>1</v>
          </cell>
          <cell r="BF86">
            <v>1</v>
          </cell>
          <cell r="BG86">
            <v>0</v>
          </cell>
          <cell r="BH86"/>
          <cell r="BI86">
            <v>20807</v>
          </cell>
          <cell r="BJ86">
            <v>1000</v>
          </cell>
        </row>
        <row r="87">
          <cell r="B87" t="str">
            <v>华佗</v>
          </cell>
          <cell r="C87" t="str">
            <v>208081</v>
          </cell>
          <cell r="D87">
            <v>0</v>
          </cell>
          <cell r="E87">
            <v>0</v>
          </cell>
          <cell r="F87">
            <v>0</v>
          </cell>
          <cell r="G87">
            <v>1</v>
          </cell>
          <cell r="H87">
            <v>2</v>
          </cell>
          <cell r="I87">
            <v>2</v>
          </cell>
          <cell r="J87">
            <v>4</v>
          </cell>
          <cell r="K87">
            <v>8</v>
          </cell>
          <cell r="L87">
            <v>1150</v>
          </cell>
          <cell r="M87">
            <v>700</v>
          </cell>
          <cell r="N87">
            <v>600</v>
          </cell>
          <cell r="O87">
            <v>600</v>
          </cell>
          <cell r="P87">
            <v>1000</v>
          </cell>
          <cell r="Q87">
            <v>1000</v>
          </cell>
          <cell r="R87"/>
          <cell r="S87"/>
          <cell r="T87" t="str">
            <v>20808100</v>
          </cell>
          <cell r="U87" t="str">
            <v>20808200</v>
          </cell>
          <cell r="V87"/>
          <cell r="W87"/>
          <cell r="X87"/>
          <cell r="Y87"/>
          <cell r="Z87"/>
          <cell r="AA87"/>
          <cell r="AB87"/>
          <cell r="AC87"/>
          <cell r="AD87">
            <v>60</v>
          </cell>
          <cell r="AE87">
            <v>20</v>
          </cell>
          <cell r="AF87" t="str">
            <v>20808001</v>
          </cell>
          <cell r="AG87" t="str">
            <v>20808002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2000</v>
          </cell>
          <cell r="AW87">
            <v>0</v>
          </cell>
          <cell r="AX87">
            <v>1</v>
          </cell>
          <cell r="AY87">
            <v>4000</v>
          </cell>
          <cell r="AZ87">
            <v>1</v>
          </cell>
          <cell r="BA87">
            <v>1</v>
          </cell>
          <cell r="BB87">
            <v>1</v>
          </cell>
          <cell r="BC87" t="str">
            <v>医者仁心，悬壶济世。</v>
          </cell>
          <cell r="BD87" t="str">
            <v>字元化，一名旉，沛国谯县人，东汉末年著名的医学家。华佗与董奉、张仲景并称为“建安三神医”。</v>
          </cell>
          <cell r="BE87">
            <v>1</v>
          </cell>
          <cell r="BF87">
            <v>1</v>
          </cell>
          <cell r="BG87">
            <v>0</v>
          </cell>
          <cell r="BH87"/>
          <cell r="BI87">
            <v>20808</v>
          </cell>
          <cell r="BJ87">
            <v>1150</v>
          </cell>
        </row>
        <row r="88">
          <cell r="B88" t="str">
            <v>张角</v>
          </cell>
          <cell r="C88" t="str">
            <v>205011</v>
          </cell>
          <cell r="D88">
            <v>0</v>
          </cell>
          <cell r="E88">
            <v>0</v>
          </cell>
          <cell r="F88">
            <v>0</v>
          </cell>
          <cell r="G88">
            <v>1</v>
          </cell>
          <cell r="H88">
            <v>2</v>
          </cell>
          <cell r="I88">
            <v>2</v>
          </cell>
          <cell r="J88">
            <v>3</v>
          </cell>
          <cell r="K88">
            <v>5</v>
          </cell>
          <cell r="L88">
            <v>1000</v>
          </cell>
          <cell r="M88">
            <v>700</v>
          </cell>
          <cell r="N88">
            <v>500</v>
          </cell>
          <cell r="O88">
            <v>250</v>
          </cell>
          <cell r="P88">
            <v>1000</v>
          </cell>
          <cell r="Q88">
            <v>1000</v>
          </cell>
          <cell r="R88"/>
          <cell r="S88"/>
          <cell r="T88" t="str">
            <v>20501100</v>
          </cell>
          <cell r="U88" t="str">
            <v>20501200</v>
          </cell>
          <cell r="V88"/>
          <cell r="W88"/>
          <cell r="X88"/>
          <cell r="Y88"/>
          <cell r="Z88"/>
          <cell r="AA88"/>
          <cell r="AB88"/>
          <cell r="AC88"/>
          <cell r="AD88">
            <v>60</v>
          </cell>
          <cell r="AE88">
            <v>20</v>
          </cell>
          <cell r="AF88" t="str">
            <v>20501001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1000</v>
          </cell>
          <cell r="AW88">
            <v>0</v>
          </cell>
          <cell r="AX88">
            <v>1</v>
          </cell>
          <cell r="AY88">
            <v>2000</v>
          </cell>
          <cell r="AZ88">
            <v>1</v>
          </cell>
          <cell r="BA88">
            <v>1</v>
          </cell>
          <cell r="BB88">
            <v>0</v>
          </cell>
          <cell r="BC88" t="str">
            <v>一呼百应，自立为王！</v>
          </cell>
          <cell r="BD88" t="str">
            <v>钜鹿人，东汉末年农民起义军“黄巾军”的领袖，太平道的创始人。自称“天公将军”，率领群众发动起义，史称“黄巾起义”。</v>
          </cell>
          <cell r="BE88">
            <v>1</v>
          </cell>
          <cell r="BF88">
            <v>1</v>
          </cell>
          <cell r="BG88">
            <v>0</v>
          </cell>
          <cell r="BH88"/>
          <cell r="BI88">
            <v>20501</v>
          </cell>
          <cell r="BJ88">
            <v>1000</v>
          </cell>
        </row>
        <row r="89">
          <cell r="B89" t="str">
            <v>袁绍</v>
          </cell>
          <cell r="C89" t="str">
            <v>205021</v>
          </cell>
          <cell r="D89">
            <v>0</v>
          </cell>
          <cell r="E89">
            <v>0</v>
          </cell>
          <cell r="F89">
            <v>0</v>
          </cell>
          <cell r="G89">
            <v>1</v>
          </cell>
          <cell r="H89">
            <v>2</v>
          </cell>
          <cell r="I89">
            <v>2</v>
          </cell>
          <cell r="J89">
            <v>3</v>
          </cell>
          <cell r="K89">
            <v>5</v>
          </cell>
          <cell r="L89">
            <v>1000</v>
          </cell>
          <cell r="M89">
            <v>700</v>
          </cell>
          <cell r="N89">
            <v>500</v>
          </cell>
          <cell r="O89">
            <v>250</v>
          </cell>
          <cell r="P89">
            <v>1000</v>
          </cell>
          <cell r="Q89">
            <v>1000</v>
          </cell>
          <cell r="R89"/>
          <cell r="S89"/>
          <cell r="T89" t="str">
            <v>20502100</v>
          </cell>
          <cell r="U89" t="str">
            <v>20502200</v>
          </cell>
          <cell r="V89"/>
          <cell r="W89"/>
          <cell r="X89"/>
          <cell r="Y89"/>
          <cell r="Z89"/>
          <cell r="AA89"/>
          <cell r="AB89"/>
          <cell r="AC89"/>
          <cell r="AD89">
            <v>60</v>
          </cell>
          <cell r="AE89">
            <v>20</v>
          </cell>
          <cell r="AF89" t="str">
            <v>20502001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1000</v>
          </cell>
          <cell r="AW89">
            <v>0</v>
          </cell>
          <cell r="AX89">
            <v>1</v>
          </cell>
          <cell r="AY89">
            <v>2000</v>
          </cell>
          <cell r="AZ89">
            <v>1</v>
          </cell>
          <cell r="BA89">
            <v>1</v>
          </cell>
          <cell r="BB89">
            <v>0</v>
          </cell>
          <cell r="BC89" t="str">
            <v>奋勇当先，威名远扬！</v>
          </cell>
          <cell r="BD89" t="str">
            <v>字本初，汝南汝阳人。东汉末年军阀，汉末群雄之一。出身东汉名门”汝南袁氏“，其家族有“四世三公”之称。</v>
          </cell>
          <cell r="BE89">
            <v>1</v>
          </cell>
          <cell r="BF89">
            <v>1</v>
          </cell>
          <cell r="BG89">
            <v>0</v>
          </cell>
          <cell r="BH89"/>
          <cell r="BI89">
            <v>20502</v>
          </cell>
          <cell r="BJ89">
            <v>1000</v>
          </cell>
        </row>
        <row r="90">
          <cell r="B90" t="str">
            <v>王允</v>
          </cell>
          <cell r="C90" t="str">
            <v>205031</v>
          </cell>
          <cell r="D90">
            <v>0</v>
          </cell>
          <cell r="E90">
            <v>0</v>
          </cell>
          <cell r="F90">
            <v>0</v>
          </cell>
          <cell r="G90">
            <v>1</v>
          </cell>
          <cell r="H90">
            <v>2</v>
          </cell>
          <cell r="I90">
            <v>2</v>
          </cell>
          <cell r="J90">
            <v>3</v>
          </cell>
          <cell r="K90">
            <v>5</v>
          </cell>
          <cell r="L90">
            <v>1000</v>
          </cell>
          <cell r="M90">
            <v>700</v>
          </cell>
          <cell r="N90">
            <v>500</v>
          </cell>
          <cell r="O90">
            <v>250</v>
          </cell>
          <cell r="P90">
            <v>1000</v>
          </cell>
          <cell r="Q90">
            <v>1000</v>
          </cell>
          <cell r="R90"/>
          <cell r="S90"/>
          <cell r="T90" t="str">
            <v>20503100</v>
          </cell>
          <cell r="U90" t="str">
            <v>20503200</v>
          </cell>
          <cell r="V90"/>
          <cell r="W90"/>
          <cell r="X90"/>
          <cell r="Y90"/>
          <cell r="Z90"/>
          <cell r="AA90"/>
          <cell r="AB90"/>
          <cell r="AC90"/>
          <cell r="AD90">
            <v>60</v>
          </cell>
          <cell r="AE90">
            <v>20</v>
          </cell>
          <cell r="AF90" t="str">
            <v>20503001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1000</v>
          </cell>
          <cell r="AW90">
            <v>0</v>
          </cell>
          <cell r="AX90">
            <v>1</v>
          </cell>
          <cell r="AY90">
            <v>2000</v>
          </cell>
          <cell r="AZ90">
            <v>1</v>
          </cell>
          <cell r="BA90">
            <v>1</v>
          </cell>
          <cell r="BB90">
            <v>0</v>
          </cell>
          <cell r="BC90" t="str">
            <v>独揽大权，一手遮天！</v>
          </cell>
          <cell r="BD90" t="str">
            <v>字子师，太原祁人。东汉末年大臣。历任豫州刺史、从事中郎、河南尹、司徒兼尚书令。</v>
          </cell>
          <cell r="BE90">
            <v>1</v>
          </cell>
          <cell r="BF90">
            <v>1</v>
          </cell>
          <cell r="BG90">
            <v>0</v>
          </cell>
          <cell r="BH90"/>
          <cell r="BI90">
            <v>20503</v>
          </cell>
          <cell r="BJ90">
            <v>1000</v>
          </cell>
        </row>
        <row r="91">
          <cell r="B91" t="str">
            <v>公孙瓒</v>
          </cell>
          <cell r="C91" t="str">
            <v>205041</v>
          </cell>
          <cell r="D91">
            <v>0</v>
          </cell>
          <cell r="E91">
            <v>0</v>
          </cell>
          <cell r="F91">
            <v>0</v>
          </cell>
          <cell r="G91">
            <v>1</v>
          </cell>
          <cell r="H91">
            <v>2</v>
          </cell>
          <cell r="I91">
            <v>2</v>
          </cell>
          <cell r="J91">
            <v>3</v>
          </cell>
          <cell r="K91">
            <v>5</v>
          </cell>
          <cell r="L91">
            <v>1000</v>
          </cell>
          <cell r="M91">
            <v>700</v>
          </cell>
          <cell r="N91">
            <v>500</v>
          </cell>
          <cell r="O91">
            <v>250</v>
          </cell>
          <cell r="P91">
            <v>1000</v>
          </cell>
          <cell r="Q91">
            <v>1000</v>
          </cell>
          <cell r="R91"/>
          <cell r="S91"/>
          <cell r="T91" t="str">
            <v>20504100</v>
          </cell>
          <cell r="U91" t="str">
            <v>20504200</v>
          </cell>
          <cell r="V91"/>
          <cell r="W91"/>
          <cell r="X91"/>
          <cell r="Y91"/>
          <cell r="Z91"/>
          <cell r="AA91"/>
          <cell r="AB91"/>
          <cell r="AC91"/>
          <cell r="AD91">
            <v>60</v>
          </cell>
          <cell r="AE91">
            <v>20</v>
          </cell>
          <cell r="AF91" t="str">
            <v>20504001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1000</v>
          </cell>
          <cell r="AW91">
            <v>0</v>
          </cell>
          <cell r="AX91">
            <v>1</v>
          </cell>
          <cell r="AY91">
            <v>2000</v>
          </cell>
          <cell r="AZ91">
            <v>1</v>
          </cell>
          <cell r="BA91">
            <v>1</v>
          </cell>
          <cell r="BB91">
            <v>0</v>
          </cell>
          <cell r="BC91" t="str">
            <v>浴血奋战，至死方休！</v>
          </cell>
          <cell r="BD91" t="str">
            <v>字伯珪，辽西令支人，东汉末年军阀，汉末群雄之一。官至中郎将，以强硬态度对抗北方游牧民族，作战勇猛，威震边疆。</v>
          </cell>
          <cell r="BE91">
            <v>1</v>
          </cell>
          <cell r="BF91">
            <v>1</v>
          </cell>
          <cell r="BG91">
            <v>0</v>
          </cell>
          <cell r="BH91"/>
          <cell r="BI91">
            <v>20504</v>
          </cell>
          <cell r="BJ91">
            <v>1000</v>
          </cell>
        </row>
        <row r="92">
          <cell r="B92" t="str">
            <v>黄盖</v>
          </cell>
          <cell r="C92" t="str">
            <v>205051</v>
          </cell>
          <cell r="D92">
            <v>0</v>
          </cell>
          <cell r="E92">
            <v>0</v>
          </cell>
          <cell r="F92">
            <v>0</v>
          </cell>
          <cell r="G92">
            <v>1</v>
          </cell>
          <cell r="H92">
            <v>2</v>
          </cell>
          <cell r="I92">
            <v>2</v>
          </cell>
          <cell r="J92">
            <v>3</v>
          </cell>
          <cell r="K92">
            <v>5</v>
          </cell>
          <cell r="L92">
            <v>1000</v>
          </cell>
          <cell r="M92">
            <v>700</v>
          </cell>
          <cell r="N92">
            <v>500</v>
          </cell>
          <cell r="O92">
            <v>250</v>
          </cell>
          <cell r="P92">
            <v>1000</v>
          </cell>
          <cell r="Q92">
            <v>1000</v>
          </cell>
          <cell r="R92"/>
          <cell r="S92"/>
          <cell r="T92" t="str">
            <v>20505100</v>
          </cell>
          <cell r="U92" t="str">
            <v>20505200</v>
          </cell>
          <cell r="V92"/>
          <cell r="W92"/>
          <cell r="X92"/>
          <cell r="Y92"/>
          <cell r="Z92"/>
          <cell r="AA92"/>
          <cell r="AB92"/>
          <cell r="AC92"/>
          <cell r="AD92">
            <v>60</v>
          </cell>
          <cell r="AE92">
            <v>20</v>
          </cell>
          <cell r="AF92" t="str">
            <v>20505001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1000</v>
          </cell>
          <cell r="AW92">
            <v>0</v>
          </cell>
          <cell r="AX92">
            <v>1</v>
          </cell>
          <cell r="AY92">
            <v>2000</v>
          </cell>
          <cell r="AZ92">
            <v>1</v>
          </cell>
          <cell r="BA92">
            <v>1</v>
          </cell>
          <cell r="BB92">
            <v>0</v>
          </cell>
          <cell r="BC92" t="str">
            <v>老骥伏枥，志在千里。</v>
          </cell>
          <cell r="BD92" t="str">
            <v>字公覆，零陵泉陵人。三国东吴名将，历仕孙坚、孙策、孙权三任。为人严肃，善于训练士卒。</v>
          </cell>
          <cell r="BE92">
            <v>1</v>
          </cell>
          <cell r="BF92">
            <v>1</v>
          </cell>
          <cell r="BG92">
            <v>0</v>
          </cell>
          <cell r="BH92"/>
          <cell r="BI92">
            <v>20505</v>
          </cell>
          <cell r="BJ92">
            <v>1000</v>
          </cell>
        </row>
        <row r="93">
          <cell r="B93" t="str">
            <v>颜良</v>
          </cell>
          <cell r="C93" t="str">
            <v>205061</v>
          </cell>
          <cell r="D93">
            <v>0</v>
          </cell>
          <cell r="E93">
            <v>0</v>
          </cell>
          <cell r="F93">
            <v>0</v>
          </cell>
          <cell r="G93">
            <v>1</v>
          </cell>
          <cell r="H93">
            <v>2</v>
          </cell>
          <cell r="I93">
            <v>2</v>
          </cell>
          <cell r="J93">
            <v>3</v>
          </cell>
          <cell r="K93">
            <v>5</v>
          </cell>
          <cell r="L93">
            <v>1000</v>
          </cell>
          <cell r="M93">
            <v>700</v>
          </cell>
          <cell r="N93">
            <v>500</v>
          </cell>
          <cell r="O93">
            <v>250</v>
          </cell>
          <cell r="P93">
            <v>1000</v>
          </cell>
          <cell r="Q93">
            <v>1000</v>
          </cell>
          <cell r="R93"/>
          <cell r="S93"/>
          <cell r="T93" t="str">
            <v>20506100</v>
          </cell>
          <cell r="U93" t="str">
            <v>20506200</v>
          </cell>
          <cell r="V93"/>
          <cell r="W93"/>
          <cell r="X93"/>
          <cell r="Y93"/>
          <cell r="Z93"/>
          <cell r="AA93"/>
          <cell r="AB93"/>
          <cell r="AC93"/>
          <cell r="AD93">
            <v>60</v>
          </cell>
          <cell r="AE93">
            <v>20</v>
          </cell>
          <cell r="AF93" t="str">
            <v>20506001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1000</v>
          </cell>
          <cell r="AW93">
            <v>0</v>
          </cell>
          <cell r="AX93">
            <v>1</v>
          </cell>
          <cell r="AY93">
            <v>2000</v>
          </cell>
          <cell r="AZ93">
            <v>1</v>
          </cell>
          <cell r="BA93">
            <v>1</v>
          </cell>
          <cell r="BB93">
            <v>0</v>
          </cell>
          <cell r="BC93" t="str">
            <v>奋勇当先，威名远扬！</v>
          </cell>
          <cell r="BD93" t="str">
            <v>琅琊临沂人 ，东汉末年河北军阀袁绍部将，以勇而闻名。孔融以颜良、文丑作为袁绍军队的武将代表劝谏曹操小心他们。</v>
          </cell>
          <cell r="BE93">
            <v>1</v>
          </cell>
          <cell r="BF93">
            <v>1</v>
          </cell>
          <cell r="BG93">
            <v>0</v>
          </cell>
          <cell r="BH93"/>
          <cell r="BI93">
            <v>20506</v>
          </cell>
          <cell r="BJ93">
            <v>1000</v>
          </cell>
        </row>
        <row r="94">
          <cell r="B94" t="str">
            <v>文丑</v>
          </cell>
          <cell r="C94" t="str">
            <v>205071</v>
          </cell>
          <cell r="D94">
            <v>0</v>
          </cell>
          <cell r="E94">
            <v>0</v>
          </cell>
          <cell r="F94">
            <v>0</v>
          </cell>
          <cell r="G94">
            <v>1</v>
          </cell>
          <cell r="H94">
            <v>2</v>
          </cell>
          <cell r="I94">
            <v>2</v>
          </cell>
          <cell r="J94">
            <v>2</v>
          </cell>
          <cell r="K94">
            <v>5</v>
          </cell>
          <cell r="L94">
            <v>1150</v>
          </cell>
          <cell r="M94">
            <v>700</v>
          </cell>
          <cell r="N94">
            <v>250</v>
          </cell>
          <cell r="O94">
            <v>500</v>
          </cell>
          <cell r="P94">
            <v>1000</v>
          </cell>
          <cell r="Q94">
            <v>1000</v>
          </cell>
          <cell r="R94"/>
          <cell r="S94"/>
          <cell r="T94" t="str">
            <v>20507100</v>
          </cell>
          <cell r="U94" t="str">
            <v>20507200</v>
          </cell>
          <cell r="V94"/>
          <cell r="W94"/>
          <cell r="X94"/>
          <cell r="Y94"/>
          <cell r="Z94"/>
          <cell r="AA94"/>
          <cell r="AB94"/>
          <cell r="AC94"/>
          <cell r="AD94">
            <v>60</v>
          </cell>
          <cell r="AE94">
            <v>20</v>
          </cell>
          <cell r="AF94" t="str">
            <v>20507001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1000</v>
          </cell>
          <cell r="AW94">
            <v>0</v>
          </cell>
          <cell r="AX94">
            <v>1</v>
          </cell>
          <cell r="AY94">
            <v>2000</v>
          </cell>
          <cell r="AZ94">
            <v>1</v>
          </cell>
          <cell r="BA94">
            <v>1</v>
          </cell>
          <cell r="BB94">
            <v>0</v>
          </cell>
          <cell r="BC94" t="str">
            <v>浴血奋战，至死方休！</v>
          </cell>
          <cell r="BD94" t="str">
            <v>东汉末年河北军阀袁绍部将，与颜良合称“河北双雄”。孔融以颜良、文丑作为袁绍军队的武将代表劝谏曹操小心他们。</v>
          </cell>
          <cell r="BE94">
            <v>1</v>
          </cell>
          <cell r="BF94">
            <v>1</v>
          </cell>
          <cell r="BG94">
            <v>0</v>
          </cell>
          <cell r="BH94"/>
          <cell r="BI94">
            <v>20507</v>
          </cell>
          <cell r="BJ94">
            <v>1150</v>
          </cell>
        </row>
        <row r="95">
          <cell r="B95" t="str">
            <v>华雄</v>
          </cell>
          <cell r="C95" t="str">
            <v>205081</v>
          </cell>
          <cell r="D95">
            <v>0</v>
          </cell>
          <cell r="E95">
            <v>0</v>
          </cell>
          <cell r="F95">
            <v>0</v>
          </cell>
          <cell r="G95">
            <v>1</v>
          </cell>
          <cell r="H95">
            <v>2</v>
          </cell>
          <cell r="I95">
            <v>2</v>
          </cell>
          <cell r="J95">
            <v>3</v>
          </cell>
          <cell r="K95">
            <v>5</v>
          </cell>
          <cell r="L95">
            <v>1000</v>
          </cell>
          <cell r="M95">
            <v>700</v>
          </cell>
          <cell r="N95">
            <v>500</v>
          </cell>
          <cell r="O95">
            <v>250</v>
          </cell>
          <cell r="P95">
            <v>1000</v>
          </cell>
          <cell r="Q95">
            <v>1000</v>
          </cell>
          <cell r="R95"/>
          <cell r="S95"/>
          <cell r="T95" t="str">
            <v>20508100</v>
          </cell>
          <cell r="U95" t="str">
            <v>20508200</v>
          </cell>
          <cell r="V95"/>
          <cell r="W95"/>
          <cell r="X95"/>
          <cell r="Y95"/>
          <cell r="Z95"/>
          <cell r="AA95"/>
          <cell r="AB95"/>
          <cell r="AC95"/>
          <cell r="AD95">
            <v>60</v>
          </cell>
          <cell r="AE95">
            <v>20</v>
          </cell>
          <cell r="AF95" t="str">
            <v>20508001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1000</v>
          </cell>
          <cell r="AW95">
            <v>0</v>
          </cell>
          <cell r="AX95">
            <v>1</v>
          </cell>
          <cell r="AY95">
            <v>2000</v>
          </cell>
          <cell r="AZ95">
            <v>1</v>
          </cell>
          <cell r="BA95">
            <v>1</v>
          </cell>
          <cell r="BB95">
            <v>0</v>
          </cell>
          <cell r="BC95" t="str">
            <v>横扫天下，勇往直前！</v>
          </cell>
          <cell r="BD95" t="str">
            <v>东汉末年董卓部下的武将，为董卓帐下都督。号称董卓旗下第二猛将，武力仅低于吕布。</v>
          </cell>
          <cell r="BE95">
            <v>1</v>
          </cell>
          <cell r="BF95">
            <v>1</v>
          </cell>
          <cell r="BG95">
            <v>0</v>
          </cell>
          <cell r="BH95"/>
          <cell r="BI95">
            <v>20508</v>
          </cell>
          <cell r="BJ95">
            <v>1000</v>
          </cell>
        </row>
        <row r="96">
          <cell r="B96" t="str">
            <v>李元霸</v>
          </cell>
          <cell r="C96" t="str">
            <v>318021</v>
          </cell>
          <cell r="D96" t="str">
            <v>318022</v>
          </cell>
          <cell r="E96" t="str">
            <v>318023</v>
          </cell>
          <cell r="F96" t="str">
            <v>318024</v>
          </cell>
          <cell r="G96">
            <v>1</v>
          </cell>
          <cell r="H96">
            <v>3</v>
          </cell>
          <cell r="I96">
            <v>2</v>
          </cell>
          <cell r="J96">
            <v>3</v>
          </cell>
          <cell r="K96">
            <v>18</v>
          </cell>
          <cell r="L96">
            <v>1550</v>
          </cell>
          <cell r="M96">
            <v>700</v>
          </cell>
          <cell r="N96">
            <v>500</v>
          </cell>
          <cell r="O96">
            <v>250</v>
          </cell>
          <cell r="P96">
            <v>1000</v>
          </cell>
          <cell r="Q96">
            <v>1000</v>
          </cell>
          <cell r="R96"/>
          <cell r="S96" t="str">
            <v>231802</v>
          </cell>
          <cell r="T96" t="str">
            <v>31802100</v>
          </cell>
          <cell r="U96" t="str">
            <v>31802200</v>
          </cell>
          <cell r="V96">
            <v>31802301</v>
          </cell>
          <cell r="W96">
            <v>3</v>
          </cell>
          <cell r="X96"/>
          <cell r="Y96"/>
          <cell r="Z96"/>
          <cell r="AA96"/>
          <cell r="AB96"/>
          <cell r="AC96"/>
          <cell r="AD96">
            <v>150</v>
          </cell>
          <cell r="AE96">
            <v>50</v>
          </cell>
          <cell r="AF96" t="str">
            <v>31802001</v>
          </cell>
          <cell r="AG96" t="str">
            <v>31802002</v>
          </cell>
          <cell r="AH96" t="str">
            <v>31802003</v>
          </cell>
          <cell r="AI96" t="str">
            <v>31802004</v>
          </cell>
          <cell r="AJ96" t="str">
            <v>31802005</v>
          </cell>
          <cell r="AK96" t="str">
            <v>31802006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20000</v>
          </cell>
          <cell r="AW96">
            <v>0</v>
          </cell>
          <cell r="AX96">
            <v>0</v>
          </cell>
          <cell r="AY96">
            <v>0</v>
          </cell>
          <cell r="AZ96">
            <v>1</v>
          </cell>
          <cell r="BA96">
            <v>0</v>
          </cell>
          <cell r="BB96">
            <v>0</v>
          </cell>
          <cell r="BC96" t="str">
            <v>天阻我，我便破了这天！</v>
          </cell>
          <cell r="BD96" t="str">
            <v>原名李玄霸，唐高祖李渊第三子。天下第一条好汉，隋唐十八好汉之首，传说为金翅大鹏鸟转世，无人能敌。</v>
          </cell>
          <cell r="BE96">
            <v>1</v>
          </cell>
          <cell r="BF96">
            <v>1</v>
          </cell>
          <cell r="BG96">
            <v>0</v>
          </cell>
          <cell r="BH96" t="str">
            <v>第一红将</v>
          </cell>
          <cell r="BI96">
            <v>31802</v>
          </cell>
          <cell r="BJ96">
            <v>1550</v>
          </cell>
        </row>
        <row r="97">
          <cell r="B97" t="str">
            <v>秦琼</v>
          </cell>
          <cell r="C97" t="str">
            <v>318011</v>
          </cell>
          <cell r="D97" t="str">
            <v>318012</v>
          </cell>
          <cell r="E97" t="str">
            <v>318013</v>
          </cell>
          <cell r="F97" t="str">
            <v>318014</v>
          </cell>
          <cell r="G97">
            <v>1</v>
          </cell>
          <cell r="H97">
            <v>3</v>
          </cell>
          <cell r="I97">
            <v>2</v>
          </cell>
          <cell r="J97">
            <v>2</v>
          </cell>
          <cell r="K97">
            <v>18</v>
          </cell>
          <cell r="L97">
            <v>1625</v>
          </cell>
          <cell r="M97">
            <v>1300</v>
          </cell>
          <cell r="N97">
            <v>250</v>
          </cell>
          <cell r="O97">
            <v>600</v>
          </cell>
          <cell r="P97">
            <v>1400</v>
          </cell>
          <cell r="Q97">
            <v>1400</v>
          </cell>
          <cell r="R97"/>
          <cell r="S97" t="str">
            <v>231801</v>
          </cell>
          <cell r="T97" t="str">
            <v>31801100</v>
          </cell>
          <cell r="U97" t="str">
            <v>31801200</v>
          </cell>
          <cell r="V97">
            <v>31801301</v>
          </cell>
          <cell r="W97">
            <v>4</v>
          </cell>
          <cell r="X97">
            <v>31801302</v>
          </cell>
          <cell r="Y97">
            <v>4</v>
          </cell>
          <cell r="Z97">
            <v>31801303</v>
          </cell>
          <cell r="AA97">
            <v>3</v>
          </cell>
          <cell r="AB97"/>
          <cell r="AC97"/>
          <cell r="AD97">
            <v>150</v>
          </cell>
          <cell r="AE97">
            <v>50</v>
          </cell>
          <cell r="AF97" t="str">
            <v>31801001</v>
          </cell>
          <cell r="AG97" t="str">
            <v>31801002</v>
          </cell>
          <cell r="AH97" t="str">
            <v>31801003</v>
          </cell>
          <cell r="AI97" t="str">
            <v>31801004</v>
          </cell>
          <cell r="AJ97" t="str">
            <v>31801005</v>
          </cell>
          <cell r="AK97" t="str">
            <v>31801006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20000</v>
          </cell>
          <cell r="AW97">
            <v>0</v>
          </cell>
          <cell r="AX97">
            <v>0</v>
          </cell>
          <cell r="AY97">
            <v>0</v>
          </cell>
          <cell r="AZ97">
            <v>1</v>
          </cell>
          <cell r="BA97">
            <v>0</v>
          </cell>
          <cell r="BB97">
            <v>0</v>
          </cell>
          <cell r="BC97" t="str">
            <v>乱世天下，甘为兄弟两肋插刀！</v>
          </cell>
          <cell r="BD97" t="str">
            <v>字叔宝，齐州历城人，隋末唐初名将，因勇武过人而远近闻名。官至翼国公，贞观十七年被列入凌烟阁二十四功臣。</v>
          </cell>
          <cell r="BE97">
            <v>1</v>
          </cell>
          <cell r="BF97">
            <v>1</v>
          </cell>
          <cell r="BG97">
            <v>0</v>
          </cell>
          <cell r="BH97" t="str">
            <v>第二红将</v>
          </cell>
          <cell r="BI97">
            <v>31801</v>
          </cell>
          <cell r="BJ97">
            <v>1625</v>
          </cell>
        </row>
        <row r="98">
          <cell r="B98" t="str">
            <v>武则天</v>
          </cell>
          <cell r="C98" t="str">
            <v>318031</v>
          </cell>
          <cell r="D98" t="str">
            <v>318032</v>
          </cell>
          <cell r="E98" t="str">
            <v>318033</v>
          </cell>
          <cell r="F98" t="str">
            <v>318034</v>
          </cell>
          <cell r="G98">
            <v>2</v>
          </cell>
          <cell r="H98">
            <v>3</v>
          </cell>
          <cell r="I98">
            <v>2</v>
          </cell>
          <cell r="J98">
            <v>3</v>
          </cell>
          <cell r="K98">
            <v>18</v>
          </cell>
          <cell r="L98">
            <v>1300</v>
          </cell>
          <cell r="M98">
            <v>1600</v>
          </cell>
          <cell r="N98">
            <v>500</v>
          </cell>
          <cell r="O98">
            <v>250</v>
          </cell>
          <cell r="P98">
            <v>1000</v>
          </cell>
          <cell r="Q98">
            <v>1000</v>
          </cell>
          <cell r="R98"/>
          <cell r="S98" t="str">
            <v>231803</v>
          </cell>
          <cell r="T98" t="str">
            <v>31803100</v>
          </cell>
          <cell r="U98" t="str">
            <v>31803200</v>
          </cell>
          <cell r="V98"/>
          <cell r="W98"/>
          <cell r="X98"/>
          <cell r="Y98"/>
          <cell r="Z98"/>
          <cell r="AA98"/>
          <cell r="AB98"/>
          <cell r="AC98"/>
          <cell r="AD98">
            <v>150</v>
          </cell>
          <cell r="AE98">
            <v>50</v>
          </cell>
          <cell r="AF98" t="str">
            <v>31803001</v>
          </cell>
          <cell r="AG98" t="str">
            <v>31803002</v>
          </cell>
          <cell r="AH98" t="str">
            <v>31803003</v>
          </cell>
          <cell r="AI98" t="str">
            <v>31803004</v>
          </cell>
          <cell r="AJ98" t="str">
            <v>31803005</v>
          </cell>
          <cell r="AK98" t="str">
            <v>31803006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20000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>女皇诏令，何人敢逆？</v>
          </cell>
          <cell r="BD98" t="str">
            <v>本名珝，后改名曌，并州文水人。中国历史上唯一的正统的女皇帝，后世将其与汉朝的吕后并称为“吕武”。</v>
          </cell>
          <cell r="BE98">
            <v>0</v>
          </cell>
          <cell r="BF98">
            <v>0</v>
          </cell>
          <cell r="BG98">
            <v>0</v>
          </cell>
          <cell r="BH98"/>
          <cell r="BI98">
            <v>31803</v>
          </cell>
          <cell r="BJ98">
            <v>1300</v>
          </cell>
        </row>
        <row r="99">
          <cell r="B99" t="str">
            <v>李世民</v>
          </cell>
          <cell r="C99" t="str">
            <v>318041</v>
          </cell>
          <cell r="D99" t="str">
            <v>318042</v>
          </cell>
          <cell r="E99" t="str">
            <v>318043</v>
          </cell>
          <cell r="F99" t="str">
            <v>318044</v>
          </cell>
          <cell r="G99">
            <v>1</v>
          </cell>
          <cell r="H99">
            <v>3</v>
          </cell>
          <cell r="I99">
            <v>2</v>
          </cell>
          <cell r="J99">
            <v>4</v>
          </cell>
          <cell r="K99">
            <v>18</v>
          </cell>
          <cell r="L99">
            <v>1300</v>
          </cell>
          <cell r="M99">
            <v>1600</v>
          </cell>
          <cell r="N99">
            <v>600</v>
          </cell>
          <cell r="O99">
            <v>600</v>
          </cell>
          <cell r="P99">
            <v>1000</v>
          </cell>
          <cell r="Q99">
            <v>1000</v>
          </cell>
          <cell r="R99"/>
          <cell r="S99" t="str">
            <v>231804</v>
          </cell>
          <cell r="T99" t="str">
            <v>31804100</v>
          </cell>
          <cell r="U99" t="str">
            <v>31804200</v>
          </cell>
          <cell r="V99"/>
          <cell r="W99"/>
          <cell r="X99"/>
          <cell r="Y99"/>
          <cell r="Z99"/>
          <cell r="AA99"/>
          <cell r="AB99"/>
          <cell r="AC99"/>
          <cell r="AD99">
            <v>150</v>
          </cell>
          <cell r="AE99">
            <v>50</v>
          </cell>
          <cell r="AF99" t="str">
            <v>31804001</v>
          </cell>
          <cell r="AG99" t="str">
            <v>31804002</v>
          </cell>
          <cell r="AH99" t="str">
            <v>31804003</v>
          </cell>
          <cell r="AI99" t="str">
            <v>31804004</v>
          </cell>
          <cell r="AJ99" t="str">
            <v>31804005</v>
          </cell>
          <cell r="AK99" t="str">
            <v>31804006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20000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>水能载舟，亦能覆舟。</v>
          </cell>
          <cell r="BD99" t="str">
            <v>生于武功之别馆，是唐高祖李渊的次子，唐朝第二位皇帝，杰出的政治家、军事家，开创了中国历史上著名的贞观之治。</v>
          </cell>
          <cell r="BE99">
            <v>0</v>
          </cell>
          <cell r="BF99">
            <v>0</v>
          </cell>
          <cell r="BG99">
            <v>0</v>
          </cell>
          <cell r="BH99"/>
          <cell r="BI99">
            <v>31804</v>
          </cell>
          <cell r="BJ99">
            <v>1300</v>
          </cell>
        </row>
        <row r="100">
          <cell r="B100" t="str">
            <v>程咬金</v>
          </cell>
          <cell r="C100" t="str">
            <v>315011</v>
          </cell>
          <cell r="D100" t="str">
            <v>315012</v>
          </cell>
          <cell r="E100" t="str">
            <v>315013</v>
          </cell>
          <cell r="F100" t="str">
            <v>315014</v>
          </cell>
          <cell r="G100">
            <v>1</v>
          </cell>
          <cell r="H100">
            <v>3</v>
          </cell>
          <cell r="I100">
            <v>2</v>
          </cell>
          <cell r="J100">
            <v>3</v>
          </cell>
          <cell r="K100">
            <v>15</v>
          </cell>
          <cell r="L100">
            <v>1300</v>
          </cell>
          <cell r="M100">
            <v>700</v>
          </cell>
          <cell r="N100">
            <v>500</v>
          </cell>
          <cell r="O100">
            <v>250</v>
          </cell>
          <cell r="P100">
            <v>1000</v>
          </cell>
          <cell r="Q100">
            <v>1000</v>
          </cell>
          <cell r="R100"/>
          <cell r="S100" t="str">
            <v>231501</v>
          </cell>
          <cell r="T100" t="str">
            <v>31501100</v>
          </cell>
          <cell r="U100" t="str">
            <v>31501200</v>
          </cell>
          <cell r="V100">
            <v>31501301</v>
          </cell>
          <cell r="W100">
            <v>2</v>
          </cell>
          <cell r="X100">
            <v>31501302</v>
          </cell>
          <cell r="Y100">
            <v>4</v>
          </cell>
          <cell r="Z100"/>
          <cell r="AA100"/>
          <cell r="AB100"/>
          <cell r="AC100"/>
          <cell r="AD100">
            <v>120</v>
          </cell>
          <cell r="AE100">
            <v>40</v>
          </cell>
          <cell r="AF100" t="str">
            <v>31501001</v>
          </cell>
          <cell r="AG100" t="str">
            <v>31501002</v>
          </cell>
          <cell r="AH100" t="str">
            <v>31501003</v>
          </cell>
          <cell r="AI100" t="str">
            <v>31501004</v>
          </cell>
          <cell r="AJ100" t="str">
            <v>31501005</v>
          </cell>
          <cell r="AK100" t="str">
            <v>31501006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10000</v>
          </cell>
          <cell r="AW100">
            <v>0</v>
          </cell>
          <cell r="AX100">
            <v>0</v>
          </cell>
          <cell r="AY100">
            <v>0</v>
          </cell>
          <cell r="AZ100">
            <v>1</v>
          </cell>
          <cell r="BA100">
            <v>0</v>
          </cell>
          <cell r="BB100">
            <v>1</v>
          </cell>
          <cell r="BC100" t="str">
            <v>俺就是混世魔王程咬金！</v>
          </cell>
          <cell r="BD100" t="str">
            <v>原名咬金，后更名知节，字义贞，济州东阿人。唐朝开国大将，骁勇善战，有“福将”之称，凌烟阁二十四功臣之一。</v>
          </cell>
          <cell r="BE100">
            <v>1</v>
          </cell>
          <cell r="BF100">
            <v>1</v>
          </cell>
          <cell r="BG100">
            <v>0</v>
          </cell>
          <cell r="BH100" t="str">
            <v>主力橙将</v>
          </cell>
          <cell r="BI100">
            <v>31501</v>
          </cell>
          <cell r="BJ100">
            <v>1300</v>
          </cell>
        </row>
        <row r="101">
          <cell r="B101" t="str">
            <v>尉迟恭</v>
          </cell>
          <cell r="C101" t="str">
            <v>315021</v>
          </cell>
          <cell r="D101" t="str">
            <v>315022</v>
          </cell>
          <cell r="E101" t="str">
            <v>315023</v>
          </cell>
          <cell r="F101" t="str">
            <v>315024</v>
          </cell>
          <cell r="G101">
            <v>1</v>
          </cell>
          <cell r="H101">
            <v>3</v>
          </cell>
          <cell r="I101">
            <v>2</v>
          </cell>
          <cell r="J101">
            <v>2</v>
          </cell>
          <cell r="K101">
            <v>15</v>
          </cell>
          <cell r="L101">
            <v>1300</v>
          </cell>
          <cell r="M101">
            <v>700</v>
          </cell>
          <cell r="N101">
            <v>250</v>
          </cell>
          <cell r="O101">
            <v>500</v>
          </cell>
          <cell r="P101">
            <v>1500</v>
          </cell>
          <cell r="Q101">
            <v>1200</v>
          </cell>
          <cell r="R101">
            <v>1000</v>
          </cell>
          <cell r="S101" t="str">
            <v>231502</v>
          </cell>
          <cell r="T101" t="str">
            <v>31502100</v>
          </cell>
          <cell r="U101" t="str">
            <v>31502200</v>
          </cell>
          <cell r="V101">
            <v>31502301</v>
          </cell>
          <cell r="W101">
            <v>4</v>
          </cell>
          <cell r="X101"/>
          <cell r="Y101"/>
          <cell r="Z101"/>
          <cell r="AA101"/>
          <cell r="AB101"/>
          <cell r="AC101"/>
          <cell r="AD101">
            <v>120</v>
          </cell>
          <cell r="AE101">
            <v>40</v>
          </cell>
          <cell r="AF101" t="str">
            <v>31502001</v>
          </cell>
          <cell r="AG101" t="str">
            <v>31502002</v>
          </cell>
          <cell r="AH101" t="str">
            <v>31502003</v>
          </cell>
          <cell r="AI101" t="str">
            <v>31502004</v>
          </cell>
          <cell r="AJ101" t="str">
            <v>31502005</v>
          </cell>
          <cell r="AK101" t="str">
            <v>31502006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10000</v>
          </cell>
          <cell r="AW101">
            <v>0</v>
          </cell>
          <cell r="AX101">
            <v>0</v>
          </cell>
          <cell r="AY101">
            <v>0</v>
          </cell>
          <cell r="AZ101">
            <v>1</v>
          </cell>
          <cell r="BA101">
            <v>0</v>
          </cell>
          <cell r="BB101">
            <v>1</v>
          </cell>
          <cell r="BC101" t="str">
            <v>单鞭夺槊，护佑我主！</v>
          </cell>
          <cell r="BD101" t="str">
            <v>字敬德，朔州平鲁下木角人。唐朝名将，勇武善战，屡建战功，官至右武候大将军，是凌烟阁二十四功臣之一。</v>
          </cell>
          <cell r="BE101">
            <v>1</v>
          </cell>
          <cell r="BF101">
            <v>1</v>
          </cell>
          <cell r="BG101">
            <v>0</v>
          </cell>
          <cell r="BH101" t="str">
            <v>坦克</v>
          </cell>
          <cell r="BI101">
            <v>31502</v>
          </cell>
          <cell r="BJ101">
            <v>1300</v>
          </cell>
        </row>
        <row r="102">
          <cell r="B102" t="str">
            <v>罗成</v>
          </cell>
          <cell r="C102" t="str">
            <v>315031</v>
          </cell>
          <cell r="D102" t="str">
            <v>315032</v>
          </cell>
          <cell r="E102" t="str">
            <v>315033</v>
          </cell>
          <cell r="F102" t="str">
            <v>315034</v>
          </cell>
          <cell r="G102">
            <v>1</v>
          </cell>
          <cell r="H102">
            <v>3</v>
          </cell>
          <cell r="I102">
            <v>2</v>
          </cell>
          <cell r="J102">
            <v>3</v>
          </cell>
          <cell r="K102">
            <v>15</v>
          </cell>
          <cell r="L102">
            <v>1250</v>
          </cell>
          <cell r="M102">
            <v>700</v>
          </cell>
          <cell r="N102">
            <v>500</v>
          </cell>
          <cell r="O102">
            <v>250</v>
          </cell>
          <cell r="P102">
            <v>1000</v>
          </cell>
          <cell r="Q102">
            <v>1000</v>
          </cell>
          <cell r="R102"/>
          <cell r="S102" t="str">
            <v>231503</v>
          </cell>
          <cell r="T102" t="str">
            <v>31503100</v>
          </cell>
          <cell r="U102" t="str">
            <v>31503200</v>
          </cell>
          <cell r="V102">
            <v>31503301</v>
          </cell>
          <cell r="W102">
            <v>3</v>
          </cell>
          <cell r="X102">
            <v>31503302</v>
          </cell>
          <cell r="Y102">
            <v>3</v>
          </cell>
          <cell r="Z102"/>
          <cell r="AA102"/>
          <cell r="AB102"/>
          <cell r="AC102"/>
          <cell r="AD102">
            <v>120</v>
          </cell>
          <cell r="AE102">
            <v>40</v>
          </cell>
          <cell r="AF102" t="str">
            <v>31503001</v>
          </cell>
          <cell r="AG102" t="str">
            <v>31503002</v>
          </cell>
          <cell r="AH102" t="str">
            <v>31503003</v>
          </cell>
          <cell r="AI102" t="str">
            <v>31503004</v>
          </cell>
          <cell r="AJ102" t="str">
            <v>31503005</v>
          </cell>
          <cell r="AK102" t="str">
            <v>31503006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10000</v>
          </cell>
          <cell r="AW102">
            <v>0</v>
          </cell>
          <cell r="AX102">
            <v>0</v>
          </cell>
          <cell r="AY102">
            <v>0</v>
          </cell>
          <cell r="AZ102">
            <v>1</v>
          </cell>
          <cell r="BA102">
            <v>0</v>
          </cell>
          <cell r="BB102">
            <v>1</v>
          </cell>
          <cell r="BC102" t="str">
            <v>冷面寒枪，勇冠三军！</v>
          </cell>
          <cell r="BD102" t="str">
            <v>罗艺之子，隋唐十八好汉排第七。与秦琼是表兄弟，精通枪法。因皮肤白皙面容俊俏不苟言笑，有绰号“冷面寒枪俏罗成”。</v>
          </cell>
          <cell r="BE102">
            <v>1</v>
          </cell>
          <cell r="BF102">
            <v>1</v>
          </cell>
          <cell r="BG102">
            <v>0</v>
          </cell>
          <cell r="BH102"/>
          <cell r="BI102">
            <v>31503</v>
          </cell>
          <cell r="BJ102">
            <v>1250</v>
          </cell>
        </row>
        <row r="103">
          <cell r="B103" t="str">
            <v>宇文成都</v>
          </cell>
          <cell r="C103" t="str">
            <v>315041</v>
          </cell>
          <cell r="D103" t="str">
            <v>315042</v>
          </cell>
          <cell r="E103" t="str">
            <v>315043</v>
          </cell>
          <cell r="F103" t="str">
            <v>315044</v>
          </cell>
          <cell r="G103">
            <v>1</v>
          </cell>
          <cell r="H103">
            <v>3</v>
          </cell>
          <cell r="I103">
            <v>2</v>
          </cell>
          <cell r="J103">
            <v>3</v>
          </cell>
          <cell r="K103">
            <v>15</v>
          </cell>
          <cell r="L103">
            <v>1250</v>
          </cell>
          <cell r="M103">
            <v>1475</v>
          </cell>
          <cell r="N103">
            <v>500</v>
          </cell>
          <cell r="O103">
            <v>250</v>
          </cell>
          <cell r="P103">
            <v>1000</v>
          </cell>
          <cell r="Q103">
            <v>1000</v>
          </cell>
          <cell r="R103"/>
          <cell r="S103" t="str">
            <v>231504</v>
          </cell>
          <cell r="T103" t="str">
            <v>31504100</v>
          </cell>
          <cell r="U103" t="str">
            <v>31504200</v>
          </cell>
          <cell r="V103">
            <v>31504301</v>
          </cell>
          <cell r="W103">
            <v>2</v>
          </cell>
          <cell r="X103"/>
          <cell r="Y103"/>
          <cell r="Z103"/>
          <cell r="AA103"/>
          <cell r="AB103"/>
          <cell r="AC103"/>
          <cell r="AD103">
            <v>120</v>
          </cell>
          <cell r="AE103">
            <v>40</v>
          </cell>
          <cell r="AF103" t="str">
            <v>31504001</v>
          </cell>
          <cell r="AG103" t="str">
            <v>31504002</v>
          </cell>
          <cell r="AH103" t="str">
            <v>31504003</v>
          </cell>
          <cell r="AI103" t="str">
            <v>31504004</v>
          </cell>
          <cell r="AJ103" t="str">
            <v>31504005</v>
          </cell>
          <cell r="AK103" t="str">
            <v>31504006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10000</v>
          </cell>
          <cell r="AW103">
            <v>0</v>
          </cell>
          <cell r="AX103">
            <v>0</v>
          </cell>
          <cell r="AY103">
            <v>0</v>
          </cell>
          <cell r="AZ103">
            <v>1</v>
          </cell>
          <cell r="BA103">
            <v>0</v>
          </cell>
          <cell r="BB103">
            <v>1</v>
          </cell>
          <cell r="BC103" t="str">
            <v>天宝将军，威震天下！</v>
          </cell>
          <cell r="BD103" t="str">
            <v>大隋天宝大将，天下第二条好汉，隋唐十八好汉中排名第二。为大隋丞相宇文化及之子，上界雷声普化天尊转世。</v>
          </cell>
          <cell r="BE103">
            <v>1</v>
          </cell>
          <cell r="BF103">
            <v>1</v>
          </cell>
          <cell r="BG103">
            <v>0</v>
          </cell>
          <cell r="BH103"/>
          <cell r="BI103">
            <v>31504</v>
          </cell>
          <cell r="BJ103">
            <v>1250</v>
          </cell>
        </row>
        <row r="104">
          <cell r="B104" t="str">
            <v>薛仁贵</v>
          </cell>
          <cell r="C104" t="str">
            <v>315051</v>
          </cell>
          <cell r="D104" t="str">
            <v>315052</v>
          </cell>
          <cell r="E104" t="str">
            <v>315053</v>
          </cell>
          <cell r="F104" t="str">
            <v>315054</v>
          </cell>
          <cell r="G104">
            <v>1</v>
          </cell>
          <cell r="H104">
            <v>3</v>
          </cell>
          <cell r="I104">
            <v>2</v>
          </cell>
          <cell r="J104">
            <v>3</v>
          </cell>
          <cell r="K104">
            <v>15</v>
          </cell>
          <cell r="L104">
            <v>1250</v>
          </cell>
          <cell r="M104">
            <v>700</v>
          </cell>
          <cell r="N104">
            <v>500</v>
          </cell>
          <cell r="O104">
            <v>250</v>
          </cell>
          <cell r="P104">
            <v>1000</v>
          </cell>
          <cell r="Q104">
            <v>1000</v>
          </cell>
          <cell r="R104"/>
          <cell r="S104" t="str">
            <v>231505</v>
          </cell>
          <cell r="T104" t="str">
            <v>31505100</v>
          </cell>
          <cell r="U104" t="str">
            <v>31505200</v>
          </cell>
          <cell r="V104">
            <v>31505301</v>
          </cell>
          <cell r="W104">
            <v>3</v>
          </cell>
          <cell r="X104">
            <v>31505302</v>
          </cell>
          <cell r="Y104">
            <v>3</v>
          </cell>
          <cell r="Z104"/>
          <cell r="AA104"/>
          <cell r="AB104"/>
          <cell r="AC104"/>
          <cell r="AD104">
            <v>120</v>
          </cell>
          <cell r="AE104">
            <v>40</v>
          </cell>
          <cell r="AF104" t="str">
            <v>31505001</v>
          </cell>
          <cell r="AG104" t="str">
            <v>31505002</v>
          </cell>
          <cell r="AH104" t="str">
            <v>31505003</v>
          </cell>
          <cell r="AI104" t="str">
            <v>31505004</v>
          </cell>
          <cell r="AJ104" t="str">
            <v>31505005</v>
          </cell>
          <cell r="AK104" t="str">
            <v>31505006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10000</v>
          </cell>
          <cell r="AW104">
            <v>0</v>
          </cell>
          <cell r="AX104">
            <v>0</v>
          </cell>
          <cell r="AY104">
            <v>0</v>
          </cell>
          <cell r="AZ104">
            <v>1</v>
          </cell>
          <cell r="BA104">
            <v>0</v>
          </cell>
          <cell r="BB104">
            <v>1</v>
          </cell>
          <cell r="BC104" t="str">
            <v>三箭定天山，脱帽退万敌！</v>
          </cell>
          <cell r="BD104" t="str">
            <v>名礼，字仁贵，河东道绛州龙门县修村人。唐朝初年名将，曾大败九姓铁勒，降服高句丽，击破突厥，功勋卓著。</v>
          </cell>
          <cell r="BE104">
            <v>1</v>
          </cell>
          <cell r="BF104">
            <v>1</v>
          </cell>
          <cell r="BG104">
            <v>0</v>
          </cell>
          <cell r="BH104" t="str">
            <v>第一副将</v>
          </cell>
          <cell r="BI104">
            <v>31505</v>
          </cell>
          <cell r="BJ104">
            <v>1250</v>
          </cell>
        </row>
        <row r="105">
          <cell r="B105" t="str">
            <v>狄仁杰</v>
          </cell>
          <cell r="C105" t="str">
            <v>315061</v>
          </cell>
          <cell r="D105" t="str">
            <v>315062</v>
          </cell>
          <cell r="E105" t="str">
            <v>315063</v>
          </cell>
          <cell r="F105" t="str">
            <v>315064</v>
          </cell>
          <cell r="G105">
            <v>1</v>
          </cell>
          <cell r="H105">
            <v>3</v>
          </cell>
          <cell r="I105">
            <v>2</v>
          </cell>
          <cell r="J105">
            <v>4</v>
          </cell>
          <cell r="K105">
            <v>15</v>
          </cell>
          <cell r="L105">
            <v>1300</v>
          </cell>
          <cell r="M105">
            <v>700</v>
          </cell>
          <cell r="N105">
            <v>600</v>
          </cell>
          <cell r="O105">
            <v>600</v>
          </cell>
          <cell r="P105">
            <v>1000</v>
          </cell>
          <cell r="Q105">
            <v>1000</v>
          </cell>
          <cell r="R105"/>
          <cell r="S105" t="str">
            <v>231506</v>
          </cell>
          <cell r="T105" t="str">
            <v>31506100</v>
          </cell>
          <cell r="U105" t="str">
            <v>31506200</v>
          </cell>
          <cell r="V105">
            <v>31506301</v>
          </cell>
          <cell r="W105">
            <v>2</v>
          </cell>
          <cell r="X105"/>
          <cell r="Y105"/>
          <cell r="Z105"/>
          <cell r="AA105"/>
          <cell r="AB105"/>
          <cell r="AC105"/>
          <cell r="AD105">
            <v>120</v>
          </cell>
          <cell r="AE105">
            <v>40</v>
          </cell>
          <cell r="AF105" t="str">
            <v>31506001</v>
          </cell>
          <cell r="AG105" t="str">
            <v>31506002</v>
          </cell>
          <cell r="AH105" t="str">
            <v>31506003</v>
          </cell>
          <cell r="AI105" t="str">
            <v>31506004</v>
          </cell>
          <cell r="AJ105" t="str">
            <v>31506005</v>
          </cell>
          <cell r="AK105" t="str">
            <v>31506006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10000</v>
          </cell>
          <cell r="AW105">
            <v>0</v>
          </cell>
          <cell r="AX105">
            <v>0</v>
          </cell>
          <cell r="AY105">
            <v>0</v>
          </cell>
          <cell r="AZ105">
            <v>1</v>
          </cell>
          <cell r="BA105">
            <v>0</v>
          </cell>
          <cell r="BB105">
            <v>1</v>
          </cell>
          <cell r="BC105" t="str">
            <v>元芳，你怎么看？</v>
          </cell>
          <cell r="BD105" t="str">
            <v>字怀英，并州太原人，唐代武周时期政治家。一生为官清廉，两次做宰相，断案如神，有“神断”之称。</v>
          </cell>
          <cell r="BE105">
            <v>1</v>
          </cell>
          <cell r="BF105">
            <v>1</v>
          </cell>
          <cell r="BG105">
            <v>0</v>
          </cell>
          <cell r="BH105" t="str">
            <v>奶妈</v>
          </cell>
          <cell r="BI105">
            <v>31506</v>
          </cell>
          <cell r="BJ105">
            <v>1300</v>
          </cell>
        </row>
        <row r="106">
          <cell r="B106" t="str">
            <v>裴元庆</v>
          </cell>
          <cell r="C106" t="str">
            <v>315071</v>
          </cell>
          <cell r="D106" t="str">
            <v>315072</v>
          </cell>
          <cell r="E106" t="str">
            <v>315073</v>
          </cell>
          <cell r="F106">
            <v>0</v>
          </cell>
          <cell r="G106">
            <v>1</v>
          </cell>
          <cell r="H106">
            <v>3</v>
          </cell>
          <cell r="I106">
            <v>2</v>
          </cell>
          <cell r="J106">
            <v>4</v>
          </cell>
          <cell r="K106">
            <v>15</v>
          </cell>
          <cell r="L106">
            <v>1250</v>
          </cell>
          <cell r="M106">
            <v>700</v>
          </cell>
          <cell r="N106">
            <v>600</v>
          </cell>
          <cell r="O106">
            <v>600</v>
          </cell>
          <cell r="P106">
            <v>1000</v>
          </cell>
          <cell r="Q106">
            <v>1000</v>
          </cell>
          <cell r="R106"/>
          <cell r="S106" t="str">
            <v>231507</v>
          </cell>
          <cell r="T106" t="str">
            <v>31507100</v>
          </cell>
          <cell r="U106" t="str">
            <v>31507200</v>
          </cell>
          <cell r="V106"/>
          <cell r="W106"/>
          <cell r="X106"/>
          <cell r="Y106"/>
          <cell r="Z106"/>
          <cell r="AA106"/>
          <cell r="AB106"/>
          <cell r="AC106"/>
          <cell r="AD106">
            <v>120</v>
          </cell>
          <cell r="AE106">
            <v>40</v>
          </cell>
          <cell r="AF106" t="str">
            <v>31507001</v>
          </cell>
          <cell r="AG106" t="str">
            <v>31507002</v>
          </cell>
          <cell r="AH106" t="str">
            <v>31507003</v>
          </cell>
          <cell r="AI106" t="str">
            <v>31507004</v>
          </cell>
          <cell r="AJ106" t="str">
            <v>31507005</v>
          </cell>
          <cell r="AK106" t="str">
            <v>31507006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10000</v>
          </cell>
          <cell r="AW106">
            <v>0</v>
          </cell>
          <cell r="AX106">
            <v>0</v>
          </cell>
          <cell r="AY106">
            <v>0</v>
          </cell>
          <cell r="AZ106">
            <v>1</v>
          </cell>
          <cell r="BA106">
            <v>0</v>
          </cell>
          <cell r="BB106">
            <v>1</v>
          </cell>
          <cell r="BC106" t="str">
            <v>双锤定乾坤，无敌少年郎！</v>
          </cell>
          <cell r="BD106" t="str">
            <v>天下第三条好汉，力大无穷，手持一对银锤，重三百斤，坐骑“抓地虎”，传说他为哪吒转世。因硬接李元霸三锤，而名扬天下。</v>
          </cell>
          <cell r="BE106">
            <v>1</v>
          </cell>
          <cell r="BF106">
            <v>1</v>
          </cell>
          <cell r="BG106">
            <v>0</v>
          </cell>
          <cell r="BI106">
            <v>31507</v>
          </cell>
          <cell r="BJ106">
            <v>1250</v>
          </cell>
        </row>
        <row r="107">
          <cell r="B107" t="str">
            <v>独孤伽罗</v>
          </cell>
          <cell r="C107" t="str">
            <v>315081</v>
          </cell>
          <cell r="D107" t="str">
            <v>315082</v>
          </cell>
          <cell r="E107" t="str">
            <v>315083</v>
          </cell>
          <cell r="F107">
            <v>0</v>
          </cell>
          <cell r="G107">
            <v>2</v>
          </cell>
          <cell r="H107">
            <v>3</v>
          </cell>
          <cell r="I107">
            <v>2</v>
          </cell>
          <cell r="J107">
            <v>3</v>
          </cell>
          <cell r="K107">
            <v>15</v>
          </cell>
          <cell r="L107">
            <v>1250</v>
          </cell>
          <cell r="M107">
            <v>700</v>
          </cell>
          <cell r="N107">
            <v>500</v>
          </cell>
          <cell r="O107">
            <v>250</v>
          </cell>
          <cell r="P107">
            <v>1000</v>
          </cell>
          <cell r="Q107">
            <v>1000</v>
          </cell>
          <cell r="R107"/>
          <cell r="S107" t="str">
            <v>231508</v>
          </cell>
          <cell r="T107" t="str">
            <v>31508100</v>
          </cell>
          <cell r="U107" t="str">
            <v>31508200</v>
          </cell>
          <cell r="V107">
            <v>31508301</v>
          </cell>
          <cell r="W107">
            <v>4</v>
          </cell>
          <cell r="X107"/>
          <cell r="Y107"/>
          <cell r="Z107"/>
          <cell r="AA107"/>
          <cell r="AB107"/>
          <cell r="AC107"/>
          <cell r="AD107">
            <v>120</v>
          </cell>
          <cell r="AE107">
            <v>40</v>
          </cell>
          <cell r="AF107" t="str">
            <v>31508001</v>
          </cell>
          <cell r="AG107" t="str">
            <v>31508002</v>
          </cell>
          <cell r="AH107" t="str">
            <v>31508003</v>
          </cell>
          <cell r="AI107" t="str">
            <v>31508004</v>
          </cell>
          <cell r="AJ107" t="str">
            <v>31508005</v>
          </cell>
          <cell r="AK107" t="str">
            <v>31508006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10000</v>
          </cell>
          <cell r="AW107">
            <v>0</v>
          </cell>
          <cell r="AX107">
            <v>0</v>
          </cell>
          <cell r="AY107">
            <v>0</v>
          </cell>
          <cell r="AZ107">
            <v>1</v>
          </cell>
          <cell r="BA107">
            <v>1</v>
          </cell>
          <cell r="BB107">
            <v>1</v>
          </cell>
          <cell r="BC107" t="str">
            <v>休想从我身边抢走皇上！</v>
          </cell>
          <cell r="BD107" t="str">
            <v>隋朝文献皇后，河南洛阳人，汉化鲜卑人。深度参与朝政，于开皇之治功不可没，宫中并尊帝后为“二圣”。</v>
          </cell>
          <cell r="BE107">
            <v>1</v>
          </cell>
          <cell r="BF107">
            <v>1</v>
          </cell>
          <cell r="BG107">
            <v>0</v>
          </cell>
          <cell r="BH107" t="str">
            <v>低橙连击</v>
          </cell>
          <cell r="BI107">
            <v>31508</v>
          </cell>
          <cell r="BJ107">
            <v>1250</v>
          </cell>
        </row>
        <row r="108">
          <cell r="B108" t="str">
            <v>杨玉环</v>
          </cell>
          <cell r="C108" t="str">
            <v>313021</v>
          </cell>
          <cell r="D108" t="str">
            <v>313022</v>
          </cell>
          <cell r="E108" t="str">
            <v>313023</v>
          </cell>
          <cell r="F108">
            <v>0</v>
          </cell>
          <cell r="G108">
            <v>2</v>
          </cell>
          <cell r="H108">
            <v>3</v>
          </cell>
          <cell r="I108">
            <v>2</v>
          </cell>
          <cell r="J108">
            <v>4</v>
          </cell>
          <cell r="K108">
            <v>13</v>
          </cell>
          <cell r="L108">
            <v>1200</v>
          </cell>
          <cell r="M108">
            <v>700</v>
          </cell>
          <cell r="N108">
            <v>600</v>
          </cell>
          <cell r="O108">
            <v>600</v>
          </cell>
          <cell r="P108">
            <v>1000</v>
          </cell>
          <cell r="Q108">
            <v>1000</v>
          </cell>
          <cell r="R108"/>
          <cell r="S108" t="str">
            <v>231302</v>
          </cell>
          <cell r="T108" t="str">
            <v>31302100</v>
          </cell>
          <cell r="U108" t="str">
            <v>31302200</v>
          </cell>
          <cell r="V108"/>
          <cell r="W108"/>
          <cell r="X108"/>
          <cell r="Y108"/>
          <cell r="Z108"/>
          <cell r="AA108"/>
          <cell r="AB108"/>
          <cell r="AC108"/>
          <cell r="AD108">
            <v>120</v>
          </cell>
          <cell r="AE108">
            <v>40</v>
          </cell>
          <cell r="AF108" t="str">
            <v>31302001</v>
          </cell>
          <cell r="AG108" t="str">
            <v>31302002</v>
          </cell>
          <cell r="AH108" t="str">
            <v>31302003</v>
          </cell>
          <cell r="AI108" t="str">
            <v>31302004</v>
          </cell>
          <cell r="AJ108" t="str">
            <v>31302005</v>
          </cell>
          <cell r="AK108" t="str">
            <v>31302006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10000</v>
          </cell>
          <cell r="AW108">
            <v>0</v>
          </cell>
          <cell r="AX108">
            <v>0</v>
          </cell>
          <cell r="AY108">
            <v>0</v>
          </cell>
          <cell r="AZ108">
            <v>1</v>
          </cell>
          <cell r="BA108">
            <v>1</v>
          </cell>
          <cell r="BB108">
            <v>1</v>
          </cell>
          <cell r="BC108" t="str">
            <v>回眸一笑，百花含羞~</v>
          </cell>
          <cell r="BD108" t="str">
            <v>名玉，字玉环，号太真，中国四大美女之一，有羞花之貌，善歌舞，通音律，为唐代宫廷音乐家、舞蹈家。</v>
          </cell>
          <cell r="BE108">
            <v>1</v>
          </cell>
          <cell r="BF108">
            <v>1</v>
          </cell>
          <cell r="BG108">
            <v>0</v>
          </cell>
          <cell r="BH108"/>
          <cell r="BI108">
            <v>31302</v>
          </cell>
          <cell r="BJ108">
            <v>1200</v>
          </cell>
        </row>
        <row r="109">
          <cell r="B109" t="str">
            <v>杨广</v>
          </cell>
          <cell r="C109" t="str">
            <v>313041</v>
          </cell>
          <cell r="D109" t="str">
            <v>313042</v>
          </cell>
          <cell r="E109" t="str">
            <v>313043</v>
          </cell>
          <cell r="F109">
            <v>0</v>
          </cell>
          <cell r="G109">
            <v>1</v>
          </cell>
          <cell r="H109">
            <v>3</v>
          </cell>
          <cell r="I109">
            <v>2</v>
          </cell>
          <cell r="J109">
            <v>3</v>
          </cell>
          <cell r="K109">
            <v>13</v>
          </cell>
          <cell r="L109">
            <v>1200</v>
          </cell>
          <cell r="M109">
            <v>700</v>
          </cell>
          <cell r="N109">
            <v>500</v>
          </cell>
          <cell r="O109">
            <v>250</v>
          </cell>
          <cell r="P109">
            <v>1000</v>
          </cell>
          <cell r="Q109">
            <v>1000</v>
          </cell>
          <cell r="R109"/>
          <cell r="S109" t="str">
            <v>231304</v>
          </cell>
          <cell r="T109" t="str">
            <v>31304100</v>
          </cell>
          <cell r="U109" t="str">
            <v>31304200</v>
          </cell>
          <cell r="V109">
            <v>31304301</v>
          </cell>
          <cell r="W109">
            <v>4</v>
          </cell>
          <cell r="X109"/>
          <cell r="Y109"/>
          <cell r="Z109"/>
          <cell r="AA109"/>
          <cell r="AB109"/>
          <cell r="AC109"/>
          <cell r="AD109">
            <v>120</v>
          </cell>
          <cell r="AE109">
            <v>40</v>
          </cell>
          <cell r="AF109" t="str">
            <v>31304001</v>
          </cell>
          <cell r="AG109" t="str">
            <v>31304002</v>
          </cell>
          <cell r="AH109" t="str">
            <v>31304003</v>
          </cell>
          <cell r="AI109" t="str">
            <v>31304004</v>
          </cell>
          <cell r="AJ109" t="str">
            <v>31304005</v>
          </cell>
          <cell r="AK109" t="str">
            <v>31304006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10000</v>
          </cell>
          <cell r="AW109">
            <v>0</v>
          </cell>
          <cell r="AX109">
            <v>0</v>
          </cell>
          <cell r="AY109">
            <v>0</v>
          </cell>
          <cell r="AZ109">
            <v>1</v>
          </cell>
          <cell r="BA109">
            <v>1</v>
          </cell>
          <cell r="BB109">
            <v>1</v>
          </cell>
          <cell r="BC109" t="str">
            <v>顺我者昌，逆我者亡！</v>
          </cell>
          <cell r="BD109" t="str">
            <v>一名英，小字阿摐，华阴人，隋朝第二位皇帝。历史上有名的暴君，穷兵黩武，也曾开创过科举制度及修筑大运河。</v>
          </cell>
          <cell r="BE109">
            <v>1</v>
          </cell>
          <cell r="BF109">
            <v>1</v>
          </cell>
          <cell r="BG109">
            <v>0</v>
          </cell>
          <cell r="BH109"/>
          <cell r="BI109">
            <v>31304</v>
          </cell>
          <cell r="BJ109">
            <v>1200</v>
          </cell>
        </row>
        <row r="110">
          <cell r="B110" t="str">
            <v>李靖</v>
          </cell>
          <cell r="C110" t="str">
            <v>313051</v>
          </cell>
          <cell r="D110">
            <v>0</v>
          </cell>
          <cell r="E110">
            <v>0</v>
          </cell>
          <cell r="F110">
            <v>0</v>
          </cell>
          <cell r="G110">
            <v>1</v>
          </cell>
          <cell r="H110">
            <v>3</v>
          </cell>
          <cell r="I110">
            <v>2</v>
          </cell>
          <cell r="J110">
            <v>2</v>
          </cell>
          <cell r="K110">
            <v>13</v>
          </cell>
          <cell r="L110">
            <v>1250</v>
          </cell>
          <cell r="M110">
            <v>700</v>
          </cell>
          <cell r="N110">
            <v>250</v>
          </cell>
          <cell r="O110">
            <v>500</v>
          </cell>
          <cell r="P110">
            <v>1100</v>
          </cell>
          <cell r="Q110">
            <v>1100</v>
          </cell>
          <cell r="R110"/>
          <cell r="S110" t="str">
            <v>231305</v>
          </cell>
          <cell r="T110" t="str">
            <v>31305100</v>
          </cell>
          <cell r="U110" t="str">
            <v>31305200</v>
          </cell>
          <cell r="V110">
            <v>31305301</v>
          </cell>
          <cell r="W110">
            <v>3</v>
          </cell>
          <cell r="X110">
            <v>31305302</v>
          </cell>
          <cell r="Y110">
            <v>3</v>
          </cell>
          <cell r="Z110"/>
          <cell r="AA110"/>
          <cell r="AB110"/>
          <cell r="AC110"/>
          <cell r="AD110">
            <v>120</v>
          </cell>
          <cell r="AE110">
            <v>40</v>
          </cell>
          <cell r="AF110" t="str">
            <v>31305001</v>
          </cell>
          <cell r="AG110" t="str">
            <v>31305002</v>
          </cell>
          <cell r="AH110" t="str">
            <v>31305003</v>
          </cell>
          <cell r="AI110" t="str">
            <v>31305004</v>
          </cell>
          <cell r="AJ110" t="str">
            <v>31305005</v>
          </cell>
          <cell r="AK110" t="str">
            <v>31305006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10000</v>
          </cell>
          <cell r="AW110">
            <v>0</v>
          </cell>
          <cell r="AX110">
            <v>0</v>
          </cell>
          <cell r="AY110">
            <v>0</v>
          </cell>
          <cell r="AZ110">
            <v>1</v>
          </cell>
          <cell r="BA110">
            <v>1</v>
          </cell>
          <cell r="BB110">
            <v>1</v>
          </cell>
          <cell r="BC110" t="str">
            <v>文韬武略，名留青史！</v>
          </cell>
          <cell r="BD110" t="str">
            <v>字药师，雍州三原人。唐朝杰出的军事家，善于用兵，长于谋略，为凌烟阁二十四功臣，风尘三侠之一，著有兵书《李靖六军镜》。</v>
          </cell>
          <cell r="BE110">
            <v>1</v>
          </cell>
          <cell r="BF110">
            <v>1</v>
          </cell>
          <cell r="BG110">
            <v>0</v>
          </cell>
          <cell r="BH110" t="str">
            <v>低橙坦克</v>
          </cell>
          <cell r="BI110">
            <v>31305</v>
          </cell>
          <cell r="BJ110">
            <v>1250</v>
          </cell>
        </row>
        <row r="111">
          <cell r="B111" t="str">
            <v>单雄信</v>
          </cell>
          <cell r="C111" t="str">
            <v>313061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3</v>
          </cell>
          <cell r="I111">
            <v>2</v>
          </cell>
          <cell r="J111">
            <v>3</v>
          </cell>
          <cell r="K111">
            <v>13</v>
          </cell>
          <cell r="L111">
            <v>1200</v>
          </cell>
          <cell r="M111">
            <v>700</v>
          </cell>
          <cell r="N111">
            <v>500</v>
          </cell>
          <cell r="O111">
            <v>250</v>
          </cell>
          <cell r="P111">
            <v>1000</v>
          </cell>
          <cell r="Q111">
            <v>1000</v>
          </cell>
          <cell r="R111"/>
          <cell r="S111" t="str">
            <v>231306</v>
          </cell>
          <cell r="T111" t="str">
            <v>31306100</v>
          </cell>
          <cell r="U111" t="str">
            <v>31306200</v>
          </cell>
          <cell r="V111"/>
          <cell r="W111"/>
          <cell r="X111"/>
          <cell r="Y111"/>
          <cell r="Z111"/>
          <cell r="AA111"/>
          <cell r="AB111"/>
          <cell r="AC111"/>
          <cell r="AD111">
            <v>120</v>
          </cell>
          <cell r="AE111">
            <v>40</v>
          </cell>
          <cell r="AF111" t="str">
            <v>31306001</v>
          </cell>
          <cell r="AG111" t="str">
            <v>31306002</v>
          </cell>
          <cell r="AH111" t="str">
            <v>31306003</v>
          </cell>
          <cell r="AI111" t="str">
            <v>31306004</v>
          </cell>
          <cell r="AJ111" t="str">
            <v>31306005</v>
          </cell>
          <cell r="AK111" t="str">
            <v>31306006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10000</v>
          </cell>
          <cell r="AW111">
            <v>0</v>
          </cell>
          <cell r="AX111">
            <v>0</v>
          </cell>
          <cell r="AY111">
            <v>0</v>
          </cell>
          <cell r="AZ111">
            <v>1</v>
          </cell>
          <cell r="BA111">
            <v>1</v>
          </cell>
          <cell r="BB111">
            <v>1</v>
          </cell>
          <cell r="BC111" t="str">
            <v>我乃北五省绿林总瓢把子！</v>
          </cell>
          <cell r="BD111" t="str">
            <v>曹州济阴人，勇武过人，同郡与徐世勣关系友好，誓同生死。单雄信身为绿林豪杰，劫富济贫，豪侠仗义，最后宁死不屈。</v>
          </cell>
          <cell r="BE111">
            <v>1</v>
          </cell>
          <cell r="BF111">
            <v>1</v>
          </cell>
          <cell r="BG111">
            <v>0</v>
          </cell>
          <cell r="BH111" t="str">
            <v>第二橙将</v>
          </cell>
          <cell r="BI111">
            <v>31306</v>
          </cell>
          <cell r="BJ111">
            <v>1200</v>
          </cell>
        </row>
        <row r="112">
          <cell r="B112" t="str">
            <v>杨坚</v>
          </cell>
          <cell r="C112" t="str">
            <v>310011</v>
          </cell>
          <cell r="D112">
            <v>0</v>
          </cell>
          <cell r="E112">
            <v>0</v>
          </cell>
          <cell r="F112">
            <v>0</v>
          </cell>
          <cell r="G112">
            <v>1</v>
          </cell>
          <cell r="H112">
            <v>3</v>
          </cell>
          <cell r="I112">
            <v>2</v>
          </cell>
          <cell r="J112">
            <v>2</v>
          </cell>
          <cell r="K112">
            <v>10</v>
          </cell>
          <cell r="L112">
            <v>1150</v>
          </cell>
          <cell r="M112">
            <v>700</v>
          </cell>
          <cell r="N112">
            <v>250</v>
          </cell>
          <cell r="O112">
            <v>500</v>
          </cell>
          <cell r="P112">
            <v>1100</v>
          </cell>
          <cell r="Q112">
            <v>1100</v>
          </cell>
          <cell r="R112"/>
          <cell r="S112" t="str">
            <v>231001</v>
          </cell>
          <cell r="T112" t="str">
            <v>31001100</v>
          </cell>
          <cell r="U112" t="str">
            <v>31001200</v>
          </cell>
          <cell r="V112"/>
          <cell r="W112"/>
          <cell r="X112"/>
          <cell r="Y112"/>
          <cell r="Z112"/>
          <cell r="AA112"/>
          <cell r="AB112"/>
          <cell r="AC112"/>
          <cell r="AD112">
            <v>90</v>
          </cell>
          <cell r="AE112">
            <v>30</v>
          </cell>
          <cell r="AF112" t="str">
            <v>31001001</v>
          </cell>
          <cell r="AG112" t="str">
            <v>31001002</v>
          </cell>
          <cell r="AH112" t="str">
            <v>31001003</v>
          </cell>
          <cell r="AI112" t="str">
            <v>31001004</v>
          </cell>
          <cell r="AJ112" t="str">
            <v>31001005</v>
          </cell>
          <cell r="AK112" t="str">
            <v>31001006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5000</v>
          </cell>
          <cell r="AW112">
            <v>0</v>
          </cell>
          <cell r="AX112">
            <v>1</v>
          </cell>
          <cell r="AY112">
            <v>10000</v>
          </cell>
          <cell r="AZ112">
            <v>1</v>
          </cell>
          <cell r="BA112">
            <v>1</v>
          </cell>
          <cell r="BB112">
            <v>1</v>
          </cell>
          <cell r="BC112" t="str">
            <v>佑我大隋，千秋万代！</v>
          </cell>
          <cell r="BD112" t="str">
            <v>弘农郡华阴人，隋朝开国皇帝，中国古代著名的政治家、战略家，成功地统一了严重分裂数百年的中国。</v>
          </cell>
          <cell r="BE112">
            <v>1</v>
          </cell>
          <cell r="BF112">
            <v>1</v>
          </cell>
          <cell r="BG112">
            <v>0</v>
          </cell>
          <cell r="BH112"/>
          <cell r="BI112">
            <v>31001</v>
          </cell>
          <cell r="BJ112">
            <v>1150</v>
          </cell>
        </row>
        <row r="113">
          <cell r="B113" t="str">
            <v>李渊</v>
          </cell>
          <cell r="C113" t="str">
            <v>310021</v>
          </cell>
          <cell r="D113">
            <v>0</v>
          </cell>
          <cell r="E113">
            <v>0</v>
          </cell>
          <cell r="F113">
            <v>0</v>
          </cell>
          <cell r="G113">
            <v>1</v>
          </cell>
          <cell r="H113">
            <v>3</v>
          </cell>
          <cell r="I113">
            <v>2</v>
          </cell>
          <cell r="J113">
            <v>3</v>
          </cell>
          <cell r="K113">
            <v>10</v>
          </cell>
          <cell r="L113">
            <v>1000</v>
          </cell>
          <cell r="M113">
            <v>700</v>
          </cell>
          <cell r="N113">
            <v>500</v>
          </cell>
          <cell r="O113">
            <v>250</v>
          </cell>
          <cell r="P113">
            <v>1000</v>
          </cell>
          <cell r="Q113">
            <v>1000</v>
          </cell>
          <cell r="R113"/>
          <cell r="S113" t="str">
            <v>231002</v>
          </cell>
          <cell r="T113" t="str">
            <v>31002100</v>
          </cell>
          <cell r="U113" t="str">
            <v>31002200</v>
          </cell>
          <cell r="V113"/>
          <cell r="W113"/>
          <cell r="X113"/>
          <cell r="Y113"/>
          <cell r="Z113"/>
          <cell r="AA113"/>
          <cell r="AB113"/>
          <cell r="AC113"/>
          <cell r="AD113">
            <v>90</v>
          </cell>
          <cell r="AE113">
            <v>30</v>
          </cell>
          <cell r="AF113" t="str">
            <v>31002001</v>
          </cell>
          <cell r="AG113" t="str">
            <v>31002002</v>
          </cell>
          <cell r="AH113" t="str">
            <v>31002003</v>
          </cell>
          <cell r="AI113" t="str">
            <v>31002004</v>
          </cell>
          <cell r="AJ113" t="str">
            <v>31002005</v>
          </cell>
          <cell r="AK113" t="str">
            <v>31002006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5000</v>
          </cell>
          <cell r="AW113">
            <v>0</v>
          </cell>
          <cell r="AX113">
            <v>1</v>
          </cell>
          <cell r="AY113">
            <v>10000</v>
          </cell>
          <cell r="AZ113">
            <v>1</v>
          </cell>
          <cell r="BA113">
            <v>1</v>
          </cell>
          <cell r="BB113">
            <v>1</v>
          </cell>
          <cell r="BC113" t="str">
            <v>乱世起兵，开创大唐！</v>
          </cell>
          <cell r="BD113" t="str">
            <v>字叔德，生于长安[1]  。唐朝开国皇帝。隋末天下大乱时，李渊建立唐朝，定都长安，并逐步消灭各地割据势力，统一全国。</v>
          </cell>
          <cell r="BE113">
            <v>1</v>
          </cell>
          <cell r="BF113">
            <v>1</v>
          </cell>
          <cell r="BG113">
            <v>0</v>
          </cell>
          <cell r="BH113" t="str">
            <v>紫1</v>
          </cell>
          <cell r="BI113">
            <v>31002</v>
          </cell>
          <cell r="BJ113">
            <v>1000</v>
          </cell>
        </row>
        <row r="114">
          <cell r="B114" t="str">
            <v>长孙皇后</v>
          </cell>
          <cell r="C114" t="str">
            <v>310031</v>
          </cell>
          <cell r="D114">
            <v>0</v>
          </cell>
          <cell r="E114">
            <v>0</v>
          </cell>
          <cell r="F114">
            <v>0</v>
          </cell>
          <cell r="G114">
            <v>2</v>
          </cell>
          <cell r="H114">
            <v>3</v>
          </cell>
          <cell r="I114">
            <v>2</v>
          </cell>
          <cell r="J114">
            <v>4</v>
          </cell>
          <cell r="K114">
            <v>10</v>
          </cell>
          <cell r="L114">
            <v>1100</v>
          </cell>
          <cell r="M114">
            <v>700</v>
          </cell>
          <cell r="N114">
            <v>600</v>
          </cell>
          <cell r="O114">
            <v>600</v>
          </cell>
          <cell r="P114">
            <v>1000</v>
          </cell>
          <cell r="Q114">
            <v>1000</v>
          </cell>
          <cell r="R114"/>
          <cell r="S114" t="str">
            <v>231003</v>
          </cell>
          <cell r="T114" t="str">
            <v>31003100</v>
          </cell>
          <cell r="U114" t="str">
            <v>31003200</v>
          </cell>
          <cell r="V114"/>
          <cell r="W114"/>
          <cell r="X114"/>
          <cell r="Y114"/>
          <cell r="Z114"/>
          <cell r="AA114"/>
          <cell r="AB114"/>
          <cell r="AC114"/>
          <cell r="AD114">
            <v>90</v>
          </cell>
          <cell r="AE114">
            <v>30</v>
          </cell>
          <cell r="AF114" t="str">
            <v>31003001</v>
          </cell>
          <cell r="AG114" t="str">
            <v>31003002</v>
          </cell>
          <cell r="AH114" t="str">
            <v>31003003</v>
          </cell>
          <cell r="AI114" t="str">
            <v>31003004</v>
          </cell>
          <cell r="AJ114" t="str">
            <v>31003005</v>
          </cell>
          <cell r="AK114" t="str">
            <v>31003006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5000</v>
          </cell>
          <cell r="AW114">
            <v>0</v>
          </cell>
          <cell r="AX114">
            <v>1</v>
          </cell>
          <cell r="AY114">
            <v>10000</v>
          </cell>
          <cell r="AZ114">
            <v>1</v>
          </cell>
          <cell r="BA114">
            <v>1</v>
          </cell>
          <cell r="BB114">
            <v>1</v>
          </cell>
          <cell r="BC114" t="str">
            <v>女则传世，母仪天下！</v>
          </cell>
          <cell r="BD114" t="str">
            <v>文德皇后长孙氏 ，祖籍洛阳，小字观音婢。唐朝宰相长孙无忌同母妹，唐太宗李世民的皇后。善于借古喻今，保护忠正得力的大臣。</v>
          </cell>
          <cell r="BE114">
            <v>1</v>
          </cell>
          <cell r="BF114">
            <v>1</v>
          </cell>
          <cell r="BG114">
            <v>0</v>
          </cell>
          <cell r="BH114"/>
          <cell r="BI114">
            <v>31003</v>
          </cell>
          <cell r="BJ114">
            <v>1100</v>
          </cell>
        </row>
        <row r="115">
          <cell r="B115" t="str">
            <v>红拂女</v>
          </cell>
          <cell r="C115" t="str">
            <v>310051</v>
          </cell>
          <cell r="D115">
            <v>0</v>
          </cell>
          <cell r="E115">
            <v>0</v>
          </cell>
          <cell r="F115">
            <v>0</v>
          </cell>
          <cell r="G115">
            <v>2</v>
          </cell>
          <cell r="H115">
            <v>3</v>
          </cell>
          <cell r="I115">
            <v>2</v>
          </cell>
          <cell r="J115">
            <v>3</v>
          </cell>
          <cell r="K115">
            <v>10</v>
          </cell>
          <cell r="L115">
            <v>1000</v>
          </cell>
          <cell r="M115">
            <v>700</v>
          </cell>
          <cell r="N115">
            <v>500</v>
          </cell>
          <cell r="O115">
            <v>250</v>
          </cell>
          <cell r="P115">
            <v>1000</v>
          </cell>
          <cell r="Q115">
            <v>1000</v>
          </cell>
          <cell r="R115"/>
          <cell r="S115" t="str">
            <v>231005</v>
          </cell>
          <cell r="T115" t="str">
            <v>31005100</v>
          </cell>
          <cell r="U115" t="str">
            <v>31005200</v>
          </cell>
          <cell r="V115"/>
          <cell r="W115"/>
          <cell r="X115"/>
          <cell r="Y115"/>
          <cell r="Z115"/>
          <cell r="AA115"/>
          <cell r="AB115"/>
          <cell r="AC115"/>
          <cell r="AD115">
            <v>90</v>
          </cell>
          <cell r="AE115">
            <v>30</v>
          </cell>
          <cell r="AF115" t="str">
            <v>31005001</v>
          </cell>
          <cell r="AG115" t="str">
            <v>31005002</v>
          </cell>
          <cell r="AH115" t="str">
            <v>31005003</v>
          </cell>
          <cell r="AI115" t="str">
            <v>31005004</v>
          </cell>
          <cell r="AJ115" t="str">
            <v>31005005</v>
          </cell>
          <cell r="AK115" t="str">
            <v>31005006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5000</v>
          </cell>
          <cell r="AW115">
            <v>0</v>
          </cell>
          <cell r="AX115">
            <v>1</v>
          </cell>
          <cell r="AY115">
            <v>10000</v>
          </cell>
          <cell r="AZ115">
            <v>1</v>
          </cell>
          <cell r="BA115">
            <v>1</v>
          </cell>
          <cell r="BB115">
            <v>1</v>
          </cell>
          <cell r="BC115" t="str">
            <v>丝萝托乔木，美女配英雄~</v>
          </cell>
          <cell r="BD115" t="str">
            <v>本姓张，名出尘，江南吴兴人。隋唐时的女侠，“风尘三侠”之一，李靖的红颜知己、结发之妻，她慧眼识英雄的故事乃千古佳话。</v>
          </cell>
          <cell r="BE115">
            <v>1</v>
          </cell>
          <cell r="BF115">
            <v>1</v>
          </cell>
          <cell r="BG115">
            <v>0</v>
          </cell>
          <cell r="BH115"/>
          <cell r="BI115">
            <v>31005</v>
          </cell>
          <cell r="BJ115">
            <v>1000</v>
          </cell>
        </row>
        <row r="116">
          <cell r="B116" t="str">
            <v>虬髯客</v>
          </cell>
          <cell r="C116" t="str">
            <v>310061</v>
          </cell>
          <cell r="D116">
            <v>0</v>
          </cell>
          <cell r="E116">
            <v>0</v>
          </cell>
          <cell r="F116">
            <v>0</v>
          </cell>
          <cell r="G116">
            <v>1</v>
          </cell>
          <cell r="H116">
            <v>3</v>
          </cell>
          <cell r="I116">
            <v>2</v>
          </cell>
          <cell r="J116">
            <v>3</v>
          </cell>
          <cell r="K116">
            <v>10</v>
          </cell>
          <cell r="L116">
            <v>1000</v>
          </cell>
          <cell r="M116">
            <v>700</v>
          </cell>
          <cell r="N116">
            <v>500</v>
          </cell>
          <cell r="O116">
            <v>250</v>
          </cell>
          <cell r="P116">
            <v>1000</v>
          </cell>
          <cell r="Q116">
            <v>1000</v>
          </cell>
          <cell r="R116"/>
          <cell r="S116" t="str">
            <v>231006</v>
          </cell>
          <cell r="T116" t="str">
            <v>31006100</v>
          </cell>
          <cell r="U116" t="str">
            <v>31006200</v>
          </cell>
          <cell r="V116"/>
          <cell r="W116"/>
          <cell r="X116"/>
          <cell r="Y116"/>
          <cell r="Z116"/>
          <cell r="AA116"/>
          <cell r="AB116"/>
          <cell r="AC116"/>
          <cell r="AD116">
            <v>90</v>
          </cell>
          <cell r="AE116">
            <v>30</v>
          </cell>
          <cell r="AF116" t="str">
            <v>31006001</v>
          </cell>
          <cell r="AG116" t="str">
            <v>31006002</v>
          </cell>
          <cell r="AH116" t="str">
            <v>31006003</v>
          </cell>
          <cell r="AI116" t="str">
            <v>31006004</v>
          </cell>
          <cell r="AJ116" t="str">
            <v>31006005</v>
          </cell>
          <cell r="AK116" t="str">
            <v>31006006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5000</v>
          </cell>
          <cell r="AW116">
            <v>0</v>
          </cell>
          <cell r="AX116">
            <v>1</v>
          </cell>
          <cell r="AY116">
            <v>10000</v>
          </cell>
          <cell r="AZ116">
            <v>1</v>
          </cell>
          <cell r="BA116">
            <v>1</v>
          </cell>
          <cell r="BB116">
            <v>1</v>
          </cell>
          <cell r="BC116" t="str">
            <v>侠之大者，为国为民！</v>
          </cell>
          <cell r="BD116" t="str">
            <v>本名张仲坚，风尘三侠之一，据说他原是扬州首富张季龄之子，出生时父嫌丑欲杀之。获救从师于昆仑奴，艺成后欲起兵图天下。</v>
          </cell>
          <cell r="BE116">
            <v>1</v>
          </cell>
          <cell r="BF116">
            <v>1</v>
          </cell>
          <cell r="BG116">
            <v>0</v>
          </cell>
          <cell r="BH116"/>
          <cell r="BI116">
            <v>31006</v>
          </cell>
          <cell r="BJ116">
            <v>1000</v>
          </cell>
        </row>
        <row r="117">
          <cell r="B117" t="str">
            <v>宇文化及</v>
          </cell>
          <cell r="C117" t="str">
            <v>310071</v>
          </cell>
          <cell r="D117">
            <v>0</v>
          </cell>
          <cell r="E117">
            <v>0</v>
          </cell>
          <cell r="F117">
            <v>0</v>
          </cell>
          <cell r="G117">
            <v>1</v>
          </cell>
          <cell r="H117">
            <v>3</v>
          </cell>
          <cell r="I117">
            <v>2</v>
          </cell>
          <cell r="J117">
            <v>3</v>
          </cell>
          <cell r="K117">
            <v>10</v>
          </cell>
          <cell r="L117">
            <v>1000</v>
          </cell>
          <cell r="M117">
            <v>700</v>
          </cell>
          <cell r="N117">
            <v>500</v>
          </cell>
          <cell r="O117">
            <v>250</v>
          </cell>
          <cell r="P117">
            <v>1000</v>
          </cell>
          <cell r="Q117">
            <v>1000</v>
          </cell>
          <cell r="R117"/>
          <cell r="S117" t="str">
            <v>231007</v>
          </cell>
          <cell r="T117" t="str">
            <v>31007100</v>
          </cell>
          <cell r="U117" t="str">
            <v>31007200</v>
          </cell>
          <cell r="V117"/>
          <cell r="W117"/>
          <cell r="X117"/>
          <cell r="Y117"/>
          <cell r="Z117"/>
          <cell r="AA117"/>
          <cell r="AB117"/>
          <cell r="AC117"/>
          <cell r="AD117">
            <v>90</v>
          </cell>
          <cell r="AE117">
            <v>30</v>
          </cell>
          <cell r="AF117" t="str">
            <v>31007001</v>
          </cell>
          <cell r="AG117" t="str">
            <v>31007002</v>
          </cell>
          <cell r="AH117" t="str">
            <v>31007003</v>
          </cell>
          <cell r="AI117" t="str">
            <v>31007004</v>
          </cell>
          <cell r="AJ117" t="str">
            <v>31007005</v>
          </cell>
          <cell r="AK117" t="str">
            <v>31007006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5000</v>
          </cell>
          <cell r="AW117">
            <v>0</v>
          </cell>
          <cell r="AX117">
            <v>1</v>
          </cell>
          <cell r="AY117">
            <v>10000</v>
          </cell>
          <cell r="AZ117">
            <v>1</v>
          </cell>
          <cell r="BA117">
            <v>1</v>
          </cell>
          <cell r="BB117">
            <v>1</v>
          </cell>
          <cell r="BC117" t="str">
            <v>一日为帝，死而无憾！</v>
          </cell>
          <cell r="BD117" t="str">
            <v xml:space="preserve"> 隋末叛军首领，祖上是匈奴人，姓破野头。代郡武川人，为人凶残阴险，依仗父亲的权势，胡作非为，不遵法度。</v>
          </cell>
          <cell r="BE117">
            <v>1</v>
          </cell>
          <cell r="BF117">
            <v>1</v>
          </cell>
          <cell r="BG117">
            <v>0</v>
          </cell>
          <cell r="BH117"/>
          <cell r="BI117">
            <v>31007</v>
          </cell>
          <cell r="BJ117">
            <v>1000</v>
          </cell>
        </row>
        <row r="118">
          <cell r="B118" t="str">
            <v>王世充</v>
          </cell>
          <cell r="C118" t="str">
            <v>308011</v>
          </cell>
          <cell r="D118">
            <v>0</v>
          </cell>
          <cell r="E118">
            <v>0</v>
          </cell>
          <cell r="F118">
            <v>0</v>
          </cell>
          <cell r="G118">
            <v>1</v>
          </cell>
          <cell r="H118">
            <v>3</v>
          </cell>
          <cell r="I118">
            <v>2</v>
          </cell>
          <cell r="J118">
            <v>3</v>
          </cell>
          <cell r="K118">
            <v>8</v>
          </cell>
          <cell r="L118">
            <v>1000</v>
          </cell>
          <cell r="M118">
            <v>700</v>
          </cell>
          <cell r="N118">
            <v>500</v>
          </cell>
          <cell r="O118">
            <v>250</v>
          </cell>
          <cell r="P118">
            <v>1000</v>
          </cell>
          <cell r="Q118">
            <v>1000</v>
          </cell>
          <cell r="R118"/>
          <cell r="S118"/>
          <cell r="T118" t="str">
            <v>30801100</v>
          </cell>
          <cell r="U118" t="str">
            <v>30801200</v>
          </cell>
          <cell r="V118"/>
          <cell r="W118"/>
          <cell r="X118"/>
          <cell r="Y118"/>
          <cell r="Z118"/>
          <cell r="AA118"/>
          <cell r="AB118"/>
          <cell r="AC118"/>
          <cell r="AD118">
            <v>60</v>
          </cell>
          <cell r="AE118">
            <v>20</v>
          </cell>
          <cell r="AF118" t="str">
            <v>30801001</v>
          </cell>
          <cell r="AG118" t="str">
            <v>30801002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2000</v>
          </cell>
          <cell r="AW118">
            <v>0</v>
          </cell>
          <cell r="AX118">
            <v>1</v>
          </cell>
          <cell r="AY118">
            <v>4000</v>
          </cell>
          <cell r="AZ118">
            <v>1</v>
          </cell>
          <cell r="BA118">
            <v>1</v>
          </cell>
          <cell r="BB118">
            <v>1</v>
          </cell>
          <cell r="BC118" t="str">
            <v>老骥伏枥，志在千里。</v>
          </cell>
          <cell r="BD118" t="str">
            <v>字行满，本来姓支，是西域的胡人，寄居在新丰，隋朝末年起兵群雄之一。爱好兵法以及卜卦算命、推算天文历法方面的学问。</v>
          </cell>
          <cell r="BE118">
            <v>1</v>
          </cell>
          <cell r="BF118">
            <v>1</v>
          </cell>
          <cell r="BG118">
            <v>0</v>
          </cell>
          <cell r="BH118"/>
          <cell r="BI118">
            <v>30801</v>
          </cell>
          <cell r="BJ118">
            <v>1000</v>
          </cell>
        </row>
        <row r="119">
          <cell r="B119" t="str">
            <v>徐世勣</v>
          </cell>
          <cell r="C119" t="str">
            <v>308021</v>
          </cell>
          <cell r="D119">
            <v>0</v>
          </cell>
          <cell r="E119">
            <v>0</v>
          </cell>
          <cell r="F119">
            <v>0</v>
          </cell>
          <cell r="G119">
            <v>1</v>
          </cell>
          <cell r="H119">
            <v>3</v>
          </cell>
          <cell r="I119">
            <v>2</v>
          </cell>
          <cell r="J119">
            <v>3</v>
          </cell>
          <cell r="K119">
            <v>8</v>
          </cell>
          <cell r="L119">
            <v>1000</v>
          </cell>
          <cell r="M119">
            <v>700</v>
          </cell>
          <cell r="N119">
            <v>500</v>
          </cell>
          <cell r="O119">
            <v>250</v>
          </cell>
          <cell r="P119">
            <v>1000</v>
          </cell>
          <cell r="Q119">
            <v>1000</v>
          </cell>
          <cell r="R119"/>
          <cell r="S119"/>
          <cell r="T119" t="str">
            <v>30802100</v>
          </cell>
          <cell r="U119" t="str">
            <v>30802200</v>
          </cell>
          <cell r="V119"/>
          <cell r="W119"/>
          <cell r="X119"/>
          <cell r="Y119"/>
          <cell r="Z119"/>
          <cell r="AA119"/>
          <cell r="AB119"/>
          <cell r="AC119"/>
          <cell r="AD119">
            <v>60</v>
          </cell>
          <cell r="AE119">
            <v>20</v>
          </cell>
          <cell r="AF119" t="str">
            <v>30802001</v>
          </cell>
          <cell r="AG119" t="str">
            <v>30802002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2000</v>
          </cell>
          <cell r="AW119">
            <v>0</v>
          </cell>
          <cell r="AX119">
            <v>1</v>
          </cell>
          <cell r="AY119">
            <v>4000</v>
          </cell>
          <cell r="AZ119">
            <v>1</v>
          </cell>
          <cell r="BA119">
            <v>1</v>
          </cell>
          <cell r="BB119">
            <v>1</v>
          </cell>
          <cell r="BC119" t="str">
            <v>奋勇当先，威名远扬！</v>
          </cell>
          <cell r="BD119" t="str">
            <v>原名徐世勣、李世勣，字懋功，曹州离狐人。唐朝初期名将，与卫国公李靖并称。一生历事唐高祖、太宗、高宗三朝，为凌烟阁二十四功臣之一。</v>
          </cell>
          <cell r="BE119">
            <v>1</v>
          </cell>
          <cell r="BF119">
            <v>1</v>
          </cell>
          <cell r="BG119">
            <v>0</v>
          </cell>
          <cell r="BH119"/>
          <cell r="BI119">
            <v>30802</v>
          </cell>
          <cell r="BJ119">
            <v>1000</v>
          </cell>
        </row>
        <row r="120">
          <cell r="B120" t="str">
            <v>杨林</v>
          </cell>
          <cell r="C120" t="str">
            <v>308031</v>
          </cell>
          <cell r="D120">
            <v>0</v>
          </cell>
          <cell r="E120">
            <v>0</v>
          </cell>
          <cell r="F120">
            <v>0</v>
          </cell>
          <cell r="G120">
            <v>1</v>
          </cell>
          <cell r="H120">
            <v>3</v>
          </cell>
          <cell r="I120">
            <v>2</v>
          </cell>
          <cell r="J120">
            <v>2</v>
          </cell>
          <cell r="K120">
            <v>8</v>
          </cell>
          <cell r="L120">
            <v>1150</v>
          </cell>
          <cell r="M120">
            <v>700</v>
          </cell>
          <cell r="N120">
            <v>250</v>
          </cell>
          <cell r="O120">
            <v>500</v>
          </cell>
          <cell r="P120">
            <v>1000</v>
          </cell>
          <cell r="Q120">
            <v>1000</v>
          </cell>
          <cell r="R120"/>
          <cell r="S120"/>
          <cell r="T120" t="str">
            <v>30803100</v>
          </cell>
          <cell r="U120" t="str">
            <v>30803200</v>
          </cell>
          <cell r="V120"/>
          <cell r="W120"/>
          <cell r="X120"/>
          <cell r="Y120"/>
          <cell r="Z120"/>
          <cell r="AA120"/>
          <cell r="AB120"/>
          <cell r="AC120"/>
          <cell r="AD120">
            <v>60</v>
          </cell>
          <cell r="AE120">
            <v>20</v>
          </cell>
          <cell r="AF120" t="str">
            <v>30803001</v>
          </cell>
          <cell r="AG120" t="str">
            <v>30803002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2000</v>
          </cell>
          <cell r="AW120">
            <v>0</v>
          </cell>
          <cell r="AX120">
            <v>1</v>
          </cell>
          <cell r="AY120">
            <v>4000</v>
          </cell>
          <cell r="AZ120">
            <v>1</v>
          </cell>
          <cell r="BA120">
            <v>1</v>
          </cell>
          <cell r="BB120">
            <v>1</v>
          </cell>
          <cell r="BC120" t="str">
            <v>老骥伏枥，志在千里。</v>
          </cell>
          <cell r="BD120" t="str">
            <v>字虎臣，天下第八条好汉，隋文帝杨坚的叔父，隋朝开国九老之一，为隋王朝的建立与统一立下过汗马功劳，被封为靠山王。</v>
          </cell>
          <cell r="BE120">
            <v>1</v>
          </cell>
          <cell r="BF120">
            <v>1</v>
          </cell>
          <cell r="BG120">
            <v>0</v>
          </cell>
          <cell r="BH120"/>
          <cell r="BI120">
            <v>30803</v>
          </cell>
          <cell r="BJ120">
            <v>1150</v>
          </cell>
        </row>
        <row r="121">
          <cell r="B121" t="str">
            <v>罗艺</v>
          </cell>
          <cell r="C121" t="str">
            <v>308041</v>
          </cell>
          <cell r="D121">
            <v>0</v>
          </cell>
          <cell r="E121">
            <v>0</v>
          </cell>
          <cell r="F121">
            <v>0</v>
          </cell>
          <cell r="G121">
            <v>1</v>
          </cell>
          <cell r="H121">
            <v>3</v>
          </cell>
          <cell r="I121">
            <v>2</v>
          </cell>
          <cell r="J121">
            <v>3</v>
          </cell>
          <cell r="K121">
            <v>8</v>
          </cell>
          <cell r="L121">
            <v>1000</v>
          </cell>
          <cell r="M121">
            <v>700</v>
          </cell>
          <cell r="N121">
            <v>500</v>
          </cell>
          <cell r="O121">
            <v>250</v>
          </cell>
          <cell r="P121">
            <v>1000</v>
          </cell>
          <cell r="Q121">
            <v>1000</v>
          </cell>
          <cell r="R121"/>
          <cell r="S121"/>
          <cell r="T121" t="str">
            <v>30804100</v>
          </cell>
          <cell r="U121" t="str">
            <v>30804200</v>
          </cell>
          <cell r="V121"/>
          <cell r="W121"/>
          <cell r="X121"/>
          <cell r="Y121"/>
          <cell r="Z121"/>
          <cell r="AA121"/>
          <cell r="AB121"/>
          <cell r="AC121"/>
          <cell r="AD121">
            <v>60</v>
          </cell>
          <cell r="AE121">
            <v>20</v>
          </cell>
          <cell r="AF121" t="str">
            <v>30804001</v>
          </cell>
          <cell r="AG121" t="str">
            <v>30804002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2000</v>
          </cell>
          <cell r="AW121">
            <v>0</v>
          </cell>
          <cell r="AX121">
            <v>1</v>
          </cell>
          <cell r="AY121">
            <v>4000</v>
          </cell>
          <cell r="AZ121">
            <v>1</v>
          </cell>
          <cell r="BA121">
            <v>1</v>
          </cell>
          <cell r="BB121">
            <v>1</v>
          </cell>
          <cell r="BC121" t="str">
            <v>老骥伏枥，志在千里。</v>
          </cell>
          <cell r="BD121" t="str">
            <v>字子延，襄州襄阳人，隋末唐初将领、军阀，寓居京兆云阳。罗艺生性凶暴狡黠，刚愎固执，不讲仁义，但他勇于攻战，善射。</v>
          </cell>
          <cell r="BE121">
            <v>1</v>
          </cell>
          <cell r="BF121">
            <v>1</v>
          </cell>
          <cell r="BG121">
            <v>0</v>
          </cell>
          <cell r="BH121"/>
          <cell r="BI121">
            <v>30804</v>
          </cell>
          <cell r="BJ121">
            <v>1000</v>
          </cell>
        </row>
        <row r="122">
          <cell r="B122" t="str">
            <v>萧美娘</v>
          </cell>
          <cell r="C122" t="str">
            <v>308051</v>
          </cell>
          <cell r="D122">
            <v>0</v>
          </cell>
          <cell r="E122">
            <v>0</v>
          </cell>
          <cell r="F122">
            <v>0</v>
          </cell>
          <cell r="G122">
            <v>2</v>
          </cell>
          <cell r="H122">
            <v>3</v>
          </cell>
          <cell r="I122">
            <v>2</v>
          </cell>
          <cell r="J122">
            <v>3</v>
          </cell>
          <cell r="K122">
            <v>8</v>
          </cell>
          <cell r="L122">
            <v>1000</v>
          </cell>
          <cell r="M122">
            <v>700</v>
          </cell>
          <cell r="N122">
            <v>500</v>
          </cell>
          <cell r="O122">
            <v>250</v>
          </cell>
          <cell r="P122">
            <v>1000</v>
          </cell>
          <cell r="Q122">
            <v>1000</v>
          </cell>
          <cell r="R122"/>
          <cell r="S122"/>
          <cell r="T122" t="str">
            <v>30805100</v>
          </cell>
          <cell r="U122" t="str">
            <v>30805200</v>
          </cell>
          <cell r="V122"/>
          <cell r="W122"/>
          <cell r="X122"/>
          <cell r="Y122"/>
          <cell r="Z122"/>
          <cell r="AA122"/>
          <cell r="AB122"/>
          <cell r="AC122"/>
          <cell r="AD122">
            <v>60</v>
          </cell>
          <cell r="AE122">
            <v>20</v>
          </cell>
          <cell r="AF122" t="str">
            <v>30805001</v>
          </cell>
          <cell r="AG122" t="str">
            <v>30805002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2000</v>
          </cell>
          <cell r="AW122">
            <v>0</v>
          </cell>
          <cell r="AX122">
            <v>1</v>
          </cell>
          <cell r="AY122">
            <v>4000</v>
          </cell>
          <cell r="AZ122">
            <v>1</v>
          </cell>
          <cell r="BA122">
            <v>1</v>
          </cell>
          <cell r="BB122">
            <v>1</v>
          </cell>
          <cell r="BC122" t="str">
            <v>美人如玉，红颜流离。</v>
          </cell>
          <cell r="BD122" t="str">
            <v>又称萧皇后，萧美娘是《隋唐演义》中原创的，其历史原型为隋炀帝皇后萧氏。她性婉顺，好学能文，此女天生丽质，娇媚迷人。</v>
          </cell>
          <cell r="BE122">
            <v>1</v>
          </cell>
          <cell r="BF122">
            <v>1</v>
          </cell>
          <cell r="BG122">
            <v>0</v>
          </cell>
          <cell r="BH122"/>
          <cell r="BI122">
            <v>30805</v>
          </cell>
          <cell r="BJ122">
            <v>1000</v>
          </cell>
        </row>
        <row r="123">
          <cell r="B123" t="str">
            <v>宣华夫人</v>
          </cell>
          <cell r="C123" t="str">
            <v>308061</v>
          </cell>
          <cell r="D123">
            <v>0</v>
          </cell>
          <cell r="E123">
            <v>0</v>
          </cell>
          <cell r="F123">
            <v>0</v>
          </cell>
          <cell r="G123">
            <v>2</v>
          </cell>
          <cell r="H123">
            <v>3</v>
          </cell>
          <cell r="I123">
            <v>2</v>
          </cell>
          <cell r="J123">
            <v>3</v>
          </cell>
          <cell r="K123">
            <v>8</v>
          </cell>
          <cell r="L123">
            <v>1000</v>
          </cell>
          <cell r="M123">
            <v>700</v>
          </cell>
          <cell r="N123">
            <v>500</v>
          </cell>
          <cell r="O123">
            <v>250</v>
          </cell>
          <cell r="P123">
            <v>1000</v>
          </cell>
          <cell r="Q123">
            <v>1000</v>
          </cell>
          <cell r="R123"/>
          <cell r="S123"/>
          <cell r="T123" t="str">
            <v>30806100</v>
          </cell>
          <cell r="U123" t="str">
            <v>30806200</v>
          </cell>
          <cell r="V123"/>
          <cell r="W123"/>
          <cell r="X123"/>
          <cell r="Y123"/>
          <cell r="Z123"/>
          <cell r="AA123"/>
          <cell r="AB123"/>
          <cell r="AC123"/>
          <cell r="AD123">
            <v>60</v>
          </cell>
          <cell r="AE123">
            <v>20</v>
          </cell>
          <cell r="AF123" t="str">
            <v>30806001</v>
          </cell>
          <cell r="AG123" t="str">
            <v>30806002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2000</v>
          </cell>
          <cell r="AW123">
            <v>0</v>
          </cell>
          <cell r="AX123">
            <v>1</v>
          </cell>
          <cell r="AY123">
            <v>4000</v>
          </cell>
          <cell r="AZ123">
            <v>1</v>
          </cell>
          <cell r="BA123">
            <v>1</v>
          </cell>
          <cell r="BB123">
            <v>1</v>
          </cell>
          <cell r="BC123" t="str">
            <v>美人如玉，红颜流离。</v>
          </cell>
          <cell r="BD123" t="str">
            <v>陈氏，南北朝时期南朝陈宣帝女、陈后主同父异母之妹，后选为隋文帝嫔妾。在历史上，陈贵人作为“隋炀帝因色弑父”的女主角声名大噪。</v>
          </cell>
          <cell r="BE123">
            <v>1</v>
          </cell>
          <cell r="BF123">
            <v>1</v>
          </cell>
          <cell r="BG123">
            <v>0</v>
          </cell>
          <cell r="BH123"/>
          <cell r="BI123">
            <v>30806</v>
          </cell>
          <cell r="BJ123">
            <v>1000</v>
          </cell>
        </row>
        <row r="124">
          <cell r="B124" t="str">
            <v>雄阔海</v>
          </cell>
          <cell r="C124" t="str">
            <v>308071</v>
          </cell>
          <cell r="D124">
            <v>0</v>
          </cell>
          <cell r="E124">
            <v>0</v>
          </cell>
          <cell r="F124">
            <v>0</v>
          </cell>
          <cell r="G124">
            <v>1</v>
          </cell>
          <cell r="H124">
            <v>3</v>
          </cell>
          <cell r="I124">
            <v>2</v>
          </cell>
          <cell r="J124">
            <v>3</v>
          </cell>
          <cell r="K124">
            <v>8</v>
          </cell>
          <cell r="L124">
            <v>1000</v>
          </cell>
          <cell r="M124">
            <v>700</v>
          </cell>
          <cell r="N124">
            <v>500</v>
          </cell>
          <cell r="O124">
            <v>250</v>
          </cell>
          <cell r="P124">
            <v>1000</v>
          </cell>
          <cell r="Q124">
            <v>1000</v>
          </cell>
          <cell r="R124"/>
          <cell r="S124"/>
          <cell r="T124" t="str">
            <v>30807100</v>
          </cell>
          <cell r="U124" t="str">
            <v>30807200</v>
          </cell>
          <cell r="V124"/>
          <cell r="W124"/>
          <cell r="X124"/>
          <cell r="Y124"/>
          <cell r="Z124"/>
          <cell r="AA124"/>
          <cell r="AB124"/>
          <cell r="AC124"/>
          <cell r="AD124">
            <v>60</v>
          </cell>
          <cell r="AE124">
            <v>20</v>
          </cell>
          <cell r="AF124" t="str">
            <v>30807001</v>
          </cell>
          <cell r="AG124" t="str">
            <v>30807002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2000</v>
          </cell>
          <cell r="AW124">
            <v>0</v>
          </cell>
          <cell r="AX124">
            <v>1</v>
          </cell>
          <cell r="AY124">
            <v>4000</v>
          </cell>
          <cell r="AZ124">
            <v>1</v>
          </cell>
          <cell r="BA124">
            <v>1</v>
          </cell>
          <cell r="BB124">
            <v>1</v>
          </cell>
          <cell r="BC124" t="str">
            <v>横扫天下，勇往直前！</v>
          </cell>
          <cell r="BD124" t="str">
            <v>天下第四条好汉，外号紫面天王。为人忠厚仗义，两臂万斤之力。在扬州战役中，为救被困的众反王，力托千斤闸，因体力不支被压死。</v>
          </cell>
          <cell r="BE124">
            <v>1</v>
          </cell>
          <cell r="BF124">
            <v>1</v>
          </cell>
          <cell r="BG124">
            <v>0</v>
          </cell>
          <cell r="BH124"/>
          <cell r="BI124">
            <v>30807</v>
          </cell>
          <cell r="BJ124">
            <v>1000</v>
          </cell>
        </row>
        <row r="125">
          <cell r="B125" t="str">
            <v>魏文通</v>
          </cell>
          <cell r="C125" t="str">
            <v>308081</v>
          </cell>
          <cell r="D125">
            <v>0</v>
          </cell>
          <cell r="E125">
            <v>0</v>
          </cell>
          <cell r="F125">
            <v>0</v>
          </cell>
          <cell r="G125">
            <v>1</v>
          </cell>
          <cell r="H125">
            <v>3</v>
          </cell>
          <cell r="I125">
            <v>2</v>
          </cell>
          <cell r="J125">
            <v>3</v>
          </cell>
          <cell r="K125">
            <v>8</v>
          </cell>
          <cell r="L125">
            <v>1000</v>
          </cell>
          <cell r="M125">
            <v>700</v>
          </cell>
          <cell r="N125">
            <v>500</v>
          </cell>
          <cell r="O125">
            <v>250</v>
          </cell>
          <cell r="P125">
            <v>1000</v>
          </cell>
          <cell r="Q125">
            <v>1000</v>
          </cell>
          <cell r="R125"/>
          <cell r="S125"/>
          <cell r="T125" t="str">
            <v>30808100</v>
          </cell>
          <cell r="U125" t="str">
            <v>30808200</v>
          </cell>
          <cell r="V125"/>
          <cell r="W125"/>
          <cell r="X125"/>
          <cell r="Y125"/>
          <cell r="Z125"/>
          <cell r="AA125"/>
          <cell r="AB125"/>
          <cell r="AC125"/>
          <cell r="AD125">
            <v>60</v>
          </cell>
          <cell r="AE125">
            <v>20</v>
          </cell>
          <cell r="AF125" t="str">
            <v>30808001</v>
          </cell>
          <cell r="AG125" t="str">
            <v>30808002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2000</v>
          </cell>
          <cell r="AW125">
            <v>0</v>
          </cell>
          <cell r="AX125">
            <v>1</v>
          </cell>
          <cell r="AY125">
            <v>4000</v>
          </cell>
          <cell r="AZ125">
            <v>1</v>
          </cell>
          <cell r="BA125">
            <v>1</v>
          </cell>
          <cell r="BB125">
            <v>1</v>
          </cell>
          <cell r="BC125" t="str">
            <v>射人先射马，擒贼先擒王！</v>
          </cell>
          <cell r="BD125" t="str">
            <v>天下第九条好汉，隋朝潼关元帅，人送外号“花刀帅”“九省花刀将”，另外因相貌酷似三国名将关羽，又称赛关爷。</v>
          </cell>
          <cell r="BE125">
            <v>1</v>
          </cell>
          <cell r="BF125">
            <v>1</v>
          </cell>
          <cell r="BG125">
            <v>0</v>
          </cell>
          <cell r="BH125"/>
          <cell r="BI125">
            <v>30808</v>
          </cell>
          <cell r="BJ125">
            <v>1000</v>
          </cell>
        </row>
        <row r="126">
          <cell r="B126" t="str">
            <v>尤俊达</v>
          </cell>
          <cell r="C126" t="str">
            <v>305011</v>
          </cell>
          <cell r="D126">
            <v>0</v>
          </cell>
          <cell r="E126">
            <v>0</v>
          </cell>
          <cell r="F126">
            <v>0</v>
          </cell>
          <cell r="G126">
            <v>1</v>
          </cell>
          <cell r="H126">
            <v>3</v>
          </cell>
          <cell r="I126">
            <v>2</v>
          </cell>
          <cell r="J126">
            <v>3</v>
          </cell>
          <cell r="K126">
            <v>5</v>
          </cell>
          <cell r="L126">
            <v>1000</v>
          </cell>
          <cell r="M126">
            <v>700</v>
          </cell>
          <cell r="N126">
            <v>500</v>
          </cell>
          <cell r="O126">
            <v>250</v>
          </cell>
          <cell r="P126">
            <v>1000</v>
          </cell>
          <cell r="Q126">
            <v>1000</v>
          </cell>
          <cell r="R126"/>
          <cell r="S126"/>
          <cell r="T126" t="str">
            <v>30501100</v>
          </cell>
          <cell r="U126" t="str">
            <v>30501200</v>
          </cell>
          <cell r="V126"/>
          <cell r="W126"/>
          <cell r="X126"/>
          <cell r="Y126"/>
          <cell r="Z126"/>
          <cell r="AA126"/>
          <cell r="AB126"/>
          <cell r="AC126"/>
          <cell r="AD126">
            <v>60</v>
          </cell>
          <cell r="AE126">
            <v>20</v>
          </cell>
          <cell r="AF126" t="str">
            <v>30501001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1000</v>
          </cell>
          <cell r="AW126">
            <v>0</v>
          </cell>
          <cell r="AX126">
            <v>1</v>
          </cell>
          <cell r="AY126">
            <v>2000</v>
          </cell>
          <cell r="AZ126">
            <v>1</v>
          </cell>
          <cell r="BA126">
            <v>1</v>
          </cell>
          <cell r="BB126">
            <v>0</v>
          </cell>
          <cell r="BC126" t="str">
            <v>横扫天下，勇往直前！</v>
          </cell>
          <cell r="BD126" t="str">
            <v>名通，字俊达，山东兖州府平阴人氏，外号铁面判官，是山东绿林的总首领，与程咬金两劫靠山王的皇纲，事发后被杨林捉拿，被救出，共入瓦岗寨。</v>
          </cell>
          <cell r="BE126">
            <v>1</v>
          </cell>
          <cell r="BF126">
            <v>1</v>
          </cell>
          <cell r="BG126">
            <v>0</v>
          </cell>
          <cell r="BH126"/>
          <cell r="BI126">
            <v>30501</v>
          </cell>
          <cell r="BJ126">
            <v>1000</v>
          </cell>
        </row>
        <row r="127">
          <cell r="B127" t="str">
            <v>贺若弼</v>
          </cell>
          <cell r="C127" t="str">
            <v>305021</v>
          </cell>
          <cell r="D127">
            <v>0</v>
          </cell>
          <cell r="E127">
            <v>0</v>
          </cell>
          <cell r="F127">
            <v>0</v>
          </cell>
          <cell r="G127">
            <v>1</v>
          </cell>
          <cell r="H127">
            <v>3</v>
          </cell>
          <cell r="I127">
            <v>2</v>
          </cell>
          <cell r="J127">
            <v>3</v>
          </cell>
          <cell r="K127">
            <v>5</v>
          </cell>
          <cell r="L127">
            <v>1000</v>
          </cell>
          <cell r="M127">
            <v>700</v>
          </cell>
          <cell r="N127">
            <v>500</v>
          </cell>
          <cell r="O127">
            <v>250</v>
          </cell>
          <cell r="P127">
            <v>1000</v>
          </cell>
          <cell r="Q127">
            <v>1000</v>
          </cell>
          <cell r="R127"/>
          <cell r="S127"/>
          <cell r="T127" t="str">
            <v>30502100</v>
          </cell>
          <cell r="U127" t="str">
            <v>30502200</v>
          </cell>
          <cell r="V127"/>
          <cell r="W127"/>
          <cell r="X127"/>
          <cell r="Y127"/>
          <cell r="Z127"/>
          <cell r="AA127"/>
          <cell r="AB127"/>
          <cell r="AC127"/>
          <cell r="AD127">
            <v>60</v>
          </cell>
          <cell r="AE127">
            <v>20</v>
          </cell>
          <cell r="AF127" t="str">
            <v>30502001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1000</v>
          </cell>
          <cell r="AW127">
            <v>0</v>
          </cell>
          <cell r="AX127">
            <v>1</v>
          </cell>
          <cell r="AY127">
            <v>2000</v>
          </cell>
          <cell r="AZ127">
            <v>1</v>
          </cell>
          <cell r="BA127">
            <v>1</v>
          </cell>
          <cell r="BB127">
            <v>0</v>
          </cell>
          <cell r="BC127" t="str">
            <v>浴血奋战，至死方休！</v>
          </cell>
          <cell r="BD127" t="str">
            <v>复姓贺若，字辅伯，河南洛阳人，隋朝著名将领。以伐陈有功，官至右武候大将军。后被隋炀帝加以诽谤朝政的罪名杀害。</v>
          </cell>
          <cell r="BE127">
            <v>1</v>
          </cell>
          <cell r="BF127">
            <v>1</v>
          </cell>
          <cell r="BG127">
            <v>0</v>
          </cell>
          <cell r="BH127"/>
          <cell r="BI127">
            <v>30502</v>
          </cell>
          <cell r="BJ127">
            <v>1000</v>
          </cell>
        </row>
        <row r="128">
          <cell r="B128" t="str">
            <v>韩擒虎</v>
          </cell>
          <cell r="C128" t="str">
            <v>305031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3</v>
          </cell>
          <cell r="I128">
            <v>2</v>
          </cell>
          <cell r="J128">
            <v>2</v>
          </cell>
          <cell r="K128">
            <v>5</v>
          </cell>
          <cell r="L128">
            <v>1150</v>
          </cell>
          <cell r="M128">
            <v>700</v>
          </cell>
          <cell r="N128">
            <v>250</v>
          </cell>
          <cell r="O128">
            <v>500</v>
          </cell>
          <cell r="P128">
            <v>1000</v>
          </cell>
          <cell r="Q128">
            <v>1000</v>
          </cell>
          <cell r="R128"/>
          <cell r="S128"/>
          <cell r="T128" t="str">
            <v>30503100</v>
          </cell>
          <cell r="U128" t="str">
            <v>30503200</v>
          </cell>
          <cell r="V128"/>
          <cell r="W128"/>
          <cell r="X128"/>
          <cell r="Y128"/>
          <cell r="Z128"/>
          <cell r="AA128"/>
          <cell r="AB128"/>
          <cell r="AC128"/>
          <cell r="AD128">
            <v>60</v>
          </cell>
          <cell r="AE128">
            <v>20</v>
          </cell>
          <cell r="AF128" t="str">
            <v>30503001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1000</v>
          </cell>
          <cell r="AW128">
            <v>0</v>
          </cell>
          <cell r="AX128">
            <v>1</v>
          </cell>
          <cell r="AY128">
            <v>2000</v>
          </cell>
          <cell r="AZ128">
            <v>1</v>
          </cell>
          <cell r="BA128">
            <v>1</v>
          </cell>
          <cell r="BB128">
            <v>0</v>
          </cell>
          <cell r="BC128" t="str">
            <v>射人先射马，擒贼先擒王！</v>
          </cell>
          <cell r="BD128" t="str">
            <v>原名擒豹，字子通。河南东垣人。隋朝名将，容仪魁伟，有胆略，好读书。因俘陈后主陈叔宝有功进位上柱国、大将军。</v>
          </cell>
          <cell r="BE128">
            <v>1</v>
          </cell>
          <cell r="BF128">
            <v>1</v>
          </cell>
          <cell r="BG128">
            <v>0</v>
          </cell>
          <cell r="BH128"/>
          <cell r="BI128">
            <v>30503</v>
          </cell>
          <cell r="BJ128">
            <v>1150</v>
          </cell>
        </row>
        <row r="129">
          <cell r="B129" t="str">
            <v>张丽华</v>
          </cell>
          <cell r="C129" t="str">
            <v>305041</v>
          </cell>
          <cell r="D129">
            <v>0</v>
          </cell>
          <cell r="E129">
            <v>0</v>
          </cell>
          <cell r="F129">
            <v>0</v>
          </cell>
          <cell r="G129">
            <v>2</v>
          </cell>
          <cell r="H129">
            <v>3</v>
          </cell>
          <cell r="I129">
            <v>2</v>
          </cell>
          <cell r="J129">
            <v>3</v>
          </cell>
          <cell r="K129">
            <v>5</v>
          </cell>
          <cell r="L129">
            <v>1000</v>
          </cell>
          <cell r="M129">
            <v>700</v>
          </cell>
          <cell r="N129">
            <v>500</v>
          </cell>
          <cell r="O129">
            <v>250</v>
          </cell>
          <cell r="P129">
            <v>1000</v>
          </cell>
          <cell r="Q129">
            <v>1000</v>
          </cell>
          <cell r="R129"/>
          <cell r="S129"/>
          <cell r="T129" t="str">
            <v>30504100</v>
          </cell>
          <cell r="U129" t="str">
            <v>30504200</v>
          </cell>
          <cell r="V129"/>
          <cell r="W129"/>
          <cell r="X129"/>
          <cell r="Y129"/>
          <cell r="Z129"/>
          <cell r="AA129"/>
          <cell r="AB129"/>
          <cell r="AC129"/>
          <cell r="AD129">
            <v>60</v>
          </cell>
          <cell r="AE129">
            <v>20</v>
          </cell>
          <cell r="AF129" t="str">
            <v>30504001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1000</v>
          </cell>
          <cell r="AW129">
            <v>0</v>
          </cell>
          <cell r="AX129">
            <v>1</v>
          </cell>
          <cell r="AY129">
            <v>2000</v>
          </cell>
          <cell r="AZ129">
            <v>1</v>
          </cell>
          <cell r="BA129">
            <v>1</v>
          </cell>
          <cell r="BB129">
            <v>0</v>
          </cell>
          <cell r="BC129" t="str">
            <v>美人如玉，红颜流离。</v>
          </cell>
          <cell r="BD129" t="str">
            <v>南北朝时期南朝陈后主陈叔宝的妃子。出身兵家，聪明灵慧，有辩才，记忆力强。隋朝灭亡陈朝时，张丽华因“祸水误国”被长史高颎所杀。</v>
          </cell>
          <cell r="BE129">
            <v>1</v>
          </cell>
          <cell r="BF129">
            <v>1</v>
          </cell>
          <cell r="BG129">
            <v>0</v>
          </cell>
          <cell r="BH129"/>
          <cell r="BI129">
            <v>30504</v>
          </cell>
          <cell r="BJ129">
            <v>1000</v>
          </cell>
        </row>
        <row r="130">
          <cell r="B130" t="str">
            <v>房玄龄</v>
          </cell>
          <cell r="C130" t="str">
            <v>305051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3</v>
          </cell>
          <cell r="I130">
            <v>2</v>
          </cell>
          <cell r="J130">
            <v>3</v>
          </cell>
          <cell r="K130">
            <v>5</v>
          </cell>
          <cell r="L130">
            <v>1000</v>
          </cell>
          <cell r="M130">
            <v>700</v>
          </cell>
          <cell r="N130">
            <v>500</v>
          </cell>
          <cell r="O130">
            <v>250</v>
          </cell>
          <cell r="P130">
            <v>1000</v>
          </cell>
          <cell r="Q130">
            <v>1000</v>
          </cell>
          <cell r="R130"/>
          <cell r="S130"/>
          <cell r="T130" t="str">
            <v>30505100</v>
          </cell>
          <cell r="U130" t="str">
            <v>30505200</v>
          </cell>
          <cell r="V130"/>
          <cell r="W130"/>
          <cell r="X130"/>
          <cell r="Y130"/>
          <cell r="Z130"/>
          <cell r="AA130"/>
          <cell r="AB130"/>
          <cell r="AC130"/>
          <cell r="AD130">
            <v>60</v>
          </cell>
          <cell r="AE130">
            <v>20</v>
          </cell>
          <cell r="AF130" t="str">
            <v>30505001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1000</v>
          </cell>
          <cell r="AW130">
            <v>0</v>
          </cell>
          <cell r="AX130">
            <v>1</v>
          </cell>
          <cell r="AY130">
            <v>2000</v>
          </cell>
          <cell r="AZ130">
            <v>1</v>
          </cell>
          <cell r="BA130">
            <v>1</v>
          </cell>
          <cell r="BB130">
            <v>0</v>
          </cell>
          <cell r="BC130" t="str">
            <v>为人臣子，一心为国！</v>
          </cell>
          <cell r="BD130" t="str">
            <v>名乔，字玄龄，唐初齐州人。因房玄龄善谋，而杜如晦处事果断，因此人称“房谋杜断”。后世以他和杜如晦为良相的典范，合称“房、杜”。</v>
          </cell>
          <cell r="BE130">
            <v>1</v>
          </cell>
          <cell r="BF130">
            <v>1</v>
          </cell>
          <cell r="BG130">
            <v>0</v>
          </cell>
          <cell r="BH130"/>
          <cell r="BI130">
            <v>30505</v>
          </cell>
          <cell r="BJ130">
            <v>1000</v>
          </cell>
        </row>
        <row r="131">
          <cell r="B131" t="str">
            <v>杜如晦</v>
          </cell>
          <cell r="C131" t="str">
            <v>305061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3</v>
          </cell>
          <cell r="I131">
            <v>2</v>
          </cell>
          <cell r="J131">
            <v>3</v>
          </cell>
          <cell r="K131">
            <v>5</v>
          </cell>
          <cell r="L131">
            <v>1000</v>
          </cell>
          <cell r="M131">
            <v>700</v>
          </cell>
          <cell r="N131">
            <v>500</v>
          </cell>
          <cell r="O131">
            <v>250</v>
          </cell>
          <cell r="P131">
            <v>1000</v>
          </cell>
          <cell r="Q131">
            <v>1000</v>
          </cell>
          <cell r="R131"/>
          <cell r="S131"/>
          <cell r="T131" t="str">
            <v>30506100</v>
          </cell>
          <cell r="U131" t="str">
            <v>30506200</v>
          </cell>
          <cell r="V131"/>
          <cell r="W131"/>
          <cell r="X131"/>
          <cell r="Y131"/>
          <cell r="Z131"/>
          <cell r="AA131"/>
          <cell r="AB131"/>
          <cell r="AC131"/>
          <cell r="AD131">
            <v>60</v>
          </cell>
          <cell r="AE131">
            <v>20</v>
          </cell>
          <cell r="AF131" t="str">
            <v>30506001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1000</v>
          </cell>
          <cell r="AW131">
            <v>0</v>
          </cell>
          <cell r="AX131">
            <v>1</v>
          </cell>
          <cell r="AY131">
            <v>2000</v>
          </cell>
          <cell r="AZ131">
            <v>1</v>
          </cell>
          <cell r="BA131">
            <v>1</v>
          </cell>
          <cell r="BB131">
            <v>0</v>
          </cell>
          <cell r="BC131" t="str">
            <v>为人臣子，一心为国！</v>
          </cell>
          <cell r="BD131" t="str">
            <v>字克明，京兆杜陵人，唐朝初年名相。因房玄龄善谋，而杜如晦处事果断，因此人称“房谋杜断”。后世以他和杜如晦为良相的典范，合称“房、杜”。</v>
          </cell>
          <cell r="BE131">
            <v>1</v>
          </cell>
          <cell r="BF131">
            <v>1</v>
          </cell>
          <cell r="BG131">
            <v>0</v>
          </cell>
          <cell r="BH131"/>
          <cell r="BI131">
            <v>30506</v>
          </cell>
          <cell r="BJ131">
            <v>1000</v>
          </cell>
        </row>
        <row r="132">
          <cell r="B132" t="str">
            <v>翟让</v>
          </cell>
          <cell r="C132" t="str">
            <v>305071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3</v>
          </cell>
          <cell r="I132">
            <v>2</v>
          </cell>
          <cell r="J132">
            <v>3</v>
          </cell>
          <cell r="K132">
            <v>5</v>
          </cell>
          <cell r="L132">
            <v>1000</v>
          </cell>
          <cell r="M132">
            <v>700</v>
          </cell>
          <cell r="N132">
            <v>500</v>
          </cell>
          <cell r="O132">
            <v>250</v>
          </cell>
          <cell r="P132">
            <v>1000</v>
          </cell>
          <cell r="Q132">
            <v>1000</v>
          </cell>
          <cell r="R132"/>
          <cell r="S132"/>
          <cell r="T132" t="str">
            <v>30507100</v>
          </cell>
          <cell r="U132" t="str">
            <v>30507200</v>
          </cell>
          <cell r="V132"/>
          <cell r="W132"/>
          <cell r="X132"/>
          <cell r="Y132"/>
          <cell r="Z132"/>
          <cell r="AA132"/>
          <cell r="AB132"/>
          <cell r="AC132"/>
          <cell r="AD132">
            <v>60</v>
          </cell>
          <cell r="AE132">
            <v>20</v>
          </cell>
          <cell r="AF132" t="str">
            <v>30507001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1000</v>
          </cell>
          <cell r="AW132">
            <v>0</v>
          </cell>
          <cell r="AX132">
            <v>1</v>
          </cell>
          <cell r="AY132">
            <v>2000</v>
          </cell>
          <cell r="AZ132">
            <v>1</v>
          </cell>
          <cell r="BA132">
            <v>1</v>
          </cell>
          <cell r="BB132">
            <v>0</v>
          </cell>
          <cell r="BC132" t="str">
            <v>一呼百应，自立为王！</v>
          </cell>
          <cell r="BD132" t="str">
            <v>东郡韦城人，隋末农民起义中瓦岗军前期领袖。武功高强有胆略。初为东郡法曹，犯法亡命至瓦岗，率众起义，所部多为渔猎手，善使长枪。</v>
          </cell>
          <cell r="BE132">
            <v>1</v>
          </cell>
          <cell r="BF132">
            <v>1</v>
          </cell>
          <cell r="BG132">
            <v>0</v>
          </cell>
          <cell r="BH132"/>
          <cell r="BI132">
            <v>30507</v>
          </cell>
          <cell r="BJ132">
            <v>1000</v>
          </cell>
        </row>
        <row r="133">
          <cell r="B133" t="str">
            <v>李密</v>
          </cell>
          <cell r="C133" t="str">
            <v>305081</v>
          </cell>
          <cell r="D133">
            <v>0</v>
          </cell>
          <cell r="E133">
            <v>0</v>
          </cell>
          <cell r="F133">
            <v>0</v>
          </cell>
          <cell r="G133">
            <v>1</v>
          </cell>
          <cell r="H133">
            <v>3</v>
          </cell>
          <cell r="I133">
            <v>2</v>
          </cell>
          <cell r="J133">
            <v>3</v>
          </cell>
          <cell r="K133">
            <v>5</v>
          </cell>
          <cell r="L133">
            <v>1000</v>
          </cell>
          <cell r="M133">
            <v>700</v>
          </cell>
          <cell r="N133">
            <v>500</v>
          </cell>
          <cell r="O133">
            <v>250</v>
          </cell>
          <cell r="P133">
            <v>1000</v>
          </cell>
          <cell r="Q133">
            <v>1000</v>
          </cell>
          <cell r="R133"/>
          <cell r="S133"/>
          <cell r="T133" t="str">
            <v>30508100</v>
          </cell>
          <cell r="U133" t="str">
            <v>30508200</v>
          </cell>
          <cell r="V133"/>
          <cell r="W133"/>
          <cell r="X133"/>
          <cell r="Y133"/>
          <cell r="Z133"/>
          <cell r="AA133"/>
          <cell r="AB133"/>
          <cell r="AC133"/>
          <cell r="AD133">
            <v>60</v>
          </cell>
          <cell r="AE133">
            <v>20</v>
          </cell>
          <cell r="AF133" t="str">
            <v>30508001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1000</v>
          </cell>
          <cell r="AW133">
            <v>0</v>
          </cell>
          <cell r="AX133">
            <v>1</v>
          </cell>
          <cell r="AY133">
            <v>2000</v>
          </cell>
          <cell r="AZ133">
            <v>1</v>
          </cell>
          <cell r="BA133">
            <v>1</v>
          </cell>
          <cell r="BB133">
            <v>0</v>
          </cell>
          <cell r="BC133" t="str">
            <v>一呼百应，自立为王！</v>
          </cell>
          <cell r="BD133" t="str">
            <v>字玄邃， 一字法主，京兆长安人，祖籍辽东襄平，隋唐时期的群雄之一。隋末天下大乱时，成为瓦岗军首领，称魏公。</v>
          </cell>
          <cell r="BE133">
            <v>1</v>
          </cell>
          <cell r="BF133">
            <v>1</v>
          </cell>
          <cell r="BG133">
            <v>0</v>
          </cell>
          <cell r="BH133"/>
          <cell r="BI133">
            <v>30508</v>
          </cell>
          <cell r="BJ133">
            <v>1000</v>
          </cell>
        </row>
        <row r="134">
          <cell r="B134" t="str">
            <v>蚩尤</v>
          </cell>
          <cell r="C134" t="str">
            <v>418021</v>
          </cell>
          <cell r="D134" t="str">
            <v>418022</v>
          </cell>
          <cell r="E134" t="str">
            <v>418023</v>
          </cell>
          <cell r="F134" t="str">
            <v>418024</v>
          </cell>
          <cell r="G134">
            <v>1</v>
          </cell>
          <cell r="H134">
            <v>4</v>
          </cell>
          <cell r="I134">
            <v>2</v>
          </cell>
          <cell r="J134">
            <v>3</v>
          </cell>
          <cell r="K134">
            <v>18</v>
          </cell>
          <cell r="L134">
            <v>1550</v>
          </cell>
          <cell r="M134">
            <v>700</v>
          </cell>
          <cell r="N134">
            <v>500</v>
          </cell>
          <cell r="O134">
            <v>250</v>
          </cell>
          <cell r="P134">
            <v>1000</v>
          </cell>
          <cell r="Q134">
            <v>1000</v>
          </cell>
          <cell r="R134"/>
          <cell r="S134" t="str">
            <v>241802</v>
          </cell>
          <cell r="T134" t="str">
            <v>41802100</v>
          </cell>
          <cell r="U134" t="str">
            <v>41802200</v>
          </cell>
          <cell r="V134">
            <v>41802301</v>
          </cell>
          <cell r="W134">
            <v>2</v>
          </cell>
          <cell r="X134">
            <v>41802302</v>
          </cell>
          <cell r="Y134">
            <v>1</v>
          </cell>
          <cell r="Z134">
            <v>41802303</v>
          </cell>
          <cell r="AA134">
            <v>1</v>
          </cell>
          <cell r="AB134">
            <v>41802304</v>
          </cell>
          <cell r="AC134">
            <v>3</v>
          </cell>
          <cell r="AD134">
            <v>150</v>
          </cell>
          <cell r="AE134">
            <v>50</v>
          </cell>
          <cell r="AF134" t="str">
            <v>41802001</v>
          </cell>
          <cell r="AG134" t="str">
            <v>41802002</v>
          </cell>
          <cell r="AH134" t="str">
            <v>41802003</v>
          </cell>
          <cell r="AI134" t="str">
            <v>41802004</v>
          </cell>
          <cell r="AJ134" t="str">
            <v>41802005</v>
          </cell>
          <cell r="AK134" t="str">
            <v>41802006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20000</v>
          </cell>
          <cell r="AW134">
            <v>0</v>
          </cell>
          <cell r="AX134">
            <v>0</v>
          </cell>
          <cell r="AY134">
            <v>0</v>
          </cell>
          <cell r="AZ134">
            <v>1</v>
          </cell>
          <cell r="BA134">
            <v>0</v>
          </cell>
          <cell r="BB134">
            <v>0</v>
          </cell>
          <cell r="BC134" t="str">
            <v>九黎之主，杀伐天下！</v>
          </cell>
          <cell r="BD134" t="str">
            <v>上古时代九黎氏族部落的首领，骁勇善战，是兵器的发明者，始祖。他有兄弟八十一人，都有铜头铁额，十指十趾，个个本领非凡。</v>
          </cell>
          <cell r="BE134">
            <v>1</v>
          </cell>
          <cell r="BF134">
            <v>1</v>
          </cell>
          <cell r="BG134">
            <v>0</v>
          </cell>
          <cell r="BH134" t="str">
            <v>第一红将</v>
          </cell>
          <cell r="BI134">
            <v>41802</v>
          </cell>
          <cell r="BJ134">
            <v>1550</v>
          </cell>
        </row>
        <row r="135">
          <cell r="B135" t="str">
            <v>后羿</v>
          </cell>
          <cell r="C135" t="str">
            <v>418011</v>
          </cell>
          <cell r="D135" t="str">
            <v>418012</v>
          </cell>
          <cell r="E135" t="str">
            <v>418013</v>
          </cell>
          <cell r="F135" t="str">
            <v>418014</v>
          </cell>
          <cell r="G135">
            <v>1</v>
          </cell>
          <cell r="H135">
            <v>4</v>
          </cell>
          <cell r="I135">
            <v>2</v>
          </cell>
          <cell r="J135">
            <v>3</v>
          </cell>
          <cell r="K135">
            <v>18</v>
          </cell>
          <cell r="L135">
            <v>1400</v>
          </cell>
          <cell r="M135">
            <v>1300</v>
          </cell>
          <cell r="N135">
            <v>500</v>
          </cell>
          <cell r="O135">
            <v>250</v>
          </cell>
          <cell r="P135">
            <v>1000</v>
          </cell>
          <cell r="Q135">
            <v>1000</v>
          </cell>
          <cell r="R135"/>
          <cell r="S135" t="str">
            <v>241801</v>
          </cell>
          <cell r="T135" t="str">
            <v>41801100</v>
          </cell>
          <cell r="U135" t="str">
            <v>41801200</v>
          </cell>
          <cell r="V135">
            <v>41801302</v>
          </cell>
          <cell r="W135">
            <v>2</v>
          </cell>
          <cell r="X135">
            <v>41801301</v>
          </cell>
          <cell r="Y135">
            <v>3</v>
          </cell>
          <cell r="Z135"/>
          <cell r="AA135"/>
          <cell r="AB135"/>
          <cell r="AC135"/>
          <cell r="AD135">
            <v>150</v>
          </cell>
          <cell r="AE135">
            <v>50</v>
          </cell>
          <cell r="AF135" t="str">
            <v>41801001</v>
          </cell>
          <cell r="AG135" t="str">
            <v>41801002</v>
          </cell>
          <cell r="AH135" t="str">
            <v>41801003</v>
          </cell>
          <cell r="AI135" t="str">
            <v>41801004</v>
          </cell>
          <cell r="AJ135" t="str">
            <v>41801005</v>
          </cell>
          <cell r="AK135" t="str">
            <v>41801006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20000</v>
          </cell>
          <cell r="AW135">
            <v>0</v>
          </cell>
          <cell r="AX135">
            <v>0</v>
          </cell>
          <cell r="AY135">
            <v>0</v>
          </cell>
          <cell r="AZ135">
            <v>1</v>
          </cell>
          <cell r="BA135">
            <v>0</v>
          </cell>
          <cell r="BB135">
            <v>0</v>
          </cell>
          <cell r="BC135" t="str">
            <v>羿射九日，为民除害！</v>
          </cell>
          <cell r="BD135" t="str">
            <v>本称“羿”、“大羿”、“司羿”，五帝时期人物，帝尧的射师，嫦娥的丈夫。善于射箭，曾经帮助帝尧射下九日，匡扶黎民。</v>
          </cell>
          <cell r="BE135">
            <v>1</v>
          </cell>
          <cell r="BF135">
            <v>1</v>
          </cell>
          <cell r="BG135">
            <v>0</v>
          </cell>
          <cell r="BH135" t="str">
            <v>第二红将</v>
          </cell>
          <cell r="BI135">
            <v>41801</v>
          </cell>
          <cell r="BJ135">
            <v>1400</v>
          </cell>
        </row>
        <row r="136">
          <cell r="B136" t="str">
            <v>轩辕</v>
          </cell>
          <cell r="C136" t="str">
            <v>418031</v>
          </cell>
          <cell r="D136" t="str">
            <v>418032</v>
          </cell>
          <cell r="E136" t="str">
            <v>418033</v>
          </cell>
          <cell r="F136" t="str">
            <v>418034</v>
          </cell>
          <cell r="G136">
            <v>1</v>
          </cell>
          <cell r="H136">
            <v>4</v>
          </cell>
          <cell r="I136">
            <v>2</v>
          </cell>
          <cell r="J136">
            <v>3</v>
          </cell>
          <cell r="K136">
            <v>18</v>
          </cell>
          <cell r="L136">
            <v>1300</v>
          </cell>
          <cell r="M136">
            <v>1600</v>
          </cell>
          <cell r="N136">
            <v>500</v>
          </cell>
          <cell r="O136">
            <v>250</v>
          </cell>
          <cell r="P136">
            <v>1000</v>
          </cell>
          <cell r="Q136">
            <v>1000</v>
          </cell>
          <cell r="R136"/>
          <cell r="S136" t="str">
            <v>241803</v>
          </cell>
          <cell r="T136" t="str">
            <v>41803100</v>
          </cell>
          <cell r="U136" t="str">
            <v>41803200</v>
          </cell>
          <cell r="V136"/>
          <cell r="W136"/>
          <cell r="X136"/>
          <cell r="Y136"/>
          <cell r="Z136"/>
          <cell r="AA136"/>
          <cell r="AB136"/>
          <cell r="AC136"/>
          <cell r="AD136">
            <v>150</v>
          </cell>
          <cell r="AE136">
            <v>50</v>
          </cell>
          <cell r="AF136" t="str">
            <v>41803001</v>
          </cell>
          <cell r="AG136" t="str">
            <v>41803002</v>
          </cell>
          <cell r="AH136" t="str">
            <v>41803003</v>
          </cell>
          <cell r="AI136" t="str">
            <v>41803004</v>
          </cell>
          <cell r="AJ136" t="str">
            <v>41803005</v>
          </cell>
          <cell r="AK136" t="str">
            <v>41803006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20000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>征东夷，平九黎，一统华夏！</v>
          </cell>
          <cell r="BD136" t="str">
            <v>黄帝，古华夏部落联盟首领，五帝之首，被尊为中华“人文初祖”。黄帝以统一华夏部落与征服东夷、九黎族而统一中华的伟绩载入史册。</v>
          </cell>
          <cell r="BE136">
            <v>0</v>
          </cell>
          <cell r="BF136">
            <v>0</v>
          </cell>
          <cell r="BG136">
            <v>0</v>
          </cell>
          <cell r="BH136"/>
          <cell r="BI136">
            <v>41803</v>
          </cell>
          <cell r="BJ136">
            <v>1300</v>
          </cell>
        </row>
        <row r="137">
          <cell r="B137" t="str">
            <v>神农</v>
          </cell>
          <cell r="C137" t="str">
            <v>418041</v>
          </cell>
          <cell r="D137" t="str">
            <v>418042</v>
          </cell>
          <cell r="E137" t="str">
            <v>418043</v>
          </cell>
          <cell r="F137" t="str">
            <v>418044</v>
          </cell>
          <cell r="G137">
            <v>1</v>
          </cell>
          <cell r="H137">
            <v>4</v>
          </cell>
          <cell r="I137">
            <v>2</v>
          </cell>
          <cell r="J137">
            <v>4</v>
          </cell>
          <cell r="K137">
            <v>18</v>
          </cell>
          <cell r="L137">
            <v>1300</v>
          </cell>
          <cell r="M137">
            <v>1600</v>
          </cell>
          <cell r="N137">
            <v>600</v>
          </cell>
          <cell r="O137">
            <v>600</v>
          </cell>
          <cell r="P137">
            <v>1000</v>
          </cell>
          <cell r="Q137">
            <v>1000</v>
          </cell>
          <cell r="R137"/>
          <cell r="S137" t="str">
            <v>241804</v>
          </cell>
          <cell r="T137" t="str">
            <v>41804100</v>
          </cell>
          <cell r="U137" t="str">
            <v>41804200</v>
          </cell>
          <cell r="V137"/>
          <cell r="W137"/>
          <cell r="X137"/>
          <cell r="Y137"/>
          <cell r="Z137"/>
          <cell r="AA137"/>
          <cell r="AB137"/>
          <cell r="AC137"/>
          <cell r="AD137">
            <v>150</v>
          </cell>
          <cell r="AE137">
            <v>50</v>
          </cell>
          <cell r="AF137" t="str">
            <v>41804001</v>
          </cell>
          <cell r="AG137" t="str">
            <v>41804002</v>
          </cell>
          <cell r="AH137" t="str">
            <v>41804003</v>
          </cell>
          <cell r="AI137" t="str">
            <v>41804004</v>
          </cell>
          <cell r="AJ137" t="str">
            <v>41804005</v>
          </cell>
          <cell r="AK137" t="str">
            <v>41804006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20000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>遍尝百草，福泽万世！</v>
          </cell>
          <cell r="BD137" t="str">
            <v>炎帝，号神农氏，相传炎帝牛首人身，他亲尝百草，发展用草药治病。他发明刀耕火种，教民垦荒种植粮食作物，与黄帝结盟，共同击败了蚩尤。</v>
          </cell>
          <cell r="BE137">
            <v>0</v>
          </cell>
          <cell r="BF137">
            <v>0</v>
          </cell>
          <cell r="BG137">
            <v>0</v>
          </cell>
          <cell r="BH137"/>
          <cell r="BI137">
            <v>41804</v>
          </cell>
          <cell r="BJ137">
            <v>1300</v>
          </cell>
        </row>
        <row r="138">
          <cell r="B138" t="str">
            <v>成吉思汗</v>
          </cell>
          <cell r="C138" t="str">
            <v>415011</v>
          </cell>
          <cell r="D138" t="str">
            <v>415012</v>
          </cell>
          <cell r="E138" t="str">
            <v>415013</v>
          </cell>
          <cell r="F138" t="str">
            <v>415014</v>
          </cell>
          <cell r="G138">
            <v>1</v>
          </cell>
          <cell r="H138">
            <v>4</v>
          </cell>
          <cell r="I138">
            <v>2</v>
          </cell>
          <cell r="J138">
            <v>3</v>
          </cell>
          <cell r="K138">
            <v>15</v>
          </cell>
          <cell r="L138">
            <v>1250</v>
          </cell>
          <cell r="M138">
            <v>700</v>
          </cell>
          <cell r="N138">
            <v>500</v>
          </cell>
          <cell r="O138">
            <v>250</v>
          </cell>
          <cell r="P138">
            <v>1000</v>
          </cell>
          <cell r="Q138">
            <v>1000</v>
          </cell>
          <cell r="R138"/>
          <cell r="S138" t="str">
            <v>241501</v>
          </cell>
          <cell r="T138" t="str">
            <v>41501100</v>
          </cell>
          <cell r="U138" t="str">
            <v>41501200</v>
          </cell>
          <cell r="V138">
            <v>41501301</v>
          </cell>
          <cell r="W138">
            <v>3</v>
          </cell>
          <cell r="X138">
            <v>41501302</v>
          </cell>
          <cell r="Y138">
            <v>3</v>
          </cell>
          <cell r="Z138"/>
          <cell r="AA138"/>
          <cell r="AB138"/>
          <cell r="AC138"/>
          <cell r="AD138">
            <v>120</v>
          </cell>
          <cell r="AE138">
            <v>40</v>
          </cell>
          <cell r="AF138" t="str">
            <v>41501001</v>
          </cell>
          <cell r="AG138" t="str">
            <v>41501002</v>
          </cell>
          <cell r="AH138" t="str">
            <v>41501003</v>
          </cell>
          <cell r="AI138" t="str">
            <v>41501004</v>
          </cell>
          <cell r="AJ138" t="str">
            <v>41501005</v>
          </cell>
          <cell r="AK138" t="str">
            <v>41501006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10000</v>
          </cell>
          <cell r="AW138">
            <v>0</v>
          </cell>
          <cell r="AX138">
            <v>0</v>
          </cell>
          <cell r="AY138">
            <v>0</v>
          </cell>
          <cell r="AZ138">
            <v>1</v>
          </cell>
          <cell r="BA138">
            <v>0</v>
          </cell>
          <cell r="BB138">
            <v>1</v>
          </cell>
          <cell r="BC138" t="str">
            <v>铁蹄所向，皆吾所有！</v>
          </cell>
          <cell r="BD138" t="str">
            <v>孛儿只斤·铁木真，蒙古帝国可汗，尊号“成吉思汗”，意为“拥有海洋四方“。1206年春天建立大蒙古国，此后多次发动对外征服战争。</v>
          </cell>
          <cell r="BE138">
            <v>1</v>
          </cell>
          <cell r="BF138">
            <v>1</v>
          </cell>
          <cell r="BG138">
            <v>0</v>
          </cell>
          <cell r="BH138"/>
          <cell r="BI138">
            <v>41501</v>
          </cell>
          <cell r="BJ138">
            <v>1250</v>
          </cell>
        </row>
        <row r="139">
          <cell r="B139" t="str">
            <v>姜子牙</v>
          </cell>
          <cell r="C139" t="str">
            <v>415021</v>
          </cell>
          <cell r="D139" t="str">
            <v>415022</v>
          </cell>
          <cell r="E139" t="str">
            <v>415023</v>
          </cell>
          <cell r="F139" t="str">
            <v>415024</v>
          </cell>
          <cell r="G139">
            <v>1</v>
          </cell>
          <cell r="H139">
            <v>4</v>
          </cell>
          <cell r="I139">
            <v>2</v>
          </cell>
          <cell r="J139">
            <v>3</v>
          </cell>
          <cell r="K139">
            <v>15</v>
          </cell>
          <cell r="L139">
            <v>1250</v>
          </cell>
          <cell r="M139">
            <v>700</v>
          </cell>
          <cell r="N139">
            <v>500</v>
          </cell>
          <cell r="O139">
            <v>250</v>
          </cell>
          <cell r="P139">
            <v>1000</v>
          </cell>
          <cell r="Q139">
            <v>1000</v>
          </cell>
          <cell r="R139"/>
          <cell r="S139" t="str">
            <v>241502</v>
          </cell>
          <cell r="T139" t="str">
            <v>41502100</v>
          </cell>
          <cell r="U139" t="str">
            <v>41502200</v>
          </cell>
          <cell r="V139">
            <v>41502301</v>
          </cell>
          <cell r="W139">
            <v>3</v>
          </cell>
          <cell r="X139"/>
          <cell r="Y139"/>
          <cell r="Z139"/>
          <cell r="AA139"/>
          <cell r="AB139"/>
          <cell r="AC139"/>
          <cell r="AD139">
            <v>120</v>
          </cell>
          <cell r="AE139">
            <v>40</v>
          </cell>
          <cell r="AF139" t="str">
            <v>41502001</v>
          </cell>
          <cell r="AG139" t="str">
            <v>41502002</v>
          </cell>
          <cell r="AH139" t="str">
            <v>41502003</v>
          </cell>
          <cell r="AI139" t="str">
            <v>41502004</v>
          </cell>
          <cell r="AJ139" t="str">
            <v>41502005</v>
          </cell>
          <cell r="AK139" t="str">
            <v>41502006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10000</v>
          </cell>
          <cell r="AW139">
            <v>0</v>
          </cell>
          <cell r="AX139">
            <v>0</v>
          </cell>
          <cell r="AY139">
            <v>0</v>
          </cell>
          <cell r="AZ139">
            <v>1</v>
          </cell>
          <cell r="BA139">
            <v>0</v>
          </cell>
          <cell r="BB139">
            <v>1</v>
          </cell>
          <cell r="BC139" t="str">
            <v>太公钓鱼，愿者上钩！</v>
          </cell>
          <cell r="BD139" t="str">
            <v>姜姓，吕氏，名尚，字子牙，别号飞熊。武王伐纣的首席谋主、最高军事统帅与西周的开国元勋，齐文化的创始人，亦是一位杰出的军事家。</v>
          </cell>
          <cell r="BE139">
            <v>1</v>
          </cell>
          <cell r="BF139">
            <v>1</v>
          </cell>
          <cell r="BG139">
            <v>0</v>
          </cell>
          <cell r="BH139" t="str">
            <v>第一副将</v>
          </cell>
          <cell r="BI139">
            <v>41502</v>
          </cell>
          <cell r="BJ139">
            <v>1250</v>
          </cell>
        </row>
        <row r="140">
          <cell r="B140" t="str">
            <v>孔子</v>
          </cell>
          <cell r="C140" t="str">
            <v>415031</v>
          </cell>
          <cell r="D140" t="str">
            <v>415032</v>
          </cell>
          <cell r="E140" t="str">
            <v>415033</v>
          </cell>
          <cell r="F140" t="str">
            <v>415034</v>
          </cell>
          <cell r="G140">
            <v>1</v>
          </cell>
          <cell r="H140">
            <v>4</v>
          </cell>
          <cell r="I140">
            <v>2</v>
          </cell>
          <cell r="J140">
            <v>4</v>
          </cell>
          <cell r="K140">
            <v>15</v>
          </cell>
          <cell r="L140">
            <v>1300</v>
          </cell>
          <cell r="M140">
            <v>700</v>
          </cell>
          <cell r="N140">
            <v>600</v>
          </cell>
          <cell r="O140">
            <v>600</v>
          </cell>
          <cell r="P140">
            <v>1000</v>
          </cell>
          <cell r="Q140">
            <v>1000</v>
          </cell>
          <cell r="R140"/>
          <cell r="S140" t="str">
            <v>241503</v>
          </cell>
          <cell r="T140" t="str">
            <v>41503100</v>
          </cell>
          <cell r="U140" t="str">
            <v>41503200</v>
          </cell>
          <cell r="V140">
            <v>41503301</v>
          </cell>
          <cell r="W140">
            <v>2</v>
          </cell>
          <cell r="X140"/>
          <cell r="Y140"/>
          <cell r="Z140"/>
          <cell r="AA140"/>
          <cell r="AB140"/>
          <cell r="AC140"/>
          <cell r="AD140">
            <v>120</v>
          </cell>
          <cell r="AE140">
            <v>40</v>
          </cell>
          <cell r="AF140" t="str">
            <v>41503001</v>
          </cell>
          <cell r="AG140" t="str">
            <v>41503002</v>
          </cell>
          <cell r="AH140" t="str">
            <v>41503003</v>
          </cell>
          <cell r="AI140" t="str">
            <v>41503004</v>
          </cell>
          <cell r="AJ140" t="str">
            <v>41503005</v>
          </cell>
          <cell r="AK140" t="str">
            <v>41503006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10000</v>
          </cell>
          <cell r="AW140">
            <v>0</v>
          </cell>
          <cell r="AX140">
            <v>0</v>
          </cell>
          <cell r="AY140">
            <v>0</v>
          </cell>
          <cell r="AZ140">
            <v>1</v>
          </cell>
          <cell r="BA140">
            <v>0</v>
          </cell>
          <cell r="BB140">
            <v>1</v>
          </cell>
          <cell r="BC140" t="str">
            <v>学而时习之，不亦说乎？</v>
          </cell>
          <cell r="BD140" t="str">
            <v>子姓，孔氏，名丘，字仲尼，鲁国陬邑人，中国著名的大思想家、大教育家。开创了私人讲学的风气，是儒家学派创始人，被后世尊为孔圣人。</v>
          </cell>
          <cell r="BE140">
            <v>1</v>
          </cell>
          <cell r="BF140">
            <v>1</v>
          </cell>
          <cell r="BG140">
            <v>0</v>
          </cell>
          <cell r="BH140" t="str">
            <v>奶妈</v>
          </cell>
          <cell r="BI140">
            <v>41503</v>
          </cell>
          <cell r="BJ140">
            <v>1300</v>
          </cell>
        </row>
        <row r="141">
          <cell r="B141" t="str">
            <v>岳飞</v>
          </cell>
          <cell r="C141" t="str">
            <v>415041</v>
          </cell>
          <cell r="D141" t="str">
            <v>415042</v>
          </cell>
          <cell r="E141" t="str">
            <v>415043</v>
          </cell>
          <cell r="F141" t="str">
            <v>415044</v>
          </cell>
          <cell r="G141">
            <v>1</v>
          </cell>
          <cell r="H141">
            <v>4</v>
          </cell>
          <cell r="I141">
            <v>2</v>
          </cell>
          <cell r="J141">
            <v>3</v>
          </cell>
          <cell r="K141">
            <v>15</v>
          </cell>
          <cell r="L141">
            <v>1300</v>
          </cell>
          <cell r="M141">
            <v>700</v>
          </cell>
          <cell r="N141">
            <v>500</v>
          </cell>
          <cell r="O141">
            <v>250</v>
          </cell>
          <cell r="P141">
            <v>1000</v>
          </cell>
          <cell r="Q141">
            <v>1000</v>
          </cell>
          <cell r="R141"/>
          <cell r="S141" t="str">
            <v>241504</v>
          </cell>
          <cell r="T141" t="str">
            <v>41504100</v>
          </cell>
          <cell r="U141" t="str">
            <v>41504200</v>
          </cell>
          <cell r="V141">
            <v>41504301</v>
          </cell>
          <cell r="W141">
            <v>3</v>
          </cell>
          <cell r="X141">
            <v>41504302</v>
          </cell>
          <cell r="Y141">
            <v>3</v>
          </cell>
          <cell r="Z141"/>
          <cell r="AA141"/>
          <cell r="AB141"/>
          <cell r="AC141"/>
          <cell r="AD141">
            <v>120</v>
          </cell>
          <cell r="AE141">
            <v>40</v>
          </cell>
          <cell r="AF141" t="str">
            <v>41504001</v>
          </cell>
          <cell r="AG141" t="str">
            <v>41504002</v>
          </cell>
          <cell r="AH141" t="str">
            <v>41504003</v>
          </cell>
          <cell r="AI141" t="str">
            <v>41504004</v>
          </cell>
          <cell r="AJ141" t="str">
            <v>41504005</v>
          </cell>
          <cell r="AK141" t="str">
            <v>41504006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10000</v>
          </cell>
          <cell r="AW141">
            <v>0</v>
          </cell>
          <cell r="AX141">
            <v>0</v>
          </cell>
          <cell r="AY141">
            <v>0</v>
          </cell>
          <cell r="AZ141">
            <v>1</v>
          </cell>
          <cell r="BA141">
            <v>0</v>
          </cell>
          <cell r="BB141">
            <v>1</v>
          </cell>
          <cell r="BC141" t="str">
            <v>靖康耻，犹未雪。臣子恨，何时灭！</v>
          </cell>
          <cell r="BD141" t="str">
            <v>字鹏举，宋相州汤阴县人，抗金名将，中国历史上著名军事家、民族英雄，位列南宋中兴四将之首。率领岳家军所向披靡，位至将相。</v>
          </cell>
          <cell r="BE141">
            <v>1</v>
          </cell>
          <cell r="BF141">
            <v>1</v>
          </cell>
          <cell r="BG141">
            <v>0</v>
          </cell>
          <cell r="BH141" t="str">
            <v>主力橙将</v>
          </cell>
          <cell r="BI141">
            <v>41504</v>
          </cell>
          <cell r="BJ141">
            <v>1300</v>
          </cell>
        </row>
        <row r="142">
          <cell r="B142" t="str">
            <v>苏妲己</v>
          </cell>
          <cell r="C142" t="str">
            <v>415051</v>
          </cell>
          <cell r="D142" t="str">
            <v>415052</v>
          </cell>
          <cell r="E142" t="str">
            <v>415053</v>
          </cell>
          <cell r="F142" t="str">
            <v>415054</v>
          </cell>
          <cell r="G142">
            <v>2</v>
          </cell>
          <cell r="H142">
            <v>4</v>
          </cell>
          <cell r="I142">
            <v>2</v>
          </cell>
          <cell r="J142">
            <v>4</v>
          </cell>
          <cell r="K142">
            <v>15</v>
          </cell>
          <cell r="L142">
            <v>1250</v>
          </cell>
          <cell r="M142">
            <v>700</v>
          </cell>
          <cell r="N142">
            <v>600</v>
          </cell>
          <cell r="O142">
            <v>600</v>
          </cell>
          <cell r="P142">
            <v>1000</v>
          </cell>
          <cell r="Q142">
            <v>1000</v>
          </cell>
          <cell r="R142"/>
          <cell r="S142" t="str">
            <v>241505</v>
          </cell>
          <cell r="T142" t="str">
            <v>41505100</v>
          </cell>
          <cell r="U142" t="str">
            <v>41505200</v>
          </cell>
          <cell r="V142">
            <v>41505301</v>
          </cell>
          <cell r="W142">
            <v>3</v>
          </cell>
          <cell r="X142"/>
          <cell r="Y142"/>
          <cell r="Z142"/>
          <cell r="AA142"/>
          <cell r="AB142"/>
          <cell r="AC142"/>
          <cell r="AD142">
            <v>120</v>
          </cell>
          <cell r="AE142">
            <v>40</v>
          </cell>
          <cell r="AF142" t="str">
            <v>41505001</v>
          </cell>
          <cell r="AG142" t="str">
            <v>41505002</v>
          </cell>
          <cell r="AH142" t="str">
            <v>41505003</v>
          </cell>
          <cell r="AI142" t="str">
            <v>41505004</v>
          </cell>
          <cell r="AJ142" t="str">
            <v>41505005</v>
          </cell>
          <cell r="AK142" t="str">
            <v>41505006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10000</v>
          </cell>
          <cell r="AW142">
            <v>0</v>
          </cell>
          <cell r="AX142">
            <v>0</v>
          </cell>
          <cell r="AY142">
            <v>0</v>
          </cell>
          <cell r="AZ142">
            <v>1</v>
          </cell>
          <cell r="BA142">
            <v>0</v>
          </cell>
          <cell r="BB142">
            <v>1</v>
          </cell>
          <cell r="BC142" t="str">
            <v>妾身才没兴趣颠覆什么天下呢~</v>
          </cell>
          <cell r="BD142" t="str">
            <v>商汤时期有苏氏部落族人，出生于有苏国，冀州侯苏护之女。传说为九尾妖狐幻化而成，蛊惑纣王，诛杀忠良，祸乱苍生。</v>
          </cell>
          <cell r="BE142">
            <v>1</v>
          </cell>
          <cell r="BF142">
            <v>1</v>
          </cell>
          <cell r="BG142">
            <v>0</v>
          </cell>
          <cell r="BH142"/>
          <cell r="BI142">
            <v>41505</v>
          </cell>
          <cell r="BJ142">
            <v>1250</v>
          </cell>
        </row>
        <row r="143">
          <cell r="B143" t="str">
            <v>武松</v>
          </cell>
          <cell r="C143" t="str">
            <v>415061</v>
          </cell>
          <cell r="D143" t="str">
            <v>415062</v>
          </cell>
          <cell r="E143" t="str">
            <v>415063</v>
          </cell>
          <cell r="F143" t="str">
            <v>415064</v>
          </cell>
          <cell r="G143">
            <v>1</v>
          </cell>
          <cell r="H143">
            <v>4</v>
          </cell>
          <cell r="I143">
            <v>2</v>
          </cell>
          <cell r="J143">
            <v>2</v>
          </cell>
          <cell r="K143">
            <v>15</v>
          </cell>
          <cell r="L143">
            <v>1300</v>
          </cell>
          <cell r="M143">
            <v>700</v>
          </cell>
          <cell r="N143">
            <v>250</v>
          </cell>
          <cell r="O143">
            <v>500</v>
          </cell>
          <cell r="P143">
            <v>1200</v>
          </cell>
          <cell r="Q143">
            <v>1500</v>
          </cell>
          <cell r="R143"/>
          <cell r="S143" t="str">
            <v>241506</v>
          </cell>
          <cell r="T143" t="str">
            <v>41506100</v>
          </cell>
          <cell r="U143" t="str">
            <v>41506200</v>
          </cell>
          <cell r="V143">
            <v>41506301</v>
          </cell>
          <cell r="W143">
            <v>4</v>
          </cell>
          <cell r="X143">
            <v>41506302</v>
          </cell>
          <cell r="Y143">
            <v>4</v>
          </cell>
          <cell r="Z143"/>
          <cell r="AA143"/>
          <cell r="AB143"/>
          <cell r="AC143"/>
          <cell r="AD143">
            <v>120</v>
          </cell>
          <cell r="AE143">
            <v>40</v>
          </cell>
          <cell r="AF143" t="str">
            <v>41506001</v>
          </cell>
          <cell r="AG143" t="str">
            <v>41506002</v>
          </cell>
          <cell r="AH143" t="str">
            <v>41506003</v>
          </cell>
          <cell r="AI143" t="str">
            <v>41506004</v>
          </cell>
          <cell r="AJ143" t="str">
            <v>41506005</v>
          </cell>
          <cell r="AK143" t="str">
            <v>41506006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10000</v>
          </cell>
          <cell r="AW143">
            <v>0</v>
          </cell>
          <cell r="AX143">
            <v>0</v>
          </cell>
          <cell r="AY143">
            <v>0</v>
          </cell>
          <cell r="AZ143">
            <v>1</v>
          </cell>
          <cell r="BA143">
            <v>0</v>
          </cell>
          <cell r="BB143">
            <v>1</v>
          </cell>
          <cell r="BC143" t="str">
            <v>三碗不过岗？看我赤手打虎！</v>
          </cell>
          <cell r="BD143" t="str">
            <v>北宋末年清河县认氏，因其排行在二，又叫“武二郎”，家中有个哥哥叫武大郎。为人长的仪表堂堂，身长八尺，重情仗义，嫉恶如仇。</v>
          </cell>
          <cell r="BE143">
            <v>1</v>
          </cell>
          <cell r="BF143">
            <v>1</v>
          </cell>
          <cell r="BG143">
            <v>0</v>
          </cell>
          <cell r="BH143" t="str">
            <v>高橙坦克</v>
          </cell>
          <cell r="BI143">
            <v>41506</v>
          </cell>
          <cell r="BJ143">
            <v>1300</v>
          </cell>
        </row>
        <row r="144">
          <cell r="B144" t="str">
            <v>霍去病</v>
          </cell>
          <cell r="C144" t="str">
            <v>415071</v>
          </cell>
          <cell r="D144" t="str">
            <v>415072</v>
          </cell>
          <cell r="E144" t="str">
            <v>415073</v>
          </cell>
          <cell r="F144">
            <v>0</v>
          </cell>
          <cell r="G144">
            <v>1</v>
          </cell>
          <cell r="H144">
            <v>4</v>
          </cell>
          <cell r="I144">
            <v>2</v>
          </cell>
          <cell r="J144">
            <v>3</v>
          </cell>
          <cell r="K144">
            <v>15</v>
          </cell>
          <cell r="L144">
            <v>1250</v>
          </cell>
          <cell r="M144">
            <v>700</v>
          </cell>
          <cell r="N144">
            <v>500</v>
          </cell>
          <cell r="O144">
            <v>250</v>
          </cell>
          <cell r="P144">
            <v>1000</v>
          </cell>
          <cell r="Q144">
            <v>1000</v>
          </cell>
          <cell r="R144"/>
          <cell r="S144" t="str">
            <v>241507</v>
          </cell>
          <cell r="T144" t="str">
            <v>41507100</v>
          </cell>
          <cell r="U144" t="str">
            <v>41507200</v>
          </cell>
          <cell r="V144">
            <v>41507301</v>
          </cell>
          <cell r="W144">
            <v>2</v>
          </cell>
          <cell r="X144"/>
          <cell r="Y144"/>
          <cell r="Z144"/>
          <cell r="AA144"/>
          <cell r="AB144"/>
          <cell r="AC144"/>
          <cell r="AD144">
            <v>120</v>
          </cell>
          <cell r="AE144">
            <v>40</v>
          </cell>
          <cell r="AF144" t="str">
            <v>41507001</v>
          </cell>
          <cell r="AG144" t="str">
            <v>41507002</v>
          </cell>
          <cell r="AH144" t="str">
            <v>41507003</v>
          </cell>
          <cell r="AI144" t="str">
            <v>41507004</v>
          </cell>
          <cell r="AJ144" t="str">
            <v>41507005</v>
          </cell>
          <cell r="AK144" t="str">
            <v>41507006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10000</v>
          </cell>
          <cell r="AW144">
            <v>0</v>
          </cell>
          <cell r="AX144">
            <v>0</v>
          </cell>
          <cell r="AY144">
            <v>0</v>
          </cell>
          <cell r="AZ144">
            <v>1</v>
          </cell>
          <cell r="BA144">
            <v>0</v>
          </cell>
          <cell r="BB144">
            <v>1</v>
          </cell>
          <cell r="BC144" t="str">
            <v>匈奴未灭，何以家为？</v>
          </cell>
          <cell r="BD144" t="str">
            <v>河东平阳人 ，西汉名将，官至骠骑将军。霍去病是名将卫青的外甥，善骑射，用兵灵活，善于长途奔袭和大迂回、大穿插作战。</v>
          </cell>
          <cell r="BE144">
            <v>1</v>
          </cell>
          <cell r="BF144">
            <v>1</v>
          </cell>
          <cell r="BG144">
            <v>0</v>
          </cell>
          <cell r="BH144"/>
          <cell r="BI144">
            <v>41507</v>
          </cell>
          <cell r="BJ144">
            <v>1250</v>
          </cell>
        </row>
        <row r="145">
          <cell r="B145" t="str">
            <v>屈原</v>
          </cell>
          <cell r="C145" t="str">
            <v>415081</v>
          </cell>
          <cell r="D145" t="str">
            <v>415082</v>
          </cell>
          <cell r="E145" t="str">
            <v>415083</v>
          </cell>
          <cell r="F145">
            <v>0</v>
          </cell>
          <cell r="G145">
            <v>1</v>
          </cell>
          <cell r="H145">
            <v>4</v>
          </cell>
          <cell r="I145">
            <v>2</v>
          </cell>
          <cell r="J145">
            <v>4</v>
          </cell>
          <cell r="K145">
            <v>15</v>
          </cell>
          <cell r="L145">
            <v>1250</v>
          </cell>
          <cell r="M145">
            <v>700</v>
          </cell>
          <cell r="N145">
            <v>600</v>
          </cell>
          <cell r="O145">
            <v>600</v>
          </cell>
          <cell r="P145">
            <v>1000</v>
          </cell>
          <cell r="Q145">
            <v>1000</v>
          </cell>
          <cell r="R145"/>
          <cell r="S145" t="str">
            <v>241508</v>
          </cell>
          <cell r="T145" t="str">
            <v>41508100</v>
          </cell>
          <cell r="U145" t="str">
            <v>41508200</v>
          </cell>
          <cell r="V145"/>
          <cell r="W145"/>
          <cell r="X145"/>
          <cell r="Y145"/>
          <cell r="Z145"/>
          <cell r="AA145"/>
          <cell r="AB145"/>
          <cell r="AC145"/>
          <cell r="AD145">
            <v>120</v>
          </cell>
          <cell r="AE145">
            <v>40</v>
          </cell>
          <cell r="AF145" t="str">
            <v>41508001</v>
          </cell>
          <cell r="AG145" t="str">
            <v>41508002</v>
          </cell>
          <cell r="AH145" t="str">
            <v>41508003</v>
          </cell>
          <cell r="AI145" t="str">
            <v>41508004</v>
          </cell>
          <cell r="AJ145" t="str">
            <v>41508005</v>
          </cell>
          <cell r="AK145" t="str">
            <v>41508006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10000</v>
          </cell>
          <cell r="AW145">
            <v>0</v>
          </cell>
          <cell r="AX145">
            <v>0</v>
          </cell>
          <cell r="AY145">
            <v>0</v>
          </cell>
          <cell r="AZ145">
            <v>1</v>
          </cell>
          <cell r="BA145">
            <v>1</v>
          </cell>
          <cell r="BB145">
            <v>1</v>
          </cell>
          <cell r="BC145" t="str">
            <v>路漫漫其修远兮！</v>
          </cell>
          <cell r="BD145" t="str">
            <v>战国时期楚国诗人、政治家，出生于楚国丹阳。芈姓，屈氏，名平，字原。中国历史上第一位伟大的爱国诗人，“楚辞”的创立者。</v>
          </cell>
          <cell r="BE145">
            <v>1</v>
          </cell>
          <cell r="BF145">
            <v>1</v>
          </cell>
          <cell r="BG145">
            <v>0</v>
          </cell>
          <cell r="BH145" t="str">
            <v>第二橙将</v>
          </cell>
          <cell r="BI145">
            <v>41508</v>
          </cell>
          <cell r="BJ145">
            <v>1250</v>
          </cell>
        </row>
        <row r="146">
          <cell r="B146" t="str">
            <v>西施</v>
          </cell>
          <cell r="C146" t="str">
            <v>413021</v>
          </cell>
          <cell r="D146" t="str">
            <v>413022</v>
          </cell>
          <cell r="E146" t="str">
            <v>413023</v>
          </cell>
          <cell r="F146">
            <v>0</v>
          </cell>
          <cell r="G146">
            <v>2</v>
          </cell>
          <cell r="H146">
            <v>4</v>
          </cell>
          <cell r="I146">
            <v>2</v>
          </cell>
          <cell r="J146">
            <v>4</v>
          </cell>
          <cell r="K146">
            <v>13</v>
          </cell>
          <cell r="L146">
            <v>1200</v>
          </cell>
          <cell r="M146">
            <v>700</v>
          </cell>
          <cell r="N146">
            <v>600</v>
          </cell>
          <cell r="O146">
            <v>600</v>
          </cell>
          <cell r="P146">
            <v>1000</v>
          </cell>
          <cell r="Q146">
            <v>1000</v>
          </cell>
          <cell r="R146"/>
          <cell r="S146" t="str">
            <v>241302</v>
          </cell>
          <cell r="T146" t="str">
            <v>41302100</v>
          </cell>
          <cell r="U146" t="str">
            <v>41302200</v>
          </cell>
          <cell r="V146"/>
          <cell r="W146"/>
          <cell r="X146"/>
          <cell r="Y146"/>
          <cell r="Z146"/>
          <cell r="AA146"/>
          <cell r="AB146"/>
          <cell r="AC146"/>
          <cell r="AD146">
            <v>120</v>
          </cell>
          <cell r="AE146">
            <v>40</v>
          </cell>
          <cell r="AF146" t="str">
            <v>41302001</v>
          </cell>
          <cell r="AG146" t="str">
            <v>41302002</v>
          </cell>
          <cell r="AH146" t="str">
            <v>41302003</v>
          </cell>
          <cell r="AI146" t="str">
            <v>41302004</v>
          </cell>
          <cell r="AJ146" t="str">
            <v>41302005</v>
          </cell>
          <cell r="AK146" t="str">
            <v>41302006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10000</v>
          </cell>
          <cell r="AW146">
            <v>0</v>
          </cell>
          <cell r="AX146">
            <v>0</v>
          </cell>
          <cell r="AY146">
            <v>0</v>
          </cell>
          <cell r="AZ146">
            <v>1</v>
          </cell>
          <cell r="BA146">
            <v>1</v>
          </cell>
          <cell r="BB146">
            <v>1</v>
          </cell>
          <cell r="BC146" t="str">
            <v>我本浣纱女，今为吴宫妃……</v>
          </cell>
          <cell r="BD146" t="str">
            <v>本名施夷光，越国美女，一般称其为西施，后人尊称其“西子“。出生于浙江省诸暨市苎萝村，天生丽质，是美的化身和代名词。</v>
          </cell>
          <cell r="BE146">
            <v>1</v>
          </cell>
          <cell r="BF146">
            <v>1</v>
          </cell>
          <cell r="BG146">
            <v>0</v>
          </cell>
          <cell r="BH146"/>
          <cell r="BI146">
            <v>41302</v>
          </cell>
          <cell r="BJ146">
            <v>1200</v>
          </cell>
        </row>
        <row r="147">
          <cell r="B147" t="str">
            <v>朱元璋</v>
          </cell>
          <cell r="C147" t="str">
            <v>413031</v>
          </cell>
          <cell r="D147" t="str">
            <v>413032</v>
          </cell>
          <cell r="E147" t="str">
            <v>413033</v>
          </cell>
          <cell r="F147">
            <v>0</v>
          </cell>
          <cell r="G147">
            <v>1</v>
          </cell>
          <cell r="H147">
            <v>4</v>
          </cell>
          <cell r="I147">
            <v>2</v>
          </cell>
          <cell r="J147">
            <v>3</v>
          </cell>
          <cell r="K147">
            <v>13</v>
          </cell>
          <cell r="L147">
            <v>1200</v>
          </cell>
          <cell r="M147">
            <v>700</v>
          </cell>
          <cell r="N147">
            <v>500</v>
          </cell>
          <cell r="O147">
            <v>250</v>
          </cell>
          <cell r="P147">
            <v>1000</v>
          </cell>
          <cell r="Q147">
            <v>1000</v>
          </cell>
          <cell r="R147"/>
          <cell r="S147" t="str">
            <v>241303</v>
          </cell>
          <cell r="T147" t="str">
            <v>41303100</v>
          </cell>
          <cell r="U147" t="str">
            <v>41303200</v>
          </cell>
          <cell r="V147"/>
          <cell r="W147"/>
          <cell r="X147"/>
          <cell r="Y147"/>
          <cell r="Z147"/>
          <cell r="AA147"/>
          <cell r="AB147"/>
          <cell r="AC147"/>
          <cell r="AD147">
            <v>120</v>
          </cell>
          <cell r="AE147">
            <v>40</v>
          </cell>
          <cell r="AF147" t="str">
            <v>41303001</v>
          </cell>
          <cell r="AG147" t="str">
            <v>41303002</v>
          </cell>
          <cell r="AH147" t="str">
            <v>41303003</v>
          </cell>
          <cell r="AI147" t="str">
            <v>41303004</v>
          </cell>
          <cell r="AJ147" t="str">
            <v>41303005</v>
          </cell>
          <cell r="AK147" t="str">
            <v>41303006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10000</v>
          </cell>
          <cell r="AW147">
            <v>0</v>
          </cell>
          <cell r="AX147">
            <v>0</v>
          </cell>
          <cell r="AY147">
            <v>0</v>
          </cell>
          <cell r="AZ147">
            <v>1</v>
          </cell>
          <cell r="BA147">
            <v>1</v>
          </cell>
          <cell r="BB147">
            <v>1</v>
          </cell>
          <cell r="BC147" t="str">
            <v>佑我大明，万世永昌！</v>
          </cell>
          <cell r="BD147" t="str">
            <v>字国瑞，原名重八，后取名兴宗，濠州钟离人，明朝开国皇帝。为人聪明而有远见，重视农业生产与文化教育，开创了洪武之治。</v>
          </cell>
          <cell r="BE147">
            <v>1</v>
          </cell>
          <cell r="BF147">
            <v>1</v>
          </cell>
          <cell r="BG147">
            <v>0</v>
          </cell>
          <cell r="BH147"/>
          <cell r="BI147">
            <v>41303</v>
          </cell>
          <cell r="BJ147">
            <v>1200</v>
          </cell>
        </row>
        <row r="148">
          <cell r="B148" t="str">
            <v>陈庆之</v>
          </cell>
          <cell r="C148" t="str">
            <v>413051</v>
          </cell>
          <cell r="D148">
            <v>0</v>
          </cell>
          <cell r="E148">
            <v>0</v>
          </cell>
          <cell r="F148">
            <v>0</v>
          </cell>
          <cell r="G148">
            <v>1</v>
          </cell>
          <cell r="H148">
            <v>4</v>
          </cell>
          <cell r="I148">
            <v>2</v>
          </cell>
          <cell r="J148">
            <v>2</v>
          </cell>
          <cell r="K148">
            <v>13</v>
          </cell>
          <cell r="L148">
            <v>1250</v>
          </cell>
          <cell r="M148">
            <v>700</v>
          </cell>
          <cell r="N148">
            <v>250</v>
          </cell>
          <cell r="O148">
            <v>500</v>
          </cell>
          <cell r="P148">
            <v>1100</v>
          </cell>
          <cell r="Q148">
            <v>1100</v>
          </cell>
          <cell r="R148"/>
          <cell r="S148" t="str">
            <v>241305</v>
          </cell>
          <cell r="T148" t="str">
            <v>41305100</v>
          </cell>
          <cell r="U148" t="str">
            <v>41305200</v>
          </cell>
          <cell r="V148">
            <v>41305301</v>
          </cell>
          <cell r="W148">
            <v>4</v>
          </cell>
          <cell r="X148">
            <v>41305302</v>
          </cell>
          <cell r="Y148">
            <v>3</v>
          </cell>
          <cell r="Z148"/>
          <cell r="AA148"/>
          <cell r="AB148"/>
          <cell r="AC148"/>
          <cell r="AD148">
            <v>120</v>
          </cell>
          <cell r="AE148">
            <v>40</v>
          </cell>
          <cell r="AF148" t="str">
            <v>41305001</v>
          </cell>
          <cell r="AG148" t="str">
            <v>41305002</v>
          </cell>
          <cell r="AH148" t="str">
            <v>41305003</v>
          </cell>
          <cell r="AI148" t="str">
            <v>41305004</v>
          </cell>
          <cell r="AJ148" t="str">
            <v>41305005</v>
          </cell>
          <cell r="AK148" t="str">
            <v>41305006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10000</v>
          </cell>
          <cell r="AW148">
            <v>0</v>
          </cell>
          <cell r="AX148">
            <v>0</v>
          </cell>
          <cell r="AY148">
            <v>0</v>
          </cell>
          <cell r="AZ148">
            <v>1</v>
          </cell>
          <cell r="BA148">
            <v>1</v>
          </cell>
          <cell r="BB148">
            <v>1</v>
          </cell>
          <cell r="BC148" t="str">
            <v>白袍临世，战无不胜！</v>
          </cell>
          <cell r="BD148" t="str">
            <v>字子云，汉族，义兴国山人，南北朝时期南朝梁将领。其身体文弱，不善于骑马和射箭，但是却富有胆略，善于用兵，有战神之称。</v>
          </cell>
          <cell r="BE148">
            <v>1</v>
          </cell>
          <cell r="BF148">
            <v>1</v>
          </cell>
          <cell r="BG148">
            <v>0</v>
          </cell>
          <cell r="BH148" t="str">
            <v>低橙坦克</v>
          </cell>
          <cell r="BI148">
            <v>41305</v>
          </cell>
          <cell r="BJ148">
            <v>1250</v>
          </cell>
        </row>
        <row r="149">
          <cell r="B149" t="str">
            <v>李白</v>
          </cell>
          <cell r="C149" t="str">
            <v>413061</v>
          </cell>
          <cell r="D149">
            <v>0</v>
          </cell>
          <cell r="E149">
            <v>0</v>
          </cell>
          <cell r="F149">
            <v>0</v>
          </cell>
          <cell r="G149">
            <v>1</v>
          </cell>
          <cell r="H149">
            <v>4</v>
          </cell>
          <cell r="I149">
            <v>2</v>
          </cell>
          <cell r="J149">
            <v>3</v>
          </cell>
          <cell r="K149">
            <v>13</v>
          </cell>
          <cell r="L149">
            <v>1200</v>
          </cell>
          <cell r="M149">
            <v>700</v>
          </cell>
          <cell r="N149">
            <v>500</v>
          </cell>
          <cell r="O149">
            <v>250</v>
          </cell>
          <cell r="P149">
            <v>1000</v>
          </cell>
          <cell r="Q149">
            <v>1000</v>
          </cell>
          <cell r="R149"/>
          <cell r="S149" t="str">
            <v>241306</v>
          </cell>
          <cell r="T149" t="str">
            <v>41306100</v>
          </cell>
          <cell r="U149" t="str">
            <v>41306200</v>
          </cell>
          <cell r="V149">
            <v>41306301</v>
          </cell>
          <cell r="W149">
            <v>2</v>
          </cell>
          <cell r="X149"/>
          <cell r="Y149"/>
          <cell r="Z149"/>
          <cell r="AA149"/>
          <cell r="AB149"/>
          <cell r="AC149"/>
          <cell r="AD149">
            <v>120</v>
          </cell>
          <cell r="AE149">
            <v>40</v>
          </cell>
          <cell r="AF149" t="str">
            <v>41306001</v>
          </cell>
          <cell r="AG149" t="str">
            <v>41306002</v>
          </cell>
          <cell r="AH149" t="str">
            <v>41306003</v>
          </cell>
          <cell r="AI149" t="str">
            <v>41306004</v>
          </cell>
          <cell r="AJ149" t="str">
            <v>41306005</v>
          </cell>
          <cell r="AK149" t="str">
            <v>41306006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10000</v>
          </cell>
          <cell r="AW149">
            <v>0</v>
          </cell>
          <cell r="AX149">
            <v>0</v>
          </cell>
          <cell r="AY149">
            <v>0</v>
          </cell>
          <cell r="AZ149">
            <v>1</v>
          </cell>
          <cell r="BA149">
            <v>1</v>
          </cell>
          <cell r="BB149">
            <v>1</v>
          </cell>
          <cell r="BC149" t="str">
            <v>举杯邀明月，对影成三人。</v>
          </cell>
          <cell r="BD149" t="str">
            <v>字太白，号青莲居士，又号“谪仙人”，是唐代伟大的浪漫主义诗人，被后人誉为“诗仙”，与杜甫并称为“李杜”</v>
          </cell>
          <cell r="BE149">
            <v>1</v>
          </cell>
          <cell r="BF149">
            <v>1</v>
          </cell>
          <cell r="BG149">
            <v>0</v>
          </cell>
          <cell r="BH149" t="str">
            <v>低橙连击</v>
          </cell>
          <cell r="BI149">
            <v>41306</v>
          </cell>
          <cell r="BJ149">
            <v>1200</v>
          </cell>
        </row>
        <row r="150">
          <cell r="B150" t="str">
            <v>花木兰</v>
          </cell>
          <cell r="C150" t="str">
            <v>410031</v>
          </cell>
          <cell r="D150">
            <v>0</v>
          </cell>
          <cell r="E150">
            <v>0</v>
          </cell>
          <cell r="F150">
            <v>0</v>
          </cell>
          <cell r="G150">
            <v>2</v>
          </cell>
          <cell r="H150">
            <v>4</v>
          </cell>
          <cell r="I150">
            <v>2</v>
          </cell>
          <cell r="J150">
            <v>3</v>
          </cell>
          <cell r="K150">
            <v>10</v>
          </cell>
          <cell r="L150">
            <v>1000</v>
          </cell>
          <cell r="M150">
            <v>700</v>
          </cell>
          <cell r="N150">
            <v>500</v>
          </cell>
          <cell r="O150">
            <v>250</v>
          </cell>
          <cell r="P150">
            <v>1000</v>
          </cell>
          <cell r="Q150">
            <v>1000</v>
          </cell>
          <cell r="R150"/>
          <cell r="S150" t="str">
            <v>241003</v>
          </cell>
          <cell r="T150" t="str">
            <v>41003100</v>
          </cell>
          <cell r="U150" t="str">
            <v>41003200</v>
          </cell>
          <cell r="V150"/>
          <cell r="W150"/>
          <cell r="X150"/>
          <cell r="Y150"/>
          <cell r="Z150"/>
          <cell r="AA150"/>
          <cell r="AB150"/>
          <cell r="AC150"/>
          <cell r="AD150">
            <v>90</v>
          </cell>
          <cell r="AE150">
            <v>30</v>
          </cell>
          <cell r="AF150" t="str">
            <v>41003001</v>
          </cell>
          <cell r="AG150" t="str">
            <v>41003002</v>
          </cell>
          <cell r="AH150" t="str">
            <v>41003003</v>
          </cell>
          <cell r="AI150" t="str">
            <v>41003004</v>
          </cell>
          <cell r="AJ150" t="str">
            <v>41003005</v>
          </cell>
          <cell r="AK150" t="str">
            <v>41003006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5000</v>
          </cell>
          <cell r="AW150">
            <v>0</v>
          </cell>
          <cell r="AX150">
            <v>1</v>
          </cell>
          <cell r="AY150">
            <v>10000</v>
          </cell>
          <cell r="AZ150">
            <v>1</v>
          </cell>
          <cell r="BA150">
            <v>1</v>
          </cell>
          <cell r="BB150">
            <v>1</v>
          </cell>
          <cell r="BC150" t="str">
            <v>谁说女子不如男！</v>
          </cell>
          <cell r="BD150" t="str">
            <v>南北朝时期的巾帼英雄，四大巾帼英雄之一，忠孝节义，代父从军击败入侵民族而流传千古，唐代皇帝追封为“孝烈将军”。</v>
          </cell>
          <cell r="BE150">
            <v>1</v>
          </cell>
          <cell r="BF150">
            <v>1</v>
          </cell>
          <cell r="BG150">
            <v>0</v>
          </cell>
          <cell r="BH150"/>
          <cell r="BI150">
            <v>41003</v>
          </cell>
          <cell r="BJ150">
            <v>1000</v>
          </cell>
        </row>
        <row r="151">
          <cell r="B151" t="str">
            <v>潘金莲</v>
          </cell>
          <cell r="C151" t="str">
            <v>410041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4</v>
          </cell>
          <cell r="I151">
            <v>2</v>
          </cell>
          <cell r="J151">
            <v>3</v>
          </cell>
          <cell r="K151">
            <v>10</v>
          </cell>
          <cell r="L151">
            <v>1000</v>
          </cell>
          <cell r="M151">
            <v>700</v>
          </cell>
          <cell r="N151">
            <v>500</v>
          </cell>
          <cell r="O151">
            <v>250</v>
          </cell>
          <cell r="P151">
            <v>1000</v>
          </cell>
          <cell r="Q151">
            <v>1000</v>
          </cell>
          <cell r="R151"/>
          <cell r="S151" t="str">
            <v>241004</v>
          </cell>
          <cell r="T151" t="str">
            <v>41004100</v>
          </cell>
          <cell r="U151" t="str">
            <v>41004200</v>
          </cell>
          <cell r="V151"/>
          <cell r="W151"/>
          <cell r="X151"/>
          <cell r="Y151"/>
          <cell r="Z151"/>
          <cell r="AA151"/>
          <cell r="AB151"/>
          <cell r="AC151"/>
          <cell r="AD151">
            <v>90</v>
          </cell>
          <cell r="AE151">
            <v>30</v>
          </cell>
          <cell r="AF151" t="str">
            <v>41004001</v>
          </cell>
          <cell r="AG151" t="str">
            <v>41004002</v>
          </cell>
          <cell r="AH151" t="str">
            <v>41004003</v>
          </cell>
          <cell r="AI151" t="str">
            <v>41004004</v>
          </cell>
          <cell r="AJ151" t="str">
            <v>41004005</v>
          </cell>
          <cell r="AK151" t="str">
            <v>41004006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5000</v>
          </cell>
          <cell r="AW151">
            <v>0</v>
          </cell>
          <cell r="AX151">
            <v>1</v>
          </cell>
          <cell r="AY151">
            <v>10000</v>
          </cell>
          <cell r="AZ151">
            <v>1</v>
          </cell>
          <cell r="BA151">
            <v>1</v>
          </cell>
          <cell r="BB151">
            <v>1</v>
          </cell>
          <cell r="BC151" t="str">
            <v>大郎，该喝药了~</v>
          </cell>
          <cell r="BD151" t="str">
            <v>清河县人氏，是清河县里一个大户人家的使女，嫁与武大郎为妻，是个爱风流的人物，后与西门庆通奸毒杀了武大郎。</v>
          </cell>
          <cell r="BE151">
            <v>1</v>
          </cell>
          <cell r="BF151">
            <v>1</v>
          </cell>
          <cell r="BG151">
            <v>0</v>
          </cell>
          <cell r="BH151"/>
          <cell r="BI151">
            <v>41004</v>
          </cell>
          <cell r="BJ151">
            <v>1000</v>
          </cell>
        </row>
        <row r="152">
          <cell r="B152" t="str">
            <v>李师师</v>
          </cell>
          <cell r="C152" t="str">
            <v>410051</v>
          </cell>
          <cell r="D152">
            <v>410052</v>
          </cell>
          <cell r="E152">
            <v>410053</v>
          </cell>
          <cell r="F152">
            <v>410053</v>
          </cell>
          <cell r="G152">
            <v>2</v>
          </cell>
          <cell r="H152">
            <v>4</v>
          </cell>
          <cell r="I152">
            <v>2</v>
          </cell>
          <cell r="J152">
            <v>3</v>
          </cell>
          <cell r="K152">
            <v>10</v>
          </cell>
          <cell r="L152">
            <v>1000</v>
          </cell>
          <cell r="M152">
            <v>700</v>
          </cell>
          <cell r="N152">
            <v>500</v>
          </cell>
          <cell r="O152">
            <v>250</v>
          </cell>
          <cell r="P152">
            <v>1000</v>
          </cell>
          <cell r="Q152">
            <v>1000</v>
          </cell>
          <cell r="R152"/>
          <cell r="S152" t="str">
            <v>241005</v>
          </cell>
          <cell r="T152" t="str">
            <v>41005100</v>
          </cell>
          <cell r="U152" t="str">
            <v>41005200</v>
          </cell>
          <cell r="V152"/>
          <cell r="W152"/>
          <cell r="X152"/>
          <cell r="Y152"/>
          <cell r="Z152"/>
          <cell r="AA152"/>
          <cell r="AB152"/>
          <cell r="AC152"/>
          <cell r="AD152">
            <v>90</v>
          </cell>
          <cell r="AE152">
            <v>30</v>
          </cell>
          <cell r="AF152" t="str">
            <v>41005001</v>
          </cell>
          <cell r="AG152" t="str">
            <v>41005002</v>
          </cell>
          <cell r="AH152" t="str">
            <v>41005003</v>
          </cell>
          <cell r="AI152" t="str">
            <v>41005004</v>
          </cell>
          <cell r="AJ152" t="str">
            <v>41005005</v>
          </cell>
          <cell r="AK152" t="str">
            <v>41005006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5000</v>
          </cell>
          <cell r="AW152">
            <v>0</v>
          </cell>
          <cell r="AX152">
            <v>1</v>
          </cell>
          <cell r="AY152">
            <v>10000</v>
          </cell>
          <cell r="AZ152">
            <v>1</v>
          </cell>
          <cell r="BA152">
            <v>1</v>
          </cell>
          <cell r="BB152">
            <v>1</v>
          </cell>
          <cell r="BC152" t="str">
            <v>乱世流离，我一定会帮你的！</v>
          </cell>
          <cell r="BD152" t="str">
            <v>北宋末年青楼歌姬，东京人。曾深受宋徽宗喜爱，更传说曾与燕青有染。在仕子官宦中颇有声名，是文人雅士、公子王孙争夺的对象。</v>
          </cell>
          <cell r="BE152">
            <v>1</v>
          </cell>
          <cell r="BF152">
            <v>1</v>
          </cell>
          <cell r="BG152">
            <v>0</v>
          </cell>
          <cell r="BH152" t="str">
            <v>紫1</v>
          </cell>
          <cell r="BI152">
            <v>41005</v>
          </cell>
          <cell r="BJ152">
            <v>1000</v>
          </cell>
        </row>
        <row r="153">
          <cell r="B153" t="str">
            <v>包拯</v>
          </cell>
          <cell r="C153" t="str">
            <v>410061</v>
          </cell>
          <cell r="D153">
            <v>0</v>
          </cell>
          <cell r="E153">
            <v>0</v>
          </cell>
          <cell r="F153">
            <v>0</v>
          </cell>
          <cell r="G153">
            <v>1</v>
          </cell>
          <cell r="H153">
            <v>4</v>
          </cell>
          <cell r="I153">
            <v>2</v>
          </cell>
          <cell r="J153">
            <v>3</v>
          </cell>
          <cell r="K153">
            <v>10</v>
          </cell>
          <cell r="L153">
            <v>1000</v>
          </cell>
          <cell r="M153">
            <v>700</v>
          </cell>
          <cell r="N153">
            <v>500</v>
          </cell>
          <cell r="O153">
            <v>250</v>
          </cell>
          <cell r="P153">
            <v>1000</v>
          </cell>
          <cell r="Q153">
            <v>1000</v>
          </cell>
          <cell r="R153"/>
          <cell r="S153" t="str">
            <v>241006</v>
          </cell>
          <cell r="T153" t="str">
            <v>41006100</v>
          </cell>
          <cell r="U153" t="str">
            <v>41006200</v>
          </cell>
          <cell r="V153"/>
          <cell r="W153"/>
          <cell r="X153"/>
          <cell r="Y153"/>
          <cell r="Z153"/>
          <cell r="AA153"/>
          <cell r="AB153"/>
          <cell r="AC153"/>
          <cell r="AD153">
            <v>90</v>
          </cell>
          <cell r="AE153">
            <v>30</v>
          </cell>
          <cell r="AF153" t="str">
            <v>41006001</v>
          </cell>
          <cell r="AG153" t="str">
            <v>41006002</v>
          </cell>
          <cell r="AH153" t="str">
            <v>41006003</v>
          </cell>
          <cell r="AI153" t="str">
            <v>41006004</v>
          </cell>
          <cell r="AJ153" t="str">
            <v>41006005</v>
          </cell>
          <cell r="AK153" t="str">
            <v>41006006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5000</v>
          </cell>
          <cell r="AW153">
            <v>0</v>
          </cell>
          <cell r="AX153">
            <v>1</v>
          </cell>
          <cell r="AY153">
            <v>10000</v>
          </cell>
          <cell r="AZ153">
            <v>1</v>
          </cell>
          <cell r="BA153">
            <v>1</v>
          </cell>
          <cell r="BB153">
            <v>1</v>
          </cell>
          <cell r="BC153" t="str">
            <v>开封有个包青天！</v>
          </cell>
          <cell r="BD153" t="str">
            <v>字希仁，庐州合肥人，北宋名臣。一生廉洁公正、立朝刚毅，不附权贵，铁面无私，且英明决断，敢于替百姓申不平，故有“包青天”之称。</v>
          </cell>
          <cell r="BE153">
            <v>1</v>
          </cell>
          <cell r="BF153">
            <v>1</v>
          </cell>
          <cell r="BG153">
            <v>0</v>
          </cell>
          <cell r="BH153"/>
          <cell r="BI153">
            <v>41006</v>
          </cell>
          <cell r="BJ153">
            <v>1000</v>
          </cell>
        </row>
        <row r="154">
          <cell r="B154" t="str">
            <v>鲁智深</v>
          </cell>
          <cell r="C154" t="str">
            <v>410071</v>
          </cell>
          <cell r="D154">
            <v>0</v>
          </cell>
          <cell r="E154">
            <v>0</v>
          </cell>
          <cell r="F154">
            <v>0</v>
          </cell>
          <cell r="G154">
            <v>1</v>
          </cell>
          <cell r="H154">
            <v>4</v>
          </cell>
          <cell r="I154">
            <v>2</v>
          </cell>
          <cell r="J154">
            <v>2</v>
          </cell>
          <cell r="K154">
            <v>10</v>
          </cell>
          <cell r="L154">
            <v>1150</v>
          </cell>
          <cell r="M154">
            <v>700</v>
          </cell>
          <cell r="N154">
            <v>250</v>
          </cell>
          <cell r="O154">
            <v>500</v>
          </cell>
          <cell r="P154">
            <v>1100</v>
          </cell>
          <cell r="Q154">
            <v>1100</v>
          </cell>
          <cell r="R154"/>
          <cell r="S154" t="str">
            <v>241007</v>
          </cell>
          <cell r="T154" t="str">
            <v>41007100</v>
          </cell>
          <cell r="U154" t="str">
            <v>41007200</v>
          </cell>
          <cell r="V154"/>
          <cell r="W154"/>
          <cell r="X154"/>
          <cell r="Y154"/>
          <cell r="Z154"/>
          <cell r="AA154"/>
          <cell r="AB154"/>
          <cell r="AC154"/>
          <cell r="AD154">
            <v>90</v>
          </cell>
          <cell r="AE154">
            <v>30</v>
          </cell>
          <cell r="AF154" t="str">
            <v>41007001</v>
          </cell>
          <cell r="AG154" t="str">
            <v>41007002</v>
          </cell>
          <cell r="AH154" t="str">
            <v>41007003</v>
          </cell>
          <cell r="AI154" t="str">
            <v>41007004</v>
          </cell>
          <cell r="AJ154" t="str">
            <v>41007005</v>
          </cell>
          <cell r="AK154" t="str">
            <v>41007006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5000</v>
          </cell>
          <cell r="AW154">
            <v>0</v>
          </cell>
          <cell r="AX154">
            <v>1</v>
          </cell>
          <cell r="AY154">
            <v>10000</v>
          </cell>
          <cell r="AZ154">
            <v>1</v>
          </cell>
          <cell r="BA154">
            <v>1</v>
          </cell>
          <cell r="BB154">
            <v>1</v>
          </cell>
          <cell r="BC154" t="str">
            <v>洒家好的就是喝酒吃肉！</v>
          </cell>
          <cell r="BD154" t="str">
            <v>本名鲁达，北宋末年渭州人，绰号“花和尚”，法名智深，当过提辖，又称鲁提辖。为人慷慨大方，嫉恶如仇，豪爽直率，但粗中有细。</v>
          </cell>
          <cell r="BE154">
            <v>1</v>
          </cell>
          <cell r="BF154">
            <v>1</v>
          </cell>
          <cell r="BG154">
            <v>0</v>
          </cell>
          <cell r="BH154"/>
          <cell r="BI154">
            <v>41007</v>
          </cell>
          <cell r="BJ154">
            <v>1150</v>
          </cell>
        </row>
        <row r="155">
          <cell r="B155" t="str">
            <v>穆桂英</v>
          </cell>
          <cell r="C155" t="str">
            <v>410081</v>
          </cell>
          <cell r="D155">
            <v>0</v>
          </cell>
          <cell r="E155">
            <v>0</v>
          </cell>
          <cell r="F155">
            <v>0</v>
          </cell>
          <cell r="G155">
            <v>2</v>
          </cell>
          <cell r="H155">
            <v>4</v>
          </cell>
          <cell r="I155">
            <v>2</v>
          </cell>
          <cell r="J155">
            <v>3</v>
          </cell>
          <cell r="K155">
            <v>10</v>
          </cell>
          <cell r="L155">
            <v>1000</v>
          </cell>
          <cell r="M155">
            <v>700</v>
          </cell>
          <cell r="N155">
            <v>500</v>
          </cell>
          <cell r="O155">
            <v>250</v>
          </cell>
          <cell r="P155">
            <v>1000</v>
          </cell>
          <cell r="Q155">
            <v>1000</v>
          </cell>
          <cell r="R155"/>
          <cell r="S155" t="str">
            <v>241008</v>
          </cell>
          <cell r="T155" t="str">
            <v>41008100</v>
          </cell>
          <cell r="U155" t="str">
            <v>41008200</v>
          </cell>
          <cell r="V155"/>
          <cell r="W155"/>
          <cell r="X155"/>
          <cell r="Y155"/>
          <cell r="Z155"/>
          <cell r="AA155"/>
          <cell r="AB155"/>
          <cell r="AC155"/>
          <cell r="AD155">
            <v>90</v>
          </cell>
          <cell r="AE155">
            <v>30</v>
          </cell>
          <cell r="AF155" t="str">
            <v>41008001</v>
          </cell>
          <cell r="AG155" t="str">
            <v>41008002</v>
          </cell>
          <cell r="AH155" t="str">
            <v>41008003</v>
          </cell>
          <cell r="AI155" t="str">
            <v>41008004</v>
          </cell>
          <cell r="AJ155" t="str">
            <v>41008005</v>
          </cell>
          <cell r="AK155" t="str">
            <v>41008006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5000</v>
          </cell>
          <cell r="AW155">
            <v>0</v>
          </cell>
          <cell r="AX155">
            <v>1</v>
          </cell>
          <cell r="AY155">
            <v>10000</v>
          </cell>
          <cell r="AZ155">
            <v>1</v>
          </cell>
          <cell r="BA155">
            <v>1</v>
          </cell>
          <cell r="BB155">
            <v>1</v>
          </cell>
          <cell r="BC155" t="str">
            <v>杨门女将，为国尽忠！</v>
          </cell>
          <cell r="BD155" t="str">
            <v>古代四大巾帼英雄之一，与梁红玉、花木兰、樊梨花齐名。其武艺超群、机智勇敢，传说有神女传授神箭飞刀之术，为杨门女将中的杰出人物。</v>
          </cell>
          <cell r="BE155">
            <v>1</v>
          </cell>
          <cell r="BF155">
            <v>1</v>
          </cell>
          <cell r="BG155">
            <v>0</v>
          </cell>
          <cell r="BH155"/>
          <cell r="BI155">
            <v>41008</v>
          </cell>
          <cell r="BJ155">
            <v>1000</v>
          </cell>
        </row>
        <row r="156">
          <cell r="B156" t="str">
            <v>徐达</v>
          </cell>
          <cell r="C156" t="str">
            <v>408011</v>
          </cell>
          <cell r="D156">
            <v>0</v>
          </cell>
          <cell r="E156">
            <v>0</v>
          </cell>
          <cell r="F156">
            <v>0</v>
          </cell>
          <cell r="G156">
            <v>1</v>
          </cell>
          <cell r="H156">
            <v>4</v>
          </cell>
          <cell r="I156">
            <v>2</v>
          </cell>
          <cell r="J156">
            <v>3</v>
          </cell>
          <cell r="K156">
            <v>8</v>
          </cell>
          <cell r="L156">
            <v>1000</v>
          </cell>
          <cell r="M156">
            <v>700</v>
          </cell>
          <cell r="N156">
            <v>500</v>
          </cell>
          <cell r="O156">
            <v>250</v>
          </cell>
          <cell r="P156">
            <v>1000</v>
          </cell>
          <cell r="Q156">
            <v>1000</v>
          </cell>
          <cell r="R156"/>
          <cell r="S156"/>
          <cell r="T156" t="str">
            <v>40801100</v>
          </cell>
          <cell r="U156" t="str">
            <v>40801200</v>
          </cell>
          <cell r="V156"/>
          <cell r="W156"/>
          <cell r="X156"/>
          <cell r="Y156"/>
          <cell r="Z156"/>
          <cell r="AA156"/>
          <cell r="AB156"/>
          <cell r="AC156"/>
          <cell r="AD156">
            <v>60</v>
          </cell>
          <cell r="AE156">
            <v>20</v>
          </cell>
          <cell r="AF156" t="str">
            <v>40801001</v>
          </cell>
          <cell r="AG156" t="str">
            <v>40801002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2000</v>
          </cell>
          <cell r="AW156">
            <v>0</v>
          </cell>
          <cell r="AX156">
            <v>1</v>
          </cell>
          <cell r="AY156">
            <v>4000</v>
          </cell>
          <cell r="AZ156">
            <v>1</v>
          </cell>
          <cell r="BA156">
            <v>1</v>
          </cell>
          <cell r="BB156">
            <v>1</v>
          </cell>
          <cell r="BC156" t="str">
            <v>老骥伏枥，志在千里。</v>
          </cell>
          <cell r="BD156" t="str">
            <v>字天德，濠州钟离人，明朝开国军事统帅，淮西二十四将之一。为人谨慎，善于治军，戎马一生，建立了不朽的功勋。</v>
          </cell>
          <cell r="BE156">
            <v>1</v>
          </cell>
          <cell r="BF156">
            <v>1</v>
          </cell>
          <cell r="BG156">
            <v>0</v>
          </cell>
          <cell r="BH156"/>
          <cell r="BI156">
            <v>40801</v>
          </cell>
          <cell r="BJ156">
            <v>1000</v>
          </cell>
        </row>
        <row r="157">
          <cell r="B157" t="str">
            <v>郑成功</v>
          </cell>
          <cell r="C157" t="str">
            <v>408021</v>
          </cell>
          <cell r="D157">
            <v>0</v>
          </cell>
          <cell r="E157">
            <v>0</v>
          </cell>
          <cell r="F157">
            <v>0</v>
          </cell>
          <cell r="G157">
            <v>1</v>
          </cell>
          <cell r="H157">
            <v>4</v>
          </cell>
          <cell r="I157">
            <v>2</v>
          </cell>
          <cell r="J157">
            <v>3</v>
          </cell>
          <cell r="K157">
            <v>8</v>
          </cell>
          <cell r="L157">
            <v>1000</v>
          </cell>
          <cell r="M157">
            <v>700</v>
          </cell>
          <cell r="N157">
            <v>500</v>
          </cell>
          <cell r="O157">
            <v>250</v>
          </cell>
          <cell r="P157">
            <v>1000</v>
          </cell>
          <cell r="Q157">
            <v>1000</v>
          </cell>
          <cell r="R157"/>
          <cell r="S157"/>
          <cell r="T157" t="str">
            <v>40802100</v>
          </cell>
          <cell r="U157" t="str">
            <v>40802200</v>
          </cell>
          <cell r="V157"/>
          <cell r="W157"/>
          <cell r="X157"/>
          <cell r="Y157"/>
          <cell r="Z157"/>
          <cell r="AA157"/>
          <cell r="AB157"/>
          <cell r="AC157"/>
          <cell r="AD157">
            <v>60</v>
          </cell>
          <cell r="AE157">
            <v>20</v>
          </cell>
          <cell r="AF157" t="str">
            <v>40802001</v>
          </cell>
          <cell r="AG157" t="str">
            <v>40802002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2000</v>
          </cell>
          <cell r="AW157">
            <v>0</v>
          </cell>
          <cell r="AX157">
            <v>1</v>
          </cell>
          <cell r="AY157">
            <v>4000</v>
          </cell>
          <cell r="AZ157">
            <v>1</v>
          </cell>
          <cell r="BA157">
            <v>1</v>
          </cell>
          <cell r="BB157">
            <v>1</v>
          </cell>
          <cell r="BC157" t="str">
            <v>奋勇当先，威名远扬！</v>
          </cell>
          <cell r="BD157" t="str">
            <v>本名森，字明俨， 福建泉州南安人，明末清初军事家，抗清名将，民族英雄。曾率军击败荷兰东印度公司在台湾的驻军，收复台湾。</v>
          </cell>
          <cell r="BE157">
            <v>1</v>
          </cell>
          <cell r="BF157">
            <v>1</v>
          </cell>
          <cell r="BG157">
            <v>0</v>
          </cell>
          <cell r="BH157"/>
          <cell r="BI157">
            <v>40802</v>
          </cell>
          <cell r="BJ157">
            <v>1000</v>
          </cell>
        </row>
        <row r="158">
          <cell r="B158" t="str">
            <v>施琅</v>
          </cell>
          <cell r="C158" t="str">
            <v>408031</v>
          </cell>
          <cell r="D158">
            <v>0</v>
          </cell>
          <cell r="E158">
            <v>0</v>
          </cell>
          <cell r="F158">
            <v>0</v>
          </cell>
          <cell r="G158">
            <v>1</v>
          </cell>
          <cell r="H158">
            <v>4</v>
          </cell>
          <cell r="I158">
            <v>2</v>
          </cell>
          <cell r="J158">
            <v>2</v>
          </cell>
          <cell r="K158">
            <v>8</v>
          </cell>
          <cell r="L158">
            <v>1150</v>
          </cell>
          <cell r="M158">
            <v>700</v>
          </cell>
          <cell r="N158">
            <v>250</v>
          </cell>
          <cell r="O158">
            <v>500</v>
          </cell>
          <cell r="P158">
            <v>1000</v>
          </cell>
          <cell r="Q158">
            <v>1000</v>
          </cell>
          <cell r="R158"/>
          <cell r="S158"/>
          <cell r="T158" t="str">
            <v>40803100</v>
          </cell>
          <cell r="U158" t="str">
            <v>40803200</v>
          </cell>
          <cell r="V158"/>
          <cell r="W158"/>
          <cell r="X158"/>
          <cell r="Y158"/>
          <cell r="Z158"/>
          <cell r="AA158"/>
          <cell r="AB158"/>
          <cell r="AC158"/>
          <cell r="AD158">
            <v>60</v>
          </cell>
          <cell r="AE158">
            <v>20</v>
          </cell>
          <cell r="AF158" t="str">
            <v>40803001</v>
          </cell>
          <cell r="AG158" t="str">
            <v>40803002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2000</v>
          </cell>
          <cell r="AW158">
            <v>0</v>
          </cell>
          <cell r="AX158">
            <v>1</v>
          </cell>
          <cell r="AY158">
            <v>4000</v>
          </cell>
          <cell r="AZ158">
            <v>1</v>
          </cell>
          <cell r="BA158">
            <v>1</v>
          </cell>
          <cell r="BB158">
            <v>1</v>
          </cell>
          <cell r="BC158" t="str">
            <v>射人先射马，擒贼先擒王！</v>
          </cell>
          <cell r="BD158" t="str">
            <v>字尊侯，号琢公，福建省泉州府晋江县人，祖籍河南固始，明末清初军事家，清朝初期重要将领。为人性格直爽，自信进取。</v>
          </cell>
          <cell r="BE158">
            <v>1</v>
          </cell>
          <cell r="BF158">
            <v>1</v>
          </cell>
          <cell r="BG158">
            <v>0</v>
          </cell>
          <cell r="BH158"/>
          <cell r="BI158">
            <v>40803</v>
          </cell>
          <cell r="BJ158">
            <v>1150</v>
          </cell>
        </row>
        <row r="159">
          <cell r="B159" t="str">
            <v>郑和</v>
          </cell>
          <cell r="C159" t="str">
            <v>408041</v>
          </cell>
          <cell r="D159">
            <v>0</v>
          </cell>
          <cell r="E159">
            <v>0</v>
          </cell>
          <cell r="F159">
            <v>0</v>
          </cell>
          <cell r="G159">
            <v>1</v>
          </cell>
          <cell r="H159">
            <v>4</v>
          </cell>
          <cell r="I159">
            <v>2</v>
          </cell>
          <cell r="J159">
            <v>3</v>
          </cell>
          <cell r="K159">
            <v>8</v>
          </cell>
          <cell r="L159">
            <v>1000</v>
          </cell>
          <cell r="M159">
            <v>700</v>
          </cell>
          <cell r="N159">
            <v>500</v>
          </cell>
          <cell r="O159">
            <v>250</v>
          </cell>
          <cell r="P159">
            <v>1000</v>
          </cell>
          <cell r="Q159">
            <v>1000</v>
          </cell>
          <cell r="R159"/>
          <cell r="S159"/>
          <cell r="T159" t="str">
            <v>40804100</v>
          </cell>
          <cell r="U159" t="str">
            <v>40804200</v>
          </cell>
          <cell r="V159"/>
          <cell r="W159"/>
          <cell r="X159"/>
          <cell r="Y159"/>
          <cell r="Z159"/>
          <cell r="AA159"/>
          <cell r="AB159"/>
          <cell r="AC159"/>
          <cell r="AD159">
            <v>60</v>
          </cell>
          <cell r="AE159">
            <v>20</v>
          </cell>
          <cell r="AF159" t="str">
            <v>40804001</v>
          </cell>
          <cell r="AG159" t="str">
            <v>40804002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2000</v>
          </cell>
          <cell r="AW159">
            <v>0</v>
          </cell>
          <cell r="AX159">
            <v>1</v>
          </cell>
          <cell r="AY159">
            <v>4000</v>
          </cell>
          <cell r="AZ159">
            <v>1</v>
          </cell>
          <cell r="BA159">
            <v>1</v>
          </cell>
          <cell r="BB159">
            <v>1</v>
          </cell>
          <cell r="BC159" t="str">
            <v>读圣贤书，谋天下事。</v>
          </cell>
          <cell r="BD159" t="str">
            <v>明朝太监，原姓马，名和，小名三宝， 又作三保，云南昆阳宝山乡知代村人。中国明朝航海家、外交家。为人有智略，知兵习战。</v>
          </cell>
          <cell r="BE159">
            <v>1</v>
          </cell>
          <cell r="BF159">
            <v>1</v>
          </cell>
          <cell r="BG159">
            <v>0</v>
          </cell>
          <cell r="BH159"/>
          <cell r="BI159">
            <v>40804</v>
          </cell>
          <cell r="BJ159">
            <v>1000</v>
          </cell>
        </row>
        <row r="160">
          <cell r="B160" t="str">
            <v>李自成</v>
          </cell>
          <cell r="C160" t="str">
            <v>408051</v>
          </cell>
          <cell r="D160">
            <v>0</v>
          </cell>
          <cell r="E160">
            <v>0</v>
          </cell>
          <cell r="F160">
            <v>0</v>
          </cell>
          <cell r="G160">
            <v>1</v>
          </cell>
          <cell r="H160">
            <v>4</v>
          </cell>
          <cell r="I160">
            <v>2</v>
          </cell>
          <cell r="J160">
            <v>3</v>
          </cell>
          <cell r="K160">
            <v>8</v>
          </cell>
          <cell r="L160">
            <v>1000</v>
          </cell>
          <cell r="M160">
            <v>700</v>
          </cell>
          <cell r="N160">
            <v>500</v>
          </cell>
          <cell r="O160">
            <v>250</v>
          </cell>
          <cell r="P160">
            <v>1000</v>
          </cell>
          <cell r="Q160">
            <v>1000</v>
          </cell>
          <cell r="R160"/>
          <cell r="S160"/>
          <cell r="T160" t="str">
            <v>40805100</v>
          </cell>
          <cell r="U160" t="str">
            <v>40805200</v>
          </cell>
          <cell r="V160"/>
          <cell r="W160"/>
          <cell r="X160"/>
          <cell r="Y160"/>
          <cell r="Z160"/>
          <cell r="AA160"/>
          <cell r="AB160"/>
          <cell r="AC160"/>
          <cell r="AD160">
            <v>60</v>
          </cell>
          <cell r="AE160">
            <v>20</v>
          </cell>
          <cell r="AF160" t="str">
            <v>40805001</v>
          </cell>
          <cell r="AG160" t="str">
            <v>40805002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2000</v>
          </cell>
          <cell r="AW160">
            <v>0</v>
          </cell>
          <cell r="AX160">
            <v>1</v>
          </cell>
          <cell r="AY160">
            <v>4000</v>
          </cell>
          <cell r="AZ160">
            <v>1</v>
          </cell>
          <cell r="BA160">
            <v>1</v>
          </cell>
          <cell r="BB160">
            <v>1</v>
          </cell>
          <cell r="BC160" t="str">
            <v>一呼百应，自立为王！</v>
          </cell>
          <cell r="BD160" t="str">
            <v>原名鸿基，小字黄来儿，又字枣儿，明末农民起义领袖。起义后为闯王高迎祥部下的闯将，勇猛有识略。高迎祥牺牲后，他继称闯王。</v>
          </cell>
          <cell r="BE160">
            <v>1</v>
          </cell>
          <cell r="BF160">
            <v>1</v>
          </cell>
          <cell r="BG160">
            <v>0</v>
          </cell>
          <cell r="BH160"/>
          <cell r="BI160">
            <v>40805</v>
          </cell>
          <cell r="BJ160">
            <v>1000</v>
          </cell>
        </row>
        <row r="161">
          <cell r="B161" t="str">
            <v>赵飞燕</v>
          </cell>
          <cell r="C161" t="str">
            <v>408061</v>
          </cell>
          <cell r="D161">
            <v>0</v>
          </cell>
          <cell r="E161">
            <v>0</v>
          </cell>
          <cell r="F161">
            <v>0</v>
          </cell>
          <cell r="G161">
            <v>2</v>
          </cell>
          <cell r="H161">
            <v>4</v>
          </cell>
          <cell r="I161">
            <v>2</v>
          </cell>
          <cell r="J161">
            <v>4</v>
          </cell>
          <cell r="K161">
            <v>8</v>
          </cell>
          <cell r="L161">
            <v>1150</v>
          </cell>
          <cell r="M161">
            <v>700</v>
          </cell>
          <cell r="N161">
            <v>600</v>
          </cell>
          <cell r="O161">
            <v>600</v>
          </cell>
          <cell r="P161">
            <v>1000</v>
          </cell>
          <cell r="Q161">
            <v>1000</v>
          </cell>
          <cell r="R161"/>
          <cell r="S161"/>
          <cell r="T161" t="str">
            <v>40806100</v>
          </cell>
          <cell r="U161" t="str">
            <v>40806200</v>
          </cell>
          <cell r="V161"/>
          <cell r="W161"/>
          <cell r="X161"/>
          <cell r="Y161"/>
          <cell r="Z161"/>
          <cell r="AA161"/>
          <cell r="AB161"/>
          <cell r="AC161"/>
          <cell r="AD161">
            <v>60</v>
          </cell>
          <cell r="AE161">
            <v>20</v>
          </cell>
          <cell r="AF161" t="str">
            <v>40806001</v>
          </cell>
          <cell r="AG161" t="str">
            <v>40806002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2000</v>
          </cell>
          <cell r="AW161">
            <v>0</v>
          </cell>
          <cell r="AX161">
            <v>1</v>
          </cell>
          <cell r="AY161">
            <v>4000</v>
          </cell>
          <cell r="AZ161">
            <v>1</v>
          </cell>
          <cell r="BA161">
            <v>1</v>
          </cell>
          <cell r="BB161">
            <v>1</v>
          </cell>
          <cell r="BC161" t="str">
            <v>美人如玉，红颜流离。</v>
          </cell>
          <cell r="BD161" t="str">
            <v>赵氏，号飞燕，其名为赵宜主。以美貌著称，所谓“环肥燕瘦”讲的便是她和杨玉环，出身贫寒，入宫后为汉成帝刘骜第二任皇后。</v>
          </cell>
          <cell r="BE161">
            <v>1</v>
          </cell>
          <cell r="BF161">
            <v>1</v>
          </cell>
          <cell r="BG161">
            <v>0</v>
          </cell>
          <cell r="BH161"/>
          <cell r="BI161">
            <v>40806</v>
          </cell>
          <cell r="BJ161">
            <v>1150</v>
          </cell>
        </row>
        <row r="162">
          <cell r="B162" t="str">
            <v>戚继光</v>
          </cell>
          <cell r="C162" t="str">
            <v>408071</v>
          </cell>
          <cell r="D162">
            <v>0</v>
          </cell>
          <cell r="E162">
            <v>0</v>
          </cell>
          <cell r="F162">
            <v>0</v>
          </cell>
          <cell r="G162">
            <v>1</v>
          </cell>
          <cell r="H162">
            <v>4</v>
          </cell>
          <cell r="I162">
            <v>2</v>
          </cell>
          <cell r="J162">
            <v>3</v>
          </cell>
          <cell r="K162">
            <v>8</v>
          </cell>
          <cell r="L162">
            <v>1000</v>
          </cell>
          <cell r="M162">
            <v>700</v>
          </cell>
          <cell r="N162">
            <v>500</v>
          </cell>
          <cell r="O162">
            <v>250</v>
          </cell>
          <cell r="P162">
            <v>1000</v>
          </cell>
          <cell r="Q162">
            <v>1000</v>
          </cell>
          <cell r="R162"/>
          <cell r="S162"/>
          <cell r="T162" t="str">
            <v>40807100</v>
          </cell>
          <cell r="U162" t="str">
            <v>40807200</v>
          </cell>
          <cell r="V162"/>
          <cell r="W162"/>
          <cell r="X162"/>
          <cell r="Y162"/>
          <cell r="Z162"/>
          <cell r="AA162"/>
          <cell r="AB162"/>
          <cell r="AC162"/>
          <cell r="AD162">
            <v>60</v>
          </cell>
          <cell r="AE162">
            <v>20</v>
          </cell>
          <cell r="AF162" t="str">
            <v>40807001</v>
          </cell>
          <cell r="AG162" t="str">
            <v>40807002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2000</v>
          </cell>
          <cell r="AW162">
            <v>0</v>
          </cell>
          <cell r="AX162">
            <v>1</v>
          </cell>
          <cell r="AY162">
            <v>4000</v>
          </cell>
          <cell r="AZ162">
            <v>1</v>
          </cell>
          <cell r="BA162">
            <v>1</v>
          </cell>
          <cell r="BB162">
            <v>1</v>
          </cell>
          <cell r="BC162" t="str">
            <v>射人先射马，擒贼先擒王！</v>
          </cell>
          <cell r="BD162" t="str">
            <v>字元敬，号南塘，晚号孟诸，卒谥武毅，山东蓬莱人 。明朝抗倭名将，杰出的军事家、书法家、诗人、民族英雄。</v>
          </cell>
          <cell r="BE162">
            <v>1</v>
          </cell>
          <cell r="BF162">
            <v>1</v>
          </cell>
          <cell r="BG162">
            <v>0</v>
          </cell>
          <cell r="BH162"/>
          <cell r="BI162">
            <v>40807</v>
          </cell>
          <cell r="BJ162">
            <v>1000</v>
          </cell>
        </row>
        <row r="163">
          <cell r="B163" t="str">
            <v>上官婉儿</v>
          </cell>
          <cell r="C163" t="str">
            <v>408081</v>
          </cell>
          <cell r="D163">
            <v>0</v>
          </cell>
          <cell r="E163">
            <v>0</v>
          </cell>
          <cell r="F163">
            <v>0</v>
          </cell>
          <cell r="G163">
            <v>2</v>
          </cell>
          <cell r="H163">
            <v>4</v>
          </cell>
          <cell r="I163">
            <v>2</v>
          </cell>
          <cell r="J163">
            <v>3</v>
          </cell>
          <cell r="K163">
            <v>8</v>
          </cell>
          <cell r="L163">
            <v>1000</v>
          </cell>
          <cell r="M163">
            <v>700</v>
          </cell>
          <cell r="N163">
            <v>500</v>
          </cell>
          <cell r="O163">
            <v>250</v>
          </cell>
          <cell r="P163">
            <v>1000</v>
          </cell>
          <cell r="Q163">
            <v>1000</v>
          </cell>
          <cell r="R163"/>
          <cell r="S163"/>
          <cell r="T163" t="str">
            <v>40808100</v>
          </cell>
          <cell r="U163" t="str">
            <v>40808200</v>
          </cell>
          <cell r="V163"/>
          <cell r="W163"/>
          <cell r="X163"/>
          <cell r="Y163"/>
          <cell r="Z163"/>
          <cell r="AA163"/>
          <cell r="AB163"/>
          <cell r="AC163"/>
          <cell r="AD163">
            <v>60</v>
          </cell>
          <cell r="AE163">
            <v>20</v>
          </cell>
          <cell r="AF163" t="str">
            <v>40808001</v>
          </cell>
          <cell r="AG163" t="str">
            <v>40808002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2000</v>
          </cell>
          <cell r="AW163">
            <v>0</v>
          </cell>
          <cell r="AX163">
            <v>1</v>
          </cell>
          <cell r="AY163">
            <v>4000</v>
          </cell>
          <cell r="AZ163">
            <v>1</v>
          </cell>
          <cell r="BA163">
            <v>1</v>
          </cell>
          <cell r="BB163">
            <v>1</v>
          </cell>
          <cell r="BC163" t="str">
            <v>美人如玉，红颜流离。</v>
          </cell>
          <cell r="BD163" t="str">
            <v>复姓上官，小字婉儿，又称上官昭容，陕州陕县人，唐代女官、诗人、皇妃。掌管宫中制诰多年，有“巾帼宰相”之名。</v>
          </cell>
          <cell r="BE163">
            <v>1</v>
          </cell>
          <cell r="BF163">
            <v>1</v>
          </cell>
          <cell r="BG163">
            <v>0</v>
          </cell>
          <cell r="BH163"/>
          <cell r="BI163">
            <v>40808</v>
          </cell>
          <cell r="BJ163">
            <v>1000</v>
          </cell>
        </row>
        <row r="164">
          <cell r="B164" t="str">
            <v>刘伯温</v>
          </cell>
          <cell r="C164" t="str">
            <v>405011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4</v>
          </cell>
          <cell r="I164">
            <v>2</v>
          </cell>
          <cell r="J164">
            <v>3</v>
          </cell>
          <cell r="K164">
            <v>5</v>
          </cell>
          <cell r="L164">
            <v>1000</v>
          </cell>
          <cell r="M164">
            <v>700</v>
          </cell>
          <cell r="N164">
            <v>500</v>
          </cell>
          <cell r="O164">
            <v>250</v>
          </cell>
          <cell r="P164">
            <v>1000</v>
          </cell>
          <cell r="Q164">
            <v>1000</v>
          </cell>
          <cell r="R164"/>
          <cell r="S164"/>
          <cell r="T164" t="str">
            <v>40501100</v>
          </cell>
          <cell r="U164" t="str">
            <v>40501200</v>
          </cell>
          <cell r="V164"/>
          <cell r="W164"/>
          <cell r="X164"/>
          <cell r="Y164"/>
          <cell r="Z164"/>
          <cell r="AA164"/>
          <cell r="AB164"/>
          <cell r="AC164"/>
          <cell r="AD164">
            <v>60</v>
          </cell>
          <cell r="AE164">
            <v>20</v>
          </cell>
          <cell r="AF164" t="str">
            <v>40501001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1000</v>
          </cell>
          <cell r="AW164">
            <v>0</v>
          </cell>
          <cell r="AX164">
            <v>1</v>
          </cell>
          <cell r="AY164">
            <v>2000</v>
          </cell>
          <cell r="AZ164">
            <v>1</v>
          </cell>
          <cell r="BA164">
            <v>1</v>
          </cell>
          <cell r="BB164">
            <v>0</v>
          </cell>
          <cell r="BC164" t="str">
            <v>读圣贤书，谋天下事。</v>
          </cell>
          <cell r="BD164" t="str">
            <v>字伯温，处州青田县南田乡人，故称刘青田，元末明初军事家、政治家、文学家，明朝开国元勋。以神机妙算、运筹帷幄著称于世。</v>
          </cell>
          <cell r="BE164">
            <v>1</v>
          </cell>
          <cell r="BF164">
            <v>1</v>
          </cell>
          <cell r="BG164">
            <v>0</v>
          </cell>
          <cell r="BH164"/>
          <cell r="BI164">
            <v>40501</v>
          </cell>
          <cell r="BJ164">
            <v>1000</v>
          </cell>
        </row>
        <row r="165">
          <cell r="B165" t="str">
            <v>文天祥</v>
          </cell>
          <cell r="C165" t="str">
            <v>405021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4</v>
          </cell>
          <cell r="I165">
            <v>2</v>
          </cell>
          <cell r="J165">
            <v>3</v>
          </cell>
          <cell r="K165">
            <v>5</v>
          </cell>
          <cell r="L165">
            <v>1000</v>
          </cell>
          <cell r="M165">
            <v>700</v>
          </cell>
          <cell r="N165">
            <v>500</v>
          </cell>
          <cell r="O165">
            <v>250</v>
          </cell>
          <cell r="P165">
            <v>1000</v>
          </cell>
          <cell r="Q165">
            <v>1000</v>
          </cell>
          <cell r="R165"/>
          <cell r="S165"/>
          <cell r="T165" t="str">
            <v>40502100</v>
          </cell>
          <cell r="U165" t="str">
            <v>40502200</v>
          </cell>
          <cell r="V165"/>
          <cell r="W165"/>
          <cell r="X165"/>
          <cell r="Y165"/>
          <cell r="Z165"/>
          <cell r="AA165"/>
          <cell r="AB165"/>
          <cell r="AC165"/>
          <cell r="AD165">
            <v>60</v>
          </cell>
          <cell r="AE165">
            <v>20</v>
          </cell>
          <cell r="AF165" t="str">
            <v>40502001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1000</v>
          </cell>
          <cell r="AW165">
            <v>0</v>
          </cell>
          <cell r="AX165">
            <v>1</v>
          </cell>
          <cell r="AY165">
            <v>2000</v>
          </cell>
          <cell r="AZ165">
            <v>1</v>
          </cell>
          <cell r="BA165">
            <v>1</v>
          </cell>
          <cell r="BB165">
            <v>0</v>
          </cell>
          <cell r="BC165" t="str">
            <v>为人臣子，一心为国！</v>
          </cell>
          <cell r="BD165" t="str">
            <v>初名云孙，字宋瑞，道号浮休道人，江西吉州庐陵人，宋末政治家、文学家，抗元名臣，民族英雄，与陆秀夫、张世杰并称为“宋末三杰”。</v>
          </cell>
          <cell r="BE165">
            <v>1</v>
          </cell>
          <cell r="BF165">
            <v>1</v>
          </cell>
          <cell r="BG165">
            <v>0</v>
          </cell>
          <cell r="BH165"/>
          <cell r="BI165">
            <v>40502</v>
          </cell>
          <cell r="BJ165">
            <v>1000</v>
          </cell>
        </row>
        <row r="166">
          <cell r="B166" t="str">
            <v>乐毅</v>
          </cell>
          <cell r="C166" t="str">
            <v>405031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4</v>
          </cell>
          <cell r="I166">
            <v>2</v>
          </cell>
          <cell r="J166">
            <v>2</v>
          </cell>
          <cell r="K166">
            <v>5</v>
          </cell>
          <cell r="L166">
            <v>1150</v>
          </cell>
          <cell r="M166">
            <v>700</v>
          </cell>
          <cell r="N166">
            <v>250</v>
          </cell>
          <cell r="O166">
            <v>500</v>
          </cell>
          <cell r="P166">
            <v>1000</v>
          </cell>
          <cell r="Q166">
            <v>1000</v>
          </cell>
          <cell r="R166"/>
          <cell r="S166"/>
          <cell r="T166" t="str">
            <v>40503100</v>
          </cell>
          <cell r="U166" t="str">
            <v>40503200</v>
          </cell>
          <cell r="V166"/>
          <cell r="W166"/>
          <cell r="X166"/>
          <cell r="Y166"/>
          <cell r="Z166"/>
          <cell r="AA166"/>
          <cell r="AB166"/>
          <cell r="AC166"/>
          <cell r="AD166">
            <v>60</v>
          </cell>
          <cell r="AE166">
            <v>20</v>
          </cell>
          <cell r="AF166" t="str">
            <v>40503001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1000</v>
          </cell>
          <cell r="AW166">
            <v>0</v>
          </cell>
          <cell r="AX166">
            <v>1</v>
          </cell>
          <cell r="AY166">
            <v>2000</v>
          </cell>
          <cell r="AZ166">
            <v>1</v>
          </cell>
          <cell r="BA166">
            <v>1</v>
          </cell>
          <cell r="BB166">
            <v>0</v>
          </cell>
          <cell r="BC166" t="str">
            <v>奋勇当先，威名远扬！</v>
          </cell>
          <cell r="BD166" t="str">
            <v>子姓，乐氏，名毅，字永霸，中山灵寿人，战国后期杰出的军事家。曾统帅燕国等五国联军攻打齐国，创造了战争史上以弱胜强的著名战例。</v>
          </cell>
          <cell r="BE166">
            <v>1</v>
          </cell>
          <cell r="BF166">
            <v>1</v>
          </cell>
          <cell r="BG166">
            <v>0</v>
          </cell>
          <cell r="BH166"/>
          <cell r="BI166">
            <v>40503</v>
          </cell>
          <cell r="BJ166">
            <v>1150</v>
          </cell>
        </row>
        <row r="167">
          <cell r="B167" t="str">
            <v>陈圆圆</v>
          </cell>
          <cell r="C167" t="str">
            <v>405041</v>
          </cell>
          <cell r="D167">
            <v>0</v>
          </cell>
          <cell r="E167">
            <v>0</v>
          </cell>
          <cell r="F167">
            <v>0</v>
          </cell>
          <cell r="G167">
            <v>2</v>
          </cell>
          <cell r="H167">
            <v>4</v>
          </cell>
          <cell r="I167">
            <v>2</v>
          </cell>
          <cell r="J167">
            <v>3</v>
          </cell>
          <cell r="K167">
            <v>5</v>
          </cell>
          <cell r="L167">
            <v>1000</v>
          </cell>
          <cell r="M167">
            <v>700</v>
          </cell>
          <cell r="N167">
            <v>500</v>
          </cell>
          <cell r="O167">
            <v>250</v>
          </cell>
          <cell r="P167">
            <v>1000</v>
          </cell>
          <cell r="Q167">
            <v>1000</v>
          </cell>
          <cell r="R167"/>
          <cell r="S167"/>
          <cell r="T167" t="str">
            <v>40504100</v>
          </cell>
          <cell r="U167" t="str">
            <v>40504200</v>
          </cell>
          <cell r="V167"/>
          <cell r="W167"/>
          <cell r="X167"/>
          <cell r="Y167"/>
          <cell r="Z167"/>
          <cell r="AA167"/>
          <cell r="AB167"/>
          <cell r="AC167"/>
          <cell r="AD167">
            <v>60</v>
          </cell>
          <cell r="AE167">
            <v>20</v>
          </cell>
          <cell r="AF167" t="str">
            <v>40504001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1000</v>
          </cell>
          <cell r="AW167">
            <v>0</v>
          </cell>
          <cell r="AX167">
            <v>1</v>
          </cell>
          <cell r="AY167">
            <v>2000</v>
          </cell>
          <cell r="AZ167">
            <v>1</v>
          </cell>
          <cell r="BA167">
            <v>1</v>
          </cell>
          <cell r="BB167">
            <v>0</v>
          </cell>
          <cell r="BC167" t="str">
            <v>美人如玉，红颜流离。</v>
          </cell>
          <cell r="BD167" t="str">
            <v>原姓邢，名沅，字圆圆，幼从养母陈氏，故改姓陈，明末清初江苏武进人。居苏州桃花坞，为吴中名优，“秦淮八艳”之一。</v>
          </cell>
          <cell r="BE167">
            <v>1</v>
          </cell>
          <cell r="BF167">
            <v>1</v>
          </cell>
          <cell r="BG167">
            <v>0</v>
          </cell>
          <cell r="BH167"/>
          <cell r="BI167">
            <v>40504</v>
          </cell>
          <cell r="BJ167">
            <v>1000</v>
          </cell>
        </row>
        <row r="168">
          <cell r="B168" t="str">
            <v>西门庆</v>
          </cell>
          <cell r="C168" t="str">
            <v>405051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4</v>
          </cell>
          <cell r="I168">
            <v>2</v>
          </cell>
          <cell r="J168">
            <v>3</v>
          </cell>
          <cell r="K168">
            <v>5</v>
          </cell>
          <cell r="L168">
            <v>1000</v>
          </cell>
          <cell r="M168">
            <v>700</v>
          </cell>
          <cell r="N168">
            <v>500</v>
          </cell>
          <cell r="O168">
            <v>250</v>
          </cell>
          <cell r="P168">
            <v>1000</v>
          </cell>
          <cell r="Q168">
            <v>1000</v>
          </cell>
          <cell r="R168"/>
          <cell r="S168"/>
          <cell r="T168" t="str">
            <v>40505100</v>
          </cell>
          <cell r="U168" t="str">
            <v>40505200</v>
          </cell>
          <cell r="V168"/>
          <cell r="W168"/>
          <cell r="X168"/>
          <cell r="Y168"/>
          <cell r="Z168"/>
          <cell r="AA168"/>
          <cell r="AB168"/>
          <cell r="AC168"/>
          <cell r="AD168">
            <v>60</v>
          </cell>
          <cell r="AE168">
            <v>20</v>
          </cell>
          <cell r="AF168" t="str">
            <v>40505001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1000</v>
          </cell>
          <cell r="AW168">
            <v>0</v>
          </cell>
          <cell r="AX168">
            <v>1</v>
          </cell>
          <cell r="AY168">
            <v>2000</v>
          </cell>
          <cell r="AZ168">
            <v>1</v>
          </cell>
          <cell r="BA168">
            <v>1</v>
          </cell>
          <cell r="BB168">
            <v>0</v>
          </cell>
          <cell r="BC168" t="str">
            <v>金莲，你随了小生吧！</v>
          </cell>
          <cell r="BD168" t="str">
            <v>号四泉，阳谷县人氏，人奸诈，贪淫好色，使得些好枪棒，是个暴发户兼地头蛇。与潘金莲合谋害死武大郎，后遭武松处死。</v>
          </cell>
          <cell r="BE168">
            <v>1</v>
          </cell>
          <cell r="BF168">
            <v>1</v>
          </cell>
          <cell r="BG168">
            <v>0</v>
          </cell>
          <cell r="BH168"/>
          <cell r="BI168">
            <v>40505</v>
          </cell>
          <cell r="BJ168">
            <v>1000</v>
          </cell>
        </row>
        <row r="169">
          <cell r="B169" t="str">
            <v>海瑞</v>
          </cell>
          <cell r="C169" t="str">
            <v>405061</v>
          </cell>
          <cell r="D169">
            <v>0</v>
          </cell>
          <cell r="E169">
            <v>0</v>
          </cell>
          <cell r="F169">
            <v>0</v>
          </cell>
          <cell r="G169">
            <v>1</v>
          </cell>
          <cell r="H169">
            <v>4</v>
          </cell>
          <cell r="I169">
            <v>2</v>
          </cell>
          <cell r="J169">
            <v>3</v>
          </cell>
          <cell r="K169">
            <v>5</v>
          </cell>
          <cell r="L169">
            <v>1000</v>
          </cell>
          <cell r="M169">
            <v>700</v>
          </cell>
          <cell r="N169">
            <v>500</v>
          </cell>
          <cell r="O169">
            <v>250</v>
          </cell>
          <cell r="P169">
            <v>1000</v>
          </cell>
          <cell r="Q169">
            <v>1000</v>
          </cell>
          <cell r="R169"/>
          <cell r="S169"/>
          <cell r="T169" t="str">
            <v>40506100</v>
          </cell>
          <cell r="U169" t="str">
            <v>40506200</v>
          </cell>
          <cell r="V169"/>
          <cell r="W169"/>
          <cell r="X169"/>
          <cell r="Y169"/>
          <cell r="Z169"/>
          <cell r="AA169"/>
          <cell r="AB169"/>
          <cell r="AC169"/>
          <cell r="AD169">
            <v>60</v>
          </cell>
          <cell r="AE169">
            <v>20</v>
          </cell>
          <cell r="AF169" t="str">
            <v>40506001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1000</v>
          </cell>
          <cell r="AW169">
            <v>0</v>
          </cell>
          <cell r="AX169">
            <v>1</v>
          </cell>
          <cell r="AY169">
            <v>2000</v>
          </cell>
          <cell r="AZ169">
            <v>1</v>
          </cell>
          <cell r="BA169">
            <v>1</v>
          </cell>
          <cell r="BB169">
            <v>0</v>
          </cell>
          <cell r="BC169" t="str">
            <v>读圣贤书，谋天下事。</v>
          </cell>
          <cell r="BD169" t="str">
            <v>字汝贤，号刚峰，海南琼山人，明朝著名清官。他力主严惩贪官污吏，平反冤假错案，作风清廉，在民间享有“海青天”之誉。</v>
          </cell>
          <cell r="BE169">
            <v>1</v>
          </cell>
          <cell r="BF169">
            <v>1</v>
          </cell>
          <cell r="BG169">
            <v>0</v>
          </cell>
          <cell r="BH169"/>
          <cell r="BI169">
            <v>40506</v>
          </cell>
          <cell r="BJ169">
            <v>1000</v>
          </cell>
        </row>
        <row r="170">
          <cell r="B170" t="str">
            <v>洪秀全</v>
          </cell>
          <cell r="C170" t="str">
            <v>405071</v>
          </cell>
          <cell r="D170">
            <v>0</v>
          </cell>
          <cell r="E170">
            <v>0</v>
          </cell>
          <cell r="F170">
            <v>0</v>
          </cell>
          <cell r="G170">
            <v>1</v>
          </cell>
          <cell r="H170">
            <v>4</v>
          </cell>
          <cell r="I170">
            <v>2</v>
          </cell>
          <cell r="J170">
            <v>3</v>
          </cell>
          <cell r="K170">
            <v>5</v>
          </cell>
          <cell r="L170">
            <v>1000</v>
          </cell>
          <cell r="M170">
            <v>700</v>
          </cell>
          <cell r="N170">
            <v>500</v>
          </cell>
          <cell r="O170">
            <v>250</v>
          </cell>
          <cell r="P170">
            <v>1000</v>
          </cell>
          <cell r="Q170">
            <v>1000</v>
          </cell>
          <cell r="R170"/>
          <cell r="S170"/>
          <cell r="T170" t="str">
            <v>40507100</v>
          </cell>
          <cell r="U170" t="str">
            <v>40507200</v>
          </cell>
          <cell r="V170"/>
          <cell r="W170"/>
          <cell r="X170"/>
          <cell r="Y170"/>
          <cell r="Z170"/>
          <cell r="AA170"/>
          <cell r="AB170"/>
          <cell r="AC170"/>
          <cell r="AD170">
            <v>60</v>
          </cell>
          <cell r="AE170">
            <v>20</v>
          </cell>
          <cell r="AF170" t="str">
            <v>40507001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1000</v>
          </cell>
          <cell r="AW170">
            <v>0</v>
          </cell>
          <cell r="AX170">
            <v>1</v>
          </cell>
          <cell r="AY170">
            <v>2000</v>
          </cell>
          <cell r="AZ170">
            <v>1</v>
          </cell>
          <cell r="BA170">
            <v>1</v>
          </cell>
          <cell r="BB170">
            <v>0</v>
          </cell>
          <cell r="BC170" t="str">
            <v>一呼百应，自立为王！</v>
          </cell>
          <cell r="BD170" t="str">
            <v>太平天国天王，清末农民起义领袖、民族英雄。主张建立远古“天下为公”的盛世。在帝国列强入侵时，拒绝出卖国家主权。</v>
          </cell>
          <cell r="BE170">
            <v>1</v>
          </cell>
          <cell r="BF170">
            <v>1</v>
          </cell>
          <cell r="BG170">
            <v>0</v>
          </cell>
          <cell r="BH170"/>
          <cell r="BI170">
            <v>40507</v>
          </cell>
          <cell r="BJ170">
            <v>1000</v>
          </cell>
        </row>
        <row r="171">
          <cell r="B171" t="str">
            <v>秦桧</v>
          </cell>
          <cell r="C171" t="str">
            <v>405081</v>
          </cell>
          <cell r="D171">
            <v>0</v>
          </cell>
          <cell r="E171">
            <v>0</v>
          </cell>
          <cell r="F171">
            <v>0</v>
          </cell>
          <cell r="G171">
            <v>1</v>
          </cell>
          <cell r="H171">
            <v>4</v>
          </cell>
          <cell r="I171">
            <v>2</v>
          </cell>
          <cell r="J171">
            <v>3</v>
          </cell>
          <cell r="K171">
            <v>5</v>
          </cell>
          <cell r="L171">
            <v>1000</v>
          </cell>
          <cell r="M171">
            <v>700</v>
          </cell>
          <cell r="N171">
            <v>500</v>
          </cell>
          <cell r="O171">
            <v>250</v>
          </cell>
          <cell r="P171">
            <v>1000</v>
          </cell>
          <cell r="Q171">
            <v>1000</v>
          </cell>
          <cell r="R171"/>
          <cell r="S171"/>
          <cell r="T171" t="str">
            <v>40508100</v>
          </cell>
          <cell r="U171" t="str">
            <v>40508200</v>
          </cell>
          <cell r="V171"/>
          <cell r="W171"/>
          <cell r="X171"/>
          <cell r="Y171"/>
          <cell r="Z171"/>
          <cell r="AA171"/>
          <cell r="AB171"/>
          <cell r="AC171"/>
          <cell r="AD171">
            <v>60</v>
          </cell>
          <cell r="AE171">
            <v>20</v>
          </cell>
          <cell r="AF171" t="str">
            <v>40508001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1000</v>
          </cell>
          <cell r="AW171">
            <v>0</v>
          </cell>
          <cell r="AX171">
            <v>1</v>
          </cell>
          <cell r="AY171">
            <v>2000</v>
          </cell>
          <cell r="AZ171">
            <v>1</v>
          </cell>
          <cell r="BA171">
            <v>1</v>
          </cell>
          <cell r="BB171">
            <v>0</v>
          </cell>
          <cell r="BC171" t="str">
            <v>独揽大权，一手遮天！</v>
          </cell>
          <cell r="BD171" t="str">
            <v>字会之，生于黄州，籍贯江宁。为官期间极力贬斥抗金将士，结纳私党，斥逐异己，屡兴大狱，是中国历史上著名的奸臣之一。</v>
          </cell>
          <cell r="BE171">
            <v>1</v>
          </cell>
          <cell r="BF171">
            <v>1</v>
          </cell>
          <cell r="BG171">
            <v>0</v>
          </cell>
          <cell r="BH171"/>
          <cell r="BI171">
            <v>40508</v>
          </cell>
          <cell r="BJ171">
            <v>1000</v>
          </cell>
        </row>
        <row r="172">
          <cell r="B172" t="str">
            <v>侍女</v>
          </cell>
          <cell r="C172" t="str">
            <v>810011</v>
          </cell>
          <cell r="D172"/>
          <cell r="E172"/>
          <cell r="F172"/>
          <cell r="G172">
            <v>2</v>
          </cell>
          <cell r="H172">
            <v>99</v>
          </cell>
          <cell r="I172">
            <v>4</v>
          </cell>
          <cell r="J172">
            <v>0</v>
          </cell>
          <cell r="K172">
            <v>3</v>
          </cell>
          <cell r="L172">
            <v>1000</v>
          </cell>
          <cell r="M172">
            <v>700</v>
          </cell>
          <cell r="N172"/>
          <cell r="O172"/>
          <cell r="P172">
            <v>1000</v>
          </cell>
          <cell r="Q172">
            <v>1000</v>
          </cell>
          <cell r="R172"/>
          <cell r="S172"/>
          <cell r="T172" t="str">
            <v>81001100</v>
          </cell>
          <cell r="U172" t="str">
            <v>81001200</v>
          </cell>
          <cell r="V172"/>
          <cell r="W172"/>
          <cell r="X172"/>
          <cell r="Y172"/>
          <cell r="Z172"/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>
            <v>800</v>
          </cell>
          <cell r="AW172"/>
          <cell r="AX172">
            <v>1</v>
          </cell>
          <cell r="AY172">
            <v>1600</v>
          </cell>
          <cell r="AZ172">
            <v>0</v>
          </cell>
          <cell r="BA172">
            <v>0</v>
          </cell>
          <cell r="BB172">
            <v>0</v>
          </cell>
          <cell r="BC172" t="str">
            <v>美人如玉，红颜流离。</v>
          </cell>
          <cell r="BD172" t="str">
            <v>袅娜少女羞，岁月无忧愁。</v>
          </cell>
          <cell r="BE172">
            <v>0</v>
          </cell>
          <cell r="BF172">
            <v>0</v>
          </cell>
          <cell r="BG172"/>
          <cell r="BH172"/>
          <cell r="BI172">
            <v>81001</v>
          </cell>
          <cell r="BJ172">
            <v>1000</v>
          </cell>
        </row>
        <row r="173">
          <cell r="B173" t="str">
            <v>夫人</v>
          </cell>
          <cell r="C173" t="str">
            <v>810021</v>
          </cell>
          <cell r="D173"/>
          <cell r="E173"/>
          <cell r="F173"/>
          <cell r="G173">
            <v>2</v>
          </cell>
          <cell r="H173">
            <v>99</v>
          </cell>
          <cell r="I173">
            <v>4</v>
          </cell>
          <cell r="J173">
            <v>0</v>
          </cell>
          <cell r="K173">
            <v>3</v>
          </cell>
          <cell r="L173">
            <v>1000</v>
          </cell>
          <cell r="M173">
            <v>700</v>
          </cell>
          <cell r="N173"/>
          <cell r="O173"/>
          <cell r="P173">
            <v>1000</v>
          </cell>
          <cell r="Q173">
            <v>1000</v>
          </cell>
          <cell r="R173"/>
          <cell r="S173"/>
          <cell r="T173" t="str">
            <v>81002100</v>
          </cell>
          <cell r="U173" t="str">
            <v>81002200</v>
          </cell>
          <cell r="V173"/>
          <cell r="W173"/>
          <cell r="X173"/>
          <cell r="Y173"/>
          <cell r="Z173"/>
          <cell r="AA173"/>
          <cell r="AB173"/>
          <cell r="AC173"/>
          <cell r="AF173"/>
          <cell r="AG173"/>
          <cell r="AH173"/>
          <cell r="AI173"/>
          <cell r="AJ173"/>
          <cell r="AK173"/>
          <cell r="AL173"/>
          <cell r="AM173"/>
          <cell r="AN173"/>
          <cell r="AO173"/>
          <cell r="AP173"/>
          <cell r="AQ173"/>
          <cell r="AR173"/>
          <cell r="AS173"/>
          <cell r="AT173"/>
          <cell r="AU173"/>
          <cell r="AV173">
            <v>800</v>
          </cell>
          <cell r="AW173"/>
          <cell r="AX173">
            <v>1</v>
          </cell>
          <cell r="AY173">
            <v>1600</v>
          </cell>
          <cell r="AZ173">
            <v>0</v>
          </cell>
          <cell r="BA173">
            <v>0</v>
          </cell>
          <cell r="BB173">
            <v>0</v>
          </cell>
          <cell r="BC173" t="str">
            <v>美人如玉，红颜流离。</v>
          </cell>
          <cell r="BD173" t="str">
            <v>宝髻松松挽就，铅华淡淡妆成。</v>
          </cell>
          <cell r="BE173">
            <v>0</v>
          </cell>
          <cell r="BF173">
            <v>0</v>
          </cell>
          <cell r="BG173"/>
          <cell r="BH173"/>
          <cell r="BI173">
            <v>81002</v>
          </cell>
          <cell r="BJ173">
            <v>1000</v>
          </cell>
        </row>
        <row r="174">
          <cell r="B174" t="str">
            <v>女将军</v>
          </cell>
          <cell r="C174" t="str">
            <v>810031</v>
          </cell>
          <cell r="D174"/>
          <cell r="E174"/>
          <cell r="F174"/>
          <cell r="G174">
            <v>2</v>
          </cell>
          <cell r="H174">
            <v>99</v>
          </cell>
          <cell r="I174">
            <v>4</v>
          </cell>
          <cell r="J174">
            <v>0</v>
          </cell>
          <cell r="K174">
            <v>3</v>
          </cell>
          <cell r="L174">
            <v>1000</v>
          </cell>
          <cell r="M174">
            <v>700</v>
          </cell>
          <cell r="N174"/>
          <cell r="O174"/>
          <cell r="P174">
            <v>1000</v>
          </cell>
          <cell r="Q174">
            <v>1000</v>
          </cell>
          <cell r="R174"/>
          <cell r="S174"/>
          <cell r="T174" t="str">
            <v>81003100</v>
          </cell>
          <cell r="U174" t="str">
            <v>81003200</v>
          </cell>
          <cell r="V174"/>
          <cell r="W174"/>
          <cell r="X174"/>
          <cell r="Y174"/>
          <cell r="Z174"/>
          <cell r="AA174"/>
          <cell r="AB174"/>
          <cell r="AC174"/>
          <cell r="AF174"/>
          <cell r="AG174"/>
          <cell r="AH174"/>
          <cell r="AI174"/>
          <cell r="AJ174"/>
          <cell r="AK174"/>
          <cell r="AL174"/>
          <cell r="AM174"/>
          <cell r="AN174"/>
          <cell r="AO174"/>
          <cell r="AP174"/>
          <cell r="AQ174"/>
          <cell r="AR174"/>
          <cell r="AS174"/>
          <cell r="AT174"/>
          <cell r="AU174"/>
          <cell r="AV174">
            <v>800</v>
          </cell>
          <cell r="AW174"/>
          <cell r="AX174">
            <v>1</v>
          </cell>
          <cell r="AY174">
            <v>1600</v>
          </cell>
          <cell r="AZ174">
            <v>0</v>
          </cell>
          <cell r="BA174">
            <v>0</v>
          </cell>
          <cell r="BB174">
            <v>0</v>
          </cell>
          <cell r="BC174" t="str">
            <v>杀伐决断，不让须眉！</v>
          </cell>
          <cell r="BD174" t="str">
            <v>百战沙场作男儿，梦里曾经与画眉。</v>
          </cell>
          <cell r="BE174">
            <v>0</v>
          </cell>
          <cell r="BF174">
            <v>0</v>
          </cell>
          <cell r="BG174"/>
          <cell r="BH174"/>
          <cell r="BI174">
            <v>81003</v>
          </cell>
          <cell r="BJ174">
            <v>1000</v>
          </cell>
        </row>
        <row r="175">
          <cell r="B175" t="str">
            <v>年轻持刀将军</v>
          </cell>
          <cell r="C175" t="str">
            <v>810041</v>
          </cell>
          <cell r="D175"/>
          <cell r="E175"/>
          <cell r="F175"/>
          <cell r="G175">
            <v>1</v>
          </cell>
          <cell r="H175">
            <v>99</v>
          </cell>
          <cell r="I175">
            <v>4</v>
          </cell>
          <cell r="J175">
            <v>0</v>
          </cell>
          <cell r="K175">
            <v>3</v>
          </cell>
          <cell r="L175">
            <v>1000</v>
          </cell>
          <cell r="M175">
            <v>700</v>
          </cell>
          <cell r="N175"/>
          <cell r="O175"/>
          <cell r="P175">
            <v>1000</v>
          </cell>
          <cell r="Q175">
            <v>1000</v>
          </cell>
          <cell r="R175"/>
          <cell r="S175"/>
          <cell r="T175" t="str">
            <v>81004100</v>
          </cell>
          <cell r="U175" t="str">
            <v>81004200</v>
          </cell>
          <cell r="V175"/>
          <cell r="W175"/>
          <cell r="X175"/>
          <cell r="Y175"/>
          <cell r="Z175"/>
          <cell r="AA175"/>
          <cell r="AB175"/>
          <cell r="AC175"/>
          <cell r="AF175"/>
          <cell r="AG175"/>
          <cell r="AH175"/>
          <cell r="AI175"/>
          <cell r="AJ175"/>
          <cell r="AK175"/>
          <cell r="AL175"/>
          <cell r="AM175"/>
          <cell r="AN175"/>
          <cell r="AO175"/>
          <cell r="AP175"/>
          <cell r="AQ175"/>
          <cell r="AR175"/>
          <cell r="AS175"/>
          <cell r="AT175"/>
          <cell r="AU175"/>
          <cell r="AV175">
            <v>800</v>
          </cell>
          <cell r="AW175"/>
          <cell r="AX175">
            <v>1</v>
          </cell>
          <cell r="AY175">
            <v>1600</v>
          </cell>
          <cell r="AZ175">
            <v>0</v>
          </cell>
          <cell r="BA175">
            <v>0</v>
          </cell>
          <cell r="BB175">
            <v>0</v>
          </cell>
          <cell r="BC175" t="str">
            <v>奋勇当先，威名远扬！</v>
          </cell>
          <cell r="BD175" t="str">
            <v>城头铁鼓声犹震，匣里金刀血未干。</v>
          </cell>
          <cell r="BE175">
            <v>0</v>
          </cell>
          <cell r="BF175">
            <v>0</v>
          </cell>
          <cell r="BG175"/>
          <cell r="BH175"/>
          <cell r="BI175">
            <v>81004</v>
          </cell>
          <cell r="BJ175">
            <v>1000</v>
          </cell>
        </row>
        <row r="176">
          <cell r="B176" t="str">
            <v>年轻持枪将军</v>
          </cell>
          <cell r="C176" t="str">
            <v>810051</v>
          </cell>
          <cell r="D176"/>
          <cell r="E176"/>
          <cell r="F176"/>
          <cell r="G176">
            <v>1</v>
          </cell>
          <cell r="H176">
            <v>99</v>
          </cell>
          <cell r="I176">
            <v>4</v>
          </cell>
          <cell r="J176">
            <v>0</v>
          </cell>
          <cell r="K176">
            <v>3</v>
          </cell>
          <cell r="L176">
            <v>1000</v>
          </cell>
          <cell r="M176">
            <v>700</v>
          </cell>
          <cell r="N176"/>
          <cell r="O176"/>
          <cell r="P176">
            <v>1000</v>
          </cell>
          <cell r="Q176">
            <v>1000</v>
          </cell>
          <cell r="R176"/>
          <cell r="S176"/>
          <cell r="T176" t="str">
            <v>81005100</v>
          </cell>
          <cell r="U176" t="str">
            <v>81005200</v>
          </cell>
          <cell r="V176"/>
          <cell r="W176"/>
          <cell r="X176"/>
          <cell r="Y176"/>
          <cell r="Z176"/>
          <cell r="AA176"/>
          <cell r="AB176"/>
          <cell r="AC176"/>
          <cell r="AF176"/>
          <cell r="AG176"/>
          <cell r="AH176"/>
          <cell r="AI176"/>
          <cell r="AJ176"/>
          <cell r="AK176"/>
          <cell r="AL176"/>
          <cell r="AM176"/>
          <cell r="AN176"/>
          <cell r="AO176"/>
          <cell r="AP176"/>
          <cell r="AQ176"/>
          <cell r="AR176"/>
          <cell r="AS176"/>
          <cell r="AT176"/>
          <cell r="AU176"/>
          <cell r="AV176">
            <v>800</v>
          </cell>
          <cell r="AW176"/>
          <cell r="AX176">
            <v>1</v>
          </cell>
          <cell r="AY176">
            <v>1600</v>
          </cell>
          <cell r="AZ176">
            <v>0</v>
          </cell>
          <cell r="BA176">
            <v>0</v>
          </cell>
          <cell r="BB176">
            <v>0</v>
          </cell>
          <cell r="BC176" t="str">
            <v>浴血奋战，至死方休！</v>
          </cell>
          <cell r="BD176" t="str">
            <v>少年十五二十时，步行夺得胡马骑。</v>
          </cell>
          <cell r="BE176">
            <v>0</v>
          </cell>
          <cell r="BF176">
            <v>0</v>
          </cell>
          <cell r="BG176"/>
          <cell r="BH176"/>
          <cell r="BI176">
            <v>81005</v>
          </cell>
          <cell r="BJ176">
            <v>1000</v>
          </cell>
        </row>
        <row r="177">
          <cell r="B177" t="str">
            <v>弓箭手</v>
          </cell>
          <cell r="C177" t="str">
            <v>810061</v>
          </cell>
          <cell r="D177"/>
          <cell r="E177"/>
          <cell r="F177"/>
          <cell r="G177">
            <v>1</v>
          </cell>
          <cell r="H177">
            <v>99</v>
          </cell>
          <cell r="I177">
            <v>4</v>
          </cell>
          <cell r="J177">
            <v>0</v>
          </cell>
          <cell r="K177">
            <v>3</v>
          </cell>
          <cell r="L177">
            <v>1000</v>
          </cell>
          <cell r="M177">
            <v>700</v>
          </cell>
          <cell r="N177"/>
          <cell r="O177"/>
          <cell r="P177">
            <v>1000</v>
          </cell>
          <cell r="Q177">
            <v>1000</v>
          </cell>
          <cell r="R177"/>
          <cell r="S177"/>
          <cell r="T177" t="str">
            <v>81006100</v>
          </cell>
          <cell r="U177" t="str">
            <v>81006200</v>
          </cell>
          <cell r="V177"/>
          <cell r="W177"/>
          <cell r="X177"/>
          <cell r="Y177"/>
          <cell r="Z177"/>
          <cell r="AA177"/>
          <cell r="AB177"/>
          <cell r="AC177"/>
          <cell r="AF177"/>
          <cell r="AG177"/>
          <cell r="AH177"/>
          <cell r="AI177"/>
          <cell r="AJ177"/>
          <cell r="AK177"/>
          <cell r="AL177"/>
          <cell r="AM177"/>
          <cell r="AN177"/>
          <cell r="AO177"/>
          <cell r="AP177"/>
          <cell r="AQ177"/>
          <cell r="AR177"/>
          <cell r="AS177"/>
          <cell r="AT177"/>
          <cell r="AU177"/>
          <cell r="AV177">
            <v>800</v>
          </cell>
          <cell r="AW177"/>
          <cell r="AX177">
            <v>1</v>
          </cell>
          <cell r="AY177">
            <v>1600</v>
          </cell>
          <cell r="AZ177">
            <v>0</v>
          </cell>
          <cell r="BA177">
            <v>0</v>
          </cell>
          <cell r="BB177">
            <v>0</v>
          </cell>
          <cell r="BC177" t="str">
            <v>射人先射马，擒贼先擒王！</v>
          </cell>
          <cell r="BD177" t="str">
            <v>马作的卢飞快，弓如霹雳弦惊。</v>
          </cell>
          <cell r="BE177">
            <v>0</v>
          </cell>
          <cell r="BF177">
            <v>0</v>
          </cell>
          <cell r="BG177"/>
          <cell r="BH177"/>
          <cell r="BI177">
            <v>81006</v>
          </cell>
          <cell r="BJ177">
            <v>1000</v>
          </cell>
        </row>
        <row r="178">
          <cell r="B178" t="str">
            <v>年轻持斧将军</v>
          </cell>
          <cell r="C178" t="str">
            <v>810071</v>
          </cell>
          <cell r="D178"/>
          <cell r="E178"/>
          <cell r="F178"/>
          <cell r="G178">
            <v>1</v>
          </cell>
          <cell r="H178">
            <v>99</v>
          </cell>
          <cell r="I178">
            <v>4</v>
          </cell>
          <cell r="J178">
            <v>0</v>
          </cell>
          <cell r="K178">
            <v>3</v>
          </cell>
          <cell r="L178">
            <v>1000</v>
          </cell>
          <cell r="M178">
            <v>700</v>
          </cell>
          <cell r="N178"/>
          <cell r="O178"/>
          <cell r="P178">
            <v>1000</v>
          </cell>
          <cell r="Q178">
            <v>1000</v>
          </cell>
          <cell r="R178"/>
          <cell r="S178"/>
          <cell r="T178" t="str">
            <v>81007100</v>
          </cell>
          <cell r="U178" t="str">
            <v>81007200</v>
          </cell>
          <cell r="V178"/>
          <cell r="W178"/>
          <cell r="X178"/>
          <cell r="Y178"/>
          <cell r="Z178"/>
          <cell r="AA178"/>
          <cell r="AB178"/>
          <cell r="AC178"/>
          <cell r="AF178"/>
          <cell r="AG178"/>
          <cell r="AH178"/>
          <cell r="AI178"/>
          <cell r="AJ178"/>
          <cell r="AK178"/>
          <cell r="AL178"/>
          <cell r="AM178"/>
          <cell r="AN178"/>
          <cell r="AO178"/>
          <cell r="AP178"/>
          <cell r="AQ178"/>
          <cell r="AR178"/>
          <cell r="AS178"/>
          <cell r="AT178"/>
          <cell r="AU178"/>
          <cell r="AV178">
            <v>800</v>
          </cell>
          <cell r="AW178"/>
          <cell r="AX178">
            <v>1</v>
          </cell>
          <cell r="AY178">
            <v>1600</v>
          </cell>
          <cell r="AZ178">
            <v>0</v>
          </cell>
          <cell r="BA178">
            <v>0</v>
          </cell>
          <cell r="BB178">
            <v>0</v>
          </cell>
          <cell r="BC178" t="str">
            <v>横扫天下，勇往直前！</v>
          </cell>
          <cell r="BD178" t="str">
            <v>百战穿金甲，壮士十年归。</v>
          </cell>
          <cell r="BE178">
            <v>0</v>
          </cell>
          <cell r="BF178">
            <v>0</v>
          </cell>
          <cell r="BG178"/>
          <cell r="BH178"/>
          <cell r="BI178">
            <v>81007</v>
          </cell>
          <cell r="BJ178">
            <v>1000</v>
          </cell>
        </row>
        <row r="179">
          <cell r="B179" t="str">
            <v>老年将军</v>
          </cell>
          <cell r="C179" t="str">
            <v>810081</v>
          </cell>
          <cell r="D179"/>
          <cell r="E179"/>
          <cell r="F179"/>
          <cell r="G179">
            <v>1</v>
          </cell>
          <cell r="H179">
            <v>99</v>
          </cell>
          <cell r="I179">
            <v>4</v>
          </cell>
          <cell r="J179">
            <v>0</v>
          </cell>
          <cell r="K179">
            <v>3</v>
          </cell>
          <cell r="L179">
            <v>1000</v>
          </cell>
          <cell r="M179">
            <v>700</v>
          </cell>
          <cell r="N179"/>
          <cell r="O179"/>
          <cell r="P179">
            <v>1000</v>
          </cell>
          <cell r="Q179">
            <v>1000</v>
          </cell>
          <cell r="R179"/>
          <cell r="S179"/>
          <cell r="T179" t="str">
            <v>81008100</v>
          </cell>
          <cell r="U179" t="str">
            <v>81008200</v>
          </cell>
          <cell r="V179"/>
          <cell r="W179"/>
          <cell r="X179"/>
          <cell r="Y179"/>
          <cell r="Z179"/>
          <cell r="AA179"/>
          <cell r="AB179"/>
          <cell r="AC179"/>
          <cell r="AF179"/>
          <cell r="AG179"/>
          <cell r="AH179"/>
          <cell r="AI179"/>
          <cell r="AJ179"/>
          <cell r="AK179"/>
          <cell r="AL179"/>
          <cell r="AM179"/>
          <cell r="AN179"/>
          <cell r="AO179"/>
          <cell r="AP179"/>
          <cell r="AQ179"/>
          <cell r="AR179"/>
          <cell r="AS179"/>
          <cell r="AT179"/>
          <cell r="AU179"/>
          <cell r="AV179">
            <v>800</v>
          </cell>
          <cell r="AW179"/>
          <cell r="AX179">
            <v>1</v>
          </cell>
          <cell r="AY179">
            <v>1600</v>
          </cell>
          <cell r="AZ179">
            <v>0</v>
          </cell>
          <cell r="BA179">
            <v>0</v>
          </cell>
          <cell r="BB179">
            <v>0</v>
          </cell>
          <cell r="BC179" t="str">
            <v>老骥伏枥，志在千里。</v>
          </cell>
          <cell r="BD179" t="str">
            <v>一身转战三千里，一剑曾当百万师。</v>
          </cell>
          <cell r="BE179">
            <v>0</v>
          </cell>
          <cell r="BF179">
            <v>0</v>
          </cell>
          <cell r="BG179"/>
          <cell r="BH179"/>
          <cell r="BI179">
            <v>81008</v>
          </cell>
          <cell r="BJ179">
            <v>1000</v>
          </cell>
        </row>
        <row r="180">
          <cell r="B180" t="str">
            <v>年轻文官</v>
          </cell>
          <cell r="C180" t="str">
            <v>810091</v>
          </cell>
          <cell r="D180"/>
          <cell r="E180"/>
          <cell r="F180"/>
          <cell r="G180">
            <v>1</v>
          </cell>
          <cell r="H180">
            <v>99</v>
          </cell>
          <cell r="I180">
            <v>4</v>
          </cell>
          <cell r="J180">
            <v>0</v>
          </cell>
          <cell r="K180">
            <v>3</v>
          </cell>
          <cell r="L180">
            <v>1000</v>
          </cell>
          <cell r="M180">
            <v>700</v>
          </cell>
          <cell r="N180"/>
          <cell r="O180"/>
          <cell r="P180">
            <v>1000</v>
          </cell>
          <cell r="Q180">
            <v>1000</v>
          </cell>
          <cell r="R180"/>
          <cell r="S180"/>
          <cell r="T180" t="str">
            <v>81009100</v>
          </cell>
          <cell r="U180" t="str">
            <v>81009200</v>
          </cell>
          <cell r="V180"/>
          <cell r="W180"/>
          <cell r="X180"/>
          <cell r="Y180"/>
          <cell r="Z180"/>
          <cell r="AA180"/>
          <cell r="AB180"/>
          <cell r="AC180"/>
          <cell r="AF180"/>
          <cell r="AG180"/>
          <cell r="AH180"/>
          <cell r="AI180"/>
          <cell r="AJ180"/>
          <cell r="AK180"/>
          <cell r="AL180"/>
          <cell r="AM180"/>
          <cell r="AN180"/>
          <cell r="AO180"/>
          <cell r="AP180"/>
          <cell r="AQ180"/>
          <cell r="AR180"/>
          <cell r="AS180"/>
          <cell r="AT180"/>
          <cell r="AU180"/>
          <cell r="AV180">
            <v>800</v>
          </cell>
          <cell r="AW180"/>
          <cell r="AX180">
            <v>1</v>
          </cell>
          <cell r="AY180">
            <v>1600</v>
          </cell>
          <cell r="AZ180">
            <v>0</v>
          </cell>
          <cell r="BA180">
            <v>0</v>
          </cell>
          <cell r="BB180">
            <v>0</v>
          </cell>
          <cell r="BC180" t="str">
            <v>读圣贤书，谋天下事。</v>
          </cell>
          <cell r="BD180" t="str">
            <v>名节重泰山，利欲轻鸿毛。</v>
          </cell>
          <cell r="BE180">
            <v>0</v>
          </cell>
          <cell r="BF180">
            <v>0</v>
          </cell>
          <cell r="BG180"/>
          <cell r="BH180"/>
          <cell r="BI180">
            <v>81009</v>
          </cell>
          <cell r="BJ180">
            <v>1000</v>
          </cell>
        </row>
        <row r="181">
          <cell r="B181" t="str">
            <v>老年文官</v>
          </cell>
          <cell r="C181" t="str">
            <v>810101</v>
          </cell>
          <cell r="D181"/>
          <cell r="E181"/>
          <cell r="F181"/>
          <cell r="G181">
            <v>1</v>
          </cell>
          <cell r="H181">
            <v>99</v>
          </cell>
          <cell r="I181">
            <v>4</v>
          </cell>
          <cell r="J181">
            <v>0</v>
          </cell>
          <cell r="K181">
            <v>3</v>
          </cell>
          <cell r="L181">
            <v>1000</v>
          </cell>
          <cell r="M181">
            <v>700</v>
          </cell>
          <cell r="N181"/>
          <cell r="O181"/>
          <cell r="P181">
            <v>1000</v>
          </cell>
          <cell r="Q181">
            <v>1000</v>
          </cell>
          <cell r="R181"/>
          <cell r="S181"/>
          <cell r="T181" t="str">
            <v>81010100</v>
          </cell>
          <cell r="U181" t="str">
            <v>81010200</v>
          </cell>
          <cell r="V181"/>
          <cell r="W181"/>
          <cell r="X181"/>
          <cell r="Y181"/>
          <cell r="Z181"/>
          <cell r="AA181"/>
          <cell r="AB181"/>
          <cell r="AC181"/>
          <cell r="AF181"/>
          <cell r="AG181"/>
          <cell r="AH181"/>
          <cell r="AI181"/>
          <cell r="AJ181"/>
          <cell r="AK181"/>
          <cell r="AL181"/>
          <cell r="AM181"/>
          <cell r="AN181"/>
          <cell r="AO181"/>
          <cell r="AP181"/>
          <cell r="AQ181"/>
          <cell r="AR181"/>
          <cell r="AS181"/>
          <cell r="AT181"/>
          <cell r="AU181"/>
          <cell r="AV181">
            <v>800</v>
          </cell>
          <cell r="AW181"/>
          <cell r="AX181">
            <v>1</v>
          </cell>
          <cell r="AY181">
            <v>1600</v>
          </cell>
          <cell r="AZ181">
            <v>0</v>
          </cell>
          <cell r="BA181">
            <v>0</v>
          </cell>
          <cell r="BB181">
            <v>0</v>
          </cell>
          <cell r="BC181" t="str">
            <v>为人臣子，一心为国！</v>
          </cell>
          <cell r="BD181" t="str">
            <v>疾风知劲草，板荡识臣诚。</v>
          </cell>
          <cell r="BE181">
            <v>0</v>
          </cell>
          <cell r="BF181">
            <v>0</v>
          </cell>
          <cell r="BG181"/>
          <cell r="BH181"/>
          <cell r="BI181">
            <v>81010</v>
          </cell>
          <cell r="BJ181">
            <v>1000</v>
          </cell>
        </row>
        <row r="182">
          <cell r="B182" t="str">
            <v>男首领</v>
          </cell>
          <cell r="C182" t="str">
            <v>810111</v>
          </cell>
          <cell r="D182"/>
          <cell r="E182"/>
          <cell r="F182"/>
          <cell r="G182">
            <v>1</v>
          </cell>
          <cell r="H182">
            <v>99</v>
          </cell>
          <cell r="I182">
            <v>4</v>
          </cell>
          <cell r="J182">
            <v>0</v>
          </cell>
          <cell r="K182">
            <v>3</v>
          </cell>
          <cell r="L182">
            <v>1000</v>
          </cell>
          <cell r="M182">
            <v>700</v>
          </cell>
          <cell r="N182"/>
          <cell r="O182"/>
          <cell r="P182">
            <v>1000</v>
          </cell>
          <cell r="Q182">
            <v>1000</v>
          </cell>
          <cell r="R182"/>
          <cell r="S182"/>
          <cell r="T182" t="str">
            <v>81011100</v>
          </cell>
          <cell r="U182" t="str">
            <v>81011200</v>
          </cell>
          <cell r="V182"/>
          <cell r="W182"/>
          <cell r="X182"/>
          <cell r="Y182"/>
          <cell r="Z182"/>
          <cell r="AA182"/>
          <cell r="AB182"/>
          <cell r="AC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>
            <v>800</v>
          </cell>
          <cell r="AW182"/>
          <cell r="AX182">
            <v>1</v>
          </cell>
          <cell r="AY182">
            <v>1600</v>
          </cell>
          <cell r="AZ182">
            <v>0</v>
          </cell>
          <cell r="BA182">
            <v>0</v>
          </cell>
          <cell r="BB182">
            <v>0</v>
          </cell>
          <cell r="BC182" t="str">
            <v>一呼百应，自立为王！</v>
          </cell>
          <cell r="BD182" t="str">
            <v>此山是我开，此树是我栽。</v>
          </cell>
          <cell r="BE182">
            <v>0</v>
          </cell>
          <cell r="BF182">
            <v>0</v>
          </cell>
          <cell r="BG182"/>
          <cell r="BH182"/>
          <cell r="BI182">
            <v>81011</v>
          </cell>
          <cell r="BJ182">
            <v>1000</v>
          </cell>
        </row>
        <row r="183">
          <cell r="B183" t="str">
            <v>男药师</v>
          </cell>
          <cell r="C183" t="str">
            <v>810121</v>
          </cell>
          <cell r="D183"/>
          <cell r="E183"/>
          <cell r="F183"/>
          <cell r="G183">
            <v>1</v>
          </cell>
          <cell r="H183">
            <v>99</v>
          </cell>
          <cell r="I183">
            <v>4</v>
          </cell>
          <cell r="J183">
            <v>0</v>
          </cell>
          <cell r="K183">
            <v>3</v>
          </cell>
          <cell r="L183">
            <v>950</v>
          </cell>
          <cell r="M183">
            <v>700</v>
          </cell>
          <cell r="N183"/>
          <cell r="O183"/>
          <cell r="P183">
            <v>1000</v>
          </cell>
          <cell r="Q183">
            <v>1000</v>
          </cell>
          <cell r="R183"/>
          <cell r="S183"/>
          <cell r="T183" t="str">
            <v>81012100</v>
          </cell>
          <cell r="U183" t="str">
            <v>81012200</v>
          </cell>
          <cell r="V183"/>
          <cell r="W183"/>
          <cell r="X183"/>
          <cell r="Y183"/>
          <cell r="Z183"/>
          <cell r="AA183"/>
          <cell r="AB183"/>
          <cell r="AC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>
            <v>800</v>
          </cell>
          <cell r="AW183"/>
          <cell r="AX183">
            <v>1</v>
          </cell>
          <cell r="AY183">
            <v>1600</v>
          </cell>
          <cell r="AZ183">
            <v>0</v>
          </cell>
          <cell r="BA183">
            <v>0</v>
          </cell>
          <cell r="BB183">
            <v>0</v>
          </cell>
          <cell r="BC183" t="str">
            <v>医者仁心，悬壶济世。</v>
          </cell>
          <cell r="BD183" t="str">
            <v>妙手回春济苍生，一片仁心在玉壶。</v>
          </cell>
          <cell r="BE183">
            <v>0</v>
          </cell>
          <cell r="BF183">
            <v>0</v>
          </cell>
          <cell r="BG183"/>
          <cell r="BH183"/>
          <cell r="BI183">
            <v>81012</v>
          </cell>
          <cell r="BJ183">
            <v>950</v>
          </cell>
        </row>
        <row r="184">
          <cell r="B184" t="str">
            <v>女药师</v>
          </cell>
          <cell r="C184" t="str">
            <v>810131</v>
          </cell>
          <cell r="D184"/>
          <cell r="E184"/>
          <cell r="F184"/>
          <cell r="G184">
            <v>2</v>
          </cell>
          <cell r="H184">
            <v>99</v>
          </cell>
          <cell r="I184">
            <v>4</v>
          </cell>
          <cell r="J184">
            <v>0</v>
          </cell>
          <cell r="K184">
            <v>3</v>
          </cell>
          <cell r="L184">
            <v>950</v>
          </cell>
          <cell r="M184">
            <v>700</v>
          </cell>
          <cell r="N184"/>
          <cell r="O184"/>
          <cell r="P184">
            <v>1000</v>
          </cell>
          <cell r="Q184">
            <v>1000</v>
          </cell>
          <cell r="R184"/>
          <cell r="S184"/>
          <cell r="T184" t="str">
            <v>81013100</v>
          </cell>
          <cell r="U184" t="str">
            <v>81013200</v>
          </cell>
          <cell r="V184"/>
          <cell r="W184"/>
          <cell r="X184"/>
          <cell r="Y184"/>
          <cell r="Z184"/>
          <cell r="AA184"/>
          <cell r="AB184"/>
          <cell r="AC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>
            <v>800</v>
          </cell>
          <cell r="AW184"/>
          <cell r="AX184">
            <v>1</v>
          </cell>
          <cell r="AY184">
            <v>1600</v>
          </cell>
          <cell r="AZ184">
            <v>0</v>
          </cell>
          <cell r="BA184">
            <v>0</v>
          </cell>
          <cell r="BB184">
            <v>0</v>
          </cell>
          <cell r="BC184" t="str">
            <v>美人如玉，红颜流离。</v>
          </cell>
          <cell r="BD184" t="str">
            <v>素手翻转岐黄术，消尽人间百病愁。</v>
          </cell>
          <cell r="BE184">
            <v>0</v>
          </cell>
          <cell r="BF184">
            <v>0</v>
          </cell>
          <cell r="BG184"/>
          <cell r="BH184"/>
          <cell r="BI184">
            <v>81013</v>
          </cell>
          <cell r="BJ184">
            <v>950</v>
          </cell>
        </row>
        <row r="185">
          <cell r="B185" t="str">
            <v>绿色经验宝宝</v>
          </cell>
          <cell r="C185" t="str">
            <v>900011</v>
          </cell>
          <cell r="D185"/>
          <cell r="E185"/>
          <cell r="F185"/>
          <cell r="G185">
            <v>0</v>
          </cell>
          <cell r="H185">
            <v>99</v>
          </cell>
          <cell r="I185">
            <v>3</v>
          </cell>
          <cell r="J185">
            <v>0</v>
          </cell>
          <cell r="K185">
            <v>5</v>
          </cell>
          <cell r="L185">
            <v>1000</v>
          </cell>
          <cell r="M185">
            <v>700</v>
          </cell>
          <cell r="N185"/>
          <cell r="O185"/>
          <cell r="P185">
            <v>1000</v>
          </cell>
          <cell r="Q185">
            <v>1000</v>
          </cell>
          <cell r="R185"/>
          <cell r="S185"/>
          <cell r="T185" t="str">
            <v>90001100</v>
          </cell>
          <cell r="U185" t="str">
            <v>90001200</v>
          </cell>
          <cell r="V185"/>
          <cell r="W185"/>
          <cell r="X185"/>
          <cell r="Y185"/>
          <cell r="Z185"/>
          <cell r="AA185"/>
          <cell r="AB185"/>
          <cell r="AC185"/>
          <cell r="AF185"/>
          <cell r="AG185"/>
          <cell r="AH185"/>
          <cell r="AI185"/>
          <cell r="AJ185"/>
          <cell r="AK185"/>
          <cell r="AL185"/>
          <cell r="AM185"/>
          <cell r="AN185"/>
          <cell r="AO185"/>
          <cell r="AP185"/>
          <cell r="AQ185"/>
          <cell r="AR185"/>
          <cell r="AS185"/>
          <cell r="AT185"/>
          <cell r="AU185"/>
          <cell r="AV185">
            <v>1000</v>
          </cell>
          <cell r="AW185"/>
          <cell r="AX185">
            <v>1</v>
          </cell>
          <cell r="AY185">
            <v>2000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 t="str">
            <v>可用于武将升级。</v>
          </cell>
          <cell r="BE185">
            <v>0</v>
          </cell>
          <cell r="BF185">
            <v>0</v>
          </cell>
          <cell r="BG185"/>
          <cell r="BH185"/>
          <cell r="BI185">
            <v>90001</v>
          </cell>
          <cell r="BJ185">
            <v>1000</v>
          </cell>
        </row>
        <row r="186">
          <cell r="B186" t="str">
            <v>蓝色经验宝宝</v>
          </cell>
          <cell r="C186" t="str">
            <v>900021</v>
          </cell>
          <cell r="D186"/>
          <cell r="E186"/>
          <cell r="F186"/>
          <cell r="G186">
            <v>0</v>
          </cell>
          <cell r="H186">
            <v>99</v>
          </cell>
          <cell r="I186">
            <v>3</v>
          </cell>
          <cell r="J186">
            <v>0</v>
          </cell>
          <cell r="K186">
            <v>8</v>
          </cell>
          <cell r="L186">
            <v>1000</v>
          </cell>
          <cell r="M186">
            <v>700</v>
          </cell>
          <cell r="N186"/>
          <cell r="O186"/>
          <cell r="P186">
            <v>1000</v>
          </cell>
          <cell r="Q186">
            <v>1000</v>
          </cell>
          <cell r="R186"/>
          <cell r="S186"/>
          <cell r="T186" t="str">
            <v>90002100</v>
          </cell>
          <cell r="U186" t="str">
            <v>90002200</v>
          </cell>
          <cell r="V186"/>
          <cell r="W186"/>
          <cell r="X186"/>
          <cell r="Y186"/>
          <cell r="Z186"/>
          <cell r="AA186"/>
          <cell r="AB186"/>
          <cell r="AC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>
            <v>2000</v>
          </cell>
          <cell r="AW186"/>
          <cell r="AX186">
            <v>1</v>
          </cell>
          <cell r="AY186">
            <v>4000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 t="str">
            <v>可用于武将升级。</v>
          </cell>
          <cell r="BE186">
            <v>0</v>
          </cell>
          <cell r="BF186">
            <v>0</v>
          </cell>
          <cell r="BG186"/>
          <cell r="BH186"/>
          <cell r="BI186">
            <v>90002</v>
          </cell>
          <cell r="BJ186">
            <v>1000</v>
          </cell>
        </row>
        <row r="187">
          <cell r="B187" t="str">
            <v>紫色经验宝宝</v>
          </cell>
          <cell r="C187" t="str">
            <v>900031</v>
          </cell>
          <cell r="D187"/>
          <cell r="E187"/>
          <cell r="F187"/>
          <cell r="G187">
            <v>0</v>
          </cell>
          <cell r="H187">
            <v>99</v>
          </cell>
          <cell r="I187">
            <v>3</v>
          </cell>
          <cell r="J187">
            <v>0</v>
          </cell>
          <cell r="K187">
            <v>10</v>
          </cell>
          <cell r="L187">
            <v>1000</v>
          </cell>
          <cell r="M187">
            <v>700</v>
          </cell>
          <cell r="N187"/>
          <cell r="O187"/>
          <cell r="P187">
            <v>1000</v>
          </cell>
          <cell r="Q187">
            <v>1000</v>
          </cell>
          <cell r="R187"/>
          <cell r="S187"/>
          <cell r="T187" t="str">
            <v>90003100</v>
          </cell>
          <cell r="U187" t="str">
            <v>90003200</v>
          </cell>
          <cell r="V187"/>
          <cell r="W187"/>
          <cell r="X187"/>
          <cell r="Y187"/>
          <cell r="Z187"/>
          <cell r="AA187"/>
          <cell r="AB187"/>
          <cell r="AC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>
            <v>5000</v>
          </cell>
          <cell r="AW187"/>
          <cell r="AX187">
            <v>1</v>
          </cell>
          <cell r="AY187">
            <v>10000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 t="str">
            <v>可用于武将升级。</v>
          </cell>
          <cell r="BE187">
            <v>0</v>
          </cell>
          <cell r="BF187">
            <v>0</v>
          </cell>
          <cell r="BG187"/>
          <cell r="BH187"/>
          <cell r="BI187">
            <v>90003</v>
          </cell>
          <cell r="BJ187">
            <v>1000</v>
          </cell>
        </row>
        <row r="188">
          <cell r="B188" t="str">
            <v>橙色经验宝宝</v>
          </cell>
          <cell r="C188" t="str">
            <v>900041</v>
          </cell>
          <cell r="D188"/>
          <cell r="E188"/>
          <cell r="F188"/>
          <cell r="G188">
            <v>0</v>
          </cell>
          <cell r="H188">
            <v>99</v>
          </cell>
          <cell r="I188">
            <v>3</v>
          </cell>
          <cell r="J188">
            <v>0</v>
          </cell>
          <cell r="K188">
            <v>15</v>
          </cell>
          <cell r="L188">
            <v>1000</v>
          </cell>
          <cell r="M188">
            <v>700</v>
          </cell>
          <cell r="N188"/>
          <cell r="O188"/>
          <cell r="P188">
            <v>1000</v>
          </cell>
          <cell r="Q188">
            <v>1000</v>
          </cell>
          <cell r="R188"/>
          <cell r="S188"/>
          <cell r="T188" t="str">
            <v>90004100</v>
          </cell>
          <cell r="U188" t="str">
            <v>90004200</v>
          </cell>
          <cell r="V188"/>
          <cell r="W188"/>
          <cell r="X188"/>
          <cell r="Y188"/>
          <cell r="Z188"/>
          <cell r="AA188"/>
          <cell r="AB188"/>
          <cell r="AC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>
            <v>10000</v>
          </cell>
          <cell r="AW188"/>
          <cell r="AX188">
            <v>0</v>
          </cell>
          <cell r="AY188">
            <v>20000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 t="str">
            <v>可用于武将升级。</v>
          </cell>
          <cell r="BE188">
            <v>0</v>
          </cell>
          <cell r="BF188">
            <v>0</v>
          </cell>
          <cell r="BG188"/>
          <cell r="BH188"/>
          <cell r="BI188">
            <v>90004</v>
          </cell>
          <cell r="BJ188">
            <v>1000</v>
          </cell>
        </row>
        <row r="189">
          <cell r="B189" t="str">
            <v>红色经验宝宝</v>
          </cell>
          <cell r="C189" t="str">
            <v>900051</v>
          </cell>
          <cell r="D189"/>
          <cell r="E189"/>
          <cell r="F189"/>
          <cell r="G189">
            <v>0</v>
          </cell>
          <cell r="H189">
            <v>99</v>
          </cell>
          <cell r="I189">
            <v>3</v>
          </cell>
          <cell r="J189">
            <v>0</v>
          </cell>
          <cell r="K189">
            <v>18</v>
          </cell>
          <cell r="L189">
            <v>1000</v>
          </cell>
          <cell r="M189">
            <v>700</v>
          </cell>
          <cell r="N189"/>
          <cell r="O189"/>
          <cell r="P189">
            <v>1000</v>
          </cell>
          <cell r="Q189">
            <v>1000</v>
          </cell>
          <cell r="R189"/>
          <cell r="S189"/>
          <cell r="T189" t="str">
            <v>90005100</v>
          </cell>
          <cell r="U189" t="str">
            <v>90005200</v>
          </cell>
          <cell r="V189"/>
          <cell r="W189"/>
          <cell r="X189"/>
          <cell r="Y189"/>
          <cell r="Z189"/>
          <cell r="AA189"/>
          <cell r="AB189"/>
          <cell r="AC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>
            <v>20000</v>
          </cell>
          <cell r="AW189"/>
          <cell r="AX189">
            <v>0</v>
          </cell>
          <cell r="AY189">
            <v>40000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 t="str">
            <v>可用于武将升级。</v>
          </cell>
          <cell r="BE189">
            <v>0</v>
          </cell>
          <cell r="BF189">
            <v>0</v>
          </cell>
          <cell r="BG189"/>
          <cell r="BH189"/>
          <cell r="BI189">
            <v>90005</v>
          </cell>
          <cell r="BJ189">
            <v>1000</v>
          </cell>
        </row>
        <row r="190">
          <cell r="B190" t="str">
            <v>饕餮</v>
          </cell>
          <cell r="C190" t="str">
            <v>999991</v>
          </cell>
          <cell r="D190"/>
          <cell r="E190"/>
          <cell r="F190"/>
          <cell r="G190">
            <v>0</v>
          </cell>
          <cell r="H190">
            <v>99</v>
          </cell>
          <cell r="I190">
            <v>4</v>
          </cell>
          <cell r="J190">
            <v>0</v>
          </cell>
          <cell r="K190">
            <v>18</v>
          </cell>
          <cell r="L190">
            <v>1500</v>
          </cell>
          <cell r="M190">
            <v>700</v>
          </cell>
          <cell r="N190"/>
          <cell r="O190"/>
          <cell r="P190">
            <v>1000</v>
          </cell>
          <cell r="Q190">
            <v>1000</v>
          </cell>
          <cell r="R190"/>
          <cell r="S190"/>
          <cell r="T190" t="str">
            <v>99999100</v>
          </cell>
          <cell r="U190" t="str">
            <v>99999200</v>
          </cell>
          <cell r="V190"/>
          <cell r="W190"/>
          <cell r="X190"/>
          <cell r="Y190"/>
          <cell r="Z190"/>
          <cell r="AA190"/>
          <cell r="AB190"/>
          <cell r="AC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>
            <v>0</v>
          </cell>
          <cell r="AW190"/>
          <cell r="AX190"/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 t="str">
            <v>上古神兽，吃货一枚</v>
          </cell>
          <cell r="BE190">
            <v>0</v>
          </cell>
          <cell r="BF190">
            <v>0</v>
          </cell>
          <cell r="BG190">
            <v>0</v>
          </cell>
          <cell r="BH190"/>
          <cell r="BI190">
            <v>99999</v>
          </cell>
          <cell r="BJ190">
            <v>1500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5"/>
  <sheetViews>
    <sheetView tabSelected="1" workbookViewId="0">
      <pane ySplit="5" topLeftCell="A358" activePane="bottomLeft" state="frozen"/>
      <selection pane="bottomLeft" activeCell="G370" sqref="G370"/>
    </sheetView>
  </sheetViews>
  <sheetFormatPr defaultColWidth="9" defaultRowHeight="14.4" x14ac:dyDescent="0.25"/>
  <cols>
    <col min="1" max="1" width="9" style="10"/>
    <col min="2" max="3" width="14.44140625" style="10" customWidth="1"/>
    <col min="4" max="5" width="23.109375" style="10" customWidth="1"/>
    <col min="6" max="6" width="23.77734375" style="10" customWidth="1"/>
    <col min="7" max="7" width="27.6640625" style="10" customWidth="1"/>
    <col min="8" max="11" width="11" style="10" customWidth="1"/>
    <col min="12" max="16384" width="9" style="10"/>
  </cols>
  <sheetData>
    <row r="1" spans="1:15" ht="15.6" x14ac:dyDescent="0.35">
      <c r="A1" s="9" t="s">
        <v>0</v>
      </c>
      <c r="F1" s="9"/>
      <c r="G1" s="9"/>
      <c r="H1" s="9"/>
      <c r="I1" s="16"/>
      <c r="J1" s="16"/>
      <c r="K1" s="17"/>
    </row>
    <row r="2" spans="1:15" ht="15.6" x14ac:dyDescent="0.25">
      <c r="A2" s="9" t="s">
        <v>1</v>
      </c>
      <c r="B2" s="9" t="s">
        <v>1</v>
      </c>
      <c r="C2" s="9" t="s">
        <v>1</v>
      </c>
      <c r="D2" s="9" t="s">
        <v>1</v>
      </c>
      <c r="E2" s="9" t="s">
        <v>1</v>
      </c>
      <c r="F2" s="9" t="s">
        <v>1</v>
      </c>
      <c r="G2" s="9" t="s">
        <v>1</v>
      </c>
      <c r="H2" s="9" t="s">
        <v>1</v>
      </c>
      <c r="I2" s="9" t="s">
        <v>1</v>
      </c>
      <c r="J2" s="9" t="s">
        <v>1</v>
      </c>
      <c r="K2" s="9" t="s">
        <v>2</v>
      </c>
      <c r="L2" s="9" t="s">
        <v>1</v>
      </c>
    </row>
    <row r="3" spans="1:15" ht="15" x14ac:dyDescent="0.25">
      <c r="A3" s="11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14</v>
      </c>
    </row>
    <row r="4" spans="1:15" x14ac:dyDescent="0.25">
      <c r="A4" s="12" t="s">
        <v>15</v>
      </c>
      <c r="B4" s="12" t="s">
        <v>15</v>
      </c>
      <c r="C4" s="12" t="s">
        <v>16</v>
      </c>
      <c r="D4" s="12" t="s">
        <v>15</v>
      </c>
      <c r="E4" s="12" t="s">
        <v>15</v>
      </c>
      <c r="F4" s="12" t="s">
        <v>15</v>
      </c>
      <c r="G4" s="12" t="s">
        <v>15</v>
      </c>
      <c r="H4" s="12" t="s">
        <v>16</v>
      </c>
      <c r="I4" s="12" t="s">
        <v>16</v>
      </c>
      <c r="J4" s="12" t="s">
        <v>16</v>
      </c>
      <c r="K4" s="12" t="s">
        <v>16</v>
      </c>
      <c r="L4" s="12" t="s">
        <v>16</v>
      </c>
    </row>
    <row r="5" spans="1:15" x14ac:dyDescent="0.25">
      <c r="A5" s="13" t="s">
        <v>0</v>
      </c>
      <c r="B5" s="13" t="s">
        <v>17</v>
      </c>
      <c r="C5" s="13" t="s">
        <v>18</v>
      </c>
      <c r="D5" s="13" t="s">
        <v>19</v>
      </c>
      <c r="E5" s="13" t="s">
        <v>20</v>
      </c>
      <c r="F5" s="13" t="s">
        <v>21</v>
      </c>
      <c r="G5" s="13" t="s">
        <v>22</v>
      </c>
      <c r="H5" s="13" t="s">
        <v>23</v>
      </c>
      <c r="I5" s="13" t="s">
        <v>24</v>
      </c>
      <c r="J5" s="13" t="s">
        <v>25</v>
      </c>
      <c r="K5" s="13" t="s">
        <v>26</v>
      </c>
      <c r="L5" s="13" t="s">
        <v>27</v>
      </c>
    </row>
    <row r="6" spans="1:15" ht="17.399999999999999" x14ac:dyDescent="0.35">
      <c r="A6" s="10">
        <v>720101</v>
      </c>
      <c r="B6" s="10">
        <v>700101</v>
      </c>
      <c r="C6" s="10">
        <v>1</v>
      </c>
      <c r="D6" s="10">
        <v>7201</v>
      </c>
      <c r="E6" s="10">
        <f>A7</f>
        <v>720102</v>
      </c>
      <c r="F6" s="10">
        <v>710101</v>
      </c>
      <c r="G6" s="10">
        <v>0</v>
      </c>
      <c r="H6" s="15">
        <f>VLOOKUP(K6,[1]Sheet1!$B:$BK,60,0)</f>
        <v>11008</v>
      </c>
      <c r="I6" s="14">
        <v>0</v>
      </c>
      <c r="J6" s="14">
        <v>0</v>
      </c>
      <c r="K6" s="2" t="s">
        <v>28</v>
      </c>
      <c r="L6" s="10">
        <v>8</v>
      </c>
      <c r="N6" s="4"/>
      <c r="O6" s="22"/>
    </row>
    <row r="7" spans="1:15" ht="17.399999999999999" x14ac:dyDescent="0.35">
      <c r="A7" s="10">
        <v>720102</v>
      </c>
      <c r="B7" s="10">
        <v>700102</v>
      </c>
      <c r="C7" s="10">
        <v>2</v>
      </c>
      <c r="D7" s="10">
        <v>7201</v>
      </c>
      <c r="E7" s="10">
        <f>A8</f>
        <v>720103</v>
      </c>
      <c r="F7" s="10">
        <v>710102</v>
      </c>
      <c r="G7" s="10">
        <v>0</v>
      </c>
      <c r="H7" s="15">
        <f>VLOOKUP(K7,[1]Sheet1!$B:$BK,60,0)</f>
        <v>21007</v>
      </c>
      <c r="I7" s="14">
        <v>0</v>
      </c>
      <c r="J7" s="14">
        <v>0</v>
      </c>
      <c r="K7" s="2" t="s">
        <v>29</v>
      </c>
      <c r="L7" s="10">
        <v>8</v>
      </c>
      <c r="N7" s="4"/>
      <c r="O7" s="8"/>
    </row>
    <row r="8" spans="1:15" ht="17.399999999999999" x14ac:dyDescent="0.35">
      <c r="A8" s="10">
        <v>720103</v>
      </c>
      <c r="B8" s="10">
        <v>700103</v>
      </c>
      <c r="C8" s="10">
        <v>3</v>
      </c>
      <c r="D8" s="10">
        <v>7201</v>
      </c>
      <c r="E8" s="10">
        <v>0</v>
      </c>
      <c r="F8" s="10">
        <v>710103</v>
      </c>
      <c r="G8" s="10">
        <f>$F8+10010</f>
        <v>720113</v>
      </c>
      <c r="H8" s="15">
        <f>VLOOKUP(K8,[1]Sheet1!$B:$BK,60,0)</f>
        <v>41004</v>
      </c>
      <c r="I8" s="14">
        <v>0</v>
      </c>
      <c r="J8" s="14">
        <v>0</v>
      </c>
      <c r="K8" s="2" t="s">
        <v>30</v>
      </c>
      <c r="L8" s="10">
        <v>8</v>
      </c>
      <c r="N8" s="4"/>
      <c r="O8" s="8"/>
    </row>
    <row r="9" spans="1:15" ht="17.399999999999999" x14ac:dyDescent="0.35">
      <c r="A9" s="10">
        <f>A6+100</f>
        <v>720201</v>
      </c>
      <c r="B9" s="10">
        <f>B6+100</f>
        <v>700201</v>
      </c>
      <c r="C9" s="10">
        <v>4</v>
      </c>
      <c r="D9" s="10">
        <f>D6+1</f>
        <v>7202</v>
      </c>
      <c r="E9" s="10">
        <f>A10</f>
        <v>720202</v>
      </c>
      <c r="F9" s="10">
        <f>F6+100</f>
        <v>710201</v>
      </c>
      <c r="G9" s="10">
        <v>0</v>
      </c>
      <c r="H9" s="15">
        <f>VLOOKUP(K9,[1]Sheet1!$B:$BK,60,0)</f>
        <v>11002</v>
      </c>
      <c r="I9" s="14">
        <v>0</v>
      </c>
      <c r="J9" s="14">
        <v>0</v>
      </c>
      <c r="K9" s="2" t="s">
        <v>31</v>
      </c>
      <c r="L9" s="10">
        <v>8</v>
      </c>
      <c r="N9" s="4"/>
      <c r="O9" s="8"/>
    </row>
    <row r="10" spans="1:15" ht="17.399999999999999" x14ac:dyDescent="0.35">
      <c r="A10" s="10">
        <f t="shared" ref="A10:B73" si="0">A7+100</f>
        <v>720202</v>
      </c>
      <c r="B10" s="10">
        <f t="shared" si="0"/>
        <v>700202</v>
      </c>
      <c r="C10" s="10">
        <v>5</v>
      </c>
      <c r="D10" s="10">
        <f t="shared" ref="D10:D73" si="1">D7+1</f>
        <v>7202</v>
      </c>
      <c r="E10" s="10">
        <f>A11</f>
        <v>720203</v>
      </c>
      <c r="F10" s="10">
        <f t="shared" ref="F10:F73" si="2">F7+100</f>
        <v>710202</v>
      </c>
      <c r="G10" s="10">
        <v>0</v>
      </c>
      <c r="H10" s="15">
        <f>VLOOKUP(K10,[1]Sheet1!$B:$BK,60,0)</f>
        <v>31002</v>
      </c>
      <c r="I10" s="14">
        <v>0</v>
      </c>
      <c r="J10" s="14">
        <v>0</v>
      </c>
      <c r="K10" s="2" t="s">
        <v>32</v>
      </c>
      <c r="L10" s="10">
        <v>8</v>
      </c>
      <c r="N10" s="4"/>
      <c r="O10" s="22"/>
    </row>
    <row r="11" spans="1:15" ht="17.399999999999999" x14ac:dyDescent="0.35">
      <c r="A11" s="10">
        <f t="shared" si="0"/>
        <v>720203</v>
      </c>
      <c r="B11" s="10">
        <f t="shared" si="0"/>
        <v>700203</v>
      </c>
      <c r="C11" s="10">
        <v>6</v>
      </c>
      <c r="D11" s="10">
        <f t="shared" si="1"/>
        <v>7202</v>
      </c>
      <c r="E11" s="10">
        <v>0</v>
      </c>
      <c r="F11" s="10">
        <f t="shared" si="2"/>
        <v>710203</v>
      </c>
      <c r="G11" s="10">
        <f t="shared" ref="G11:G56" si="3">$F11+10010</f>
        <v>720213</v>
      </c>
      <c r="H11" s="15">
        <f>VLOOKUP(K11,[1]Sheet1!$B:$BK,60,0)</f>
        <v>41306</v>
      </c>
      <c r="I11" s="14">
        <v>0</v>
      </c>
      <c r="J11" s="14">
        <v>0</v>
      </c>
      <c r="K11" s="2" t="s">
        <v>33</v>
      </c>
      <c r="L11" s="10">
        <v>8</v>
      </c>
      <c r="N11" s="4"/>
      <c r="O11" s="8"/>
    </row>
    <row r="12" spans="1:15" ht="17.399999999999999" x14ac:dyDescent="0.35">
      <c r="A12" s="10">
        <f t="shared" si="0"/>
        <v>720301</v>
      </c>
      <c r="B12" s="10">
        <f t="shared" si="0"/>
        <v>700301</v>
      </c>
      <c r="C12" s="10">
        <v>7</v>
      </c>
      <c r="D12" s="10">
        <f t="shared" si="1"/>
        <v>7203</v>
      </c>
      <c r="E12" s="10">
        <f t="shared" ref="E12" si="4">A13</f>
        <v>720302</v>
      </c>
      <c r="F12" s="10">
        <f t="shared" si="2"/>
        <v>710301</v>
      </c>
      <c r="G12" s="10">
        <v>0</v>
      </c>
      <c r="H12" s="15">
        <f>VLOOKUP(K12,[1]Sheet1!$B:$BK,60,0)</f>
        <v>11005</v>
      </c>
      <c r="I12" s="14">
        <v>0</v>
      </c>
      <c r="J12" s="14">
        <v>0</v>
      </c>
      <c r="K12" s="2" t="s">
        <v>34</v>
      </c>
      <c r="L12" s="10">
        <v>8</v>
      </c>
      <c r="N12" s="4"/>
      <c r="O12" s="8"/>
    </row>
    <row r="13" spans="1:15" ht="17.399999999999999" x14ac:dyDescent="0.35">
      <c r="A13" s="10">
        <f t="shared" si="0"/>
        <v>720302</v>
      </c>
      <c r="B13" s="10">
        <f t="shared" si="0"/>
        <v>700302</v>
      </c>
      <c r="C13" s="10">
        <v>8</v>
      </c>
      <c r="D13" s="10">
        <f t="shared" si="1"/>
        <v>7203</v>
      </c>
      <c r="E13" s="10">
        <f t="shared" ref="E13" si="5">A14</f>
        <v>720303</v>
      </c>
      <c r="F13" s="10">
        <f t="shared" si="2"/>
        <v>710302</v>
      </c>
      <c r="G13" s="10">
        <v>0</v>
      </c>
      <c r="H13" s="15">
        <f>VLOOKUP(K13,[1]Sheet1!$B:$BK,60,0)</f>
        <v>21004</v>
      </c>
      <c r="I13" s="14">
        <v>0</v>
      </c>
      <c r="J13" s="14">
        <v>0</v>
      </c>
      <c r="K13" s="2" t="s">
        <v>35</v>
      </c>
      <c r="L13" s="10">
        <v>8</v>
      </c>
      <c r="N13" s="4"/>
      <c r="O13" s="22"/>
    </row>
    <row r="14" spans="1:15" ht="17.399999999999999" x14ac:dyDescent="0.35">
      <c r="A14" s="10">
        <f t="shared" si="0"/>
        <v>720303</v>
      </c>
      <c r="B14" s="10">
        <f t="shared" si="0"/>
        <v>700303</v>
      </c>
      <c r="C14" s="10">
        <v>9</v>
      </c>
      <c r="D14" s="10">
        <f t="shared" si="1"/>
        <v>7203</v>
      </c>
      <c r="E14" s="10">
        <v>0</v>
      </c>
      <c r="F14" s="10">
        <f t="shared" si="2"/>
        <v>710303</v>
      </c>
      <c r="G14" s="10">
        <f t="shared" si="3"/>
        <v>720313</v>
      </c>
      <c r="H14" s="15">
        <f>VLOOKUP(K14,[1]Sheet1!$B:$BK,60,0)</f>
        <v>41303</v>
      </c>
      <c r="I14" s="14">
        <v>0</v>
      </c>
      <c r="J14" s="14">
        <v>0</v>
      </c>
      <c r="K14" s="2" t="s">
        <v>36</v>
      </c>
      <c r="L14" s="10">
        <v>8</v>
      </c>
      <c r="N14" s="4"/>
      <c r="O14" s="8"/>
    </row>
    <row r="15" spans="1:15" ht="15.6" x14ac:dyDescent="0.35">
      <c r="A15" s="10">
        <f t="shared" si="0"/>
        <v>720401</v>
      </c>
      <c r="B15" s="10">
        <f t="shared" si="0"/>
        <v>700401</v>
      </c>
      <c r="C15" s="10">
        <v>10</v>
      </c>
      <c r="D15" s="10">
        <f t="shared" si="1"/>
        <v>7204</v>
      </c>
      <c r="E15" s="10">
        <f t="shared" ref="E15" si="6">A16</f>
        <v>720402</v>
      </c>
      <c r="F15" s="10">
        <f t="shared" si="2"/>
        <v>710401</v>
      </c>
      <c r="G15" s="10">
        <v>0</v>
      </c>
      <c r="H15" s="15">
        <f>VLOOKUP(K15,[1]Sheet1!$B:$BK,60,0)</f>
        <v>41508</v>
      </c>
      <c r="I15" s="14">
        <v>0</v>
      </c>
      <c r="J15" s="14">
        <v>0</v>
      </c>
      <c r="K15" s="2" t="s">
        <v>37</v>
      </c>
      <c r="L15" s="10">
        <v>8</v>
      </c>
    </row>
    <row r="16" spans="1:15" ht="15.6" x14ac:dyDescent="0.35">
      <c r="A16" s="10">
        <f t="shared" si="0"/>
        <v>720402</v>
      </c>
      <c r="B16" s="10">
        <f t="shared" si="0"/>
        <v>700402</v>
      </c>
      <c r="C16" s="10">
        <v>11</v>
      </c>
      <c r="D16" s="10">
        <f t="shared" si="1"/>
        <v>7204</v>
      </c>
      <c r="E16" s="10">
        <f t="shared" ref="E16" si="7">A17</f>
        <v>720403</v>
      </c>
      <c r="F16" s="10">
        <f t="shared" si="2"/>
        <v>710402</v>
      </c>
      <c r="G16" s="10">
        <v>0</v>
      </c>
      <c r="H16" s="15">
        <f>VLOOKUP(K16,[1]Sheet1!$B:$BK,60,0)</f>
        <v>41003</v>
      </c>
      <c r="I16" s="14">
        <v>0</v>
      </c>
      <c r="J16" s="14">
        <v>0</v>
      </c>
      <c r="K16" s="2" t="s">
        <v>38</v>
      </c>
      <c r="L16" s="10">
        <v>8</v>
      </c>
    </row>
    <row r="17" spans="1:18" ht="15.6" x14ac:dyDescent="0.35">
      <c r="A17" s="10">
        <f t="shared" si="0"/>
        <v>720403</v>
      </c>
      <c r="B17" s="10">
        <f t="shared" si="0"/>
        <v>700403</v>
      </c>
      <c r="C17" s="10">
        <v>12</v>
      </c>
      <c r="D17" s="10">
        <f t="shared" si="1"/>
        <v>7204</v>
      </c>
      <c r="E17" s="10">
        <v>0</v>
      </c>
      <c r="F17" s="10">
        <f t="shared" si="2"/>
        <v>710403</v>
      </c>
      <c r="G17" s="10">
        <f t="shared" si="3"/>
        <v>720413</v>
      </c>
      <c r="H17" s="15">
        <f>VLOOKUP(K17,[1]Sheet1!$B:$BK,60,0)</f>
        <v>31508</v>
      </c>
      <c r="I17" s="14">
        <v>0</v>
      </c>
      <c r="J17" s="14">
        <v>0</v>
      </c>
      <c r="K17" s="2" t="s">
        <v>39</v>
      </c>
      <c r="L17" s="10">
        <v>8</v>
      </c>
    </row>
    <row r="18" spans="1:18" ht="15.6" x14ac:dyDescent="0.35">
      <c r="A18" s="10">
        <f t="shared" si="0"/>
        <v>720501</v>
      </c>
      <c r="B18" s="10">
        <f t="shared" si="0"/>
        <v>700501</v>
      </c>
      <c r="C18" s="10">
        <v>13</v>
      </c>
      <c r="D18" s="10">
        <f t="shared" si="1"/>
        <v>7205</v>
      </c>
      <c r="E18" s="10">
        <f t="shared" ref="E18" si="8">A19</f>
        <v>720502</v>
      </c>
      <c r="F18" s="10">
        <f t="shared" si="2"/>
        <v>710501</v>
      </c>
      <c r="G18" s="10">
        <v>0</v>
      </c>
      <c r="H18" s="15">
        <f>VLOOKUP(K18,[1]Sheet1!$B:$BK,60,0)</f>
        <v>11005</v>
      </c>
      <c r="I18" s="14">
        <v>0</v>
      </c>
      <c r="J18" s="14">
        <v>0</v>
      </c>
      <c r="K18" s="2" t="s">
        <v>34</v>
      </c>
      <c r="L18" s="10">
        <v>8</v>
      </c>
    </row>
    <row r="19" spans="1:18" ht="15.6" x14ac:dyDescent="0.35">
      <c r="A19" s="10">
        <f t="shared" si="0"/>
        <v>720502</v>
      </c>
      <c r="B19" s="10">
        <f t="shared" si="0"/>
        <v>700502</v>
      </c>
      <c r="C19" s="10">
        <v>14</v>
      </c>
      <c r="D19" s="10">
        <f t="shared" si="1"/>
        <v>7205</v>
      </c>
      <c r="E19" s="10">
        <f t="shared" ref="E19" si="9">A20</f>
        <v>720503</v>
      </c>
      <c r="F19" s="10">
        <f t="shared" si="2"/>
        <v>710502</v>
      </c>
      <c r="G19" s="10">
        <v>0</v>
      </c>
      <c r="H19" s="15">
        <f>VLOOKUP(K19,[1]Sheet1!$B:$BK,60,0)</f>
        <v>11003</v>
      </c>
      <c r="I19" s="14">
        <v>0</v>
      </c>
      <c r="J19" s="14">
        <v>0</v>
      </c>
      <c r="K19" s="2" t="s">
        <v>40</v>
      </c>
      <c r="L19" s="10">
        <v>8</v>
      </c>
    </row>
    <row r="20" spans="1:18" ht="15.6" x14ac:dyDescent="0.35">
      <c r="A20" s="10">
        <f t="shared" si="0"/>
        <v>720503</v>
      </c>
      <c r="B20" s="10">
        <f t="shared" si="0"/>
        <v>700503</v>
      </c>
      <c r="C20" s="10">
        <v>15</v>
      </c>
      <c r="D20" s="10">
        <f t="shared" si="1"/>
        <v>7205</v>
      </c>
      <c r="E20" s="10">
        <v>0</v>
      </c>
      <c r="F20" s="10">
        <f t="shared" si="2"/>
        <v>710503</v>
      </c>
      <c r="G20" s="10">
        <f t="shared" si="3"/>
        <v>720513</v>
      </c>
      <c r="H20" s="15">
        <f>VLOOKUP(K20,[1]Sheet1!$B:$BK,60,0)</f>
        <v>31306</v>
      </c>
      <c r="I20" s="14">
        <v>0</v>
      </c>
      <c r="J20" s="14">
        <v>0</v>
      </c>
      <c r="K20" s="2" t="s">
        <v>41</v>
      </c>
      <c r="L20" s="10">
        <v>8</v>
      </c>
    </row>
    <row r="21" spans="1:18" ht="15.6" x14ac:dyDescent="0.35">
      <c r="A21" s="10">
        <f t="shared" si="0"/>
        <v>720601</v>
      </c>
      <c r="B21" s="10">
        <f t="shared" si="0"/>
        <v>700601</v>
      </c>
      <c r="C21" s="10">
        <v>16</v>
      </c>
      <c r="D21" s="10">
        <f t="shared" si="1"/>
        <v>7206</v>
      </c>
      <c r="E21" s="10">
        <f t="shared" ref="E21" si="10">A22</f>
        <v>720602</v>
      </c>
      <c r="F21" s="10">
        <f t="shared" si="2"/>
        <v>710601</v>
      </c>
      <c r="G21" s="10">
        <v>0</v>
      </c>
      <c r="H21" s="15">
        <f>VLOOKUP(K21,[1]Sheet1!$B:$BK,60,0)</f>
        <v>11006</v>
      </c>
      <c r="I21" s="14">
        <v>0</v>
      </c>
      <c r="J21" s="14">
        <v>0</v>
      </c>
      <c r="K21" s="2" t="s">
        <v>42</v>
      </c>
      <c r="L21" s="10">
        <v>8</v>
      </c>
    </row>
    <row r="22" spans="1:18" ht="15.6" x14ac:dyDescent="0.35">
      <c r="A22" s="10">
        <f t="shared" si="0"/>
        <v>720602</v>
      </c>
      <c r="B22" s="10">
        <f t="shared" si="0"/>
        <v>700602</v>
      </c>
      <c r="C22" s="10">
        <v>17</v>
      </c>
      <c r="D22" s="10">
        <f t="shared" si="1"/>
        <v>7206</v>
      </c>
      <c r="E22" s="10">
        <f t="shared" ref="E22" si="11">A23</f>
        <v>720603</v>
      </c>
      <c r="F22" s="10">
        <f t="shared" si="2"/>
        <v>710602</v>
      </c>
      <c r="G22" s="10">
        <v>0</v>
      </c>
      <c r="H22" s="15">
        <f>VLOOKUP(K22,[1]Sheet1!$B:$BK,60,0)</f>
        <v>31005</v>
      </c>
      <c r="I22" s="14">
        <v>0</v>
      </c>
      <c r="J22" s="14">
        <v>0</v>
      </c>
      <c r="K22" s="2" t="s">
        <v>43</v>
      </c>
      <c r="L22" s="10">
        <v>8</v>
      </c>
    </row>
    <row r="23" spans="1:18" ht="15.6" x14ac:dyDescent="0.35">
      <c r="A23" s="10">
        <f t="shared" si="0"/>
        <v>720603</v>
      </c>
      <c r="B23" s="10">
        <f t="shared" si="0"/>
        <v>700603</v>
      </c>
      <c r="C23" s="10">
        <v>18</v>
      </c>
      <c r="D23" s="10">
        <f t="shared" si="1"/>
        <v>7206</v>
      </c>
      <c r="E23" s="10">
        <v>0</v>
      </c>
      <c r="F23" s="10">
        <f t="shared" si="2"/>
        <v>710603</v>
      </c>
      <c r="G23" s="10">
        <f t="shared" si="3"/>
        <v>720613</v>
      </c>
      <c r="H23" s="15">
        <f>VLOOKUP(K23,[1]Sheet1!$B:$BK,60,0)</f>
        <v>31305</v>
      </c>
      <c r="I23" s="14">
        <v>0</v>
      </c>
      <c r="J23" s="14">
        <v>0</v>
      </c>
      <c r="K23" s="2" t="s">
        <v>44</v>
      </c>
      <c r="L23" s="10">
        <v>8</v>
      </c>
    </row>
    <row r="24" spans="1:18" ht="15.6" x14ac:dyDescent="0.35">
      <c r="A24" s="10">
        <f t="shared" si="0"/>
        <v>720701</v>
      </c>
      <c r="B24" s="10">
        <f t="shared" si="0"/>
        <v>700701</v>
      </c>
      <c r="C24" s="10">
        <v>19</v>
      </c>
      <c r="D24" s="10">
        <f t="shared" si="1"/>
        <v>7207</v>
      </c>
      <c r="E24" s="10">
        <f t="shared" ref="E24" si="12">A25</f>
        <v>720702</v>
      </c>
      <c r="F24" s="10">
        <f t="shared" si="2"/>
        <v>710701</v>
      </c>
      <c r="G24" s="10">
        <v>0</v>
      </c>
      <c r="H24" s="15">
        <f>VLOOKUP(K24,[1]Sheet1!$B:$BK,60,0)</f>
        <v>41008</v>
      </c>
      <c r="I24" s="14">
        <v>0</v>
      </c>
      <c r="J24" s="14">
        <v>0</v>
      </c>
      <c r="K24" s="2" t="s">
        <v>45</v>
      </c>
      <c r="L24" s="10">
        <v>8</v>
      </c>
    </row>
    <row r="25" spans="1:18" ht="15.6" x14ac:dyDescent="0.35">
      <c r="A25" s="10">
        <f t="shared" si="0"/>
        <v>720702</v>
      </c>
      <c r="B25" s="10">
        <f t="shared" si="0"/>
        <v>700702</v>
      </c>
      <c r="C25" s="10">
        <v>20</v>
      </c>
      <c r="D25" s="10">
        <f t="shared" si="1"/>
        <v>7207</v>
      </c>
      <c r="E25" s="10">
        <f t="shared" ref="E25" si="13">A26</f>
        <v>720703</v>
      </c>
      <c r="F25" s="10">
        <f t="shared" si="2"/>
        <v>710702</v>
      </c>
      <c r="G25" s="10">
        <v>0</v>
      </c>
      <c r="H25" s="15">
        <f>VLOOKUP(K25,[1]Sheet1!$B:$BK,60,0)</f>
        <v>11304</v>
      </c>
      <c r="I25" s="14">
        <v>0</v>
      </c>
      <c r="J25" s="14">
        <v>0</v>
      </c>
      <c r="K25" s="2" t="s">
        <v>46</v>
      </c>
      <c r="L25" s="10">
        <v>8</v>
      </c>
    </row>
    <row r="26" spans="1:18" ht="15.6" x14ac:dyDescent="0.35">
      <c r="A26" s="10">
        <f t="shared" si="0"/>
        <v>720703</v>
      </c>
      <c r="B26" s="10">
        <f t="shared" si="0"/>
        <v>700703</v>
      </c>
      <c r="C26" s="10">
        <v>21</v>
      </c>
      <c r="D26" s="10">
        <f t="shared" si="1"/>
        <v>7207</v>
      </c>
      <c r="E26" s="10">
        <v>0</v>
      </c>
      <c r="F26" s="10">
        <f t="shared" si="2"/>
        <v>710703</v>
      </c>
      <c r="G26" s="10">
        <f t="shared" si="3"/>
        <v>720713</v>
      </c>
      <c r="H26" s="15">
        <f>VLOOKUP(K26,[1]Sheet1!$B:$BK,60,0)</f>
        <v>21301</v>
      </c>
      <c r="I26" s="14">
        <v>0</v>
      </c>
      <c r="J26" s="14">
        <v>0</v>
      </c>
      <c r="K26" s="2" t="s">
        <v>47</v>
      </c>
      <c r="L26" s="10">
        <v>8</v>
      </c>
    </row>
    <row r="27" spans="1:18" ht="15.6" x14ac:dyDescent="0.35">
      <c r="A27" s="10">
        <f t="shared" si="0"/>
        <v>720801</v>
      </c>
      <c r="B27" s="10">
        <f t="shared" si="0"/>
        <v>700801</v>
      </c>
      <c r="C27" s="10">
        <v>22</v>
      </c>
      <c r="D27" s="10">
        <f t="shared" si="1"/>
        <v>7208</v>
      </c>
      <c r="E27" s="10">
        <f t="shared" ref="E27" si="14">A28</f>
        <v>720802</v>
      </c>
      <c r="F27" s="10">
        <f t="shared" si="2"/>
        <v>710801</v>
      </c>
      <c r="G27" s="10">
        <v>0</v>
      </c>
      <c r="H27" s="15">
        <f>VLOOKUP(K27,[1]Sheet1!$B:$BK,60,0)</f>
        <v>31001</v>
      </c>
      <c r="I27" s="14">
        <v>0</v>
      </c>
      <c r="J27" s="14">
        <v>0</v>
      </c>
      <c r="K27" s="2" t="s">
        <v>48</v>
      </c>
      <c r="L27" s="10">
        <v>8</v>
      </c>
    </row>
    <row r="28" spans="1:18" ht="15.6" x14ac:dyDescent="0.35">
      <c r="A28" s="10">
        <f t="shared" si="0"/>
        <v>720802</v>
      </c>
      <c r="B28" s="10">
        <f t="shared" si="0"/>
        <v>700802</v>
      </c>
      <c r="C28" s="10">
        <v>23</v>
      </c>
      <c r="D28" s="10">
        <f t="shared" si="1"/>
        <v>7208</v>
      </c>
      <c r="E28" s="10">
        <f t="shared" ref="E28" si="15">A29</f>
        <v>720803</v>
      </c>
      <c r="F28" s="10">
        <f t="shared" si="2"/>
        <v>710802</v>
      </c>
      <c r="G28" s="10">
        <v>0</v>
      </c>
      <c r="H28" s="15">
        <f>VLOOKUP(K28,[1]Sheet1!$B:$BK,60,0)</f>
        <v>21003</v>
      </c>
      <c r="I28" s="14">
        <v>0</v>
      </c>
      <c r="J28" s="14">
        <v>0</v>
      </c>
      <c r="K28" s="2" t="s">
        <v>49</v>
      </c>
      <c r="L28" s="10">
        <v>8</v>
      </c>
      <c r="R28" s="10" t="s">
        <v>50</v>
      </c>
    </row>
    <row r="29" spans="1:18" ht="15.6" x14ac:dyDescent="0.35">
      <c r="A29" s="10">
        <f t="shared" si="0"/>
        <v>720803</v>
      </c>
      <c r="B29" s="10">
        <f t="shared" si="0"/>
        <v>700803</v>
      </c>
      <c r="C29" s="10">
        <v>24</v>
      </c>
      <c r="D29" s="10">
        <f t="shared" si="1"/>
        <v>7208</v>
      </c>
      <c r="E29" s="10">
        <v>0</v>
      </c>
      <c r="F29" s="10">
        <f t="shared" si="2"/>
        <v>710803</v>
      </c>
      <c r="G29" s="10">
        <f t="shared" si="3"/>
        <v>720813</v>
      </c>
      <c r="H29" s="15">
        <f>VLOOKUP(K29,[1]Sheet1!$B:$BK,60,0)</f>
        <v>21504</v>
      </c>
      <c r="I29" s="14">
        <v>0</v>
      </c>
      <c r="J29" s="14">
        <v>0</v>
      </c>
      <c r="K29" s="2" t="s">
        <v>51</v>
      </c>
      <c r="L29" s="10">
        <v>8</v>
      </c>
    </row>
    <row r="30" spans="1:18" ht="15.6" x14ac:dyDescent="0.35">
      <c r="A30" s="10">
        <f t="shared" si="0"/>
        <v>720901</v>
      </c>
      <c r="B30" s="10">
        <f t="shared" si="0"/>
        <v>700901</v>
      </c>
      <c r="C30" s="10">
        <v>25</v>
      </c>
      <c r="D30" s="10">
        <f t="shared" si="1"/>
        <v>7209</v>
      </c>
      <c r="E30" s="10">
        <f t="shared" ref="E30" si="16">A31</f>
        <v>720902</v>
      </c>
      <c r="F30" s="10">
        <f t="shared" si="2"/>
        <v>710901</v>
      </c>
      <c r="G30" s="10">
        <v>0</v>
      </c>
      <c r="H30" s="15">
        <f>VLOOKUP(K30,[1]Sheet1!$B:$BK,60,0)</f>
        <v>41503</v>
      </c>
      <c r="I30" s="14">
        <v>0</v>
      </c>
      <c r="J30" s="14">
        <v>0</v>
      </c>
      <c r="K30" s="2" t="s">
        <v>52</v>
      </c>
      <c r="L30" s="10">
        <v>8</v>
      </c>
    </row>
    <row r="31" spans="1:18" ht="15.6" x14ac:dyDescent="0.35">
      <c r="A31" s="10">
        <f t="shared" si="0"/>
        <v>720902</v>
      </c>
      <c r="B31" s="10">
        <f t="shared" si="0"/>
        <v>700902</v>
      </c>
      <c r="C31" s="10">
        <v>26</v>
      </c>
      <c r="D31" s="10">
        <f t="shared" si="1"/>
        <v>7209</v>
      </c>
      <c r="E31" s="10">
        <f t="shared" ref="E31" si="17">A32</f>
        <v>720903</v>
      </c>
      <c r="F31" s="10">
        <f t="shared" si="2"/>
        <v>710902</v>
      </c>
      <c r="G31" s="10">
        <v>0</v>
      </c>
      <c r="H31" s="15">
        <f>VLOOKUP(K31,[1]Sheet1!$B:$BK,60,0)</f>
        <v>31506</v>
      </c>
      <c r="I31" s="14">
        <v>0</v>
      </c>
      <c r="J31" s="14">
        <v>0</v>
      </c>
      <c r="K31" s="2" t="s">
        <v>53</v>
      </c>
      <c r="L31" s="10">
        <v>8</v>
      </c>
    </row>
    <row r="32" spans="1:18" ht="15.6" x14ac:dyDescent="0.35">
      <c r="A32" s="10">
        <f t="shared" si="0"/>
        <v>720903</v>
      </c>
      <c r="B32" s="10">
        <f t="shared" si="0"/>
        <v>700903</v>
      </c>
      <c r="C32" s="10">
        <v>27</v>
      </c>
      <c r="D32" s="10">
        <f t="shared" si="1"/>
        <v>7209</v>
      </c>
      <c r="E32" s="10">
        <v>0</v>
      </c>
      <c r="F32" s="10">
        <f t="shared" si="2"/>
        <v>710903</v>
      </c>
      <c r="G32" s="10">
        <f t="shared" si="3"/>
        <v>720913</v>
      </c>
      <c r="H32" s="15">
        <f>VLOOKUP(K32,[1]Sheet1!$B:$BK,60,0)</f>
        <v>21303</v>
      </c>
      <c r="I32" s="14">
        <v>0</v>
      </c>
      <c r="J32" s="14">
        <v>0</v>
      </c>
      <c r="K32" s="2" t="s">
        <v>54</v>
      </c>
      <c r="L32" s="10">
        <v>8</v>
      </c>
    </row>
    <row r="33" spans="1:12" ht="15.6" x14ac:dyDescent="0.35">
      <c r="A33" s="10">
        <f t="shared" si="0"/>
        <v>721001</v>
      </c>
      <c r="B33" s="10">
        <f t="shared" si="0"/>
        <v>701001</v>
      </c>
      <c r="C33" s="10">
        <v>28</v>
      </c>
      <c r="D33" s="10">
        <f t="shared" si="1"/>
        <v>7210</v>
      </c>
      <c r="E33" s="10">
        <f t="shared" ref="E33" si="18">A34</f>
        <v>721002</v>
      </c>
      <c r="F33" s="10">
        <f t="shared" si="2"/>
        <v>711001</v>
      </c>
      <c r="G33" s="10">
        <v>0</v>
      </c>
      <c r="H33" s="15">
        <f>VLOOKUP(K33,[1]Sheet1!$B:$BK,60,0)</f>
        <v>41006</v>
      </c>
      <c r="I33" s="14">
        <v>0</v>
      </c>
      <c r="J33" s="14">
        <v>0</v>
      </c>
      <c r="K33" s="2" t="s">
        <v>55</v>
      </c>
      <c r="L33" s="10">
        <v>10</v>
      </c>
    </row>
    <row r="34" spans="1:12" ht="15.6" x14ac:dyDescent="0.35">
      <c r="A34" s="10">
        <f t="shared" si="0"/>
        <v>721002</v>
      </c>
      <c r="B34" s="10">
        <f t="shared" si="0"/>
        <v>701002</v>
      </c>
      <c r="C34" s="10">
        <v>29</v>
      </c>
      <c r="D34" s="10">
        <f t="shared" si="1"/>
        <v>7210</v>
      </c>
      <c r="E34" s="10">
        <f t="shared" ref="E34" si="19">A35</f>
        <v>721003</v>
      </c>
      <c r="F34" s="10">
        <f t="shared" si="2"/>
        <v>711002</v>
      </c>
      <c r="G34" s="10">
        <v>0</v>
      </c>
      <c r="H34" s="15">
        <f>VLOOKUP(K34,[1]Sheet1!$B:$BK,60,0)</f>
        <v>11302</v>
      </c>
      <c r="I34" s="14">
        <v>0</v>
      </c>
      <c r="J34" s="14">
        <v>0</v>
      </c>
      <c r="K34" s="2" t="s">
        <v>56</v>
      </c>
      <c r="L34" s="10">
        <v>10</v>
      </c>
    </row>
    <row r="35" spans="1:12" ht="15.6" x14ac:dyDescent="0.35">
      <c r="A35" s="10">
        <f t="shared" si="0"/>
        <v>721003</v>
      </c>
      <c r="B35" s="10">
        <f t="shared" si="0"/>
        <v>701003</v>
      </c>
      <c r="C35" s="10">
        <v>30</v>
      </c>
      <c r="D35" s="10">
        <f t="shared" si="1"/>
        <v>7210</v>
      </c>
      <c r="E35" s="10">
        <v>0</v>
      </c>
      <c r="F35" s="10">
        <f t="shared" si="2"/>
        <v>711003</v>
      </c>
      <c r="G35" s="10">
        <f t="shared" si="3"/>
        <v>721013</v>
      </c>
      <c r="H35" s="15">
        <f>VLOOKUP(K35,[1]Sheet1!$B:$BK,60,0)</f>
        <v>11508</v>
      </c>
      <c r="I35" s="14">
        <v>0</v>
      </c>
      <c r="J35" s="14">
        <v>0</v>
      </c>
      <c r="K35" s="2" t="s">
        <v>57</v>
      </c>
      <c r="L35" s="10">
        <v>10</v>
      </c>
    </row>
    <row r="36" spans="1:12" ht="15.6" x14ac:dyDescent="0.35">
      <c r="A36" s="10">
        <f t="shared" si="0"/>
        <v>721101</v>
      </c>
      <c r="B36" s="10">
        <f t="shared" si="0"/>
        <v>701101</v>
      </c>
      <c r="C36" s="10">
        <v>31</v>
      </c>
      <c r="D36" s="10">
        <f t="shared" si="1"/>
        <v>7211</v>
      </c>
      <c r="E36" s="10">
        <f t="shared" ref="E36" si="20">A37</f>
        <v>721102</v>
      </c>
      <c r="F36" s="10">
        <f t="shared" si="2"/>
        <v>711101</v>
      </c>
      <c r="G36" s="10">
        <v>0</v>
      </c>
      <c r="H36" s="15">
        <f>VLOOKUP(K36,[1]Sheet1!$B:$BK,60,0)</f>
        <v>31002</v>
      </c>
      <c r="I36" s="14">
        <v>1</v>
      </c>
      <c r="J36" s="14">
        <v>0</v>
      </c>
      <c r="K36" s="2" t="s">
        <v>32</v>
      </c>
      <c r="L36" s="10">
        <v>10</v>
      </c>
    </row>
    <row r="37" spans="1:12" ht="15.6" x14ac:dyDescent="0.35">
      <c r="A37" s="10">
        <f t="shared" si="0"/>
        <v>721102</v>
      </c>
      <c r="B37" s="10">
        <f t="shared" si="0"/>
        <v>701102</v>
      </c>
      <c r="C37" s="10">
        <v>32</v>
      </c>
      <c r="D37" s="10">
        <f t="shared" si="1"/>
        <v>7211</v>
      </c>
      <c r="E37" s="10">
        <f t="shared" ref="E37" si="21">A38</f>
        <v>721103</v>
      </c>
      <c r="F37" s="10">
        <f t="shared" si="2"/>
        <v>711102</v>
      </c>
      <c r="G37" s="10">
        <v>0</v>
      </c>
      <c r="H37" s="15">
        <f>VLOOKUP(K37,[1]Sheet1!$B:$BK,60,0)</f>
        <v>11002</v>
      </c>
      <c r="I37" s="14">
        <v>1</v>
      </c>
      <c r="J37" s="14">
        <v>0</v>
      </c>
      <c r="K37" s="2" t="s">
        <v>31</v>
      </c>
      <c r="L37" s="10">
        <v>10</v>
      </c>
    </row>
    <row r="38" spans="1:12" ht="15.6" x14ac:dyDescent="0.35">
      <c r="A38" s="10">
        <f t="shared" si="0"/>
        <v>721103</v>
      </c>
      <c r="B38" s="10">
        <f t="shared" si="0"/>
        <v>701103</v>
      </c>
      <c r="C38" s="10">
        <v>33</v>
      </c>
      <c r="D38" s="10">
        <f t="shared" si="1"/>
        <v>7211</v>
      </c>
      <c r="E38" s="10">
        <v>0</v>
      </c>
      <c r="F38" s="10">
        <f t="shared" si="2"/>
        <v>711103</v>
      </c>
      <c r="G38" s="10">
        <f t="shared" si="3"/>
        <v>721113</v>
      </c>
      <c r="H38" s="15">
        <f>VLOOKUP(K38,[1]Sheet1!$B:$BK,60,0)</f>
        <v>11305</v>
      </c>
      <c r="I38" s="14">
        <v>1</v>
      </c>
      <c r="J38" s="14">
        <v>0</v>
      </c>
      <c r="K38" s="2" t="s">
        <v>58</v>
      </c>
      <c r="L38" s="10">
        <v>10</v>
      </c>
    </row>
    <row r="39" spans="1:12" ht="15.6" x14ac:dyDescent="0.35">
      <c r="A39" s="10">
        <f t="shared" si="0"/>
        <v>721201</v>
      </c>
      <c r="B39" s="10">
        <f t="shared" si="0"/>
        <v>701201</v>
      </c>
      <c r="C39" s="10">
        <v>34</v>
      </c>
      <c r="D39" s="10">
        <f t="shared" si="1"/>
        <v>7212</v>
      </c>
      <c r="E39" s="10">
        <f t="shared" ref="E39" si="22">A40</f>
        <v>721202</v>
      </c>
      <c r="F39" s="10">
        <f t="shared" si="2"/>
        <v>711201</v>
      </c>
      <c r="G39" s="10">
        <v>0</v>
      </c>
      <c r="H39" s="15">
        <f>VLOOKUP(K39,[1]Sheet1!$B:$BK,60,0)</f>
        <v>11504</v>
      </c>
      <c r="I39" s="14">
        <v>1</v>
      </c>
      <c r="J39" s="14">
        <v>0</v>
      </c>
      <c r="K39" s="2" t="s">
        <v>59</v>
      </c>
      <c r="L39" s="10">
        <v>10</v>
      </c>
    </row>
    <row r="40" spans="1:12" ht="15.6" x14ac:dyDescent="0.35">
      <c r="A40" s="10">
        <f t="shared" si="0"/>
        <v>721202</v>
      </c>
      <c r="B40" s="10">
        <f t="shared" si="0"/>
        <v>701202</v>
      </c>
      <c r="C40" s="10">
        <v>35</v>
      </c>
      <c r="D40" s="10">
        <f t="shared" si="1"/>
        <v>7212</v>
      </c>
      <c r="E40" s="10">
        <f t="shared" ref="E40" si="23">A41</f>
        <v>721203</v>
      </c>
      <c r="F40" s="10">
        <f t="shared" si="2"/>
        <v>711202</v>
      </c>
      <c r="G40" s="10">
        <v>0</v>
      </c>
      <c r="H40" s="15">
        <f>VLOOKUP(K40,[1]Sheet1!$B:$BK,60,0)</f>
        <v>41502</v>
      </c>
      <c r="I40" s="14">
        <v>1</v>
      </c>
      <c r="J40" s="14">
        <v>0</v>
      </c>
      <c r="K40" s="2" t="s">
        <v>60</v>
      </c>
      <c r="L40" s="10">
        <v>10</v>
      </c>
    </row>
    <row r="41" spans="1:12" ht="15.6" x14ac:dyDescent="0.35">
      <c r="A41" s="10">
        <f t="shared" si="0"/>
        <v>721203</v>
      </c>
      <c r="B41" s="10">
        <f t="shared" si="0"/>
        <v>701203</v>
      </c>
      <c r="C41" s="10">
        <v>36</v>
      </c>
      <c r="D41" s="10">
        <f t="shared" si="1"/>
        <v>7212</v>
      </c>
      <c r="E41" s="10">
        <v>0</v>
      </c>
      <c r="F41" s="10">
        <f t="shared" si="2"/>
        <v>711203</v>
      </c>
      <c r="G41" s="10">
        <f t="shared" si="3"/>
        <v>721213</v>
      </c>
      <c r="H41" s="15">
        <f>VLOOKUP(K41,[1]Sheet1!$B:$BK,60,0)</f>
        <v>11502</v>
      </c>
      <c r="I41" s="14">
        <v>1</v>
      </c>
      <c r="J41" s="14">
        <v>0</v>
      </c>
      <c r="K41" s="2" t="s">
        <v>61</v>
      </c>
      <c r="L41" s="10">
        <v>10</v>
      </c>
    </row>
    <row r="42" spans="1:12" ht="15.6" x14ac:dyDescent="0.35">
      <c r="A42" s="10">
        <f t="shared" si="0"/>
        <v>721301</v>
      </c>
      <c r="B42" s="10">
        <f t="shared" si="0"/>
        <v>701301</v>
      </c>
      <c r="C42" s="10">
        <v>37</v>
      </c>
      <c r="D42" s="10">
        <f t="shared" si="1"/>
        <v>7213</v>
      </c>
      <c r="E42" s="10">
        <f t="shared" ref="E42" si="24">A43</f>
        <v>721302</v>
      </c>
      <c r="F42" s="10">
        <f t="shared" si="2"/>
        <v>711301</v>
      </c>
      <c r="G42" s="10">
        <v>0</v>
      </c>
      <c r="H42" s="15">
        <f>VLOOKUP(K42,[1]Sheet1!$B:$BK,60,0)</f>
        <v>11003</v>
      </c>
      <c r="I42" s="14">
        <v>1</v>
      </c>
      <c r="J42" s="14">
        <v>0</v>
      </c>
      <c r="K42" s="2" t="s">
        <v>40</v>
      </c>
      <c r="L42" s="10">
        <v>10</v>
      </c>
    </row>
    <row r="43" spans="1:12" ht="15.6" x14ac:dyDescent="0.35">
      <c r="A43" s="10">
        <f t="shared" si="0"/>
        <v>721302</v>
      </c>
      <c r="B43" s="10">
        <f t="shared" si="0"/>
        <v>701302</v>
      </c>
      <c r="C43" s="10">
        <v>38</v>
      </c>
      <c r="D43" s="10">
        <f t="shared" si="1"/>
        <v>7213</v>
      </c>
      <c r="E43" s="10">
        <f t="shared" ref="E43" si="25">A44</f>
        <v>721303</v>
      </c>
      <c r="F43" s="10">
        <f t="shared" si="2"/>
        <v>711302</v>
      </c>
      <c r="G43" s="10">
        <v>0</v>
      </c>
      <c r="H43" s="15">
        <f>VLOOKUP(K43,[1]Sheet1!$B:$BK,60,0)</f>
        <v>11503</v>
      </c>
      <c r="I43" s="14">
        <v>1</v>
      </c>
      <c r="J43" s="14">
        <v>0</v>
      </c>
      <c r="K43" s="2" t="s">
        <v>62</v>
      </c>
      <c r="L43" s="10">
        <v>10</v>
      </c>
    </row>
    <row r="44" spans="1:12" ht="15.6" x14ac:dyDescent="0.35">
      <c r="A44" s="10">
        <f t="shared" si="0"/>
        <v>721303</v>
      </c>
      <c r="B44" s="10">
        <f t="shared" si="0"/>
        <v>701303</v>
      </c>
      <c r="C44" s="10">
        <v>39</v>
      </c>
      <c r="D44" s="10">
        <f t="shared" si="1"/>
        <v>7213</v>
      </c>
      <c r="E44" s="10">
        <v>0</v>
      </c>
      <c r="F44" s="10">
        <f t="shared" si="2"/>
        <v>711303</v>
      </c>
      <c r="G44" s="10">
        <f t="shared" si="3"/>
        <v>721313</v>
      </c>
      <c r="H44" s="15">
        <f>VLOOKUP(K44,[1]Sheet1!$B:$BK,60,0)</f>
        <v>11505</v>
      </c>
      <c r="I44" s="14">
        <v>1</v>
      </c>
      <c r="J44" s="14">
        <v>0</v>
      </c>
      <c r="K44" s="2" t="s">
        <v>63</v>
      </c>
      <c r="L44" s="10">
        <v>10</v>
      </c>
    </row>
    <row r="45" spans="1:12" ht="15.6" x14ac:dyDescent="0.35">
      <c r="A45" s="10">
        <f t="shared" si="0"/>
        <v>721401</v>
      </c>
      <c r="B45" s="10">
        <f t="shared" si="0"/>
        <v>701401</v>
      </c>
      <c r="C45" s="10">
        <v>40</v>
      </c>
      <c r="D45" s="10">
        <f t="shared" si="1"/>
        <v>7214</v>
      </c>
      <c r="E45" s="10">
        <f t="shared" ref="E45" si="26">A46</f>
        <v>721402</v>
      </c>
      <c r="F45" s="10">
        <f t="shared" si="2"/>
        <v>711401</v>
      </c>
      <c r="G45" s="10">
        <v>0</v>
      </c>
      <c r="H45" s="15">
        <f>VLOOKUP(K45,[1]Sheet1!$B:$BK,60,0)</f>
        <v>21508</v>
      </c>
      <c r="I45" s="14">
        <v>1</v>
      </c>
      <c r="J45" s="14">
        <v>0</v>
      </c>
      <c r="K45" s="2" t="s">
        <v>64</v>
      </c>
      <c r="L45" s="10">
        <v>10</v>
      </c>
    </row>
    <row r="46" spans="1:12" ht="15.6" x14ac:dyDescent="0.35">
      <c r="A46" s="10">
        <f t="shared" si="0"/>
        <v>721402</v>
      </c>
      <c r="B46" s="10">
        <f t="shared" si="0"/>
        <v>701402</v>
      </c>
      <c r="C46" s="10">
        <v>41</v>
      </c>
      <c r="D46" s="10">
        <f t="shared" si="1"/>
        <v>7214</v>
      </c>
      <c r="E46" s="10">
        <f t="shared" ref="E46" si="27">A47</f>
        <v>721403</v>
      </c>
      <c r="F46" s="10">
        <f t="shared" si="2"/>
        <v>711402</v>
      </c>
      <c r="G46" s="10">
        <v>0</v>
      </c>
      <c r="H46" s="15">
        <f>VLOOKUP(K46,[1]Sheet1!$B:$BK,60,0)</f>
        <v>21006</v>
      </c>
      <c r="I46" s="14">
        <v>1</v>
      </c>
      <c r="J46" s="14">
        <v>0</v>
      </c>
      <c r="K46" s="2" t="s">
        <v>65</v>
      </c>
      <c r="L46" s="10">
        <v>10</v>
      </c>
    </row>
    <row r="47" spans="1:12" ht="15.6" x14ac:dyDescent="0.35">
      <c r="A47" s="10">
        <f t="shared" si="0"/>
        <v>721403</v>
      </c>
      <c r="B47" s="10">
        <f t="shared" si="0"/>
        <v>701403</v>
      </c>
      <c r="C47" s="10">
        <v>42</v>
      </c>
      <c r="D47" s="10">
        <f t="shared" si="1"/>
        <v>7214</v>
      </c>
      <c r="E47" s="10">
        <v>0</v>
      </c>
      <c r="F47" s="10">
        <f t="shared" si="2"/>
        <v>711403</v>
      </c>
      <c r="G47" s="10">
        <f t="shared" si="3"/>
        <v>721413</v>
      </c>
      <c r="H47" s="15">
        <f>VLOOKUP(K47,[1]Sheet1!$B:$BK,60,0)</f>
        <v>21507</v>
      </c>
      <c r="I47" s="14">
        <v>1</v>
      </c>
      <c r="J47" s="14">
        <v>0</v>
      </c>
      <c r="K47" s="2" t="s">
        <v>66</v>
      </c>
      <c r="L47" s="10">
        <v>10</v>
      </c>
    </row>
    <row r="48" spans="1:12" ht="15.6" x14ac:dyDescent="0.35">
      <c r="A48" s="10">
        <f t="shared" si="0"/>
        <v>721501</v>
      </c>
      <c r="B48" s="10">
        <f t="shared" si="0"/>
        <v>701501</v>
      </c>
      <c r="C48" s="10">
        <v>43</v>
      </c>
      <c r="D48" s="10">
        <f t="shared" si="1"/>
        <v>7215</v>
      </c>
      <c r="E48" s="10">
        <f t="shared" ref="E48" si="28">A49</f>
        <v>721502</v>
      </c>
      <c r="F48" s="10">
        <f t="shared" si="2"/>
        <v>711501</v>
      </c>
      <c r="G48" s="10">
        <v>0</v>
      </c>
      <c r="H48" s="15">
        <f>VLOOKUP(K48,[1]Sheet1!$B:$BK,60,0)</f>
        <v>11305</v>
      </c>
      <c r="I48" s="14">
        <v>1</v>
      </c>
      <c r="J48" s="14">
        <v>0</v>
      </c>
      <c r="K48" s="2" t="s">
        <v>58</v>
      </c>
      <c r="L48" s="10">
        <v>10</v>
      </c>
    </row>
    <row r="49" spans="1:12" ht="15.6" x14ac:dyDescent="0.35">
      <c r="A49" s="10">
        <f t="shared" si="0"/>
        <v>721502</v>
      </c>
      <c r="B49" s="10">
        <f t="shared" si="0"/>
        <v>701502</v>
      </c>
      <c r="C49" s="10">
        <v>44</v>
      </c>
      <c r="D49" s="10">
        <f t="shared" si="1"/>
        <v>7215</v>
      </c>
      <c r="E49" s="10">
        <f t="shared" ref="E49" si="29">A50</f>
        <v>721503</v>
      </c>
      <c r="F49" s="10">
        <f t="shared" si="2"/>
        <v>711502</v>
      </c>
      <c r="G49" s="10">
        <v>0</v>
      </c>
      <c r="H49" s="15">
        <f>VLOOKUP(K49,[1]Sheet1!$B:$BK,60,0)</f>
        <v>31305</v>
      </c>
      <c r="I49" s="14">
        <v>1</v>
      </c>
      <c r="J49" s="14">
        <v>0</v>
      </c>
      <c r="K49" s="2" t="s">
        <v>44</v>
      </c>
      <c r="L49" s="10">
        <v>10</v>
      </c>
    </row>
    <row r="50" spans="1:12" ht="15.6" x14ac:dyDescent="0.35">
      <c r="A50" s="10">
        <f t="shared" si="0"/>
        <v>721503</v>
      </c>
      <c r="B50" s="10">
        <f t="shared" si="0"/>
        <v>701503</v>
      </c>
      <c r="C50" s="10">
        <v>45</v>
      </c>
      <c r="D50" s="10">
        <f t="shared" si="1"/>
        <v>7215</v>
      </c>
      <c r="E50" s="10">
        <v>0</v>
      </c>
      <c r="F50" s="10">
        <f t="shared" si="2"/>
        <v>711503</v>
      </c>
      <c r="G50" s="10">
        <f t="shared" si="3"/>
        <v>721513</v>
      </c>
      <c r="H50" s="15">
        <f>VLOOKUP(K50,[1]Sheet1!$B:$BK,60,0)</f>
        <v>11507</v>
      </c>
      <c r="I50" s="14">
        <v>1</v>
      </c>
      <c r="J50" s="14">
        <v>0</v>
      </c>
      <c r="K50" s="2" t="s">
        <v>67</v>
      </c>
      <c r="L50" s="10">
        <v>10</v>
      </c>
    </row>
    <row r="51" spans="1:12" ht="15.6" x14ac:dyDescent="0.35">
      <c r="A51" s="10">
        <f t="shared" si="0"/>
        <v>721601</v>
      </c>
      <c r="B51" s="10">
        <f t="shared" si="0"/>
        <v>701601</v>
      </c>
      <c r="C51" s="10">
        <v>46</v>
      </c>
      <c r="D51" s="10">
        <f t="shared" si="1"/>
        <v>7216</v>
      </c>
      <c r="E51" s="10">
        <f t="shared" ref="E51" si="30">A52</f>
        <v>721602</v>
      </c>
      <c r="F51" s="10">
        <f t="shared" si="2"/>
        <v>711601</v>
      </c>
      <c r="G51" s="10">
        <v>0</v>
      </c>
      <c r="H51" s="15">
        <f>VLOOKUP(K51,[1]Sheet1!$B:$BK,60,0)</f>
        <v>41303</v>
      </c>
      <c r="I51" s="14">
        <v>1</v>
      </c>
      <c r="J51" s="14">
        <v>0</v>
      </c>
      <c r="K51" s="2" t="s">
        <v>36</v>
      </c>
      <c r="L51" s="10">
        <v>10</v>
      </c>
    </row>
    <row r="52" spans="1:12" ht="15.6" x14ac:dyDescent="0.35">
      <c r="A52" s="10">
        <f t="shared" si="0"/>
        <v>721602</v>
      </c>
      <c r="B52" s="10">
        <f t="shared" si="0"/>
        <v>701602</v>
      </c>
      <c r="C52" s="10">
        <v>47</v>
      </c>
      <c r="D52" s="10">
        <f t="shared" si="1"/>
        <v>7216</v>
      </c>
      <c r="E52" s="10">
        <f t="shared" ref="E52" si="31">A53</f>
        <v>721603</v>
      </c>
      <c r="F52" s="10">
        <f t="shared" si="2"/>
        <v>711602</v>
      </c>
      <c r="G52" s="10">
        <v>0</v>
      </c>
      <c r="H52" s="15">
        <f>VLOOKUP(K52,[1]Sheet1!$B:$BK,60,0)</f>
        <v>31302</v>
      </c>
      <c r="I52" s="14">
        <v>1</v>
      </c>
      <c r="J52" s="14">
        <v>0</v>
      </c>
      <c r="K52" s="2" t="s">
        <v>68</v>
      </c>
      <c r="L52" s="10">
        <v>10</v>
      </c>
    </row>
    <row r="53" spans="1:12" ht="15.6" x14ac:dyDescent="0.35">
      <c r="A53" s="10">
        <f t="shared" si="0"/>
        <v>721603</v>
      </c>
      <c r="B53" s="10">
        <f t="shared" si="0"/>
        <v>701603</v>
      </c>
      <c r="C53" s="10">
        <v>48</v>
      </c>
      <c r="D53" s="10">
        <f t="shared" si="1"/>
        <v>7216</v>
      </c>
      <c r="E53" s="10">
        <v>0</v>
      </c>
      <c r="F53" s="10">
        <f t="shared" si="2"/>
        <v>711603</v>
      </c>
      <c r="G53" s="10">
        <f t="shared" si="3"/>
        <v>721613</v>
      </c>
      <c r="H53" s="15">
        <f>VLOOKUP(K53,[1]Sheet1!$B:$BK,60,0)</f>
        <v>41505</v>
      </c>
      <c r="I53" s="14">
        <v>1</v>
      </c>
      <c r="J53" s="14">
        <v>0</v>
      </c>
      <c r="K53" s="2" t="s">
        <v>69</v>
      </c>
      <c r="L53" s="10">
        <v>10</v>
      </c>
    </row>
    <row r="54" spans="1:12" ht="15.6" x14ac:dyDescent="0.35">
      <c r="A54" s="10">
        <f t="shared" si="0"/>
        <v>721701</v>
      </c>
      <c r="B54" s="10">
        <f t="shared" si="0"/>
        <v>701701</v>
      </c>
      <c r="C54" s="10">
        <v>49</v>
      </c>
      <c r="D54" s="10">
        <f t="shared" si="1"/>
        <v>7217</v>
      </c>
      <c r="E54" s="10">
        <f t="shared" ref="E54" si="32">A55</f>
        <v>721702</v>
      </c>
      <c r="F54" s="10">
        <f t="shared" si="2"/>
        <v>711701</v>
      </c>
      <c r="G54" s="10">
        <v>0</v>
      </c>
      <c r="H54" s="15">
        <f>VLOOKUP(K54,[1]Sheet1!$B:$BK,60,0)</f>
        <v>31508</v>
      </c>
      <c r="I54" s="14">
        <v>1</v>
      </c>
      <c r="J54" s="14">
        <v>0</v>
      </c>
      <c r="K54" s="2" t="s">
        <v>39</v>
      </c>
      <c r="L54" s="10">
        <v>10</v>
      </c>
    </row>
    <row r="55" spans="1:12" ht="15.6" x14ac:dyDescent="0.35">
      <c r="A55" s="10">
        <f t="shared" si="0"/>
        <v>721702</v>
      </c>
      <c r="B55" s="10">
        <f t="shared" si="0"/>
        <v>701702</v>
      </c>
      <c r="C55" s="10">
        <v>50</v>
      </c>
      <c r="D55" s="10">
        <f t="shared" si="1"/>
        <v>7217</v>
      </c>
      <c r="E55" s="10">
        <f t="shared" ref="E55" si="33">A56</f>
        <v>721703</v>
      </c>
      <c r="F55" s="10">
        <f t="shared" si="2"/>
        <v>711702</v>
      </c>
      <c r="G55" s="10">
        <v>0</v>
      </c>
      <c r="H55" s="15">
        <f>VLOOKUP(K55,[1]Sheet1!$B:$BK,60,0)</f>
        <v>11302</v>
      </c>
      <c r="I55" s="14">
        <v>1</v>
      </c>
      <c r="J55" s="14">
        <v>0</v>
      </c>
      <c r="K55" s="2" t="s">
        <v>56</v>
      </c>
      <c r="L55" s="10">
        <v>10</v>
      </c>
    </row>
    <row r="56" spans="1:12" ht="15.6" x14ac:dyDescent="0.35">
      <c r="A56" s="10">
        <f t="shared" si="0"/>
        <v>721703</v>
      </c>
      <c r="B56" s="10">
        <f t="shared" si="0"/>
        <v>701703</v>
      </c>
      <c r="C56" s="10">
        <v>51</v>
      </c>
      <c r="D56" s="10">
        <f t="shared" si="1"/>
        <v>7217</v>
      </c>
      <c r="E56" s="10">
        <v>0</v>
      </c>
      <c r="F56" s="10">
        <f t="shared" si="2"/>
        <v>711703</v>
      </c>
      <c r="G56" s="10">
        <f t="shared" si="3"/>
        <v>721713</v>
      </c>
      <c r="H56" s="15">
        <f>VLOOKUP(K56,[1]Sheet1!$B:$BK,60,0)</f>
        <v>31501</v>
      </c>
      <c r="I56" s="14">
        <v>1</v>
      </c>
      <c r="J56" s="14">
        <v>0</v>
      </c>
      <c r="K56" s="2" t="s">
        <v>70</v>
      </c>
      <c r="L56" s="10">
        <v>10</v>
      </c>
    </row>
    <row r="57" spans="1:12" ht="15.6" x14ac:dyDescent="0.35">
      <c r="A57" s="10">
        <f t="shared" si="0"/>
        <v>721801</v>
      </c>
      <c r="B57" s="10">
        <f t="shared" si="0"/>
        <v>701801</v>
      </c>
      <c r="C57" s="10">
        <v>52</v>
      </c>
      <c r="D57" s="10">
        <f t="shared" si="1"/>
        <v>7218</v>
      </c>
      <c r="E57" s="10">
        <f t="shared" ref="E57" si="34">A58</f>
        <v>721802</v>
      </c>
      <c r="F57" s="10">
        <f t="shared" si="2"/>
        <v>711801</v>
      </c>
      <c r="G57" s="10">
        <v>0</v>
      </c>
      <c r="H57" s="15">
        <f>VLOOKUP(K57,[1]Sheet1!$B:$BK,60,0)</f>
        <v>31306</v>
      </c>
      <c r="I57" s="14">
        <v>1</v>
      </c>
      <c r="J57" s="14">
        <v>0</v>
      </c>
      <c r="K57" s="2" t="s">
        <v>41</v>
      </c>
      <c r="L57" s="10">
        <v>10</v>
      </c>
    </row>
    <row r="58" spans="1:12" ht="15.6" x14ac:dyDescent="0.35">
      <c r="A58" s="10">
        <f t="shared" si="0"/>
        <v>721802</v>
      </c>
      <c r="B58" s="10">
        <f t="shared" si="0"/>
        <v>701802</v>
      </c>
      <c r="C58" s="10">
        <v>53</v>
      </c>
      <c r="D58" s="10">
        <f t="shared" si="1"/>
        <v>7218</v>
      </c>
      <c r="E58" s="10">
        <f t="shared" ref="E58" si="35">A59</f>
        <v>721803</v>
      </c>
      <c r="F58" s="10">
        <f t="shared" si="2"/>
        <v>711802</v>
      </c>
      <c r="G58" s="10">
        <v>0</v>
      </c>
      <c r="H58" s="15">
        <f>VLOOKUP(K58,[1]Sheet1!$B:$BK,60,0)</f>
        <v>41007</v>
      </c>
      <c r="I58" s="14">
        <v>1</v>
      </c>
      <c r="J58" s="14">
        <v>0</v>
      </c>
      <c r="K58" s="2" t="s">
        <v>71</v>
      </c>
      <c r="L58" s="10">
        <v>10</v>
      </c>
    </row>
    <row r="59" spans="1:12" ht="15.6" x14ac:dyDescent="0.35">
      <c r="A59" s="10">
        <f t="shared" si="0"/>
        <v>721803</v>
      </c>
      <c r="B59" s="10">
        <f t="shared" si="0"/>
        <v>701803</v>
      </c>
      <c r="C59" s="10">
        <v>54</v>
      </c>
      <c r="D59" s="10">
        <f t="shared" si="1"/>
        <v>7218</v>
      </c>
      <c r="E59" s="10">
        <v>0</v>
      </c>
      <c r="F59" s="10">
        <f t="shared" si="2"/>
        <v>711803</v>
      </c>
      <c r="G59" s="10">
        <f t="shared" ref="G59:G95" si="36">$F59+10010</f>
        <v>721813</v>
      </c>
      <c r="H59" s="15">
        <f>VLOOKUP(K59,[1]Sheet1!$B:$BK,60,0)</f>
        <v>41506</v>
      </c>
      <c r="I59" s="14">
        <v>1</v>
      </c>
      <c r="J59" s="14">
        <v>0</v>
      </c>
      <c r="K59" s="2" t="s">
        <v>72</v>
      </c>
      <c r="L59" s="10">
        <v>10</v>
      </c>
    </row>
    <row r="60" spans="1:12" ht="15.6" x14ac:dyDescent="0.35">
      <c r="A60" s="10">
        <f t="shared" si="0"/>
        <v>721901</v>
      </c>
      <c r="B60" s="10">
        <f t="shared" si="0"/>
        <v>701901</v>
      </c>
      <c r="C60" s="10">
        <v>55</v>
      </c>
      <c r="D60" s="10">
        <f t="shared" si="1"/>
        <v>7219</v>
      </c>
      <c r="E60" s="10">
        <f t="shared" ref="E60" si="37">A61</f>
        <v>721902</v>
      </c>
      <c r="F60" s="10">
        <f t="shared" si="2"/>
        <v>711901</v>
      </c>
      <c r="G60" s="10">
        <v>0</v>
      </c>
      <c r="H60" s="15">
        <f>VLOOKUP(K60,[1]Sheet1!$B:$BK,60,0)</f>
        <v>41507</v>
      </c>
      <c r="I60" s="14">
        <v>1</v>
      </c>
      <c r="J60" s="14">
        <v>0</v>
      </c>
      <c r="K60" s="2" t="s">
        <v>73</v>
      </c>
      <c r="L60" s="10">
        <v>13</v>
      </c>
    </row>
    <row r="61" spans="1:12" ht="15.6" x14ac:dyDescent="0.35">
      <c r="A61" s="10">
        <f t="shared" si="0"/>
        <v>721902</v>
      </c>
      <c r="B61" s="10">
        <f t="shared" si="0"/>
        <v>701902</v>
      </c>
      <c r="C61" s="10">
        <v>56</v>
      </c>
      <c r="D61" s="10">
        <f t="shared" si="1"/>
        <v>7219</v>
      </c>
      <c r="E61" s="10">
        <f t="shared" ref="E61" si="38">A62</f>
        <v>721903</v>
      </c>
      <c r="F61" s="10">
        <f t="shared" si="2"/>
        <v>711902</v>
      </c>
      <c r="G61" s="10">
        <v>0</v>
      </c>
      <c r="H61" s="15">
        <f>VLOOKUP(K61,[1]Sheet1!$B:$BK,60,0)</f>
        <v>41305</v>
      </c>
      <c r="I61" s="14">
        <v>1</v>
      </c>
      <c r="J61" s="14">
        <v>0</v>
      </c>
      <c r="K61" s="2" t="s">
        <v>74</v>
      </c>
      <c r="L61" s="10">
        <v>13</v>
      </c>
    </row>
    <row r="62" spans="1:12" ht="15.6" x14ac:dyDescent="0.35">
      <c r="A62" s="10">
        <f t="shared" si="0"/>
        <v>721903</v>
      </c>
      <c r="B62" s="10">
        <f t="shared" si="0"/>
        <v>701903</v>
      </c>
      <c r="C62" s="10">
        <v>57</v>
      </c>
      <c r="D62" s="10">
        <f t="shared" si="1"/>
        <v>7219</v>
      </c>
      <c r="E62" s="10">
        <v>0</v>
      </c>
      <c r="F62" s="10">
        <f t="shared" si="2"/>
        <v>711903</v>
      </c>
      <c r="G62" s="10">
        <f t="shared" si="36"/>
        <v>721913</v>
      </c>
      <c r="H62" s="15">
        <f>VLOOKUP(K62,[1]Sheet1!$B:$BK,60,0)</f>
        <v>31505</v>
      </c>
      <c r="I62" s="14">
        <v>1</v>
      </c>
      <c r="J62" s="14">
        <v>0</v>
      </c>
      <c r="K62" s="2" t="s">
        <v>75</v>
      </c>
      <c r="L62" s="10">
        <v>13</v>
      </c>
    </row>
    <row r="63" spans="1:12" ht="15.6" x14ac:dyDescent="0.35">
      <c r="A63" s="10">
        <f t="shared" si="0"/>
        <v>722001</v>
      </c>
      <c r="B63" s="10">
        <f t="shared" si="0"/>
        <v>702001</v>
      </c>
      <c r="C63" s="10">
        <v>58</v>
      </c>
      <c r="D63" s="10">
        <f t="shared" si="1"/>
        <v>7220</v>
      </c>
      <c r="E63" s="10">
        <f t="shared" ref="E63" si="39">A64</f>
        <v>722002</v>
      </c>
      <c r="F63" s="10">
        <f t="shared" si="2"/>
        <v>712001</v>
      </c>
      <c r="G63" s="10">
        <v>0</v>
      </c>
      <c r="H63" s="15">
        <f>VLOOKUP(K63,[1]Sheet1!$B:$BK,60,0)</f>
        <v>11006</v>
      </c>
      <c r="I63" s="14">
        <v>1</v>
      </c>
      <c r="J63" s="14">
        <v>0</v>
      </c>
      <c r="K63" s="2" t="s">
        <v>42</v>
      </c>
      <c r="L63" s="10">
        <v>13</v>
      </c>
    </row>
    <row r="64" spans="1:12" ht="15.6" x14ac:dyDescent="0.35">
      <c r="A64" s="10">
        <f t="shared" si="0"/>
        <v>722002</v>
      </c>
      <c r="B64" s="10">
        <f t="shared" si="0"/>
        <v>702002</v>
      </c>
      <c r="C64" s="10">
        <v>59</v>
      </c>
      <c r="D64" s="10">
        <f t="shared" si="1"/>
        <v>7220</v>
      </c>
      <c r="E64" s="10">
        <f t="shared" ref="E64" si="40">A65</f>
        <v>722003</v>
      </c>
      <c r="F64" s="10">
        <f t="shared" si="2"/>
        <v>712002</v>
      </c>
      <c r="G64" s="10">
        <v>0</v>
      </c>
      <c r="H64" s="15">
        <f>VLOOKUP(K64,[1]Sheet1!$B:$BK,60,0)</f>
        <v>21301</v>
      </c>
      <c r="I64" s="14">
        <v>1</v>
      </c>
      <c r="J64" s="14">
        <v>0</v>
      </c>
      <c r="K64" s="2" t="s">
        <v>47</v>
      </c>
      <c r="L64" s="10">
        <v>13</v>
      </c>
    </row>
    <row r="65" spans="1:12" ht="15.6" x14ac:dyDescent="0.35">
      <c r="A65" s="10">
        <f t="shared" si="0"/>
        <v>722003</v>
      </c>
      <c r="B65" s="10">
        <f t="shared" si="0"/>
        <v>702003</v>
      </c>
      <c r="C65" s="10">
        <v>60</v>
      </c>
      <c r="D65" s="10">
        <f t="shared" si="1"/>
        <v>7220</v>
      </c>
      <c r="E65" s="10">
        <v>0</v>
      </c>
      <c r="F65" s="10">
        <f t="shared" si="2"/>
        <v>712003</v>
      </c>
      <c r="G65" s="10">
        <f t="shared" si="36"/>
        <v>722013</v>
      </c>
      <c r="H65" s="15">
        <f>VLOOKUP(K65,[1]Sheet1!$B:$BK,60,0)</f>
        <v>31503</v>
      </c>
      <c r="I65" s="14">
        <v>1</v>
      </c>
      <c r="J65" s="14">
        <v>0</v>
      </c>
      <c r="K65" s="2" t="s">
        <v>76</v>
      </c>
      <c r="L65" s="10">
        <v>13</v>
      </c>
    </row>
    <row r="66" spans="1:12" ht="15.6" x14ac:dyDescent="0.35">
      <c r="A66" s="10">
        <f t="shared" si="0"/>
        <v>722101</v>
      </c>
      <c r="B66" s="10">
        <f t="shared" si="0"/>
        <v>702101</v>
      </c>
      <c r="C66" s="10">
        <v>61</v>
      </c>
      <c r="D66" s="10">
        <f t="shared" si="1"/>
        <v>7221</v>
      </c>
      <c r="E66" s="10">
        <f t="shared" ref="E66" si="41">A67</f>
        <v>722102</v>
      </c>
      <c r="F66" s="10">
        <f t="shared" si="2"/>
        <v>712101</v>
      </c>
      <c r="G66" s="10">
        <v>0</v>
      </c>
      <c r="H66" s="15">
        <f>VLOOKUP(K66,[1]Sheet1!$B:$BK,60,0)</f>
        <v>21303</v>
      </c>
      <c r="I66" s="14">
        <v>1</v>
      </c>
      <c r="J66" s="14">
        <v>0</v>
      </c>
      <c r="K66" s="2" t="s">
        <v>54</v>
      </c>
      <c r="L66" s="10">
        <v>13</v>
      </c>
    </row>
    <row r="67" spans="1:12" ht="15.6" x14ac:dyDescent="0.35">
      <c r="A67" s="10">
        <f t="shared" si="0"/>
        <v>722102</v>
      </c>
      <c r="B67" s="10">
        <f t="shared" si="0"/>
        <v>702102</v>
      </c>
      <c r="C67" s="10">
        <v>62</v>
      </c>
      <c r="D67" s="10">
        <f t="shared" si="1"/>
        <v>7221</v>
      </c>
      <c r="E67" s="10">
        <f t="shared" ref="E67" si="42">A68</f>
        <v>722103</v>
      </c>
      <c r="F67" s="10">
        <f t="shared" si="2"/>
        <v>712102</v>
      </c>
      <c r="G67" s="10">
        <v>0</v>
      </c>
      <c r="H67" s="15">
        <f>VLOOKUP(K67,[1]Sheet1!$B:$BK,60,0)</f>
        <v>21507</v>
      </c>
      <c r="I67" s="14">
        <v>1</v>
      </c>
      <c r="J67" s="14">
        <v>0</v>
      </c>
      <c r="K67" s="2" t="s">
        <v>66</v>
      </c>
      <c r="L67" s="10">
        <v>13</v>
      </c>
    </row>
    <row r="68" spans="1:12" ht="15.6" x14ac:dyDescent="0.35">
      <c r="A68" s="10">
        <f t="shared" si="0"/>
        <v>722103</v>
      </c>
      <c r="B68" s="10">
        <f t="shared" si="0"/>
        <v>702103</v>
      </c>
      <c r="C68" s="10">
        <v>63</v>
      </c>
      <c r="D68" s="10">
        <f t="shared" si="1"/>
        <v>7221</v>
      </c>
      <c r="E68" s="10">
        <v>0</v>
      </c>
      <c r="F68" s="10">
        <f t="shared" si="2"/>
        <v>712103</v>
      </c>
      <c r="G68" s="10">
        <f t="shared" si="36"/>
        <v>722113</v>
      </c>
      <c r="H68" s="15">
        <f>VLOOKUP(K68,[1]Sheet1!$B:$BK,60,0)</f>
        <v>21501</v>
      </c>
      <c r="I68" s="14">
        <v>1</v>
      </c>
      <c r="J68" s="14">
        <v>0</v>
      </c>
      <c r="K68" s="2" t="s">
        <v>77</v>
      </c>
      <c r="L68" s="10">
        <v>13</v>
      </c>
    </row>
    <row r="69" spans="1:12" ht="15.6" x14ac:dyDescent="0.35">
      <c r="A69" s="10">
        <f t="shared" si="0"/>
        <v>722201</v>
      </c>
      <c r="B69" s="10">
        <f t="shared" si="0"/>
        <v>702201</v>
      </c>
      <c r="C69" s="10">
        <v>64</v>
      </c>
      <c r="D69" s="10">
        <f t="shared" si="1"/>
        <v>7222</v>
      </c>
      <c r="E69" s="10">
        <f t="shared" ref="E69" si="43">A70</f>
        <v>722202</v>
      </c>
      <c r="F69" s="10">
        <f t="shared" si="2"/>
        <v>712201</v>
      </c>
      <c r="G69" s="10">
        <v>0</v>
      </c>
      <c r="H69" s="15">
        <f>VLOOKUP(K69,[1]Sheet1!$B:$BK,60,0)</f>
        <v>41003</v>
      </c>
      <c r="I69" s="14">
        <v>1</v>
      </c>
      <c r="J69" s="14">
        <v>0</v>
      </c>
      <c r="K69" s="2" t="s">
        <v>38</v>
      </c>
      <c r="L69" s="10">
        <v>13</v>
      </c>
    </row>
    <row r="70" spans="1:12" ht="15.6" x14ac:dyDescent="0.35">
      <c r="A70" s="10">
        <f t="shared" si="0"/>
        <v>722202</v>
      </c>
      <c r="B70" s="10">
        <f t="shared" si="0"/>
        <v>702202</v>
      </c>
      <c r="C70" s="10">
        <v>65</v>
      </c>
      <c r="D70" s="10">
        <f t="shared" si="1"/>
        <v>7222</v>
      </c>
      <c r="E70" s="10">
        <f t="shared" ref="E70" si="44">A71</f>
        <v>722203</v>
      </c>
      <c r="F70" s="10">
        <f t="shared" si="2"/>
        <v>712202</v>
      </c>
      <c r="G70" s="10">
        <v>0</v>
      </c>
      <c r="H70" s="15">
        <f>VLOOKUP(K70,[1]Sheet1!$B:$BK,60,0)</f>
        <v>21008</v>
      </c>
      <c r="I70" s="14">
        <v>1</v>
      </c>
      <c r="J70" s="14">
        <v>0</v>
      </c>
      <c r="K70" s="2" t="s">
        <v>78</v>
      </c>
      <c r="L70" s="10">
        <v>13</v>
      </c>
    </row>
    <row r="71" spans="1:12" ht="15.6" x14ac:dyDescent="0.35">
      <c r="A71" s="10">
        <f t="shared" si="0"/>
        <v>722203</v>
      </c>
      <c r="B71" s="10">
        <f t="shared" si="0"/>
        <v>702203</v>
      </c>
      <c r="C71" s="10">
        <v>66</v>
      </c>
      <c r="D71" s="10">
        <f t="shared" si="1"/>
        <v>7222</v>
      </c>
      <c r="E71" s="10">
        <v>0</v>
      </c>
      <c r="F71" s="10">
        <f t="shared" si="2"/>
        <v>712203</v>
      </c>
      <c r="G71" s="10">
        <f t="shared" si="36"/>
        <v>722213</v>
      </c>
      <c r="H71" s="15">
        <f>VLOOKUP(K71,[1]Sheet1!$B:$BK,60,0)</f>
        <v>41501</v>
      </c>
      <c r="I71" s="14">
        <v>1</v>
      </c>
      <c r="J71" s="14">
        <v>0</v>
      </c>
      <c r="K71" s="2" t="s">
        <v>79</v>
      </c>
      <c r="L71" s="10">
        <v>13</v>
      </c>
    </row>
    <row r="72" spans="1:12" ht="15.6" x14ac:dyDescent="0.35">
      <c r="A72" s="10">
        <f t="shared" si="0"/>
        <v>722301</v>
      </c>
      <c r="B72" s="10">
        <f t="shared" si="0"/>
        <v>702301</v>
      </c>
      <c r="C72" s="10">
        <v>67</v>
      </c>
      <c r="D72" s="10">
        <f t="shared" si="1"/>
        <v>7223</v>
      </c>
      <c r="E72" s="10">
        <f t="shared" ref="E72" si="45">A73</f>
        <v>722302</v>
      </c>
      <c r="F72" s="10">
        <f t="shared" si="2"/>
        <v>712301</v>
      </c>
      <c r="G72" s="10">
        <v>0</v>
      </c>
      <c r="H72" s="15">
        <f>VLOOKUP(K72,[1]Sheet1!$B:$BK,60,0)</f>
        <v>41503</v>
      </c>
      <c r="I72" s="14">
        <v>1</v>
      </c>
      <c r="J72" s="14">
        <v>0</v>
      </c>
      <c r="K72" s="2" t="s">
        <v>52</v>
      </c>
      <c r="L72" s="10">
        <v>13</v>
      </c>
    </row>
    <row r="73" spans="1:12" ht="15.6" x14ac:dyDescent="0.35">
      <c r="A73" s="10">
        <f t="shared" si="0"/>
        <v>722302</v>
      </c>
      <c r="B73" s="10">
        <f t="shared" si="0"/>
        <v>702302</v>
      </c>
      <c r="C73" s="10">
        <v>68</v>
      </c>
      <c r="D73" s="10">
        <f t="shared" si="1"/>
        <v>7223</v>
      </c>
      <c r="E73" s="10">
        <f t="shared" ref="E73" si="46">A74</f>
        <v>722303</v>
      </c>
      <c r="F73" s="10">
        <f t="shared" si="2"/>
        <v>712302</v>
      </c>
      <c r="G73" s="10">
        <v>0</v>
      </c>
      <c r="H73" s="15">
        <f>VLOOKUP(K73,[1]Sheet1!$B:$BK,60,0)</f>
        <v>31006</v>
      </c>
      <c r="I73" s="14">
        <v>1</v>
      </c>
      <c r="J73" s="14">
        <v>0</v>
      </c>
      <c r="K73" s="2" t="s">
        <v>80</v>
      </c>
      <c r="L73" s="10">
        <v>13</v>
      </c>
    </row>
    <row r="74" spans="1:12" ht="15.6" x14ac:dyDescent="0.35">
      <c r="A74" s="10">
        <f t="shared" ref="A74:B137" si="47">A71+100</f>
        <v>722303</v>
      </c>
      <c r="B74" s="10">
        <f t="shared" si="47"/>
        <v>702303</v>
      </c>
      <c r="C74" s="10">
        <v>69</v>
      </c>
      <c r="D74" s="10">
        <f t="shared" ref="D74:D137" si="48">D71+1</f>
        <v>7223</v>
      </c>
      <c r="E74" s="10">
        <v>0</v>
      </c>
      <c r="F74" s="10">
        <f t="shared" ref="F74:F137" si="49">F71+100</f>
        <v>712303</v>
      </c>
      <c r="G74" s="10">
        <f t="shared" si="36"/>
        <v>722313</v>
      </c>
      <c r="H74" s="15">
        <f>VLOOKUP(K74,[1]Sheet1!$B:$BK,60,0)</f>
        <v>21506</v>
      </c>
      <c r="I74" s="14">
        <v>1</v>
      </c>
      <c r="J74" s="14">
        <v>0</v>
      </c>
      <c r="K74" s="2" t="s">
        <v>81</v>
      </c>
      <c r="L74" s="10">
        <v>13</v>
      </c>
    </row>
    <row r="75" spans="1:12" ht="15.6" x14ac:dyDescent="0.35">
      <c r="A75" s="10">
        <f t="shared" si="47"/>
        <v>722401</v>
      </c>
      <c r="B75" s="10">
        <f t="shared" si="47"/>
        <v>702401</v>
      </c>
      <c r="C75" s="10">
        <v>70</v>
      </c>
      <c r="D75" s="10">
        <f t="shared" si="48"/>
        <v>7224</v>
      </c>
      <c r="E75" s="10">
        <f t="shared" ref="E75" si="50">A76</f>
        <v>722402</v>
      </c>
      <c r="F75" s="10">
        <f t="shared" si="49"/>
        <v>712401</v>
      </c>
      <c r="G75" s="10">
        <v>0</v>
      </c>
      <c r="H75" s="15">
        <f>VLOOKUP(K75,[1]Sheet1!$B:$BK,60,0)</f>
        <v>21503</v>
      </c>
      <c r="I75" s="14">
        <v>1</v>
      </c>
      <c r="J75" s="14">
        <v>0</v>
      </c>
      <c r="K75" s="2" t="s">
        <v>82</v>
      </c>
      <c r="L75" s="10">
        <v>13</v>
      </c>
    </row>
    <row r="76" spans="1:12" ht="15.6" x14ac:dyDescent="0.35">
      <c r="A76" s="10">
        <f t="shared" si="47"/>
        <v>722402</v>
      </c>
      <c r="B76" s="10">
        <f t="shared" si="47"/>
        <v>702402</v>
      </c>
      <c r="C76" s="10">
        <v>71</v>
      </c>
      <c r="D76" s="10">
        <f t="shared" si="48"/>
        <v>7224</v>
      </c>
      <c r="E76" s="10">
        <f t="shared" ref="E76" si="51">A77</f>
        <v>722403</v>
      </c>
      <c r="F76" s="10">
        <f t="shared" si="49"/>
        <v>712402</v>
      </c>
      <c r="G76" s="10">
        <v>0</v>
      </c>
      <c r="H76" s="15">
        <f>VLOOKUP(K76,[1]Sheet1!$B:$BK,60,0)</f>
        <v>21502</v>
      </c>
      <c r="I76" s="14">
        <v>1</v>
      </c>
      <c r="J76" s="14">
        <v>0</v>
      </c>
      <c r="K76" s="2" t="s">
        <v>83</v>
      </c>
      <c r="L76" s="10">
        <v>13</v>
      </c>
    </row>
    <row r="77" spans="1:12" ht="15.6" x14ac:dyDescent="0.35">
      <c r="A77" s="10">
        <f t="shared" si="47"/>
        <v>722403</v>
      </c>
      <c r="B77" s="10">
        <f t="shared" si="47"/>
        <v>702403</v>
      </c>
      <c r="C77" s="10">
        <v>72</v>
      </c>
      <c r="D77" s="10">
        <f t="shared" si="48"/>
        <v>7224</v>
      </c>
      <c r="E77" s="10">
        <v>0</v>
      </c>
      <c r="F77" s="10">
        <f t="shared" si="49"/>
        <v>712403</v>
      </c>
      <c r="G77" s="10">
        <f t="shared" si="36"/>
        <v>722413</v>
      </c>
      <c r="H77" s="15">
        <f>VLOOKUP(K77,[1]Sheet1!$B:$BK,60,0)</f>
        <v>21505</v>
      </c>
      <c r="I77" s="14">
        <v>1</v>
      </c>
      <c r="J77" s="14">
        <v>0</v>
      </c>
      <c r="K77" s="2" t="s">
        <v>84</v>
      </c>
      <c r="L77" s="10">
        <v>13</v>
      </c>
    </row>
    <row r="78" spans="1:12" ht="15.6" x14ac:dyDescent="0.35">
      <c r="A78" s="10">
        <f t="shared" si="47"/>
        <v>722501</v>
      </c>
      <c r="B78" s="10">
        <f t="shared" si="47"/>
        <v>702501</v>
      </c>
      <c r="C78" s="10">
        <v>73</v>
      </c>
      <c r="D78" s="10">
        <f t="shared" si="48"/>
        <v>7225</v>
      </c>
      <c r="E78" s="10">
        <f t="shared" ref="E78" si="52">A79</f>
        <v>722502</v>
      </c>
      <c r="F78" s="10">
        <f t="shared" si="49"/>
        <v>712501</v>
      </c>
      <c r="G78" s="10">
        <v>0</v>
      </c>
      <c r="H78" s="15">
        <f>VLOOKUP(K78,[1]Sheet1!$B:$BK,60,0)</f>
        <v>31305</v>
      </c>
      <c r="I78" s="14">
        <v>1</v>
      </c>
      <c r="J78" s="14">
        <v>0</v>
      </c>
      <c r="K78" s="2" t="s">
        <v>44</v>
      </c>
      <c r="L78" s="10">
        <v>13</v>
      </c>
    </row>
    <row r="79" spans="1:12" ht="15.6" x14ac:dyDescent="0.35">
      <c r="A79" s="10">
        <f t="shared" si="47"/>
        <v>722502</v>
      </c>
      <c r="B79" s="10">
        <f t="shared" si="47"/>
        <v>702502</v>
      </c>
      <c r="C79" s="10">
        <v>74</v>
      </c>
      <c r="D79" s="10">
        <f t="shared" si="48"/>
        <v>7225</v>
      </c>
      <c r="E79" s="10">
        <f t="shared" ref="E79" si="53">A80</f>
        <v>722503</v>
      </c>
      <c r="F79" s="10">
        <f t="shared" si="49"/>
        <v>712502</v>
      </c>
      <c r="G79" s="10">
        <v>0</v>
      </c>
      <c r="H79" s="15">
        <f>VLOOKUP(K79,[1]Sheet1!$B:$BK,60,0)</f>
        <v>41305</v>
      </c>
      <c r="I79" s="14">
        <v>1</v>
      </c>
      <c r="J79" s="14">
        <v>0</v>
      </c>
      <c r="K79" s="2" t="s">
        <v>74</v>
      </c>
      <c r="L79" s="10">
        <v>13</v>
      </c>
    </row>
    <row r="80" spans="1:12" ht="15.6" x14ac:dyDescent="0.35">
      <c r="A80" s="10">
        <f t="shared" si="47"/>
        <v>722503</v>
      </c>
      <c r="B80" s="10">
        <f t="shared" si="47"/>
        <v>702503</v>
      </c>
      <c r="C80" s="10">
        <v>75</v>
      </c>
      <c r="D80" s="10">
        <f t="shared" si="48"/>
        <v>7225</v>
      </c>
      <c r="E80" s="10">
        <v>0</v>
      </c>
      <c r="F80" s="10">
        <f t="shared" si="49"/>
        <v>712503</v>
      </c>
      <c r="G80" s="10">
        <f t="shared" si="36"/>
        <v>722513</v>
      </c>
      <c r="H80" s="15">
        <f>VLOOKUP(K80,[1]Sheet1!$B:$BK,60,0)</f>
        <v>21306</v>
      </c>
      <c r="I80" s="14">
        <v>1</v>
      </c>
      <c r="J80" s="14">
        <v>0</v>
      </c>
      <c r="K80" s="2" t="s">
        <v>85</v>
      </c>
      <c r="L80" s="10">
        <v>13</v>
      </c>
    </row>
    <row r="81" spans="1:12" ht="15.6" x14ac:dyDescent="0.35">
      <c r="A81" s="10">
        <f t="shared" si="47"/>
        <v>722601</v>
      </c>
      <c r="B81" s="10">
        <f t="shared" si="47"/>
        <v>702601</v>
      </c>
      <c r="C81" s="10">
        <v>76</v>
      </c>
      <c r="D81" s="10">
        <f t="shared" si="48"/>
        <v>7226</v>
      </c>
      <c r="E81" s="10">
        <f t="shared" ref="E81" si="54">A82</f>
        <v>722602</v>
      </c>
      <c r="F81" s="10">
        <f t="shared" si="49"/>
        <v>712601</v>
      </c>
      <c r="G81" s="10">
        <v>0</v>
      </c>
      <c r="H81" s="15">
        <f>VLOOKUP(K81,[1]Sheet1!$B:$BK,60,0)</f>
        <v>31007</v>
      </c>
      <c r="I81" s="14">
        <v>1</v>
      </c>
      <c r="J81" s="14">
        <v>0</v>
      </c>
      <c r="K81" s="2" t="s">
        <v>86</v>
      </c>
      <c r="L81" s="10">
        <v>13</v>
      </c>
    </row>
    <row r="82" spans="1:12" ht="15.6" x14ac:dyDescent="0.35">
      <c r="A82" s="10">
        <f t="shared" si="47"/>
        <v>722602</v>
      </c>
      <c r="B82" s="10">
        <f t="shared" si="47"/>
        <v>702602</v>
      </c>
      <c r="C82" s="10">
        <v>77</v>
      </c>
      <c r="D82" s="10">
        <f t="shared" si="48"/>
        <v>7226</v>
      </c>
      <c r="E82" s="10">
        <f t="shared" ref="E82" si="55">A83</f>
        <v>722603</v>
      </c>
      <c r="F82" s="10">
        <f t="shared" si="49"/>
        <v>712602</v>
      </c>
      <c r="G82" s="10">
        <v>0</v>
      </c>
      <c r="H82" s="15">
        <f>VLOOKUP(K82,[1]Sheet1!$B:$BK,60,0)</f>
        <v>31304</v>
      </c>
      <c r="I82" s="14">
        <v>1</v>
      </c>
      <c r="J82" s="14">
        <v>0</v>
      </c>
      <c r="K82" s="2" t="s">
        <v>87</v>
      </c>
      <c r="L82" s="10">
        <v>13</v>
      </c>
    </row>
    <row r="83" spans="1:12" ht="15.6" x14ac:dyDescent="0.35">
      <c r="A83" s="10">
        <f t="shared" si="47"/>
        <v>722603</v>
      </c>
      <c r="B83" s="10">
        <f t="shared" si="47"/>
        <v>702603</v>
      </c>
      <c r="C83" s="10">
        <v>78</v>
      </c>
      <c r="D83" s="10">
        <f t="shared" si="48"/>
        <v>7226</v>
      </c>
      <c r="E83" s="10">
        <v>0</v>
      </c>
      <c r="F83" s="10">
        <f t="shared" si="49"/>
        <v>712603</v>
      </c>
      <c r="G83" s="10">
        <f t="shared" si="36"/>
        <v>722613</v>
      </c>
      <c r="H83" s="15">
        <f>VLOOKUP(K83,[1]Sheet1!$B:$BK,60,0)</f>
        <v>31504</v>
      </c>
      <c r="I83" s="14">
        <v>1</v>
      </c>
      <c r="J83" s="14">
        <v>0</v>
      </c>
      <c r="K83" s="2" t="s">
        <v>88</v>
      </c>
      <c r="L83" s="10">
        <v>13</v>
      </c>
    </row>
    <row r="84" spans="1:12" ht="15.6" x14ac:dyDescent="0.35">
      <c r="A84" s="10">
        <f t="shared" si="47"/>
        <v>722701</v>
      </c>
      <c r="B84" s="10">
        <f t="shared" si="47"/>
        <v>702701</v>
      </c>
      <c r="C84" s="10">
        <v>79</v>
      </c>
      <c r="D84" s="10">
        <f t="shared" si="48"/>
        <v>7227</v>
      </c>
      <c r="E84" s="10">
        <f t="shared" ref="E84" si="56">A85</f>
        <v>722702</v>
      </c>
      <c r="F84" s="10">
        <f t="shared" si="49"/>
        <v>712701</v>
      </c>
      <c r="G84" s="10">
        <v>0</v>
      </c>
      <c r="H84" s="15">
        <f>VLOOKUP(K84,[1]Sheet1!$B:$BK,60,0)</f>
        <v>11504</v>
      </c>
      <c r="I84" s="14">
        <v>1</v>
      </c>
      <c r="J84" s="14">
        <v>0</v>
      </c>
      <c r="K84" s="2" t="s">
        <v>59</v>
      </c>
      <c r="L84" s="10">
        <v>13</v>
      </c>
    </row>
    <row r="85" spans="1:12" ht="15.6" x14ac:dyDescent="0.35">
      <c r="A85" s="10">
        <f t="shared" si="47"/>
        <v>722702</v>
      </c>
      <c r="B85" s="10">
        <f t="shared" si="47"/>
        <v>702702</v>
      </c>
      <c r="C85" s="10">
        <v>80</v>
      </c>
      <c r="D85" s="10">
        <f t="shared" si="48"/>
        <v>7227</v>
      </c>
      <c r="E85" s="10">
        <f t="shared" ref="E85" si="57">A86</f>
        <v>722703</v>
      </c>
      <c r="F85" s="10">
        <f t="shared" si="49"/>
        <v>712702</v>
      </c>
      <c r="G85" s="10">
        <v>0</v>
      </c>
      <c r="H85" s="15">
        <f>VLOOKUP(K85,[1]Sheet1!$B:$BK,60,0)</f>
        <v>11502</v>
      </c>
      <c r="I85" s="14">
        <v>1</v>
      </c>
      <c r="J85" s="14">
        <v>0</v>
      </c>
      <c r="K85" s="2" t="s">
        <v>61</v>
      </c>
      <c r="L85" s="10">
        <v>13</v>
      </c>
    </row>
    <row r="86" spans="1:12" ht="15.6" x14ac:dyDescent="0.35">
      <c r="A86" s="10">
        <f t="shared" si="47"/>
        <v>722703</v>
      </c>
      <c r="B86" s="10">
        <f t="shared" si="47"/>
        <v>702703</v>
      </c>
      <c r="C86" s="10">
        <v>81</v>
      </c>
      <c r="D86" s="10">
        <f t="shared" si="48"/>
        <v>7227</v>
      </c>
      <c r="E86" s="10">
        <v>0</v>
      </c>
      <c r="F86" s="10">
        <f t="shared" si="49"/>
        <v>712703</v>
      </c>
      <c r="G86" s="10">
        <f t="shared" si="36"/>
        <v>722713</v>
      </c>
      <c r="H86" s="15">
        <f>VLOOKUP(K86,[1]Sheet1!$B:$BK,60,0)</f>
        <v>11801</v>
      </c>
      <c r="I86" s="14">
        <v>1</v>
      </c>
      <c r="J86" s="14">
        <v>0</v>
      </c>
      <c r="K86" s="2" t="s">
        <v>89</v>
      </c>
      <c r="L86" s="10">
        <v>13</v>
      </c>
    </row>
    <row r="87" spans="1:12" ht="15.6" x14ac:dyDescent="0.35">
      <c r="A87" s="10">
        <f t="shared" si="47"/>
        <v>722801</v>
      </c>
      <c r="B87" s="10">
        <f t="shared" si="47"/>
        <v>702801</v>
      </c>
      <c r="C87" s="10">
        <v>82</v>
      </c>
      <c r="D87" s="10">
        <f t="shared" si="48"/>
        <v>7228</v>
      </c>
      <c r="E87" s="10">
        <f t="shared" ref="E87" si="58">A88</f>
        <v>722802</v>
      </c>
      <c r="F87" s="10">
        <f t="shared" si="49"/>
        <v>712801</v>
      </c>
      <c r="G87" s="10">
        <v>0</v>
      </c>
      <c r="H87" s="15">
        <f>VLOOKUP(K87,[1]Sheet1!$B:$BK,60,0)</f>
        <v>31501</v>
      </c>
      <c r="I87" s="14">
        <v>1</v>
      </c>
      <c r="J87" s="14">
        <v>0</v>
      </c>
      <c r="K87" s="2" t="s">
        <v>70</v>
      </c>
      <c r="L87" s="10">
        <v>15</v>
      </c>
    </row>
    <row r="88" spans="1:12" ht="15.6" x14ac:dyDescent="0.35">
      <c r="A88" s="10">
        <f t="shared" si="47"/>
        <v>722802</v>
      </c>
      <c r="B88" s="10">
        <f t="shared" si="47"/>
        <v>702802</v>
      </c>
      <c r="C88" s="10">
        <v>83</v>
      </c>
      <c r="D88" s="10">
        <f t="shared" si="48"/>
        <v>7228</v>
      </c>
      <c r="E88" s="10">
        <f t="shared" ref="E88" si="59">A89</f>
        <v>722803</v>
      </c>
      <c r="F88" s="10">
        <f t="shared" si="49"/>
        <v>712802</v>
      </c>
      <c r="G88" s="10">
        <v>0</v>
      </c>
      <c r="H88" s="15">
        <f>VLOOKUP(K88,[1]Sheet1!$B:$BK,60,0)</f>
        <v>31503</v>
      </c>
      <c r="I88" s="14">
        <v>1</v>
      </c>
      <c r="J88" s="14">
        <v>0</v>
      </c>
      <c r="K88" s="2" t="s">
        <v>76</v>
      </c>
      <c r="L88" s="10">
        <v>15</v>
      </c>
    </row>
    <row r="89" spans="1:12" ht="15.6" x14ac:dyDescent="0.35">
      <c r="A89" s="10">
        <f t="shared" si="47"/>
        <v>722803</v>
      </c>
      <c r="B89" s="10">
        <f t="shared" si="47"/>
        <v>702803</v>
      </c>
      <c r="C89" s="10">
        <v>84</v>
      </c>
      <c r="D89" s="10">
        <f t="shared" si="48"/>
        <v>7228</v>
      </c>
      <c r="E89" s="10">
        <v>0</v>
      </c>
      <c r="F89" s="10">
        <f t="shared" si="49"/>
        <v>712803</v>
      </c>
      <c r="G89" s="10">
        <f t="shared" si="36"/>
        <v>722813</v>
      </c>
      <c r="H89" s="15">
        <f>VLOOKUP(K89,[1]Sheet1!$B:$BK,60,0)</f>
        <v>31801</v>
      </c>
      <c r="I89" s="14">
        <v>1</v>
      </c>
      <c r="J89" s="14">
        <v>0</v>
      </c>
      <c r="K89" s="2" t="s">
        <v>90</v>
      </c>
      <c r="L89" s="10">
        <v>15</v>
      </c>
    </row>
    <row r="90" spans="1:12" ht="15.6" x14ac:dyDescent="0.35">
      <c r="A90" s="10">
        <f t="shared" si="47"/>
        <v>722901</v>
      </c>
      <c r="B90" s="10">
        <f t="shared" si="47"/>
        <v>702901</v>
      </c>
      <c r="C90" s="10">
        <v>85</v>
      </c>
      <c r="D90" s="10">
        <f t="shared" si="48"/>
        <v>7229</v>
      </c>
      <c r="E90" s="10">
        <f t="shared" ref="E90" si="60">A91</f>
        <v>722902</v>
      </c>
      <c r="F90" s="10">
        <f t="shared" si="49"/>
        <v>712901</v>
      </c>
      <c r="G90" s="10">
        <v>0</v>
      </c>
      <c r="H90" s="15">
        <f>VLOOKUP(K90,[1]Sheet1!$B:$BK,60,0)</f>
        <v>21503</v>
      </c>
      <c r="I90" s="14">
        <v>1</v>
      </c>
      <c r="J90" s="14">
        <v>0</v>
      </c>
      <c r="K90" s="2" t="s">
        <v>82</v>
      </c>
      <c r="L90" s="10">
        <v>15</v>
      </c>
    </row>
    <row r="91" spans="1:12" ht="15.6" x14ac:dyDescent="0.35">
      <c r="A91" s="10">
        <f t="shared" si="47"/>
        <v>722902</v>
      </c>
      <c r="B91" s="10">
        <f t="shared" si="47"/>
        <v>702902</v>
      </c>
      <c r="C91" s="10">
        <v>86</v>
      </c>
      <c r="D91" s="10">
        <f t="shared" si="48"/>
        <v>7229</v>
      </c>
      <c r="E91" s="10">
        <f t="shared" ref="E91" si="61">A92</f>
        <v>722903</v>
      </c>
      <c r="F91" s="10">
        <f t="shared" si="49"/>
        <v>712902</v>
      </c>
      <c r="G91" s="10">
        <v>0</v>
      </c>
      <c r="H91" s="15">
        <f>VLOOKUP(K91,[1]Sheet1!$B:$BK,60,0)</f>
        <v>21506</v>
      </c>
      <c r="I91" s="14">
        <v>1</v>
      </c>
      <c r="J91" s="14">
        <v>0</v>
      </c>
      <c r="K91" s="2" t="s">
        <v>81</v>
      </c>
      <c r="L91" s="10">
        <v>15</v>
      </c>
    </row>
    <row r="92" spans="1:12" ht="15.6" x14ac:dyDescent="0.35">
      <c r="A92" s="10">
        <f t="shared" si="47"/>
        <v>722903</v>
      </c>
      <c r="B92" s="10">
        <f t="shared" si="47"/>
        <v>702903</v>
      </c>
      <c r="C92" s="10">
        <v>87</v>
      </c>
      <c r="D92" s="10">
        <f t="shared" si="48"/>
        <v>7229</v>
      </c>
      <c r="E92" s="10">
        <v>0</v>
      </c>
      <c r="F92" s="10">
        <f t="shared" si="49"/>
        <v>712903</v>
      </c>
      <c r="G92" s="10">
        <f t="shared" si="36"/>
        <v>722913</v>
      </c>
      <c r="H92" s="15">
        <f>VLOOKUP(K92,[1]Sheet1!$B:$BK,60,0)</f>
        <v>21801</v>
      </c>
      <c r="I92" s="14">
        <v>1</v>
      </c>
      <c r="J92" s="14">
        <v>0</v>
      </c>
      <c r="K92" s="2" t="s">
        <v>91</v>
      </c>
      <c r="L92" s="10">
        <v>15</v>
      </c>
    </row>
    <row r="93" spans="1:12" ht="15.6" x14ac:dyDescent="0.35">
      <c r="A93" s="10">
        <f t="shared" si="47"/>
        <v>723001</v>
      </c>
      <c r="B93" s="10">
        <f t="shared" si="47"/>
        <v>703001</v>
      </c>
      <c r="C93" s="10">
        <v>88</v>
      </c>
      <c r="D93" s="10">
        <f t="shared" si="48"/>
        <v>7230</v>
      </c>
      <c r="E93" s="10">
        <f t="shared" ref="E93" si="62">A94</f>
        <v>723002</v>
      </c>
      <c r="F93" s="10">
        <f t="shared" si="49"/>
        <v>713001</v>
      </c>
      <c r="G93" s="10">
        <v>0</v>
      </c>
      <c r="H93" s="15">
        <f>VLOOKUP(K93,[1]Sheet1!$B:$BK,60,0)</f>
        <v>31503</v>
      </c>
      <c r="I93" s="14">
        <v>1</v>
      </c>
      <c r="J93" s="14">
        <v>0</v>
      </c>
      <c r="K93" s="2" t="s">
        <v>76</v>
      </c>
      <c r="L93" s="10">
        <v>15</v>
      </c>
    </row>
    <row r="94" spans="1:12" ht="15.6" x14ac:dyDescent="0.35">
      <c r="A94" s="10">
        <f t="shared" si="47"/>
        <v>723002</v>
      </c>
      <c r="B94" s="10">
        <f t="shared" si="47"/>
        <v>703002</v>
      </c>
      <c r="C94" s="10">
        <v>89</v>
      </c>
      <c r="D94" s="10">
        <f t="shared" si="48"/>
        <v>7230</v>
      </c>
      <c r="E94" s="10">
        <f t="shared" ref="E94" si="63">A95</f>
        <v>723003</v>
      </c>
      <c r="F94" s="10">
        <f t="shared" si="49"/>
        <v>713002</v>
      </c>
      <c r="G94" s="10">
        <v>0</v>
      </c>
      <c r="H94" s="15">
        <f>VLOOKUP(K94,[1]Sheet1!$B:$BK,60,0)</f>
        <v>31507</v>
      </c>
      <c r="I94" s="14">
        <v>1</v>
      </c>
      <c r="J94" s="14">
        <v>0</v>
      </c>
      <c r="K94" s="2" t="s">
        <v>92</v>
      </c>
      <c r="L94" s="10">
        <v>15</v>
      </c>
    </row>
    <row r="95" spans="1:12" ht="15.6" x14ac:dyDescent="0.35">
      <c r="A95" s="10">
        <f t="shared" si="47"/>
        <v>723003</v>
      </c>
      <c r="B95" s="10">
        <f t="shared" si="47"/>
        <v>703003</v>
      </c>
      <c r="C95" s="10">
        <v>90</v>
      </c>
      <c r="D95" s="10">
        <f t="shared" si="48"/>
        <v>7230</v>
      </c>
      <c r="E95" s="10">
        <v>0</v>
      </c>
      <c r="F95" s="10">
        <f t="shared" si="49"/>
        <v>713003</v>
      </c>
      <c r="G95" s="10">
        <f t="shared" si="36"/>
        <v>723013</v>
      </c>
      <c r="H95" s="15">
        <f>VLOOKUP(K95,[1]Sheet1!$B:$BK,60,0)</f>
        <v>31802</v>
      </c>
      <c r="I95" s="14">
        <v>1</v>
      </c>
      <c r="J95" s="14">
        <v>0</v>
      </c>
      <c r="K95" s="2" t="s">
        <v>93</v>
      </c>
      <c r="L95" s="10">
        <v>15</v>
      </c>
    </row>
    <row r="96" spans="1:12" ht="17.399999999999999" x14ac:dyDescent="0.35">
      <c r="A96" s="10">
        <f t="shared" si="47"/>
        <v>723101</v>
      </c>
      <c r="B96" s="10">
        <f t="shared" ref="B96" si="64">B93+100</f>
        <v>703101</v>
      </c>
      <c r="C96" s="10">
        <v>91</v>
      </c>
      <c r="D96" s="10">
        <f t="shared" si="48"/>
        <v>7231</v>
      </c>
      <c r="E96" s="10">
        <f>A97</f>
        <v>723102</v>
      </c>
      <c r="F96" s="10">
        <f t="shared" si="49"/>
        <v>713101</v>
      </c>
      <c r="G96" s="10">
        <v>0</v>
      </c>
      <c r="H96" s="15">
        <f>VLOOKUP(K96,[1]Sheet1!$B:$BK,60,0)</f>
        <v>21301</v>
      </c>
      <c r="I96" s="14">
        <v>1</v>
      </c>
      <c r="J96" s="14">
        <v>0</v>
      </c>
      <c r="K96" s="3" t="s">
        <v>47</v>
      </c>
      <c r="L96" s="10">
        <v>15</v>
      </c>
    </row>
    <row r="97" spans="1:12" ht="17.399999999999999" x14ac:dyDescent="0.35">
      <c r="A97" s="10">
        <f t="shared" si="47"/>
        <v>723102</v>
      </c>
      <c r="B97" s="10">
        <f t="shared" ref="B97" si="65">B94+100</f>
        <v>703102</v>
      </c>
      <c r="C97" s="10">
        <v>92</v>
      </c>
      <c r="D97" s="10">
        <f t="shared" si="48"/>
        <v>7231</v>
      </c>
      <c r="E97" s="10">
        <f>A98</f>
        <v>723103</v>
      </c>
      <c r="F97" s="10">
        <f t="shared" si="49"/>
        <v>713102</v>
      </c>
      <c r="G97" s="10">
        <v>0</v>
      </c>
      <c r="H97" s="15">
        <f>VLOOKUP(K97,[1]Sheet1!$B:$BK,60,0)</f>
        <v>41508</v>
      </c>
      <c r="I97" s="14">
        <v>1</v>
      </c>
      <c r="J97" s="14">
        <v>0</v>
      </c>
      <c r="K97" s="3" t="s">
        <v>37</v>
      </c>
      <c r="L97" s="10">
        <v>15</v>
      </c>
    </row>
    <row r="98" spans="1:12" ht="17.399999999999999" x14ac:dyDescent="0.35">
      <c r="A98" s="10">
        <f t="shared" si="47"/>
        <v>723103</v>
      </c>
      <c r="B98" s="10">
        <f t="shared" ref="B98" si="66">B95+100</f>
        <v>703103</v>
      </c>
      <c r="C98" s="10">
        <v>93</v>
      </c>
      <c r="D98" s="10">
        <f t="shared" si="48"/>
        <v>7231</v>
      </c>
      <c r="E98" s="10">
        <v>0</v>
      </c>
      <c r="F98" s="10">
        <f t="shared" si="49"/>
        <v>713103</v>
      </c>
      <c r="G98" s="10">
        <v>0</v>
      </c>
      <c r="H98" s="15">
        <f>VLOOKUP(K98,[1]Sheet1!$B:$BK,60,0)</f>
        <v>41502</v>
      </c>
      <c r="I98" s="14">
        <v>1</v>
      </c>
      <c r="J98" s="14">
        <v>0</v>
      </c>
      <c r="K98" s="5" t="s">
        <v>60</v>
      </c>
      <c r="L98" s="10">
        <v>15</v>
      </c>
    </row>
    <row r="99" spans="1:12" ht="17.399999999999999" x14ac:dyDescent="0.35">
      <c r="A99" s="10">
        <f t="shared" si="47"/>
        <v>723201</v>
      </c>
      <c r="B99" s="10">
        <f t="shared" ref="B99" si="67">B96+100</f>
        <v>703201</v>
      </c>
      <c r="C99" s="10">
        <v>94</v>
      </c>
      <c r="D99" s="10">
        <f t="shared" si="48"/>
        <v>7232</v>
      </c>
      <c r="E99" s="10">
        <f>A100</f>
        <v>723202</v>
      </c>
      <c r="F99" s="10">
        <f t="shared" si="49"/>
        <v>713201</v>
      </c>
      <c r="G99" s="10">
        <v>0</v>
      </c>
      <c r="H99" s="15">
        <f>VLOOKUP(K99,[1]Sheet1!$B:$BK,60,0)</f>
        <v>41506</v>
      </c>
      <c r="I99" s="14">
        <v>1</v>
      </c>
      <c r="J99" s="14">
        <v>0</v>
      </c>
      <c r="K99" s="5" t="s">
        <v>72</v>
      </c>
      <c r="L99" s="10">
        <v>15</v>
      </c>
    </row>
    <row r="100" spans="1:12" ht="17.399999999999999" x14ac:dyDescent="0.35">
      <c r="A100" s="10">
        <f t="shared" si="47"/>
        <v>723202</v>
      </c>
      <c r="B100" s="10">
        <f t="shared" ref="B100" si="68">B97+100</f>
        <v>703202</v>
      </c>
      <c r="C100" s="10">
        <v>95</v>
      </c>
      <c r="D100" s="10">
        <f t="shared" si="48"/>
        <v>7232</v>
      </c>
      <c r="E100" s="10">
        <f>A101</f>
        <v>723203</v>
      </c>
      <c r="F100" s="10">
        <f t="shared" si="49"/>
        <v>713202</v>
      </c>
      <c r="G100" s="10">
        <v>0</v>
      </c>
      <c r="H100" s="15">
        <f>VLOOKUP(K100,[1]Sheet1!$B:$BK,60,0)</f>
        <v>31507</v>
      </c>
      <c r="I100" s="14">
        <v>1</v>
      </c>
      <c r="J100" s="14">
        <v>0</v>
      </c>
      <c r="K100" s="5" t="s">
        <v>92</v>
      </c>
      <c r="L100" s="10">
        <v>15</v>
      </c>
    </row>
    <row r="101" spans="1:12" ht="17.399999999999999" x14ac:dyDescent="0.35">
      <c r="A101" s="10">
        <f t="shared" si="47"/>
        <v>723203</v>
      </c>
      <c r="B101" s="10">
        <f t="shared" ref="B101" si="69">B98+100</f>
        <v>703203</v>
      </c>
      <c r="C101" s="10">
        <v>96</v>
      </c>
      <c r="D101" s="10">
        <f t="shared" si="48"/>
        <v>7232</v>
      </c>
      <c r="E101" s="10">
        <v>0</v>
      </c>
      <c r="F101" s="10">
        <f t="shared" si="49"/>
        <v>713203</v>
      </c>
      <c r="G101" s="10">
        <v>0</v>
      </c>
      <c r="H101" s="15">
        <f>VLOOKUP(K101,[1]Sheet1!$B:$BK,60,0)</f>
        <v>21306</v>
      </c>
      <c r="I101" s="14">
        <v>1</v>
      </c>
      <c r="J101" s="14">
        <v>0</v>
      </c>
      <c r="K101" s="3" t="s">
        <v>85</v>
      </c>
      <c r="L101" s="10">
        <v>15</v>
      </c>
    </row>
    <row r="102" spans="1:12" ht="17.399999999999999" x14ac:dyDescent="0.35">
      <c r="A102" s="10">
        <f t="shared" si="47"/>
        <v>723301</v>
      </c>
      <c r="B102" s="10">
        <f t="shared" ref="B102" si="70">B99+100</f>
        <v>703301</v>
      </c>
      <c r="C102" s="10">
        <v>97</v>
      </c>
      <c r="D102" s="10">
        <f t="shared" si="48"/>
        <v>7233</v>
      </c>
      <c r="E102" s="10">
        <f t="shared" ref="E102:E103" si="71">A103</f>
        <v>723302</v>
      </c>
      <c r="F102" s="10">
        <f t="shared" si="49"/>
        <v>713301</v>
      </c>
      <c r="G102" s="10">
        <v>0</v>
      </c>
      <c r="H102" s="15">
        <f>VLOOKUP(K102,[1]Sheet1!$B:$BK,60,0)</f>
        <v>11508</v>
      </c>
      <c r="I102" s="14">
        <v>1</v>
      </c>
      <c r="J102" s="14">
        <v>0</v>
      </c>
      <c r="K102" s="3" t="s">
        <v>57</v>
      </c>
      <c r="L102" s="10">
        <v>15</v>
      </c>
    </row>
    <row r="103" spans="1:12" ht="17.399999999999999" x14ac:dyDescent="0.35">
      <c r="A103" s="10">
        <f t="shared" si="47"/>
        <v>723302</v>
      </c>
      <c r="B103" s="10">
        <f t="shared" ref="B103" si="72">B100+100</f>
        <v>703302</v>
      </c>
      <c r="C103" s="10">
        <v>98</v>
      </c>
      <c r="D103" s="10">
        <f t="shared" si="48"/>
        <v>7233</v>
      </c>
      <c r="E103" s="10">
        <f t="shared" si="71"/>
        <v>723303</v>
      </c>
      <c r="F103" s="10">
        <f t="shared" si="49"/>
        <v>713302</v>
      </c>
      <c r="G103" s="10">
        <v>0</v>
      </c>
      <c r="H103" s="15">
        <f>VLOOKUP(K103,[1]Sheet1!$B:$BK,60,0)</f>
        <v>31502</v>
      </c>
      <c r="I103" s="14">
        <v>1</v>
      </c>
      <c r="J103" s="14">
        <v>0</v>
      </c>
      <c r="K103" s="5" t="s">
        <v>94</v>
      </c>
      <c r="L103" s="10">
        <v>15</v>
      </c>
    </row>
    <row r="104" spans="1:12" ht="17.399999999999999" x14ac:dyDescent="0.35">
      <c r="A104" s="10">
        <f t="shared" si="47"/>
        <v>723303</v>
      </c>
      <c r="B104" s="10">
        <f t="shared" ref="B104" si="73">B101+100</f>
        <v>703303</v>
      </c>
      <c r="C104" s="10">
        <v>99</v>
      </c>
      <c r="D104" s="10">
        <f t="shared" si="48"/>
        <v>7233</v>
      </c>
      <c r="E104" s="10">
        <v>0</v>
      </c>
      <c r="F104" s="10">
        <f t="shared" si="49"/>
        <v>713303</v>
      </c>
      <c r="G104" s="10">
        <v>0</v>
      </c>
      <c r="H104" s="15">
        <f>VLOOKUP(K104,[1]Sheet1!$B:$BK,60,0)</f>
        <v>21503</v>
      </c>
      <c r="I104" s="14">
        <v>1</v>
      </c>
      <c r="J104" s="14">
        <v>0</v>
      </c>
      <c r="K104" s="5" t="s">
        <v>82</v>
      </c>
      <c r="L104" s="10">
        <v>15</v>
      </c>
    </row>
    <row r="105" spans="1:12" ht="17.399999999999999" x14ac:dyDescent="0.35">
      <c r="A105" s="10">
        <f t="shared" si="47"/>
        <v>723401</v>
      </c>
      <c r="B105" s="10">
        <f t="shared" ref="B105" si="74">B102+100</f>
        <v>703401</v>
      </c>
      <c r="C105" s="10">
        <v>100</v>
      </c>
      <c r="D105" s="10">
        <f t="shared" si="48"/>
        <v>7234</v>
      </c>
      <c r="E105" s="10">
        <f t="shared" ref="E105:E106" si="75">A106</f>
        <v>723402</v>
      </c>
      <c r="F105" s="10">
        <f t="shared" si="49"/>
        <v>713401</v>
      </c>
      <c r="G105" s="10">
        <v>0</v>
      </c>
      <c r="H105" s="15">
        <f>VLOOKUP(K105,[1]Sheet1!$B:$BK,60,0)</f>
        <v>31305</v>
      </c>
      <c r="I105" s="14">
        <v>1</v>
      </c>
      <c r="J105" s="14">
        <v>0</v>
      </c>
      <c r="K105" s="3" t="s">
        <v>44</v>
      </c>
      <c r="L105" s="10">
        <v>15</v>
      </c>
    </row>
    <row r="106" spans="1:12" ht="17.399999999999999" x14ac:dyDescent="0.35">
      <c r="A106" s="10">
        <f t="shared" si="47"/>
        <v>723402</v>
      </c>
      <c r="B106" s="10">
        <f t="shared" ref="B106" si="76">B103+100</f>
        <v>703402</v>
      </c>
      <c r="C106" s="10">
        <v>101</v>
      </c>
      <c r="D106" s="10">
        <f t="shared" si="48"/>
        <v>7234</v>
      </c>
      <c r="E106" s="10">
        <f t="shared" si="75"/>
        <v>723403</v>
      </c>
      <c r="F106" s="10">
        <f t="shared" si="49"/>
        <v>713402</v>
      </c>
      <c r="G106" s="10">
        <v>0</v>
      </c>
      <c r="H106" s="15">
        <f>VLOOKUP(K106,[1]Sheet1!$B:$BK,60,0)</f>
        <v>31302</v>
      </c>
      <c r="I106" s="14">
        <v>1</v>
      </c>
      <c r="J106" s="14">
        <v>0</v>
      </c>
      <c r="K106" s="3" t="s">
        <v>68</v>
      </c>
      <c r="L106" s="10">
        <v>15</v>
      </c>
    </row>
    <row r="107" spans="1:12" ht="17.399999999999999" x14ac:dyDescent="0.35">
      <c r="A107" s="10">
        <f t="shared" si="47"/>
        <v>723403</v>
      </c>
      <c r="B107" s="10">
        <f t="shared" ref="B107" si="77">B104+100</f>
        <v>703403</v>
      </c>
      <c r="C107" s="10">
        <v>102</v>
      </c>
      <c r="D107" s="10">
        <f t="shared" si="48"/>
        <v>7234</v>
      </c>
      <c r="E107" s="10">
        <v>0</v>
      </c>
      <c r="F107" s="10">
        <f t="shared" si="49"/>
        <v>713403</v>
      </c>
      <c r="G107" s="10">
        <v>0</v>
      </c>
      <c r="H107" s="15">
        <f>VLOOKUP(K107,[1]Sheet1!$B:$BK,60,0)</f>
        <v>21504</v>
      </c>
      <c r="I107" s="14">
        <v>1</v>
      </c>
      <c r="J107" s="14">
        <v>0</v>
      </c>
      <c r="K107" s="5" t="s">
        <v>51</v>
      </c>
      <c r="L107" s="10">
        <v>15</v>
      </c>
    </row>
    <row r="108" spans="1:12" ht="17.399999999999999" x14ac:dyDescent="0.35">
      <c r="A108" s="10">
        <f t="shared" si="47"/>
        <v>723501</v>
      </c>
      <c r="B108" s="10">
        <f t="shared" ref="B108" si="78">B105+100</f>
        <v>703501</v>
      </c>
      <c r="C108" s="10">
        <v>103</v>
      </c>
      <c r="D108" s="10">
        <f t="shared" si="48"/>
        <v>7235</v>
      </c>
      <c r="E108" s="10">
        <f t="shared" ref="E108:E109" si="79">A109</f>
        <v>723502</v>
      </c>
      <c r="F108" s="10">
        <f t="shared" si="49"/>
        <v>713501</v>
      </c>
      <c r="G108" s="10">
        <v>0</v>
      </c>
      <c r="H108" s="15">
        <f>VLOOKUP(K108,[1]Sheet1!$B:$BK,60,0)</f>
        <v>21508</v>
      </c>
      <c r="I108" s="14">
        <v>1</v>
      </c>
      <c r="J108" s="14">
        <v>0</v>
      </c>
      <c r="K108" s="3" t="s">
        <v>64</v>
      </c>
      <c r="L108" s="10">
        <v>15</v>
      </c>
    </row>
    <row r="109" spans="1:12" ht="17.399999999999999" x14ac:dyDescent="0.35">
      <c r="A109" s="10">
        <f t="shared" si="47"/>
        <v>723502</v>
      </c>
      <c r="B109" s="10">
        <f t="shared" ref="B109" si="80">B106+100</f>
        <v>703502</v>
      </c>
      <c r="C109" s="10">
        <v>104</v>
      </c>
      <c r="D109" s="10">
        <f t="shared" si="48"/>
        <v>7235</v>
      </c>
      <c r="E109" s="10">
        <f t="shared" si="79"/>
        <v>723503</v>
      </c>
      <c r="F109" s="10">
        <f t="shared" si="49"/>
        <v>713502</v>
      </c>
      <c r="G109" s="10">
        <v>0</v>
      </c>
      <c r="H109" s="15">
        <f>VLOOKUP(K109,[1]Sheet1!$B:$BK,60,0)</f>
        <v>21501</v>
      </c>
      <c r="I109" s="14">
        <v>1</v>
      </c>
      <c r="J109" s="14">
        <v>0</v>
      </c>
      <c r="K109" s="5" t="s">
        <v>77</v>
      </c>
      <c r="L109" s="10">
        <v>15</v>
      </c>
    </row>
    <row r="110" spans="1:12" ht="17.399999999999999" x14ac:dyDescent="0.35">
      <c r="A110" s="10">
        <f t="shared" si="47"/>
        <v>723503</v>
      </c>
      <c r="B110" s="10">
        <f t="shared" ref="B110" si="81">B107+100</f>
        <v>703503</v>
      </c>
      <c r="C110" s="10">
        <v>105</v>
      </c>
      <c r="D110" s="10">
        <f t="shared" si="48"/>
        <v>7235</v>
      </c>
      <c r="E110" s="10">
        <v>0</v>
      </c>
      <c r="F110" s="10">
        <f t="shared" si="49"/>
        <v>713503</v>
      </c>
      <c r="G110" s="10">
        <v>0</v>
      </c>
      <c r="H110" s="15">
        <f>VLOOKUP(K110,[1]Sheet1!$B:$BK,60,0)</f>
        <v>21505</v>
      </c>
      <c r="I110" s="14">
        <v>1</v>
      </c>
      <c r="J110" s="14">
        <v>0</v>
      </c>
      <c r="K110" s="5" t="s">
        <v>84</v>
      </c>
      <c r="L110" s="10">
        <v>15</v>
      </c>
    </row>
    <row r="111" spans="1:12" ht="17.399999999999999" x14ac:dyDescent="0.35">
      <c r="A111" s="10">
        <f t="shared" si="47"/>
        <v>723601</v>
      </c>
      <c r="B111" s="10">
        <f t="shared" ref="B111" si="82">B108+100</f>
        <v>703601</v>
      </c>
      <c r="C111" s="10">
        <v>106</v>
      </c>
      <c r="D111" s="10">
        <f t="shared" si="48"/>
        <v>7236</v>
      </c>
      <c r="E111" s="10">
        <f t="shared" ref="E111:E112" si="83">A112</f>
        <v>723602</v>
      </c>
      <c r="F111" s="10">
        <f t="shared" si="49"/>
        <v>713601</v>
      </c>
      <c r="G111" s="10">
        <v>0</v>
      </c>
      <c r="H111" s="15">
        <f>VLOOKUP(K111,[1]Sheet1!$B:$BK,60,0)</f>
        <v>11306</v>
      </c>
      <c r="I111" s="14">
        <v>1</v>
      </c>
      <c r="J111" s="14">
        <v>0</v>
      </c>
      <c r="K111" s="3" t="s">
        <v>95</v>
      </c>
      <c r="L111" s="10">
        <v>15</v>
      </c>
    </row>
    <row r="112" spans="1:12" ht="17.399999999999999" x14ac:dyDescent="0.35">
      <c r="A112" s="10">
        <f t="shared" si="47"/>
        <v>723602</v>
      </c>
      <c r="B112" s="10">
        <f t="shared" ref="B112" si="84">B109+100</f>
        <v>703602</v>
      </c>
      <c r="C112" s="10">
        <v>107</v>
      </c>
      <c r="D112" s="10">
        <f t="shared" si="48"/>
        <v>7236</v>
      </c>
      <c r="E112" s="10">
        <f t="shared" si="83"/>
        <v>723603</v>
      </c>
      <c r="F112" s="10">
        <f t="shared" si="49"/>
        <v>713602</v>
      </c>
      <c r="G112" s="10">
        <v>0</v>
      </c>
      <c r="H112" s="15">
        <f>VLOOKUP(K112,[1]Sheet1!$B:$BK,60,0)</f>
        <v>21305</v>
      </c>
      <c r="I112" s="14">
        <v>1</v>
      </c>
      <c r="J112" s="14">
        <v>0</v>
      </c>
      <c r="K112" s="3" t="s">
        <v>96</v>
      </c>
      <c r="L112" s="10">
        <v>15</v>
      </c>
    </row>
    <row r="113" spans="1:12" ht="17.399999999999999" x14ac:dyDescent="0.35">
      <c r="A113" s="10">
        <f t="shared" si="47"/>
        <v>723603</v>
      </c>
      <c r="B113" s="10">
        <f t="shared" ref="B113" si="85">B110+100</f>
        <v>703603</v>
      </c>
      <c r="C113" s="10">
        <v>108</v>
      </c>
      <c r="D113" s="10">
        <f t="shared" si="48"/>
        <v>7236</v>
      </c>
      <c r="E113" s="10">
        <v>0</v>
      </c>
      <c r="F113" s="10">
        <f t="shared" si="49"/>
        <v>713603</v>
      </c>
      <c r="G113" s="10">
        <v>0</v>
      </c>
      <c r="H113" s="15">
        <f>VLOOKUP(K113,[1]Sheet1!$B:$BK,60,0)</f>
        <v>31305</v>
      </c>
      <c r="I113" s="14">
        <v>1</v>
      </c>
      <c r="J113" s="14">
        <v>0</v>
      </c>
      <c r="K113" s="3" t="s">
        <v>44</v>
      </c>
      <c r="L113" s="10">
        <v>15</v>
      </c>
    </row>
    <row r="114" spans="1:12" ht="17.399999999999999" x14ac:dyDescent="0.35">
      <c r="A114" s="10">
        <f t="shared" si="47"/>
        <v>723701</v>
      </c>
      <c r="B114" s="10">
        <f t="shared" ref="B114" si="86">B111+100</f>
        <v>703701</v>
      </c>
      <c r="C114" s="10">
        <v>109</v>
      </c>
      <c r="D114" s="10">
        <f t="shared" si="48"/>
        <v>7237</v>
      </c>
      <c r="E114" s="10">
        <f t="shared" ref="E114:E115" si="87">A115</f>
        <v>723702</v>
      </c>
      <c r="F114" s="10">
        <f t="shared" si="49"/>
        <v>713701</v>
      </c>
      <c r="G114" s="10">
        <v>0</v>
      </c>
      <c r="H114" s="15">
        <f>VLOOKUP(K114,[1]Sheet1!$B:$BK,60,0)</f>
        <v>41302</v>
      </c>
      <c r="I114" s="14">
        <v>1</v>
      </c>
      <c r="J114" s="14">
        <v>0</v>
      </c>
      <c r="K114" s="3" t="s">
        <v>97</v>
      </c>
      <c r="L114" s="10">
        <v>15</v>
      </c>
    </row>
    <row r="115" spans="1:12" ht="17.399999999999999" x14ac:dyDescent="0.35">
      <c r="A115" s="10">
        <f t="shared" si="47"/>
        <v>723702</v>
      </c>
      <c r="B115" s="10">
        <f t="shared" ref="B115" si="88">B112+100</f>
        <v>703702</v>
      </c>
      <c r="C115" s="10">
        <v>110</v>
      </c>
      <c r="D115" s="10">
        <f t="shared" si="48"/>
        <v>7237</v>
      </c>
      <c r="E115" s="10">
        <f t="shared" si="87"/>
        <v>723703</v>
      </c>
      <c r="F115" s="10">
        <f t="shared" si="49"/>
        <v>713702</v>
      </c>
      <c r="G115" s="10">
        <v>0</v>
      </c>
      <c r="H115" s="15">
        <f>VLOOKUP(K115,[1]Sheet1!$B:$BK,60,0)</f>
        <v>31501</v>
      </c>
      <c r="I115" s="14">
        <v>1</v>
      </c>
      <c r="J115" s="14">
        <v>0</v>
      </c>
      <c r="K115" s="5" t="s">
        <v>70</v>
      </c>
      <c r="L115" s="10">
        <v>15</v>
      </c>
    </row>
    <row r="116" spans="1:12" ht="17.399999999999999" x14ac:dyDescent="0.35">
      <c r="A116" s="10">
        <f t="shared" si="47"/>
        <v>723703</v>
      </c>
      <c r="B116" s="10">
        <f t="shared" ref="B116" si="89">B113+100</f>
        <v>703703</v>
      </c>
      <c r="C116" s="10">
        <v>111</v>
      </c>
      <c r="D116" s="10">
        <f t="shared" si="48"/>
        <v>7237</v>
      </c>
      <c r="E116" s="10">
        <v>0</v>
      </c>
      <c r="F116" s="10">
        <f t="shared" si="49"/>
        <v>713703</v>
      </c>
      <c r="G116" s="10">
        <v>0</v>
      </c>
      <c r="H116" s="15">
        <f>VLOOKUP(K116,[1]Sheet1!$B:$BK,60,0)</f>
        <v>11503</v>
      </c>
      <c r="I116" s="14">
        <v>1</v>
      </c>
      <c r="J116" s="14">
        <v>0</v>
      </c>
      <c r="K116" s="5" t="s">
        <v>62</v>
      </c>
      <c r="L116" s="10">
        <v>15</v>
      </c>
    </row>
    <row r="117" spans="1:12" ht="17.399999999999999" x14ac:dyDescent="0.35">
      <c r="A117" s="10">
        <f t="shared" si="47"/>
        <v>723801</v>
      </c>
      <c r="B117" s="10">
        <f t="shared" ref="B117" si="90">B114+100</f>
        <v>703801</v>
      </c>
      <c r="C117" s="10">
        <v>112</v>
      </c>
      <c r="D117" s="10">
        <f t="shared" si="48"/>
        <v>7238</v>
      </c>
      <c r="E117" s="10">
        <f t="shared" ref="E117:E118" si="91">A118</f>
        <v>723802</v>
      </c>
      <c r="F117" s="10">
        <f t="shared" si="49"/>
        <v>713801</v>
      </c>
      <c r="G117" s="10">
        <v>0</v>
      </c>
      <c r="H117" s="15">
        <f>VLOOKUP(K117,[1]Sheet1!$B:$BK,60,0)</f>
        <v>21306</v>
      </c>
      <c r="I117" s="14">
        <v>1</v>
      </c>
      <c r="J117" s="14">
        <v>0</v>
      </c>
      <c r="K117" s="3" t="s">
        <v>85</v>
      </c>
      <c r="L117" s="10">
        <v>15</v>
      </c>
    </row>
    <row r="118" spans="1:12" ht="17.399999999999999" x14ac:dyDescent="0.35">
      <c r="A118" s="10">
        <f t="shared" si="47"/>
        <v>723802</v>
      </c>
      <c r="B118" s="10">
        <f t="shared" ref="B118" si="92">B115+100</f>
        <v>703802</v>
      </c>
      <c r="C118" s="10">
        <v>113</v>
      </c>
      <c r="D118" s="10">
        <f t="shared" si="48"/>
        <v>7238</v>
      </c>
      <c r="E118" s="10">
        <f t="shared" si="91"/>
        <v>723803</v>
      </c>
      <c r="F118" s="10">
        <f t="shared" si="49"/>
        <v>713802</v>
      </c>
      <c r="G118" s="10">
        <v>0</v>
      </c>
      <c r="H118" s="15">
        <f>VLOOKUP(K118,[1]Sheet1!$B:$BK,60,0)</f>
        <v>41503</v>
      </c>
      <c r="I118" s="14">
        <v>1</v>
      </c>
      <c r="J118" s="14">
        <v>0</v>
      </c>
      <c r="K118" s="5" t="s">
        <v>52</v>
      </c>
      <c r="L118" s="10">
        <v>15</v>
      </c>
    </row>
    <row r="119" spans="1:12" ht="17.399999999999999" x14ac:dyDescent="0.35">
      <c r="A119" s="10">
        <f t="shared" si="47"/>
        <v>723803</v>
      </c>
      <c r="B119" s="10">
        <f t="shared" ref="B119" si="93">B116+100</f>
        <v>703803</v>
      </c>
      <c r="C119" s="10">
        <v>114</v>
      </c>
      <c r="D119" s="10">
        <f t="shared" si="48"/>
        <v>7238</v>
      </c>
      <c r="E119" s="10">
        <v>0</v>
      </c>
      <c r="F119" s="10">
        <f t="shared" si="49"/>
        <v>713803</v>
      </c>
      <c r="G119" s="10">
        <v>0</v>
      </c>
      <c r="H119" s="15">
        <f>VLOOKUP(K119,[1]Sheet1!$B:$BK,60,0)</f>
        <v>11508</v>
      </c>
      <c r="I119" s="14">
        <v>1</v>
      </c>
      <c r="J119" s="14">
        <v>0</v>
      </c>
      <c r="K119" s="3" t="s">
        <v>57</v>
      </c>
      <c r="L119" s="10">
        <v>15</v>
      </c>
    </row>
    <row r="120" spans="1:12" ht="17.399999999999999" x14ac:dyDescent="0.35">
      <c r="A120" s="10">
        <f t="shared" si="47"/>
        <v>723901</v>
      </c>
      <c r="B120" s="10">
        <f t="shared" ref="B120" si="94">B117+100</f>
        <v>703901</v>
      </c>
      <c r="C120" s="10">
        <v>115</v>
      </c>
      <c r="D120" s="10">
        <f t="shared" si="48"/>
        <v>7239</v>
      </c>
      <c r="E120" s="10">
        <f t="shared" ref="E120:E121" si="95">A121</f>
        <v>723902</v>
      </c>
      <c r="F120" s="10">
        <f t="shared" si="49"/>
        <v>713901</v>
      </c>
      <c r="G120" s="10">
        <v>0</v>
      </c>
      <c r="H120" s="15">
        <f>VLOOKUP(K120,[1]Sheet1!$B:$BK,60,0)</f>
        <v>31508</v>
      </c>
      <c r="I120" s="14">
        <v>1</v>
      </c>
      <c r="J120" s="14">
        <v>0</v>
      </c>
      <c r="K120" s="3" t="s">
        <v>39</v>
      </c>
      <c r="L120" s="10">
        <v>15</v>
      </c>
    </row>
    <row r="121" spans="1:12" ht="17.399999999999999" x14ac:dyDescent="0.35">
      <c r="A121" s="10">
        <f t="shared" si="47"/>
        <v>723902</v>
      </c>
      <c r="B121" s="10">
        <f t="shared" ref="B121" si="96">B118+100</f>
        <v>703902</v>
      </c>
      <c r="C121" s="10">
        <v>116</v>
      </c>
      <c r="D121" s="10">
        <f t="shared" si="48"/>
        <v>7239</v>
      </c>
      <c r="E121" s="10">
        <f t="shared" si="95"/>
        <v>723903</v>
      </c>
      <c r="F121" s="10">
        <f t="shared" si="49"/>
        <v>713902</v>
      </c>
      <c r="G121" s="10">
        <v>0</v>
      </c>
      <c r="H121" s="15">
        <f>VLOOKUP(K121,[1]Sheet1!$B:$BK,60,0)</f>
        <v>11305</v>
      </c>
      <c r="I121" s="14">
        <v>1</v>
      </c>
      <c r="J121" s="14">
        <v>0</v>
      </c>
      <c r="K121" s="3" t="s">
        <v>58</v>
      </c>
      <c r="L121" s="10">
        <v>15</v>
      </c>
    </row>
    <row r="122" spans="1:12" ht="17.399999999999999" x14ac:dyDescent="0.35">
      <c r="A122" s="10">
        <f t="shared" si="47"/>
        <v>723903</v>
      </c>
      <c r="B122" s="10">
        <f t="shared" ref="B122" si="97">B119+100</f>
        <v>703903</v>
      </c>
      <c r="C122" s="10">
        <v>117</v>
      </c>
      <c r="D122" s="10">
        <f t="shared" si="48"/>
        <v>7239</v>
      </c>
      <c r="E122" s="10">
        <v>0</v>
      </c>
      <c r="F122" s="10">
        <f t="shared" si="49"/>
        <v>713903</v>
      </c>
      <c r="G122" s="10">
        <v>0</v>
      </c>
      <c r="H122" s="15">
        <f>VLOOKUP(K122,[1]Sheet1!$B:$BK,60,0)</f>
        <v>41503</v>
      </c>
      <c r="I122" s="14">
        <v>1</v>
      </c>
      <c r="J122" s="14">
        <v>0</v>
      </c>
      <c r="K122" s="5" t="s">
        <v>52</v>
      </c>
      <c r="L122" s="10">
        <v>15</v>
      </c>
    </row>
    <row r="123" spans="1:12" ht="17.399999999999999" x14ac:dyDescent="0.35">
      <c r="A123" s="10">
        <f t="shared" si="47"/>
        <v>724001</v>
      </c>
      <c r="B123" s="10">
        <f t="shared" ref="B123" si="98">B120+100</f>
        <v>704001</v>
      </c>
      <c r="C123" s="10">
        <v>118</v>
      </c>
      <c r="D123" s="10">
        <f t="shared" si="48"/>
        <v>7240</v>
      </c>
      <c r="E123" s="10">
        <f t="shared" ref="E123:E124" si="99">A124</f>
        <v>724002</v>
      </c>
      <c r="F123" s="10">
        <f t="shared" si="49"/>
        <v>714001</v>
      </c>
      <c r="G123" s="10">
        <v>0</v>
      </c>
      <c r="H123" s="15">
        <f>VLOOKUP(K123,[1]Sheet1!$B:$BK,60,0)</f>
        <v>41501</v>
      </c>
      <c r="I123" s="14">
        <v>1</v>
      </c>
      <c r="J123" s="14">
        <v>0</v>
      </c>
      <c r="K123" s="5" t="s">
        <v>79</v>
      </c>
      <c r="L123" s="10">
        <v>15</v>
      </c>
    </row>
    <row r="124" spans="1:12" ht="17.399999999999999" x14ac:dyDescent="0.35">
      <c r="A124" s="10">
        <f t="shared" si="47"/>
        <v>724002</v>
      </c>
      <c r="B124" s="10">
        <f t="shared" ref="B124" si="100">B121+100</f>
        <v>704002</v>
      </c>
      <c r="C124" s="10">
        <v>119</v>
      </c>
      <c r="D124" s="10">
        <f t="shared" si="48"/>
        <v>7240</v>
      </c>
      <c r="E124" s="10">
        <f t="shared" si="99"/>
        <v>724003</v>
      </c>
      <c r="F124" s="10">
        <f t="shared" si="49"/>
        <v>714002</v>
      </c>
      <c r="G124" s="10">
        <v>0</v>
      </c>
      <c r="H124" s="15">
        <f>VLOOKUP(K124,[1]Sheet1!$B:$BK,60,0)</f>
        <v>11507</v>
      </c>
      <c r="I124" s="14">
        <v>1</v>
      </c>
      <c r="J124" s="14">
        <v>0</v>
      </c>
      <c r="K124" s="5" t="s">
        <v>67</v>
      </c>
      <c r="L124" s="10">
        <v>15</v>
      </c>
    </row>
    <row r="125" spans="1:12" ht="17.399999999999999" x14ac:dyDescent="0.35">
      <c r="A125" s="10">
        <f t="shared" si="47"/>
        <v>724003</v>
      </c>
      <c r="B125" s="10">
        <f t="shared" ref="B125" si="101">B122+100</f>
        <v>704003</v>
      </c>
      <c r="C125" s="10">
        <v>120</v>
      </c>
      <c r="D125" s="10">
        <f t="shared" si="48"/>
        <v>7240</v>
      </c>
      <c r="E125" s="10">
        <v>0</v>
      </c>
      <c r="F125" s="10">
        <f t="shared" si="49"/>
        <v>714003</v>
      </c>
      <c r="G125" s="10">
        <v>0</v>
      </c>
      <c r="H125" s="15">
        <f>VLOOKUP(K125,[1]Sheet1!$B:$BK,60,0)</f>
        <v>41505</v>
      </c>
      <c r="I125" s="14">
        <v>1</v>
      </c>
      <c r="J125" s="14">
        <v>0</v>
      </c>
      <c r="K125" s="5" t="s">
        <v>69</v>
      </c>
      <c r="L125" s="10">
        <v>15</v>
      </c>
    </row>
    <row r="126" spans="1:12" ht="17.399999999999999" x14ac:dyDescent="0.35">
      <c r="A126" s="10">
        <f t="shared" si="47"/>
        <v>724101</v>
      </c>
      <c r="B126" s="10">
        <f t="shared" ref="B126" si="102">B123+100</f>
        <v>704101</v>
      </c>
      <c r="C126" s="10">
        <v>121</v>
      </c>
      <c r="D126" s="10">
        <f t="shared" si="48"/>
        <v>7241</v>
      </c>
      <c r="E126" s="10">
        <f t="shared" ref="E126:E127" si="103">A127</f>
        <v>724102</v>
      </c>
      <c r="F126" s="10">
        <f t="shared" si="49"/>
        <v>714101</v>
      </c>
      <c r="G126" s="10">
        <v>0</v>
      </c>
      <c r="H126" s="15">
        <f>VLOOKUP(K126,[1]Sheet1!$B:$BK,60,0)</f>
        <v>11502</v>
      </c>
      <c r="I126" s="14">
        <v>2</v>
      </c>
      <c r="J126" s="14">
        <v>0</v>
      </c>
      <c r="K126" s="5" t="s">
        <v>61</v>
      </c>
      <c r="L126" s="10">
        <v>15</v>
      </c>
    </row>
    <row r="127" spans="1:12" ht="17.399999999999999" x14ac:dyDescent="0.35">
      <c r="A127" s="10">
        <f t="shared" si="47"/>
        <v>724102</v>
      </c>
      <c r="B127" s="10">
        <f t="shared" ref="B127" si="104">B124+100</f>
        <v>704102</v>
      </c>
      <c r="C127" s="10">
        <v>122</v>
      </c>
      <c r="D127" s="10">
        <f t="shared" si="48"/>
        <v>7241</v>
      </c>
      <c r="E127" s="10">
        <f t="shared" si="103"/>
        <v>724103</v>
      </c>
      <c r="F127" s="10">
        <f t="shared" si="49"/>
        <v>714102</v>
      </c>
      <c r="G127" s="10">
        <v>0</v>
      </c>
      <c r="H127" s="15">
        <f>VLOOKUP(K127,[1]Sheet1!$B:$BK,60,0)</f>
        <v>21506</v>
      </c>
      <c r="I127" s="14">
        <v>2</v>
      </c>
      <c r="J127" s="14">
        <v>0</v>
      </c>
      <c r="K127" s="5" t="s">
        <v>81</v>
      </c>
      <c r="L127" s="10">
        <v>15</v>
      </c>
    </row>
    <row r="128" spans="1:12" ht="17.399999999999999" x14ac:dyDescent="0.35">
      <c r="A128" s="10">
        <f t="shared" si="47"/>
        <v>724103</v>
      </c>
      <c r="B128" s="10">
        <f t="shared" ref="B128" si="105">B125+100</f>
        <v>704103</v>
      </c>
      <c r="C128" s="10">
        <v>123</v>
      </c>
      <c r="D128" s="10">
        <f t="shared" si="48"/>
        <v>7241</v>
      </c>
      <c r="E128" s="10">
        <v>0</v>
      </c>
      <c r="F128" s="10">
        <f t="shared" si="49"/>
        <v>714103</v>
      </c>
      <c r="G128" s="10">
        <v>0</v>
      </c>
      <c r="H128" s="15">
        <f>VLOOKUP(K128,[1]Sheet1!$B:$BK,60,0)</f>
        <v>41506</v>
      </c>
      <c r="I128" s="14">
        <v>2</v>
      </c>
      <c r="J128" s="14">
        <v>0</v>
      </c>
      <c r="K128" s="5" t="s">
        <v>72</v>
      </c>
      <c r="L128" s="10">
        <v>15</v>
      </c>
    </row>
    <row r="129" spans="1:12" ht="17.399999999999999" x14ac:dyDescent="0.35">
      <c r="A129" s="10">
        <f t="shared" si="47"/>
        <v>724201</v>
      </c>
      <c r="B129" s="10">
        <f t="shared" ref="B129" si="106">B126+100</f>
        <v>704201</v>
      </c>
      <c r="C129" s="10">
        <v>124</v>
      </c>
      <c r="D129" s="10">
        <f t="shared" si="48"/>
        <v>7242</v>
      </c>
      <c r="E129" s="10">
        <f t="shared" ref="E129:E130" si="107">A130</f>
        <v>724202</v>
      </c>
      <c r="F129" s="10">
        <f t="shared" si="49"/>
        <v>714201</v>
      </c>
      <c r="G129" s="10">
        <v>0</v>
      </c>
      <c r="H129" s="15">
        <f>VLOOKUP(K129,[1]Sheet1!$B:$BK,60,0)</f>
        <v>11302</v>
      </c>
      <c r="I129" s="14">
        <v>2</v>
      </c>
      <c r="J129" s="14">
        <v>0</v>
      </c>
      <c r="K129" s="3" t="s">
        <v>56</v>
      </c>
      <c r="L129" s="10">
        <v>15</v>
      </c>
    </row>
    <row r="130" spans="1:12" ht="17.399999999999999" x14ac:dyDescent="0.35">
      <c r="A130" s="10">
        <f t="shared" si="47"/>
        <v>724202</v>
      </c>
      <c r="B130" s="10">
        <f t="shared" ref="B130" si="108">B127+100</f>
        <v>704202</v>
      </c>
      <c r="C130" s="10">
        <v>125</v>
      </c>
      <c r="D130" s="10">
        <f t="shared" si="48"/>
        <v>7242</v>
      </c>
      <c r="E130" s="10">
        <f t="shared" si="107"/>
        <v>724203</v>
      </c>
      <c r="F130" s="10">
        <f t="shared" si="49"/>
        <v>714202</v>
      </c>
      <c r="G130" s="10">
        <v>0</v>
      </c>
      <c r="H130" s="15">
        <f>VLOOKUP(K130,[1]Sheet1!$B:$BK,60,0)</f>
        <v>11504</v>
      </c>
      <c r="I130" s="14">
        <v>2</v>
      </c>
      <c r="J130" s="14">
        <v>0</v>
      </c>
      <c r="K130" s="5" t="s">
        <v>59</v>
      </c>
      <c r="L130" s="10">
        <v>15</v>
      </c>
    </row>
    <row r="131" spans="1:12" ht="17.399999999999999" x14ac:dyDescent="0.35">
      <c r="A131" s="10">
        <f t="shared" si="47"/>
        <v>724203</v>
      </c>
      <c r="B131" s="10">
        <f t="shared" ref="B131" si="109">B128+100</f>
        <v>704203</v>
      </c>
      <c r="C131" s="10">
        <v>126</v>
      </c>
      <c r="D131" s="10">
        <f t="shared" si="48"/>
        <v>7242</v>
      </c>
      <c r="E131" s="10">
        <v>0</v>
      </c>
      <c r="F131" s="10">
        <f t="shared" si="49"/>
        <v>714203</v>
      </c>
      <c r="G131" s="10">
        <v>0</v>
      </c>
      <c r="H131" s="15">
        <f>VLOOKUP(K131,[1]Sheet1!$B:$BK,60,0)</f>
        <v>11305</v>
      </c>
      <c r="I131" s="14">
        <v>2</v>
      </c>
      <c r="J131" s="14">
        <v>0</v>
      </c>
      <c r="K131" s="3" t="s">
        <v>58</v>
      </c>
      <c r="L131" s="10">
        <v>15</v>
      </c>
    </row>
    <row r="132" spans="1:12" ht="17.399999999999999" x14ac:dyDescent="0.35">
      <c r="A132" s="10">
        <f t="shared" si="47"/>
        <v>724301</v>
      </c>
      <c r="B132" s="10">
        <f t="shared" ref="B132" si="110">B129+100</f>
        <v>704301</v>
      </c>
      <c r="C132" s="10">
        <v>127</v>
      </c>
      <c r="D132" s="10">
        <f t="shared" si="48"/>
        <v>7243</v>
      </c>
      <c r="E132" s="10">
        <f t="shared" ref="E132:E133" si="111">A133</f>
        <v>724302</v>
      </c>
      <c r="F132" s="10">
        <f t="shared" si="49"/>
        <v>714301</v>
      </c>
      <c r="G132" s="10">
        <v>0</v>
      </c>
      <c r="H132" s="15">
        <f>VLOOKUP(K132,[1]Sheet1!$B:$BK,60,0)</f>
        <v>21504</v>
      </c>
      <c r="I132" s="14">
        <v>2</v>
      </c>
      <c r="J132" s="14">
        <v>0</v>
      </c>
      <c r="K132" s="5" t="s">
        <v>51</v>
      </c>
      <c r="L132" s="10">
        <v>15</v>
      </c>
    </row>
    <row r="133" spans="1:12" ht="17.399999999999999" x14ac:dyDescent="0.35">
      <c r="A133" s="10">
        <f t="shared" si="47"/>
        <v>724302</v>
      </c>
      <c r="B133" s="10">
        <f t="shared" ref="B133" si="112">B130+100</f>
        <v>704302</v>
      </c>
      <c r="C133" s="10">
        <v>128</v>
      </c>
      <c r="D133" s="10">
        <f t="shared" si="48"/>
        <v>7243</v>
      </c>
      <c r="E133" s="10">
        <f t="shared" si="111"/>
        <v>724303</v>
      </c>
      <c r="F133" s="10">
        <f t="shared" si="49"/>
        <v>714302</v>
      </c>
      <c r="G133" s="10">
        <v>0</v>
      </c>
      <c r="H133" s="15">
        <f>VLOOKUP(K133,[1]Sheet1!$B:$BK,60,0)</f>
        <v>11304</v>
      </c>
      <c r="I133" s="14">
        <v>2</v>
      </c>
      <c r="J133" s="14">
        <v>0</v>
      </c>
      <c r="K133" s="3" t="s">
        <v>46</v>
      </c>
      <c r="L133" s="10">
        <v>15</v>
      </c>
    </row>
    <row r="134" spans="1:12" ht="17.399999999999999" x14ac:dyDescent="0.35">
      <c r="A134" s="10">
        <f t="shared" si="47"/>
        <v>724303</v>
      </c>
      <c r="B134" s="10">
        <f t="shared" ref="B134" si="113">B131+100</f>
        <v>704303</v>
      </c>
      <c r="C134" s="10">
        <v>129</v>
      </c>
      <c r="D134" s="10">
        <f t="shared" si="48"/>
        <v>7243</v>
      </c>
      <c r="E134" s="10">
        <v>0</v>
      </c>
      <c r="F134" s="10">
        <f t="shared" si="49"/>
        <v>714303</v>
      </c>
      <c r="G134" s="10">
        <v>0</v>
      </c>
      <c r="H134" s="15">
        <f>VLOOKUP(K134,[1]Sheet1!$B:$BK,60,0)</f>
        <v>21508</v>
      </c>
      <c r="I134" s="14">
        <v>2</v>
      </c>
      <c r="J134" s="14">
        <v>0</v>
      </c>
      <c r="K134" s="3" t="s">
        <v>64</v>
      </c>
      <c r="L134" s="10">
        <v>15</v>
      </c>
    </row>
    <row r="135" spans="1:12" ht="17.399999999999999" x14ac:dyDescent="0.35">
      <c r="A135" s="10">
        <f t="shared" si="47"/>
        <v>724401</v>
      </c>
      <c r="B135" s="10">
        <f t="shared" ref="B135" si="114">B132+100</f>
        <v>704401</v>
      </c>
      <c r="C135" s="10">
        <v>130</v>
      </c>
      <c r="D135" s="10">
        <f t="shared" si="48"/>
        <v>7244</v>
      </c>
      <c r="E135" s="10">
        <f t="shared" ref="E135:E136" si="115">A136</f>
        <v>724402</v>
      </c>
      <c r="F135" s="10">
        <f t="shared" si="49"/>
        <v>714401</v>
      </c>
      <c r="G135" s="10">
        <v>0</v>
      </c>
      <c r="H135" s="15">
        <f>VLOOKUP(K135,[1]Sheet1!$B:$BK,60,0)</f>
        <v>11503</v>
      </c>
      <c r="I135" s="14">
        <v>2</v>
      </c>
      <c r="J135" s="14">
        <v>0</v>
      </c>
      <c r="K135" s="5" t="s">
        <v>62</v>
      </c>
      <c r="L135" s="10">
        <v>15</v>
      </c>
    </row>
    <row r="136" spans="1:12" ht="17.399999999999999" x14ac:dyDescent="0.35">
      <c r="A136" s="10">
        <f t="shared" si="47"/>
        <v>724402</v>
      </c>
      <c r="B136" s="10">
        <f t="shared" ref="B136" si="116">B133+100</f>
        <v>704402</v>
      </c>
      <c r="C136" s="10">
        <v>131</v>
      </c>
      <c r="D136" s="10">
        <f t="shared" si="48"/>
        <v>7244</v>
      </c>
      <c r="E136" s="10">
        <f t="shared" si="115"/>
        <v>724403</v>
      </c>
      <c r="F136" s="10">
        <f t="shared" si="49"/>
        <v>714402</v>
      </c>
      <c r="G136" s="10">
        <v>0</v>
      </c>
      <c r="H136" s="15">
        <f>VLOOKUP(K136,[1]Sheet1!$B:$BK,60,0)</f>
        <v>21502</v>
      </c>
      <c r="I136" s="14">
        <v>2</v>
      </c>
      <c r="J136" s="14">
        <v>0</v>
      </c>
      <c r="K136" s="5" t="s">
        <v>83</v>
      </c>
      <c r="L136" s="10">
        <v>15</v>
      </c>
    </row>
    <row r="137" spans="1:12" ht="17.399999999999999" x14ac:dyDescent="0.35">
      <c r="A137" s="10">
        <f t="shared" si="47"/>
        <v>724403</v>
      </c>
      <c r="B137" s="10">
        <f t="shared" ref="B137" si="117">B134+100</f>
        <v>704403</v>
      </c>
      <c r="C137" s="10">
        <v>132</v>
      </c>
      <c r="D137" s="10">
        <f t="shared" si="48"/>
        <v>7244</v>
      </c>
      <c r="E137" s="10">
        <v>0</v>
      </c>
      <c r="F137" s="10">
        <f t="shared" si="49"/>
        <v>714403</v>
      </c>
      <c r="G137" s="10">
        <v>0</v>
      </c>
      <c r="H137" s="15">
        <f>VLOOKUP(K137,[1]Sheet1!$B:$BK,60,0)</f>
        <v>31501</v>
      </c>
      <c r="I137" s="14">
        <v>2</v>
      </c>
      <c r="J137" s="14">
        <v>0</v>
      </c>
      <c r="K137" s="5" t="s">
        <v>70</v>
      </c>
      <c r="L137" s="10">
        <v>15</v>
      </c>
    </row>
    <row r="138" spans="1:12" ht="17.399999999999999" x14ac:dyDescent="0.35">
      <c r="A138" s="10">
        <f t="shared" ref="A138:B201" si="118">A135+100</f>
        <v>724501</v>
      </c>
      <c r="B138" s="10">
        <f t="shared" si="118"/>
        <v>704501</v>
      </c>
      <c r="C138" s="10">
        <v>133</v>
      </c>
      <c r="D138" s="10">
        <f t="shared" ref="D138:D201" si="119">D135+1</f>
        <v>7245</v>
      </c>
      <c r="E138" s="10">
        <f t="shared" ref="E138:E139" si="120">A139</f>
        <v>724502</v>
      </c>
      <c r="F138" s="10">
        <f t="shared" ref="F138:F201" si="121">F135+100</f>
        <v>714501</v>
      </c>
      <c r="G138" s="10">
        <v>0</v>
      </c>
      <c r="H138" s="15">
        <f>VLOOKUP(K138,[1]Sheet1!$B:$BK,60,0)</f>
        <v>21503</v>
      </c>
      <c r="I138" s="14">
        <v>2</v>
      </c>
      <c r="J138" s="14">
        <v>0</v>
      </c>
      <c r="K138" s="5" t="s">
        <v>82</v>
      </c>
      <c r="L138" s="10">
        <v>15</v>
      </c>
    </row>
    <row r="139" spans="1:12" ht="17.399999999999999" x14ac:dyDescent="0.35">
      <c r="A139" s="10">
        <f t="shared" si="118"/>
        <v>724502</v>
      </c>
      <c r="B139" s="10">
        <f t="shared" si="118"/>
        <v>704502</v>
      </c>
      <c r="C139" s="10">
        <v>134</v>
      </c>
      <c r="D139" s="10">
        <f t="shared" si="119"/>
        <v>7245</v>
      </c>
      <c r="E139" s="10">
        <f t="shared" si="120"/>
        <v>724503</v>
      </c>
      <c r="F139" s="10">
        <f t="shared" si="121"/>
        <v>714502</v>
      </c>
      <c r="G139" s="10">
        <v>0</v>
      </c>
      <c r="H139" s="15">
        <f>VLOOKUP(K139,[1]Sheet1!$B:$BK,60,0)</f>
        <v>21505</v>
      </c>
      <c r="I139" s="14">
        <v>2</v>
      </c>
      <c r="J139" s="14">
        <v>0</v>
      </c>
      <c r="K139" s="5" t="s">
        <v>84</v>
      </c>
      <c r="L139" s="10">
        <v>15</v>
      </c>
    </row>
    <row r="140" spans="1:12" ht="17.399999999999999" x14ac:dyDescent="0.35">
      <c r="A140" s="10">
        <f t="shared" si="118"/>
        <v>724503</v>
      </c>
      <c r="B140" s="10">
        <f t="shared" si="118"/>
        <v>704503</v>
      </c>
      <c r="C140" s="10">
        <v>135</v>
      </c>
      <c r="D140" s="10">
        <f t="shared" si="119"/>
        <v>7245</v>
      </c>
      <c r="E140" s="10">
        <v>0</v>
      </c>
      <c r="F140" s="10">
        <f t="shared" si="121"/>
        <v>714503</v>
      </c>
      <c r="G140" s="10">
        <v>0</v>
      </c>
      <c r="H140" s="15">
        <f>VLOOKUP(K140,[1]Sheet1!$B:$BK,60,0)</f>
        <v>41306</v>
      </c>
      <c r="I140" s="14">
        <v>2</v>
      </c>
      <c r="J140" s="14">
        <v>0</v>
      </c>
      <c r="K140" s="3" t="s">
        <v>33</v>
      </c>
      <c r="L140" s="10">
        <v>15</v>
      </c>
    </row>
    <row r="141" spans="1:12" ht="17.399999999999999" x14ac:dyDescent="0.35">
      <c r="A141" s="10">
        <f t="shared" si="118"/>
        <v>724601</v>
      </c>
      <c r="B141" s="10">
        <f t="shared" si="118"/>
        <v>704601</v>
      </c>
      <c r="C141" s="10">
        <v>136</v>
      </c>
      <c r="D141" s="10">
        <f t="shared" si="119"/>
        <v>7246</v>
      </c>
      <c r="E141" s="10">
        <f t="shared" ref="E141:E142" si="122">A142</f>
        <v>724602</v>
      </c>
      <c r="F141" s="10">
        <f t="shared" si="121"/>
        <v>714601</v>
      </c>
      <c r="G141" s="10">
        <v>0</v>
      </c>
      <c r="H141" s="15">
        <f>VLOOKUP(K141,[1]Sheet1!$B:$BK,60,0)</f>
        <v>21507</v>
      </c>
      <c r="I141" s="14">
        <v>2</v>
      </c>
      <c r="J141" s="14">
        <v>0</v>
      </c>
      <c r="K141" s="5" t="s">
        <v>66</v>
      </c>
      <c r="L141" s="10">
        <v>15</v>
      </c>
    </row>
    <row r="142" spans="1:12" ht="17.399999999999999" x14ac:dyDescent="0.35">
      <c r="A142" s="10">
        <f t="shared" si="118"/>
        <v>724602</v>
      </c>
      <c r="B142" s="10">
        <f t="shared" si="118"/>
        <v>704602</v>
      </c>
      <c r="C142" s="10">
        <v>137</v>
      </c>
      <c r="D142" s="10">
        <f t="shared" si="119"/>
        <v>7246</v>
      </c>
      <c r="E142" s="10">
        <f t="shared" si="122"/>
        <v>724603</v>
      </c>
      <c r="F142" s="10">
        <f t="shared" si="121"/>
        <v>714602</v>
      </c>
      <c r="G142" s="10">
        <v>0</v>
      </c>
      <c r="H142" s="15">
        <f>VLOOKUP(K142,[1]Sheet1!$B:$BK,60,0)</f>
        <v>11506</v>
      </c>
      <c r="I142" s="14">
        <v>2</v>
      </c>
      <c r="J142" s="14">
        <v>0</v>
      </c>
      <c r="K142" s="5" t="s">
        <v>98</v>
      </c>
      <c r="L142" s="10">
        <v>15</v>
      </c>
    </row>
    <row r="143" spans="1:12" ht="17.399999999999999" x14ac:dyDescent="0.35">
      <c r="A143" s="10">
        <f t="shared" si="118"/>
        <v>724603</v>
      </c>
      <c r="B143" s="10">
        <f t="shared" si="118"/>
        <v>704603</v>
      </c>
      <c r="C143" s="10">
        <v>138</v>
      </c>
      <c r="D143" s="10">
        <f t="shared" si="119"/>
        <v>7246</v>
      </c>
      <c r="E143" s="10">
        <v>0</v>
      </c>
      <c r="F143" s="10">
        <f t="shared" si="121"/>
        <v>714603</v>
      </c>
      <c r="G143" s="10">
        <v>0</v>
      </c>
      <c r="H143" s="15">
        <f>VLOOKUP(K143,[1]Sheet1!$B:$BK,60,0)</f>
        <v>31503</v>
      </c>
      <c r="I143" s="14">
        <v>2</v>
      </c>
      <c r="J143" s="14">
        <v>0</v>
      </c>
      <c r="K143" s="5" t="s">
        <v>76</v>
      </c>
      <c r="L143" s="10">
        <v>15</v>
      </c>
    </row>
    <row r="144" spans="1:12" ht="17.399999999999999" x14ac:dyDescent="0.35">
      <c r="A144" s="10">
        <f t="shared" si="118"/>
        <v>724701</v>
      </c>
      <c r="B144" s="10">
        <f t="shared" si="118"/>
        <v>704701</v>
      </c>
      <c r="C144" s="10">
        <v>139</v>
      </c>
      <c r="D144" s="10">
        <f t="shared" si="119"/>
        <v>7247</v>
      </c>
      <c r="E144" s="10">
        <f t="shared" ref="E144:E145" si="123">A145</f>
        <v>724702</v>
      </c>
      <c r="F144" s="10">
        <f t="shared" si="121"/>
        <v>714701</v>
      </c>
      <c r="G144" s="10">
        <v>0</v>
      </c>
      <c r="H144" s="15">
        <f>VLOOKUP(K144,[1]Sheet1!$B:$BK,60,0)</f>
        <v>41303</v>
      </c>
      <c r="I144" s="14">
        <v>2</v>
      </c>
      <c r="J144" s="14">
        <v>0</v>
      </c>
      <c r="K144" s="3" t="s">
        <v>36</v>
      </c>
      <c r="L144" s="10">
        <v>15</v>
      </c>
    </row>
    <row r="145" spans="1:12" ht="17.399999999999999" x14ac:dyDescent="0.35">
      <c r="A145" s="10">
        <f t="shared" si="118"/>
        <v>724702</v>
      </c>
      <c r="B145" s="10">
        <f t="shared" si="118"/>
        <v>704702</v>
      </c>
      <c r="C145" s="10">
        <v>140</v>
      </c>
      <c r="D145" s="10">
        <f t="shared" si="119"/>
        <v>7247</v>
      </c>
      <c r="E145" s="10">
        <f t="shared" si="123"/>
        <v>724703</v>
      </c>
      <c r="F145" s="10">
        <f t="shared" si="121"/>
        <v>714702</v>
      </c>
      <c r="G145" s="10">
        <v>0</v>
      </c>
      <c r="H145" s="15">
        <f>VLOOKUP(K145,[1]Sheet1!$B:$BK,60,0)</f>
        <v>41504</v>
      </c>
      <c r="I145" s="14">
        <v>2</v>
      </c>
      <c r="J145" s="14">
        <v>0</v>
      </c>
      <c r="K145" s="5" t="s">
        <v>99</v>
      </c>
      <c r="L145" s="10">
        <v>15</v>
      </c>
    </row>
    <row r="146" spans="1:12" ht="17.399999999999999" x14ac:dyDescent="0.35">
      <c r="A146" s="10">
        <f t="shared" si="118"/>
        <v>724703</v>
      </c>
      <c r="B146" s="10">
        <f t="shared" si="118"/>
        <v>704703</v>
      </c>
      <c r="C146" s="10">
        <v>141</v>
      </c>
      <c r="D146" s="10">
        <f t="shared" si="119"/>
        <v>7247</v>
      </c>
      <c r="E146" s="10">
        <v>0</v>
      </c>
      <c r="F146" s="10">
        <f t="shared" si="121"/>
        <v>714703</v>
      </c>
      <c r="G146" s="10">
        <v>0</v>
      </c>
      <c r="H146" s="15">
        <f>VLOOKUP(K146,[1]Sheet1!$B:$BK,60,0)</f>
        <v>31504</v>
      </c>
      <c r="I146" s="14">
        <v>2</v>
      </c>
      <c r="J146" s="14">
        <v>0</v>
      </c>
      <c r="K146" s="5" t="s">
        <v>88</v>
      </c>
      <c r="L146" s="10">
        <v>15</v>
      </c>
    </row>
    <row r="147" spans="1:12" ht="17.399999999999999" x14ac:dyDescent="0.35">
      <c r="A147" s="10">
        <f t="shared" si="118"/>
        <v>724801</v>
      </c>
      <c r="B147" s="10">
        <f t="shared" si="118"/>
        <v>704801</v>
      </c>
      <c r="C147" s="10">
        <v>142</v>
      </c>
      <c r="D147" s="10">
        <f t="shared" si="119"/>
        <v>7248</v>
      </c>
      <c r="E147" s="10">
        <f t="shared" ref="E147:E148" si="124">A148</f>
        <v>724802</v>
      </c>
      <c r="F147" s="10">
        <f t="shared" si="121"/>
        <v>714801</v>
      </c>
      <c r="G147" s="10">
        <v>0</v>
      </c>
      <c r="H147" s="15">
        <f>VLOOKUP(K147,[1]Sheet1!$B:$BK,60,0)</f>
        <v>31306</v>
      </c>
      <c r="I147" s="14">
        <v>2</v>
      </c>
      <c r="J147" s="14">
        <v>0</v>
      </c>
      <c r="K147" s="3" t="s">
        <v>41</v>
      </c>
      <c r="L147" s="10">
        <v>15</v>
      </c>
    </row>
    <row r="148" spans="1:12" ht="17.399999999999999" x14ac:dyDescent="0.35">
      <c r="A148" s="10">
        <f t="shared" si="118"/>
        <v>724802</v>
      </c>
      <c r="B148" s="10">
        <f t="shared" si="118"/>
        <v>704802</v>
      </c>
      <c r="C148" s="10">
        <v>143</v>
      </c>
      <c r="D148" s="10">
        <f t="shared" si="119"/>
        <v>7248</v>
      </c>
      <c r="E148" s="10">
        <f t="shared" si="124"/>
        <v>724803</v>
      </c>
      <c r="F148" s="10">
        <f t="shared" si="121"/>
        <v>714802</v>
      </c>
      <c r="G148" s="10">
        <v>0</v>
      </c>
      <c r="H148" s="15">
        <f>VLOOKUP(K148,[1]Sheet1!$B:$BK,60,0)</f>
        <v>31505</v>
      </c>
      <c r="I148" s="14">
        <v>2</v>
      </c>
      <c r="J148" s="14">
        <v>0</v>
      </c>
      <c r="K148" s="5" t="s">
        <v>75</v>
      </c>
      <c r="L148" s="10">
        <v>15</v>
      </c>
    </row>
    <row r="149" spans="1:12" ht="17.399999999999999" x14ac:dyDescent="0.35">
      <c r="A149" s="10">
        <f t="shared" si="118"/>
        <v>724803</v>
      </c>
      <c r="B149" s="10">
        <f t="shared" si="118"/>
        <v>704803</v>
      </c>
      <c r="C149" s="10">
        <v>144</v>
      </c>
      <c r="D149" s="10">
        <f t="shared" si="119"/>
        <v>7248</v>
      </c>
      <c r="E149" s="10">
        <v>0</v>
      </c>
      <c r="F149" s="10">
        <f t="shared" si="121"/>
        <v>714803</v>
      </c>
      <c r="G149" s="10">
        <v>0</v>
      </c>
      <c r="H149" s="15">
        <f>VLOOKUP(K149,[1]Sheet1!$B:$BK,60,0)</f>
        <v>21303</v>
      </c>
      <c r="I149" s="14">
        <v>2</v>
      </c>
      <c r="J149" s="14">
        <v>0</v>
      </c>
      <c r="K149" s="3" t="s">
        <v>54</v>
      </c>
      <c r="L149" s="10">
        <v>15</v>
      </c>
    </row>
    <row r="150" spans="1:12" ht="17.399999999999999" x14ac:dyDescent="0.35">
      <c r="A150" s="10">
        <f t="shared" si="118"/>
        <v>724901</v>
      </c>
      <c r="B150" s="10">
        <f t="shared" si="118"/>
        <v>704901</v>
      </c>
      <c r="C150" s="10">
        <v>145</v>
      </c>
      <c r="D150" s="10">
        <f t="shared" si="119"/>
        <v>7249</v>
      </c>
      <c r="E150" s="10">
        <f t="shared" ref="E150:E151" si="125">A151</f>
        <v>724902</v>
      </c>
      <c r="F150" s="10">
        <f t="shared" si="121"/>
        <v>714901</v>
      </c>
      <c r="G150" s="10">
        <v>0</v>
      </c>
      <c r="H150" s="15">
        <f>VLOOKUP(K150,[1]Sheet1!$B:$BK,60,0)</f>
        <v>41306</v>
      </c>
      <c r="I150" s="14">
        <v>2</v>
      </c>
      <c r="J150" s="14">
        <v>0</v>
      </c>
      <c r="K150" s="3" t="s">
        <v>33</v>
      </c>
      <c r="L150" s="10">
        <v>15</v>
      </c>
    </row>
    <row r="151" spans="1:12" ht="17.399999999999999" x14ac:dyDescent="0.35">
      <c r="A151" s="10">
        <f t="shared" si="118"/>
        <v>724902</v>
      </c>
      <c r="B151" s="10">
        <f t="shared" si="118"/>
        <v>704902</v>
      </c>
      <c r="C151" s="10">
        <v>146</v>
      </c>
      <c r="D151" s="10">
        <f t="shared" si="119"/>
        <v>7249</v>
      </c>
      <c r="E151" s="10">
        <f t="shared" si="125"/>
        <v>724903</v>
      </c>
      <c r="F151" s="10">
        <f t="shared" si="121"/>
        <v>714902</v>
      </c>
      <c r="G151" s="10">
        <v>0</v>
      </c>
      <c r="H151" s="15">
        <f>VLOOKUP(K151,[1]Sheet1!$B:$BK,60,0)</f>
        <v>41504</v>
      </c>
      <c r="I151" s="14">
        <v>2</v>
      </c>
      <c r="J151" s="14">
        <v>0</v>
      </c>
      <c r="K151" s="5" t="s">
        <v>99</v>
      </c>
      <c r="L151" s="10">
        <v>15</v>
      </c>
    </row>
    <row r="152" spans="1:12" ht="17.399999999999999" x14ac:dyDescent="0.35">
      <c r="A152" s="10">
        <f t="shared" si="118"/>
        <v>724903</v>
      </c>
      <c r="B152" s="10">
        <f t="shared" si="118"/>
        <v>704903</v>
      </c>
      <c r="C152" s="10">
        <v>147</v>
      </c>
      <c r="D152" s="10">
        <f t="shared" si="119"/>
        <v>7249</v>
      </c>
      <c r="E152" s="10">
        <v>0</v>
      </c>
      <c r="F152" s="10">
        <f t="shared" si="121"/>
        <v>714903</v>
      </c>
      <c r="G152" s="10">
        <v>0</v>
      </c>
      <c r="H152" s="15">
        <f>VLOOKUP(K152,[1]Sheet1!$B:$BK,60,0)</f>
        <v>11501</v>
      </c>
      <c r="I152" s="14">
        <v>2</v>
      </c>
      <c r="J152" s="14">
        <v>0</v>
      </c>
      <c r="K152" s="5" t="s">
        <v>100</v>
      </c>
      <c r="L152" s="10">
        <v>15</v>
      </c>
    </row>
    <row r="153" spans="1:12" ht="17.399999999999999" x14ac:dyDescent="0.35">
      <c r="A153" s="10">
        <f t="shared" si="118"/>
        <v>725001</v>
      </c>
      <c r="B153" s="10">
        <f t="shared" si="118"/>
        <v>705001</v>
      </c>
      <c r="C153" s="10">
        <v>148</v>
      </c>
      <c r="D153" s="10">
        <f t="shared" si="119"/>
        <v>7250</v>
      </c>
      <c r="E153" s="10">
        <f t="shared" ref="E153:E154" si="126">A154</f>
        <v>725002</v>
      </c>
      <c r="F153" s="10">
        <f t="shared" si="121"/>
        <v>715001</v>
      </c>
      <c r="G153" s="10">
        <v>0</v>
      </c>
      <c r="H153" s="15">
        <f>VLOOKUP(K153,[1]Sheet1!$B:$BK,60,0)</f>
        <v>41507</v>
      </c>
      <c r="I153" s="14">
        <v>2</v>
      </c>
      <c r="J153" s="14">
        <v>0</v>
      </c>
      <c r="K153" s="5" t="s">
        <v>73</v>
      </c>
      <c r="L153" s="10">
        <v>15</v>
      </c>
    </row>
    <row r="154" spans="1:12" ht="17.399999999999999" x14ac:dyDescent="0.35">
      <c r="A154" s="10">
        <f t="shared" si="118"/>
        <v>725002</v>
      </c>
      <c r="B154" s="10">
        <f t="shared" si="118"/>
        <v>705002</v>
      </c>
      <c r="C154" s="10">
        <v>149</v>
      </c>
      <c r="D154" s="10">
        <f t="shared" si="119"/>
        <v>7250</v>
      </c>
      <c r="E154" s="10">
        <f t="shared" si="126"/>
        <v>725003</v>
      </c>
      <c r="F154" s="10">
        <f t="shared" si="121"/>
        <v>715002</v>
      </c>
      <c r="G154" s="10">
        <v>0</v>
      </c>
      <c r="H154" s="15">
        <f>VLOOKUP(K154,[1]Sheet1!$B:$BK,60,0)</f>
        <v>21303</v>
      </c>
      <c r="I154" s="14">
        <v>2</v>
      </c>
      <c r="J154" s="14">
        <v>0</v>
      </c>
      <c r="K154" s="3" t="s">
        <v>54</v>
      </c>
      <c r="L154" s="10">
        <v>15</v>
      </c>
    </row>
    <row r="155" spans="1:12" ht="17.399999999999999" x14ac:dyDescent="0.35">
      <c r="A155" s="10">
        <f t="shared" si="118"/>
        <v>725003</v>
      </c>
      <c r="B155" s="10">
        <f t="shared" si="118"/>
        <v>705003</v>
      </c>
      <c r="C155" s="10">
        <v>150</v>
      </c>
      <c r="D155" s="10">
        <f t="shared" si="119"/>
        <v>7250</v>
      </c>
      <c r="E155" s="10">
        <v>0</v>
      </c>
      <c r="F155" s="10">
        <f t="shared" si="121"/>
        <v>715003</v>
      </c>
      <c r="G155" s="10">
        <v>0</v>
      </c>
      <c r="H155" s="15">
        <f>VLOOKUP(K155,[1]Sheet1!$B:$BK,60,0)</f>
        <v>21501</v>
      </c>
      <c r="I155" s="14">
        <v>2</v>
      </c>
      <c r="J155" s="14">
        <v>0</v>
      </c>
      <c r="K155" s="5" t="s">
        <v>77</v>
      </c>
      <c r="L155" s="10">
        <v>15</v>
      </c>
    </row>
    <row r="156" spans="1:12" ht="17.399999999999999" x14ac:dyDescent="0.35">
      <c r="A156" s="10">
        <f t="shared" si="118"/>
        <v>725101</v>
      </c>
      <c r="B156" s="10">
        <f t="shared" si="118"/>
        <v>705101</v>
      </c>
      <c r="C156" s="10">
        <v>151</v>
      </c>
      <c r="D156" s="10">
        <f t="shared" si="119"/>
        <v>7251</v>
      </c>
      <c r="E156" s="10">
        <f t="shared" ref="E156:E157" si="127">A157</f>
        <v>725102</v>
      </c>
      <c r="F156" s="10">
        <f t="shared" si="121"/>
        <v>715101</v>
      </c>
      <c r="G156" s="10">
        <v>0</v>
      </c>
      <c r="H156" s="15">
        <f>VLOOKUP(K156,[1]Sheet1!$B:$BK,60,0)</f>
        <v>41505</v>
      </c>
      <c r="I156" s="14">
        <v>2</v>
      </c>
      <c r="J156" s="14">
        <v>0</v>
      </c>
      <c r="K156" s="5" t="s">
        <v>69</v>
      </c>
      <c r="L156" s="10">
        <v>15</v>
      </c>
    </row>
    <row r="157" spans="1:12" ht="17.399999999999999" x14ac:dyDescent="0.35">
      <c r="A157" s="10">
        <f t="shared" si="118"/>
        <v>725102</v>
      </c>
      <c r="B157" s="10">
        <f t="shared" si="118"/>
        <v>705102</v>
      </c>
      <c r="C157" s="10">
        <v>152</v>
      </c>
      <c r="D157" s="10">
        <f t="shared" si="119"/>
        <v>7251</v>
      </c>
      <c r="E157" s="10">
        <f t="shared" si="127"/>
        <v>725103</v>
      </c>
      <c r="F157" s="10">
        <f t="shared" si="121"/>
        <v>715102</v>
      </c>
      <c r="G157" s="10">
        <v>0</v>
      </c>
      <c r="H157" s="15">
        <f>VLOOKUP(K157,[1]Sheet1!$B:$BK,60,0)</f>
        <v>31506</v>
      </c>
      <c r="I157" s="14">
        <v>2</v>
      </c>
      <c r="J157" s="14">
        <v>0</v>
      </c>
      <c r="K157" s="5" t="s">
        <v>53</v>
      </c>
      <c r="L157" s="10">
        <v>15</v>
      </c>
    </row>
    <row r="158" spans="1:12" ht="17.399999999999999" x14ac:dyDescent="0.35">
      <c r="A158" s="10">
        <f t="shared" si="118"/>
        <v>725103</v>
      </c>
      <c r="B158" s="10">
        <f t="shared" si="118"/>
        <v>705103</v>
      </c>
      <c r="C158" s="10">
        <v>153</v>
      </c>
      <c r="D158" s="10">
        <f t="shared" si="119"/>
        <v>7251</v>
      </c>
      <c r="E158" s="10">
        <v>0</v>
      </c>
      <c r="F158" s="10">
        <f t="shared" si="121"/>
        <v>715103</v>
      </c>
      <c r="G158" s="10">
        <v>0</v>
      </c>
      <c r="H158" s="15">
        <f>VLOOKUP(K158,[1]Sheet1!$B:$BK,60,0)</f>
        <v>11506</v>
      </c>
      <c r="I158" s="14">
        <v>2</v>
      </c>
      <c r="J158" s="14">
        <v>0</v>
      </c>
      <c r="K158" s="5" t="s">
        <v>98</v>
      </c>
      <c r="L158" s="10">
        <v>15</v>
      </c>
    </row>
    <row r="159" spans="1:12" ht="17.399999999999999" x14ac:dyDescent="0.35">
      <c r="A159" s="10">
        <f t="shared" si="118"/>
        <v>725201</v>
      </c>
      <c r="B159" s="10">
        <f t="shared" si="118"/>
        <v>705201</v>
      </c>
      <c r="C159" s="10">
        <v>154</v>
      </c>
      <c r="D159" s="10">
        <f t="shared" si="119"/>
        <v>7252</v>
      </c>
      <c r="E159" s="10">
        <f t="shared" ref="E159:E160" si="128">A160</f>
        <v>725202</v>
      </c>
      <c r="F159" s="10">
        <f t="shared" si="121"/>
        <v>715201</v>
      </c>
      <c r="G159" s="10">
        <v>0</v>
      </c>
      <c r="H159" s="15">
        <f>VLOOKUP(K159,[1]Sheet1!$B:$BK,60,0)</f>
        <v>31503</v>
      </c>
      <c r="I159" s="14">
        <v>2</v>
      </c>
      <c r="J159" s="14">
        <v>0</v>
      </c>
      <c r="K159" s="5" t="s">
        <v>76</v>
      </c>
      <c r="L159" s="10">
        <v>15</v>
      </c>
    </row>
    <row r="160" spans="1:12" ht="17.399999999999999" x14ac:dyDescent="0.35">
      <c r="A160" s="10">
        <f t="shared" si="118"/>
        <v>725202</v>
      </c>
      <c r="B160" s="10">
        <f t="shared" si="118"/>
        <v>705202</v>
      </c>
      <c r="C160" s="10">
        <v>155</v>
      </c>
      <c r="D160" s="10">
        <f t="shared" si="119"/>
        <v>7252</v>
      </c>
      <c r="E160" s="10">
        <f t="shared" si="128"/>
        <v>725203</v>
      </c>
      <c r="F160" s="10">
        <f t="shared" si="121"/>
        <v>715202</v>
      </c>
      <c r="G160" s="10">
        <v>0</v>
      </c>
      <c r="H160" s="15">
        <f>VLOOKUP(K160,[1]Sheet1!$B:$BK,60,0)</f>
        <v>11505</v>
      </c>
      <c r="I160" s="14">
        <v>2</v>
      </c>
      <c r="J160" s="14">
        <v>0</v>
      </c>
      <c r="K160" s="5" t="s">
        <v>63</v>
      </c>
      <c r="L160" s="10">
        <v>15</v>
      </c>
    </row>
    <row r="161" spans="1:12" ht="17.399999999999999" x14ac:dyDescent="0.35">
      <c r="A161" s="10">
        <f t="shared" si="118"/>
        <v>725203</v>
      </c>
      <c r="B161" s="10">
        <f t="shared" si="118"/>
        <v>705203</v>
      </c>
      <c r="C161" s="10">
        <v>156</v>
      </c>
      <c r="D161" s="10">
        <f t="shared" si="119"/>
        <v>7252</v>
      </c>
      <c r="E161" s="10">
        <v>0</v>
      </c>
      <c r="F161" s="10">
        <f t="shared" si="121"/>
        <v>715203</v>
      </c>
      <c r="G161" s="10">
        <v>0</v>
      </c>
      <c r="H161" s="15">
        <f>VLOOKUP(K161,[1]Sheet1!$B:$BK,60,0)</f>
        <v>31505</v>
      </c>
      <c r="I161" s="14">
        <v>2</v>
      </c>
      <c r="J161" s="14">
        <v>0</v>
      </c>
      <c r="K161" s="5" t="s">
        <v>75</v>
      </c>
      <c r="L161" s="10">
        <v>15</v>
      </c>
    </row>
    <row r="162" spans="1:12" ht="17.399999999999999" x14ac:dyDescent="0.35">
      <c r="A162" s="10">
        <f t="shared" si="118"/>
        <v>725301</v>
      </c>
      <c r="B162" s="10">
        <f t="shared" si="118"/>
        <v>705301</v>
      </c>
      <c r="C162" s="10">
        <v>157</v>
      </c>
      <c r="D162" s="10">
        <f t="shared" si="119"/>
        <v>7253</v>
      </c>
      <c r="E162" s="10">
        <f t="shared" ref="E162:E163" si="129">A163</f>
        <v>725302</v>
      </c>
      <c r="F162" s="10">
        <f t="shared" si="121"/>
        <v>715301</v>
      </c>
      <c r="G162" s="10">
        <v>0</v>
      </c>
      <c r="H162" s="15">
        <f>VLOOKUP(K162,[1]Sheet1!$B:$BK,60,0)</f>
        <v>41502</v>
      </c>
      <c r="I162" s="14">
        <v>2</v>
      </c>
      <c r="J162" s="14">
        <v>0</v>
      </c>
      <c r="K162" s="5" t="s">
        <v>60</v>
      </c>
      <c r="L162" s="10">
        <v>15</v>
      </c>
    </row>
    <row r="163" spans="1:12" ht="17.399999999999999" x14ac:dyDescent="0.35">
      <c r="A163" s="10">
        <f t="shared" si="118"/>
        <v>725302</v>
      </c>
      <c r="B163" s="10">
        <f t="shared" si="118"/>
        <v>705302</v>
      </c>
      <c r="C163" s="10">
        <v>158</v>
      </c>
      <c r="D163" s="10">
        <f t="shared" si="119"/>
        <v>7253</v>
      </c>
      <c r="E163" s="10">
        <f t="shared" si="129"/>
        <v>725303</v>
      </c>
      <c r="F163" s="10">
        <f t="shared" si="121"/>
        <v>715302</v>
      </c>
      <c r="G163" s="10">
        <v>0</v>
      </c>
      <c r="H163" s="15">
        <f>VLOOKUP(K163,[1]Sheet1!$B:$BK,60,0)</f>
        <v>41305</v>
      </c>
      <c r="I163" s="14">
        <v>2</v>
      </c>
      <c r="J163" s="14">
        <v>0</v>
      </c>
      <c r="K163" s="3" t="s">
        <v>74</v>
      </c>
      <c r="L163" s="10">
        <v>15</v>
      </c>
    </row>
    <row r="164" spans="1:12" ht="17.399999999999999" x14ac:dyDescent="0.35">
      <c r="A164" s="10">
        <f t="shared" si="118"/>
        <v>725303</v>
      </c>
      <c r="B164" s="10">
        <f t="shared" si="118"/>
        <v>705303</v>
      </c>
      <c r="C164" s="10">
        <v>159</v>
      </c>
      <c r="D164" s="10">
        <f t="shared" si="119"/>
        <v>7253</v>
      </c>
      <c r="E164" s="10">
        <v>0</v>
      </c>
      <c r="F164" s="10">
        <f t="shared" si="121"/>
        <v>715303</v>
      </c>
      <c r="G164" s="10">
        <v>0</v>
      </c>
      <c r="H164" s="15">
        <f>VLOOKUP(K164,[1]Sheet1!$B:$BK,60,0)</f>
        <v>21502</v>
      </c>
      <c r="I164" s="14">
        <v>2</v>
      </c>
      <c r="J164" s="14">
        <v>0</v>
      </c>
      <c r="K164" s="5" t="s">
        <v>83</v>
      </c>
      <c r="L164" s="10">
        <v>15</v>
      </c>
    </row>
    <row r="165" spans="1:12" ht="17.399999999999999" x14ac:dyDescent="0.35">
      <c r="A165" s="10">
        <f t="shared" si="118"/>
        <v>725401</v>
      </c>
      <c r="B165" s="10">
        <f t="shared" si="118"/>
        <v>705401</v>
      </c>
      <c r="C165" s="10">
        <v>160</v>
      </c>
      <c r="D165" s="10">
        <f t="shared" si="119"/>
        <v>7254</v>
      </c>
      <c r="E165" s="10">
        <f t="shared" ref="E165:E166" si="130">A166</f>
        <v>725402</v>
      </c>
      <c r="F165" s="10">
        <f t="shared" si="121"/>
        <v>715401</v>
      </c>
      <c r="G165" s="10">
        <v>0</v>
      </c>
      <c r="H165" s="15">
        <f>VLOOKUP(K165,[1]Sheet1!$B:$BK,60,0)</f>
        <v>31304</v>
      </c>
      <c r="I165" s="14">
        <v>2</v>
      </c>
      <c r="J165" s="14">
        <v>0</v>
      </c>
      <c r="K165" s="3" t="s">
        <v>87</v>
      </c>
      <c r="L165" s="10">
        <v>15</v>
      </c>
    </row>
    <row r="166" spans="1:12" ht="17.399999999999999" x14ac:dyDescent="0.35">
      <c r="A166" s="10">
        <f t="shared" si="118"/>
        <v>725402</v>
      </c>
      <c r="B166" s="10">
        <f t="shared" si="118"/>
        <v>705402</v>
      </c>
      <c r="C166" s="10">
        <v>161</v>
      </c>
      <c r="D166" s="10">
        <f t="shared" si="119"/>
        <v>7254</v>
      </c>
      <c r="E166" s="10">
        <f t="shared" si="130"/>
        <v>725403</v>
      </c>
      <c r="F166" s="10">
        <f t="shared" si="121"/>
        <v>715402</v>
      </c>
      <c r="G166" s="10">
        <v>0</v>
      </c>
      <c r="H166" s="15">
        <f>VLOOKUP(K166,[1]Sheet1!$B:$BK,60,0)</f>
        <v>31504</v>
      </c>
      <c r="I166" s="14">
        <v>2</v>
      </c>
      <c r="J166" s="14">
        <v>0</v>
      </c>
      <c r="K166" s="5" t="s">
        <v>88</v>
      </c>
      <c r="L166" s="10">
        <v>15</v>
      </c>
    </row>
    <row r="167" spans="1:12" ht="17.399999999999999" x14ac:dyDescent="0.35">
      <c r="A167" s="10">
        <f t="shared" si="118"/>
        <v>725403</v>
      </c>
      <c r="B167" s="10">
        <f t="shared" si="118"/>
        <v>705403</v>
      </c>
      <c r="C167" s="10">
        <v>162</v>
      </c>
      <c r="D167" s="10">
        <f t="shared" si="119"/>
        <v>7254</v>
      </c>
      <c r="E167" s="10">
        <v>0</v>
      </c>
      <c r="F167" s="10">
        <f t="shared" si="121"/>
        <v>715403</v>
      </c>
      <c r="G167" s="10">
        <v>0</v>
      </c>
      <c r="H167" s="15">
        <f>VLOOKUP(K167,[1]Sheet1!$B:$BK,60,0)</f>
        <v>21506</v>
      </c>
      <c r="I167" s="14">
        <v>2</v>
      </c>
      <c r="J167" s="14">
        <v>0</v>
      </c>
      <c r="K167" s="5" t="s">
        <v>81</v>
      </c>
      <c r="L167" s="10">
        <v>15</v>
      </c>
    </row>
    <row r="168" spans="1:12" ht="17.399999999999999" x14ac:dyDescent="0.35">
      <c r="A168" s="10">
        <f t="shared" si="118"/>
        <v>725501</v>
      </c>
      <c r="B168" s="10">
        <f t="shared" si="118"/>
        <v>705501</v>
      </c>
      <c r="C168" s="10">
        <v>163</v>
      </c>
      <c r="D168" s="10">
        <f t="shared" si="119"/>
        <v>7255</v>
      </c>
      <c r="E168" s="10">
        <f t="shared" ref="E168:E169" si="131">A169</f>
        <v>725502</v>
      </c>
      <c r="F168" s="10">
        <f t="shared" si="121"/>
        <v>715501</v>
      </c>
      <c r="G168" s="10">
        <v>0</v>
      </c>
      <c r="H168" s="15">
        <f>VLOOKUP(K168,[1]Sheet1!$B:$BK,60,0)</f>
        <v>41504</v>
      </c>
      <c r="I168" s="14">
        <v>2</v>
      </c>
      <c r="J168" s="14">
        <v>0</v>
      </c>
      <c r="K168" s="5" t="s">
        <v>99</v>
      </c>
      <c r="L168" s="10">
        <v>15</v>
      </c>
    </row>
    <row r="169" spans="1:12" ht="17.399999999999999" x14ac:dyDescent="0.35">
      <c r="A169" s="10">
        <f t="shared" si="118"/>
        <v>725502</v>
      </c>
      <c r="B169" s="10">
        <f t="shared" si="118"/>
        <v>705502</v>
      </c>
      <c r="C169" s="10">
        <v>164</v>
      </c>
      <c r="D169" s="10">
        <f t="shared" si="119"/>
        <v>7255</v>
      </c>
      <c r="E169" s="10">
        <f t="shared" si="131"/>
        <v>725503</v>
      </c>
      <c r="F169" s="10">
        <f t="shared" si="121"/>
        <v>715502</v>
      </c>
      <c r="G169" s="10">
        <v>0</v>
      </c>
      <c r="H169" s="15">
        <f>VLOOKUP(K169,[1]Sheet1!$B:$BK,60,0)</f>
        <v>21305</v>
      </c>
      <c r="I169" s="14">
        <v>2</v>
      </c>
      <c r="J169" s="14">
        <v>0</v>
      </c>
      <c r="K169" s="3" t="s">
        <v>96</v>
      </c>
      <c r="L169" s="10">
        <v>15</v>
      </c>
    </row>
    <row r="170" spans="1:12" ht="17.399999999999999" x14ac:dyDescent="0.35">
      <c r="A170" s="10">
        <f t="shared" si="118"/>
        <v>725503</v>
      </c>
      <c r="B170" s="10">
        <f t="shared" si="118"/>
        <v>705503</v>
      </c>
      <c r="C170" s="10">
        <v>165</v>
      </c>
      <c r="D170" s="10">
        <f t="shared" si="119"/>
        <v>7255</v>
      </c>
      <c r="E170" s="10">
        <v>0</v>
      </c>
      <c r="F170" s="10">
        <f t="shared" si="121"/>
        <v>715503</v>
      </c>
      <c r="G170" s="10">
        <v>0</v>
      </c>
      <c r="H170" s="15">
        <f>VLOOKUP(K170,[1]Sheet1!$B:$BK,60,0)</f>
        <v>31302</v>
      </c>
      <c r="I170" s="14">
        <v>2</v>
      </c>
      <c r="J170" s="14">
        <v>0</v>
      </c>
      <c r="K170" s="3" t="s">
        <v>68</v>
      </c>
      <c r="L170" s="10">
        <v>15</v>
      </c>
    </row>
    <row r="171" spans="1:12" ht="17.399999999999999" x14ac:dyDescent="0.35">
      <c r="A171" s="10">
        <f t="shared" si="118"/>
        <v>725601</v>
      </c>
      <c r="B171" s="10">
        <f t="shared" si="118"/>
        <v>705601</v>
      </c>
      <c r="C171" s="10">
        <v>166</v>
      </c>
      <c r="D171" s="10">
        <f t="shared" si="119"/>
        <v>7256</v>
      </c>
      <c r="E171" s="10">
        <f t="shared" ref="E171:E172" si="132">A172</f>
        <v>725602</v>
      </c>
      <c r="F171" s="10">
        <f t="shared" si="121"/>
        <v>715601</v>
      </c>
      <c r="G171" s="10">
        <v>0</v>
      </c>
      <c r="H171" s="15">
        <f>VLOOKUP(K171,[1]Sheet1!$B:$BK,60,0)</f>
        <v>41503</v>
      </c>
      <c r="I171" s="14">
        <v>2</v>
      </c>
      <c r="J171" s="14">
        <v>0</v>
      </c>
      <c r="K171" s="5" t="s">
        <v>52</v>
      </c>
      <c r="L171" s="10">
        <v>15</v>
      </c>
    </row>
    <row r="172" spans="1:12" ht="17.399999999999999" x14ac:dyDescent="0.35">
      <c r="A172" s="10">
        <f t="shared" si="118"/>
        <v>725602</v>
      </c>
      <c r="B172" s="10">
        <f t="shared" si="118"/>
        <v>705602</v>
      </c>
      <c r="C172" s="10">
        <v>167</v>
      </c>
      <c r="D172" s="10">
        <f t="shared" si="119"/>
        <v>7256</v>
      </c>
      <c r="E172" s="10">
        <f t="shared" si="132"/>
        <v>725603</v>
      </c>
      <c r="F172" s="10">
        <f t="shared" si="121"/>
        <v>715602</v>
      </c>
      <c r="G172" s="10">
        <v>0</v>
      </c>
      <c r="H172" s="15">
        <f>VLOOKUP(K172,[1]Sheet1!$B:$BK,60,0)</f>
        <v>41506</v>
      </c>
      <c r="I172" s="14">
        <v>2</v>
      </c>
      <c r="J172" s="14">
        <v>0</v>
      </c>
      <c r="K172" s="5" t="s">
        <v>72</v>
      </c>
      <c r="L172" s="10">
        <v>15</v>
      </c>
    </row>
    <row r="173" spans="1:12" ht="17.399999999999999" x14ac:dyDescent="0.35">
      <c r="A173" s="10">
        <f t="shared" si="118"/>
        <v>725603</v>
      </c>
      <c r="B173" s="10">
        <f t="shared" si="118"/>
        <v>705603</v>
      </c>
      <c r="C173" s="10">
        <v>168</v>
      </c>
      <c r="D173" s="10">
        <f t="shared" si="119"/>
        <v>7256</v>
      </c>
      <c r="E173" s="10">
        <v>0</v>
      </c>
      <c r="F173" s="10">
        <f t="shared" si="121"/>
        <v>715603</v>
      </c>
      <c r="G173" s="10">
        <v>0</v>
      </c>
      <c r="H173" s="15">
        <f>VLOOKUP(K173,[1]Sheet1!$B:$BK,60,0)</f>
        <v>11302</v>
      </c>
      <c r="I173" s="14">
        <v>2</v>
      </c>
      <c r="J173" s="14">
        <v>0</v>
      </c>
      <c r="K173" s="3" t="s">
        <v>56</v>
      </c>
      <c r="L173" s="10">
        <v>15</v>
      </c>
    </row>
    <row r="174" spans="1:12" ht="17.399999999999999" x14ac:dyDescent="0.35">
      <c r="A174" s="10">
        <f t="shared" si="118"/>
        <v>725701</v>
      </c>
      <c r="B174" s="10">
        <f t="shared" si="118"/>
        <v>705701</v>
      </c>
      <c r="C174" s="10">
        <v>169</v>
      </c>
      <c r="D174" s="10">
        <f t="shared" si="119"/>
        <v>7257</v>
      </c>
      <c r="E174" s="10">
        <f t="shared" ref="E174:E175" si="133">A175</f>
        <v>725702</v>
      </c>
      <c r="F174" s="10">
        <f t="shared" si="121"/>
        <v>715701</v>
      </c>
      <c r="G174" s="10">
        <v>0</v>
      </c>
      <c r="H174" s="15">
        <f>VLOOKUP(K174,[1]Sheet1!$B:$BK,60,0)</f>
        <v>11302</v>
      </c>
      <c r="I174" s="14">
        <v>2</v>
      </c>
      <c r="J174" s="14">
        <v>0</v>
      </c>
      <c r="K174" s="3" t="s">
        <v>56</v>
      </c>
      <c r="L174" s="10">
        <v>15</v>
      </c>
    </row>
    <row r="175" spans="1:12" ht="17.399999999999999" x14ac:dyDescent="0.35">
      <c r="A175" s="10">
        <f t="shared" si="118"/>
        <v>725702</v>
      </c>
      <c r="B175" s="10">
        <f t="shared" si="118"/>
        <v>705702</v>
      </c>
      <c r="C175" s="10">
        <v>170</v>
      </c>
      <c r="D175" s="10">
        <f t="shared" si="119"/>
        <v>7257</v>
      </c>
      <c r="E175" s="10">
        <f t="shared" si="133"/>
        <v>725703</v>
      </c>
      <c r="F175" s="10">
        <f t="shared" si="121"/>
        <v>715702</v>
      </c>
      <c r="G175" s="10">
        <v>0</v>
      </c>
      <c r="H175" s="15">
        <f>VLOOKUP(K175,[1]Sheet1!$B:$BK,60,0)</f>
        <v>41306</v>
      </c>
      <c r="I175" s="14">
        <v>2</v>
      </c>
      <c r="J175" s="14">
        <v>0</v>
      </c>
      <c r="K175" s="3" t="s">
        <v>33</v>
      </c>
      <c r="L175" s="10">
        <v>15</v>
      </c>
    </row>
    <row r="176" spans="1:12" ht="17.399999999999999" x14ac:dyDescent="0.35">
      <c r="A176" s="10">
        <f t="shared" si="118"/>
        <v>725703</v>
      </c>
      <c r="B176" s="10">
        <f t="shared" si="118"/>
        <v>705703</v>
      </c>
      <c r="C176" s="10">
        <v>171</v>
      </c>
      <c r="D176" s="10">
        <f t="shared" si="119"/>
        <v>7257</v>
      </c>
      <c r="E176" s="10">
        <v>0</v>
      </c>
      <c r="F176" s="10">
        <f t="shared" si="121"/>
        <v>715703</v>
      </c>
      <c r="G176" s="10">
        <v>0</v>
      </c>
      <c r="H176" s="15">
        <f>VLOOKUP(K176,[1]Sheet1!$B:$BK,60,0)</f>
        <v>11802</v>
      </c>
      <c r="I176" s="14">
        <v>2</v>
      </c>
      <c r="J176" s="14">
        <v>0</v>
      </c>
      <c r="K176" s="6" t="s">
        <v>101</v>
      </c>
      <c r="L176" s="10">
        <v>15</v>
      </c>
    </row>
    <row r="177" spans="1:12" ht="17.399999999999999" x14ac:dyDescent="0.35">
      <c r="A177" s="10">
        <f t="shared" si="118"/>
        <v>725801</v>
      </c>
      <c r="B177" s="10">
        <f t="shared" si="118"/>
        <v>705801</v>
      </c>
      <c r="C177" s="10">
        <v>172</v>
      </c>
      <c r="D177" s="10">
        <f t="shared" si="119"/>
        <v>7258</v>
      </c>
      <c r="E177" s="10">
        <f t="shared" ref="E177:E178" si="134">A178</f>
        <v>725802</v>
      </c>
      <c r="F177" s="10">
        <f t="shared" si="121"/>
        <v>715801</v>
      </c>
      <c r="G177" s="10">
        <v>0</v>
      </c>
      <c r="H177" s="15">
        <f>VLOOKUP(K177,[1]Sheet1!$B:$BK,60,0)</f>
        <v>11506</v>
      </c>
      <c r="I177" s="14">
        <v>2</v>
      </c>
      <c r="J177" s="14">
        <v>0</v>
      </c>
      <c r="K177" s="5" t="s">
        <v>98</v>
      </c>
      <c r="L177" s="10">
        <v>15</v>
      </c>
    </row>
    <row r="178" spans="1:12" ht="17.399999999999999" x14ac:dyDescent="0.35">
      <c r="A178" s="10">
        <f t="shared" si="118"/>
        <v>725802</v>
      </c>
      <c r="B178" s="10">
        <f t="shared" si="118"/>
        <v>705802</v>
      </c>
      <c r="C178" s="10">
        <v>173</v>
      </c>
      <c r="D178" s="10">
        <f t="shared" si="119"/>
        <v>7258</v>
      </c>
      <c r="E178" s="10">
        <f t="shared" si="134"/>
        <v>725803</v>
      </c>
      <c r="F178" s="10">
        <f t="shared" si="121"/>
        <v>715802</v>
      </c>
      <c r="G178" s="10">
        <v>0</v>
      </c>
      <c r="H178" s="15">
        <f>VLOOKUP(K178,[1]Sheet1!$B:$BK,60,0)</f>
        <v>31504</v>
      </c>
      <c r="I178" s="14">
        <v>2</v>
      </c>
      <c r="J178" s="14">
        <v>0</v>
      </c>
      <c r="K178" s="5" t="s">
        <v>88</v>
      </c>
      <c r="L178" s="10">
        <v>15</v>
      </c>
    </row>
    <row r="179" spans="1:12" ht="17.399999999999999" x14ac:dyDescent="0.35">
      <c r="A179" s="10">
        <f t="shared" si="118"/>
        <v>725803</v>
      </c>
      <c r="B179" s="10">
        <f t="shared" si="118"/>
        <v>705803</v>
      </c>
      <c r="C179" s="10">
        <v>174</v>
      </c>
      <c r="D179" s="10">
        <f t="shared" si="119"/>
        <v>7258</v>
      </c>
      <c r="E179" s="10">
        <v>0</v>
      </c>
      <c r="F179" s="10">
        <f t="shared" si="121"/>
        <v>715803</v>
      </c>
      <c r="G179" s="10">
        <v>0</v>
      </c>
      <c r="H179" s="15">
        <f>VLOOKUP(K179,[1]Sheet1!$B:$BK,60,0)</f>
        <v>21802</v>
      </c>
      <c r="I179" s="14">
        <v>2</v>
      </c>
      <c r="J179" s="14">
        <v>0</v>
      </c>
      <c r="K179" s="6" t="s">
        <v>102</v>
      </c>
      <c r="L179" s="10">
        <v>15</v>
      </c>
    </row>
    <row r="180" spans="1:12" ht="17.399999999999999" x14ac:dyDescent="0.35">
      <c r="A180" s="10">
        <f t="shared" si="118"/>
        <v>725901</v>
      </c>
      <c r="B180" s="10">
        <f t="shared" si="118"/>
        <v>705901</v>
      </c>
      <c r="C180" s="10">
        <v>175</v>
      </c>
      <c r="D180" s="10">
        <f t="shared" si="119"/>
        <v>7259</v>
      </c>
      <c r="E180" s="10">
        <f t="shared" ref="E180:E181" si="135">A181</f>
        <v>725902</v>
      </c>
      <c r="F180" s="10">
        <f t="shared" si="121"/>
        <v>715901</v>
      </c>
      <c r="G180" s="10">
        <v>0</v>
      </c>
      <c r="H180" s="15">
        <f>VLOOKUP(K180,[1]Sheet1!$B:$BK,60,0)</f>
        <v>41305</v>
      </c>
      <c r="I180" s="14">
        <v>2</v>
      </c>
      <c r="J180" s="14">
        <v>0</v>
      </c>
      <c r="K180" s="3" t="s">
        <v>74</v>
      </c>
      <c r="L180" s="10">
        <v>15</v>
      </c>
    </row>
    <row r="181" spans="1:12" ht="17.399999999999999" x14ac:dyDescent="0.35">
      <c r="A181" s="10">
        <f t="shared" si="118"/>
        <v>725902</v>
      </c>
      <c r="B181" s="10">
        <f t="shared" si="118"/>
        <v>705902</v>
      </c>
      <c r="C181" s="10">
        <v>176</v>
      </c>
      <c r="D181" s="10">
        <f t="shared" si="119"/>
        <v>7259</v>
      </c>
      <c r="E181" s="10">
        <f t="shared" si="135"/>
        <v>725903</v>
      </c>
      <c r="F181" s="10">
        <f t="shared" si="121"/>
        <v>715902</v>
      </c>
      <c r="G181" s="10">
        <v>0</v>
      </c>
      <c r="H181" s="15">
        <f>VLOOKUP(K181,[1]Sheet1!$B:$BK,60,0)</f>
        <v>31505</v>
      </c>
      <c r="I181" s="14">
        <v>2</v>
      </c>
      <c r="J181" s="14">
        <v>0</v>
      </c>
      <c r="K181" s="5" t="s">
        <v>75</v>
      </c>
      <c r="L181" s="10">
        <v>15</v>
      </c>
    </row>
    <row r="182" spans="1:12" ht="17.399999999999999" x14ac:dyDescent="0.35">
      <c r="A182" s="10">
        <f t="shared" si="118"/>
        <v>725903</v>
      </c>
      <c r="B182" s="10">
        <f t="shared" si="118"/>
        <v>705903</v>
      </c>
      <c r="C182" s="10">
        <v>177</v>
      </c>
      <c r="D182" s="10">
        <f t="shared" si="119"/>
        <v>7259</v>
      </c>
      <c r="E182" s="10">
        <v>0</v>
      </c>
      <c r="F182" s="10">
        <f t="shared" si="121"/>
        <v>715903</v>
      </c>
      <c r="G182" s="10">
        <v>0</v>
      </c>
      <c r="H182" s="15">
        <f>VLOOKUP(K182,[1]Sheet1!$B:$BK,60,0)</f>
        <v>31802</v>
      </c>
      <c r="I182" s="14">
        <v>2</v>
      </c>
      <c r="J182" s="14">
        <v>0</v>
      </c>
      <c r="K182" s="6" t="s">
        <v>93</v>
      </c>
      <c r="L182" s="10">
        <v>15</v>
      </c>
    </row>
    <row r="183" spans="1:12" ht="17.399999999999999" x14ac:dyDescent="0.35">
      <c r="A183" s="10">
        <f t="shared" si="118"/>
        <v>726001</v>
      </c>
      <c r="B183" s="10">
        <f t="shared" si="118"/>
        <v>706001</v>
      </c>
      <c r="C183" s="10">
        <v>178</v>
      </c>
      <c r="D183" s="10">
        <f t="shared" si="119"/>
        <v>7260</v>
      </c>
      <c r="E183" s="10">
        <f t="shared" ref="E183:E184" si="136">A184</f>
        <v>726002</v>
      </c>
      <c r="F183" s="10">
        <f t="shared" si="121"/>
        <v>716001</v>
      </c>
      <c r="G183" s="10">
        <v>0</v>
      </c>
      <c r="H183" s="15">
        <f>VLOOKUP(K183,[1]Sheet1!$B:$BK,60,0)</f>
        <v>41302</v>
      </c>
      <c r="I183" s="14">
        <v>2</v>
      </c>
      <c r="J183" s="14">
        <v>0</v>
      </c>
      <c r="K183" s="3" t="s">
        <v>97</v>
      </c>
      <c r="L183" s="10">
        <v>15</v>
      </c>
    </row>
    <row r="184" spans="1:12" ht="17.399999999999999" x14ac:dyDescent="0.35">
      <c r="A184" s="10">
        <f t="shared" si="118"/>
        <v>726002</v>
      </c>
      <c r="B184" s="10">
        <f t="shared" si="118"/>
        <v>706002</v>
      </c>
      <c r="C184" s="10">
        <v>179</v>
      </c>
      <c r="D184" s="10">
        <f t="shared" si="119"/>
        <v>7260</v>
      </c>
      <c r="E184" s="10">
        <f t="shared" si="136"/>
        <v>726003</v>
      </c>
      <c r="F184" s="10">
        <f t="shared" si="121"/>
        <v>716002</v>
      </c>
      <c r="G184" s="10">
        <v>0</v>
      </c>
      <c r="H184" s="15">
        <f>VLOOKUP(K184,[1]Sheet1!$B:$BK,60,0)</f>
        <v>11502</v>
      </c>
      <c r="I184" s="14">
        <v>2</v>
      </c>
      <c r="J184" s="14">
        <v>0</v>
      </c>
      <c r="K184" s="5" t="s">
        <v>61</v>
      </c>
      <c r="L184" s="10">
        <v>15</v>
      </c>
    </row>
    <row r="185" spans="1:12" ht="17.399999999999999" x14ac:dyDescent="0.35">
      <c r="A185" s="10">
        <f t="shared" si="118"/>
        <v>726003</v>
      </c>
      <c r="B185" s="10">
        <f t="shared" si="118"/>
        <v>706003</v>
      </c>
      <c r="C185" s="10">
        <v>180</v>
      </c>
      <c r="D185" s="10">
        <f t="shared" si="119"/>
        <v>7260</v>
      </c>
      <c r="E185" s="10">
        <v>0</v>
      </c>
      <c r="F185" s="10">
        <f t="shared" si="121"/>
        <v>716003</v>
      </c>
      <c r="G185" s="10">
        <v>0</v>
      </c>
      <c r="H185" s="15">
        <f>VLOOKUP(K185,[1]Sheet1!$B:$BK,60,0)</f>
        <v>41802</v>
      </c>
      <c r="I185" s="14">
        <v>2</v>
      </c>
      <c r="J185" s="14">
        <v>0</v>
      </c>
      <c r="K185" s="6" t="s">
        <v>103</v>
      </c>
      <c r="L185" s="10">
        <v>15</v>
      </c>
    </row>
    <row r="186" spans="1:12" ht="17.399999999999999" x14ac:dyDescent="0.35">
      <c r="A186" s="10">
        <f t="shared" si="118"/>
        <v>726101</v>
      </c>
      <c r="B186" s="10">
        <f t="shared" si="118"/>
        <v>706101</v>
      </c>
      <c r="C186" s="10">
        <v>181</v>
      </c>
      <c r="D186" s="10">
        <f t="shared" si="119"/>
        <v>7261</v>
      </c>
      <c r="E186" s="10">
        <f>A187</f>
        <v>726102</v>
      </c>
      <c r="F186" s="10">
        <f t="shared" si="121"/>
        <v>716101</v>
      </c>
      <c r="G186" s="10">
        <v>0</v>
      </c>
      <c r="H186" s="15">
        <f>VLOOKUP(K186,[1]Sheet1!$B:$BK,60,0)</f>
        <v>21506</v>
      </c>
      <c r="I186" s="14">
        <v>2</v>
      </c>
      <c r="J186" s="14">
        <v>1</v>
      </c>
      <c r="K186" s="5" t="s">
        <v>81</v>
      </c>
      <c r="L186" s="10">
        <v>15</v>
      </c>
    </row>
    <row r="187" spans="1:12" ht="17.399999999999999" x14ac:dyDescent="0.35">
      <c r="A187" s="10">
        <f t="shared" si="118"/>
        <v>726102</v>
      </c>
      <c r="B187" s="10">
        <f t="shared" si="118"/>
        <v>706102</v>
      </c>
      <c r="C187" s="10">
        <v>182</v>
      </c>
      <c r="D187" s="10">
        <f t="shared" si="119"/>
        <v>7261</v>
      </c>
      <c r="E187" s="10">
        <f>A188</f>
        <v>726103</v>
      </c>
      <c r="F187" s="10">
        <f t="shared" si="121"/>
        <v>716102</v>
      </c>
      <c r="G187" s="10">
        <v>0</v>
      </c>
      <c r="H187" s="15">
        <f>VLOOKUP(K187,[1]Sheet1!$B:$BK,60,0)</f>
        <v>31305</v>
      </c>
      <c r="I187" s="14">
        <v>2</v>
      </c>
      <c r="J187" s="14">
        <v>1</v>
      </c>
      <c r="K187" s="3" t="s">
        <v>44</v>
      </c>
      <c r="L187" s="10">
        <v>15</v>
      </c>
    </row>
    <row r="188" spans="1:12" ht="17.399999999999999" x14ac:dyDescent="0.35">
      <c r="A188" s="10">
        <f t="shared" si="118"/>
        <v>726103</v>
      </c>
      <c r="B188" s="10">
        <f t="shared" si="118"/>
        <v>706103</v>
      </c>
      <c r="C188" s="10">
        <v>183</v>
      </c>
      <c r="D188" s="10">
        <f t="shared" si="119"/>
        <v>7261</v>
      </c>
      <c r="E188" s="10">
        <v>0</v>
      </c>
      <c r="F188" s="10">
        <f t="shared" si="121"/>
        <v>716103</v>
      </c>
      <c r="G188" s="10">
        <v>0</v>
      </c>
      <c r="H188" s="15">
        <f>VLOOKUP(K188,[1]Sheet1!$B:$BK,60,0)</f>
        <v>11306</v>
      </c>
      <c r="I188" s="14">
        <v>2</v>
      </c>
      <c r="J188" s="14">
        <v>1</v>
      </c>
      <c r="K188" s="3" t="s">
        <v>95</v>
      </c>
      <c r="L188" s="10">
        <v>15</v>
      </c>
    </row>
    <row r="189" spans="1:12" ht="17.399999999999999" x14ac:dyDescent="0.35">
      <c r="A189" s="10">
        <f t="shared" si="118"/>
        <v>726201</v>
      </c>
      <c r="B189" s="10">
        <f t="shared" si="118"/>
        <v>706201</v>
      </c>
      <c r="C189" s="10">
        <v>184</v>
      </c>
      <c r="D189" s="10">
        <f t="shared" si="119"/>
        <v>7262</v>
      </c>
      <c r="E189" s="10">
        <f>A190</f>
        <v>726202</v>
      </c>
      <c r="F189" s="10">
        <f t="shared" si="121"/>
        <v>716201</v>
      </c>
      <c r="G189" s="10">
        <v>0</v>
      </c>
      <c r="H189" s="15">
        <f>VLOOKUP(K189,[1]Sheet1!$B:$BK,60,0)</f>
        <v>21505</v>
      </c>
      <c r="I189" s="14">
        <v>2</v>
      </c>
      <c r="J189" s="14">
        <v>1</v>
      </c>
      <c r="K189" s="5" t="s">
        <v>84</v>
      </c>
      <c r="L189" s="10">
        <v>15</v>
      </c>
    </row>
    <row r="190" spans="1:12" ht="17.399999999999999" x14ac:dyDescent="0.35">
      <c r="A190" s="10">
        <f t="shared" si="118"/>
        <v>726202</v>
      </c>
      <c r="B190" s="10">
        <f t="shared" si="118"/>
        <v>706202</v>
      </c>
      <c r="C190" s="10">
        <v>185</v>
      </c>
      <c r="D190" s="10">
        <f t="shared" si="119"/>
        <v>7262</v>
      </c>
      <c r="E190" s="10">
        <f>A191</f>
        <v>726203</v>
      </c>
      <c r="F190" s="10">
        <f t="shared" si="121"/>
        <v>716202</v>
      </c>
      <c r="G190" s="10">
        <v>0</v>
      </c>
      <c r="H190" s="15">
        <f>VLOOKUP(K190,[1]Sheet1!$B:$BK,60,0)</f>
        <v>31506</v>
      </c>
      <c r="I190" s="14">
        <v>2</v>
      </c>
      <c r="J190" s="14">
        <v>1</v>
      </c>
      <c r="K190" s="5" t="s">
        <v>53</v>
      </c>
      <c r="L190" s="10">
        <v>15</v>
      </c>
    </row>
    <row r="191" spans="1:12" ht="17.399999999999999" x14ac:dyDescent="0.35">
      <c r="A191" s="10">
        <f t="shared" si="118"/>
        <v>726203</v>
      </c>
      <c r="B191" s="10">
        <f t="shared" si="118"/>
        <v>706203</v>
      </c>
      <c r="C191" s="10">
        <v>186</v>
      </c>
      <c r="D191" s="10">
        <f t="shared" si="119"/>
        <v>7262</v>
      </c>
      <c r="E191" s="10">
        <v>0</v>
      </c>
      <c r="F191" s="10">
        <f t="shared" si="121"/>
        <v>716203</v>
      </c>
      <c r="G191" s="10">
        <v>0</v>
      </c>
      <c r="H191" s="15">
        <f>VLOOKUP(K191,[1]Sheet1!$B:$BK,60,0)</f>
        <v>21507</v>
      </c>
      <c r="I191" s="14">
        <v>2</v>
      </c>
      <c r="J191" s="14">
        <v>1</v>
      </c>
      <c r="K191" s="5" t="s">
        <v>66</v>
      </c>
      <c r="L191" s="10">
        <v>15</v>
      </c>
    </row>
    <row r="192" spans="1:12" ht="17.399999999999999" x14ac:dyDescent="0.35">
      <c r="A192" s="10">
        <f t="shared" si="118"/>
        <v>726301</v>
      </c>
      <c r="B192" s="10">
        <f t="shared" si="118"/>
        <v>706301</v>
      </c>
      <c r="C192" s="10">
        <v>187</v>
      </c>
      <c r="D192" s="10">
        <f t="shared" si="119"/>
        <v>7263</v>
      </c>
      <c r="E192" s="10">
        <f t="shared" ref="E192:E193" si="137">A193</f>
        <v>726302</v>
      </c>
      <c r="F192" s="10">
        <f t="shared" si="121"/>
        <v>716301</v>
      </c>
      <c r="G192" s="10">
        <v>0</v>
      </c>
      <c r="H192" s="15">
        <f>VLOOKUP(K192,[1]Sheet1!$B:$BK,60,0)</f>
        <v>31507</v>
      </c>
      <c r="I192" s="14">
        <v>2</v>
      </c>
      <c r="J192" s="14">
        <v>1</v>
      </c>
      <c r="K192" s="5" t="s">
        <v>92</v>
      </c>
      <c r="L192" s="10">
        <v>15</v>
      </c>
    </row>
    <row r="193" spans="1:12" ht="17.399999999999999" x14ac:dyDescent="0.35">
      <c r="A193" s="10">
        <f t="shared" si="118"/>
        <v>726302</v>
      </c>
      <c r="B193" s="10">
        <f t="shared" si="118"/>
        <v>706302</v>
      </c>
      <c r="C193" s="10">
        <v>188</v>
      </c>
      <c r="D193" s="10">
        <f t="shared" si="119"/>
        <v>7263</v>
      </c>
      <c r="E193" s="10">
        <f t="shared" si="137"/>
        <v>726303</v>
      </c>
      <c r="F193" s="10">
        <f t="shared" si="121"/>
        <v>716302</v>
      </c>
      <c r="G193" s="10">
        <v>0</v>
      </c>
      <c r="H193" s="15">
        <f>VLOOKUP(K193,[1]Sheet1!$B:$BK,60,0)</f>
        <v>31501</v>
      </c>
      <c r="I193" s="14">
        <v>2</v>
      </c>
      <c r="J193" s="14">
        <v>1</v>
      </c>
      <c r="K193" s="5" t="s">
        <v>70</v>
      </c>
      <c r="L193" s="10">
        <v>15</v>
      </c>
    </row>
    <row r="194" spans="1:12" ht="17.399999999999999" x14ac:dyDescent="0.35">
      <c r="A194" s="10">
        <f t="shared" si="118"/>
        <v>726303</v>
      </c>
      <c r="B194" s="10">
        <f t="shared" si="118"/>
        <v>706303</v>
      </c>
      <c r="C194" s="10">
        <v>189</v>
      </c>
      <c r="D194" s="10">
        <f t="shared" si="119"/>
        <v>7263</v>
      </c>
      <c r="E194" s="10">
        <v>0</v>
      </c>
      <c r="F194" s="10">
        <f t="shared" si="121"/>
        <v>716303</v>
      </c>
      <c r="G194" s="10">
        <v>0</v>
      </c>
      <c r="H194" s="15">
        <f>VLOOKUP(K194,[1]Sheet1!$B:$BK,60,0)</f>
        <v>31502</v>
      </c>
      <c r="I194" s="14">
        <v>2</v>
      </c>
      <c r="J194" s="14">
        <v>1</v>
      </c>
      <c r="K194" s="5" t="s">
        <v>94</v>
      </c>
      <c r="L194" s="10">
        <v>15</v>
      </c>
    </row>
    <row r="195" spans="1:12" ht="17.399999999999999" x14ac:dyDescent="0.35">
      <c r="A195" s="10">
        <f t="shared" si="118"/>
        <v>726401</v>
      </c>
      <c r="B195" s="10">
        <f t="shared" si="118"/>
        <v>706401</v>
      </c>
      <c r="C195" s="10">
        <v>190</v>
      </c>
      <c r="D195" s="10">
        <f t="shared" si="119"/>
        <v>7264</v>
      </c>
      <c r="E195" s="10">
        <f t="shared" ref="E195:E196" si="138">A196</f>
        <v>726402</v>
      </c>
      <c r="F195" s="10">
        <f t="shared" si="121"/>
        <v>716401</v>
      </c>
      <c r="G195" s="10">
        <v>0</v>
      </c>
      <c r="H195" s="15">
        <f>VLOOKUP(K195,[1]Sheet1!$B:$BK,60,0)</f>
        <v>41508</v>
      </c>
      <c r="I195" s="14">
        <v>2</v>
      </c>
      <c r="J195" s="14">
        <v>1</v>
      </c>
      <c r="K195" s="3" t="s">
        <v>37</v>
      </c>
      <c r="L195" s="10">
        <v>15</v>
      </c>
    </row>
    <row r="196" spans="1:12" ht="17.399999999999999" x14ac:dyDescent="0.35">
      <c r="A196" s="10">
        <f t="shared" si="118"/>
        <v>726402</v>
      </c>
      <c r="B196" s="10">
        <f t="shared" si="118"/>
        <v>706402</v>
      </c>
      <c r="C196" s="10">
        <v>191</v>
      </c>
      <c r="D196" s="10">
        <f t="shared" si="119"/>
        <v>7264</v>
      </c>
      <c r="E196" s="10">
        <f t="shared" si="138"/>
        <v>726403</v>
      </c>
      <c r="F196" s="10">
        <f t="shared" si="121"/>
        <v>716402</v>
      </c>
      <c r="G196" s="10">
        <v>0</v>
      </c>
      <c r="H196" s="15">
        <f>VLOOKUP(K196,[1]Sheet1!$B:$BK,60,0)</f>
        <v>31503</v>
      </c>
      <c r="I196" s="14">
        <v>2</v>
      </c>
      <c r="J196" s="14">
        <v>1</v>
      </c>
      <c r="K196" s="5" t="s">
        <v>76</v>
      </c>
      <c r="L196" s="10">
        <v>15</v>
      </c>
    </row>
    <row r="197" spans="1:12" ht="17.399999999999999" x14ac:dyDescent="0.35">
      <c r="A197" s="10">
        <f t="shared" si="118"/>
        <v>726403</v>
      </c>
      <c r="B197" s="10">
        <f t="shared" si="118"/>
        <v>706403</v>
      </c>
      <c r="C197" s="10">
        <v>192</v>
      </c>
      <c r="D197" s="10">
        <f t="shared" si="119"/>
        <v>7264</v>
      </c>
      <c r="E197" s="10">
        <v>0</v>
      </c>
      <c r="F197" s="10">
        <f t="shared" si="121"/>
        <v>716403</v>
      </c>
      <c r="G197" s="10">
        <v>0</v>
      </c>
      <c r="H197" s="15">
        <f>VLOOKUP(K197,[1]Sheet1!$B:$BK,60,0)</f>
        <v>11507</v>
      </c>
      <c r="I197" s="14">
        <v>2</v>
      </c>
      <c r="J197" s="14">
        <v>1</v>
      </c>
      <c r="K197" s="5" t="s">
        <v>67</v>
      </c>
      <c r="L197" s="10">
        <v>15</v>
      </c>
    </row>
    <row r="198" spans="1:12" ht="17.399999999999999" x14ac:dyDescent="0.35">
      <c r="A198" s="10">
        <f t="shared" si="118"/>
        <v>726501</v>
      </c>
      <c r="B198" s="10">
        <f t="shared" si="118"/>
        <v>706501</v>
      </c>
      <c r="C198" s="10">
        <v>193</v>
      </c>
      <c r="D198" s="10">
        <f t="shared" si="119"/>
        <v>7265</v>
      </c>
      <c r="E198" s="10">
        <f t="shared" ref="E198:E199" si="139">A199</f>
        <v>726502</v>
      </c>
      <c r="F198" s="10">
        <f t="shared" si="121"/>
        <v>716501</v>
      </c>
      <c r="G198" s="10">
        <v>0</v>
      </c>
      <c r="H198" s="15">
        <f>VLOOKUP(K198,[1]Sheet1!$B:$BK,60,0)</f>
        <v>11505</v>
      </c>
      <c r="I198" s="14">
        <v>2</v>
      </c>
      <c r="J198" s="14">
        <v>1</v>
      </c>
      <c r="K198" s="5" t="s">
        <v>63</v>
      </c>
      <c r="L198" s="10">
        <v>15</v>
      </c>
    </row>
    <row r="199" spans="1:12" ht="17.399999999999999" x14ac:dyDescent="0.35">
      <c r="A199" s="10">
        <f t="shared" si="118"/>
        <v>726502</v>
      </c>
      <c r="B199" s="10">
        <f t="shared" si="118"/>
        <v>706502</v>
      </c>
      <c r="C199" s="10">
        <v>194</v>
      </c>
      <c r="D199" s="10">
        <f t="shared" si="119"/>
        <v>7265</v>
      </c>
      <c r="E199" s="10">
        <f t="shared" si="139"/>
        <v>726503</v>
      </c>
      <c r="F199" s="10">
        <f t="shared" si="121"/>
        <v>716502</v>
      </c>
      <c r="G199" s="10">
        <v>0</v>
      </c>
      <c r="H199" s="15">
        <f>VLOOKUP(K199,[1]Sheet1!$B:$BK,60,0)</f>
        <v>21303</v>
      </c>
      <c r="I199" s="14">
        <v>2</v>
      </c>
      <c r="J199" s="14">
        <v>1</v>
      </c>
      <c r="K199" s="3" t="s">
        <v>54</v>
      </c>
      <c r="L199" s="10">
        <v>15</v>
      </c>
    </row>
    <row r="200" spans="1:12" ht="17.399999999999999" x14ac:dyDescent="0.35">
      <c r="A200" s="10">
        <f t="shared" si="118"/>
        <v>726503</v>
      </c>
      <c r="B200" s="10">
        <f t="shared" si="118"/>
        <v>706503</v>
      </c>
      <c r="C200" s="10">
        <v>195</v>
      </c>
      <c r="D200" s="10">
        <f t="shared" si="119"/>
        <v>7265</v>
      </c>
      <c r="E200" s="10">
        <v>0</v>
      </c>
      <c r="F200" s="10">
        <f t="shared" si="121"/>
        <v>716503</v>
      </c>
      <c r="G200" s="10">
        <v>0</v>
      </c>
      <c r="H200" s="15">
        <f>VLOOKUP(K200,[1]Sheet1!$B:$BK,60,0)</f>
        <v>11504</v>
      </c>
      <c r="I200" s="14">
        <v>2</v>
      </c>
      <c r="J200" s="14">
        <v>1</v>
      </c>
      <c r="K200" s="5" t="s">
        <v>59</v>
      </c>
      <c r="L200" s="10">
        <v>15</v>
      </c>
    </row>
    <row r="201" spans="1:12" ht="17.399999999999999" x14ac:dyDescent="0.35">
      <c r="A201" s="10">
        <f t="shared" si="118"/>
        <v>726601</v>
      </c>
      <c r="B201" s="10">
        <f t="shared" si="118"/>
        <v>706601</v>
      </c>
      <c r="C201" s="10">
        <v>196</v>
      </c>
      <c r="D201" s="10">
        <f t="shared" si="119"/>
        <v>7266</v>
      </c>
      <c r="E201" s="10">
        <f t="shared" ref="E201:E202" si="140">A202</f>
        <v>726602</v>
      </c>
      <c r="F201" s="10">
        <f t="shared" si="121"/>
        <v>716601</v>
      </c>
      <c r="G201" s="10">
        <v>0</v>
      </c>
      <c r="H201" s="15">
        <f>VLOOKUP(K201,[1]Sheet1!$B:$BK,60,0)</f>
        <v>31304</v>
      </c>
      <c r="I201" s="14">
        <v>2</v>
      </c>
      <c r="J201" s="14">
        <v>1</v>
      </c>
      <c r="K201" s="3" t="s">
        <v>87</v>
      </c>
      <c r="L201" s="10">
        <v>15</v>
      </c>
    </row>
    <row r="202" spans="1:12" ht="17.399999999999999" x14ac:dyDescent="0.35">
      <c r="A202" s="10">
        <f t="shared" ref="A202:B251" si="141">A199+100</f>
        <v>726602</v>
      </c>
      <c r="B202" s="10">
        <f t="shared" si="141"/>
        <v>706602</v>
      </c>
      <c r="C202" s="10">
        <v>197</v>
      </c>
      <c r="D202" s="10">
        <f t="shared" ref="D202:D265" si="142">D199+1</f>
        <v>7266</v>
      </c>
      <c r="E202" s="10">
        <f t="shared" si="140"/>
        <v>726603</v>
      </c>
      <c r="F202" s="10">
        <f t="shared" ref="F202:F265" si="143">F199+100</f>
        <v>716602</v>
      </c>
      <c r="G202" s="10">
        <v>0</v>
      </c>
      <c r="H202" s="15">
        <f>VLOOKUP(K202,[1]Sheet1!$B:$BK,60,0)</f>
        <v>11305</v>
      </c>
      <c r="I202" s="14">
        <v>2</v>
      </c>
      <c r="J202" s="14">
        <v>1</v>
      </c>
      <c r="K202" s="3" t="s">
        <v>58</v>
      </c>
      <c r="L202" s="10">
        <v>15</v>
      </c>
    </row>
    <row r="203" spans="1:12" ht="17.399999999999999" x14ac:dyDescent="0.35">
      <c r="A203" s="10">
        <f t="shared" si="141"/>
        <v>726603</v>
      </c>
      <c r="B203" s="10">
        <f t="shared" si="141"/>
        <v>706603</v>
      </c>
      <c r="C203" s="10">
        <v>198</v>
      </c>
      <c r="D203" s="10">
        <f t="shared" si="142"/>
        <v>7266</v>
      </c>
      <c r="E203" s="10">
        <v>0</v>
      </c>
      <c r="F203" s="10">
        <f t="shared" si="143"/>
        <v>716603</v>
      </c>
      <c r="G203" s="10">
        <v>0</v>
      </c>
      <c r="H203" s="15">
        <f>VLOOKUP(K203,[1]Sheet1!$B:$BK,60,0)</f>
        <v>11505</v>
      </c>
      <c r="I203" s="14">
        <v>2</v>
      </c>
      <c r="J203" s="14">
        <v>1</v>
      </c>
      <c r="K203" s="5" t="s">
        <v>63</v>
      </c>
      <c r="L203" s="10">
        <v>15</v>
      </c>
    </row>
    <row r="204" spans="1:12" ht="17.399999999999999" x14ac:dyDescent="0.35">
      <c r="A204" s="10">
        <f t="shared" si="141"/>
        <v>726701</v>
      </c>
      <c r="B204" s="10">
        <f t="shared" si="141"/>
        <v>706701</v>
      </c>
      <c r="C204" s="10">
        <v>199</v>
      </c>
      <c r="D204" s="10">
        <f t="shared" si="142"/>
        <v>7267</v>
      </c>
      <c r="E204" s="10">
        <f t="shared" ref="E204:E205" si="144">A205</f>
        <v>726702</v>
      </c>
      <c r="F204" s="10">
        <f t="shared" si="143"/>
        <v>716701</v>
      </c>
      <c r="G204" s="10">
        <v>0</v>
      </c>
      <c r="H204" s="15">
        <f>VLOOKUP(K204,[1]Sheet1!$B:$BK,60,0)</f>
        <v>31306</v>
      </c>
      <c r="I204" s="14">
        <v>2</v>
      </c>
      <c r="J204" s="14">
        <v>1</v>
      </c>
      <c r="K204" s="3" t="s">
        <v>41</v>
      </c>
      <c r="L204" s="10">
        <v>15</v>
      </c>
    </row>
    <row r="205" spans="1:12" ht="17.399999999999999" x14ac:dyDescent="0.35">
      <c r="A205" s="10">
        <f t="shared" si="141"/>
        <v>726702</v>
      </c>
      <c r="B205" s="10">
        <f t="shared" si="141"/>
        <v>706702</v>
      </c>
      <c r="C205" s="10">
        <v>200</v>
      </c>
      <c r="D205" s="10">
        <f t="shared" si="142"/>
        <v>7267</v>
      </c>
      <c r="E205" s="10">
        <f t="shared" si="144"/>
        <v>726703</v>
      </c>
      <c r="F205" s="10">
        <f t="shared" si="143"/>
        <v>716702</v>
      </c>
      <c r="G205" s="10">
        <v>0</v>
      </c>
      <c r="H205" s="15">
        <f>VLOOKUP(K205,[1]Sheet1!$B:$BK,60,0)</f>
        <v>41505</v>
      </c>
      <c r="I205" s="14">
        <v>2</v>
      </c>
      <c r="J205" s="14">
        <v>1</v>
      </c>
      <c r="K205" s="5" t="s">
        <v>69</v>
      </c>
      <c r="L205" s="10">
        <v>15</v>
      </c>
    </row>
    <row r="206" spans="1:12" ht="17.399999999999999" x14ac:dyDescent="0.35">
      <c r="A206" s="10">
        <f t="shared" si="141"/>
        <v>726703</v>
      </c>
      <c r="B206" s="10">
        <f t="shared" si="141"/>
        <v>706703</v>
      </c>
      <c r="C206" s="10">
        <v>201</v>
      </c>
      <c r="D206" s="10">
        <f t="shared" si="142"/>
        <v>7267</v>
      </c>
      <c r="E206" s="10">
        <v>0</v>
      </c>
      <c r="F206" s="10">
        <f t="shared" si="143"/>
        <v>716703</v>
      </c>
      <c r="G206" s="10">
        <v>0</v>
      </c>
      <c r="H206" s="15">
        <f>VLOOKUP(K206,[1]Sheet1!$B:$BK,60,0)</f>
        <v>21301</v>
      </c>
      <c r="I206" s="14">
        <v>2</v>
      </c>
      <c r="J206" s="14">
        <v>1</v>
      </c>
      <c r="K206" s="3" t="s">
        <v>47</v>
      </c>
      <c r="L206" s="10">
        <v>15</v>
      </c>
    </row>
    <row r="207" spans="1:12" ht="17.399999999999999" x14ac:dyDescent="0.35">
      <c r="A207" s="10">
        <f t="shared" si="141"/>
        <v>726801</v>
      </c>
      <c r="B207" s="10">
        <f t="shared" si="141"/>
        <v>706801</v>
      </c>
      <c r="C207" s="10">
        <v>202</v>
      </c>
      <c r="D207" s="10">
        <f t="shared" si="142"/>
        <v>7268</v>
      </c>
      <c r="E207" s="10">
        <f t="shared" ref="E207:E208" si="145">A208</f>
        <v>726802</v>
      </c>
      <c r="F207" s="10">
        <f t="shared" si="143"/>
        <v>716801</v>
      </c>
      <c r="G207" s="10">
        <v>0</v>
      </c>
      <c r="H207" s="15">
        <f>VLOOKUP(K207,[1]Sheet1!$B:$BK,60,0)</f>
        <v>31302</v>
      </c>
      <c r="I207" s="14">
        <v>2</v>
      </c>
      <c r="J207" s="14">
        <v>1</v>
      </c>
      <c r="K207" s="3" t="s">
        <v>68</v>
      </c>
      <c r="L207" s="10">
        <v>15</v>
      </c>
    </row>
    <row r="208" spans="1:12" ht="17.399999999999999" x14ac:dyDescent="0.35">
      <c r="A208" s="10">
        <f t="shared" si="141"/>
        <v>726802</v>
      </c>
      <c r="B208" s="10">
        <f t="shared" si="141"/>
        <v>706802</v>
      </c>
      <c r="C208" s="10">
        <v>203</v>
      </c>
      <c r="D208" s="10">
        <f t="shared" si="142"/>
        <v>7268</v>
      </c>
      <c r="E208" s="10">
        <f t="shared" si="145"/>
        <v>726803</v>
      </c>
      <c r="F208" s="10">
        <f t="shared" si="143"/>
        <v>716802</v>
      </c>
      <c r="G208" s="10">
        <v>0</v>
      </c>
      <c r="H208" s="15">
        <f>VLOOKUP(K208,[1]Sheet1!$B:$BK,60,0)</f>
        <v>21503</v>
      </c>
      <c r="I208" s="14">
        <v>2</v>
      </c>
      <c r="J208" s="14">
        <v>1</v>
      </c>
      <c r="K208" s="5" t="s">
        <v>82</v>
      </c>
      <c r="L208" s="10">
        <v>15</v>
      </c>
    </row>
    <row r="209" spans="1:12" ht="17.399999999999999" x14ac:dyDescent="0.35">
      <c r="A209" s="10">
        <f t="shared" si="141"/>
        <v>726803</v>
      </c>
      <c r="B209" s="10">
        <f t="shared" si="141"/>
        <v>706803</v>
      </c>
      <c r="C209" s="10">
        <v>204</v>
      </c>
      <c r="D209" s="10">
        <f t="shared" si="142"/>
        <v>7268</v>
      </c>
      <c r="E209" s="10">
        <v>0</v>
      </c>
      <c r="F209" s="10">
        <f t="shared" si="143"/>
        <v>716803</v>
      </c>
      <c r="G209" s="10">
        <v>0</v>
      </c>
      <c r="H209" s="15">
        <f>VLOOKUP(K209,[1]Sheet1!$B:$BK,60,0)</f>
        <v>41501</v>
      </c>
      <c r="I209" s="14">
        <v>2</v>
      </c>
      <c r="J209" s="14">
        <v>1</v>
      </c>
      <c r="K209" s="5" t="s">
        <v>79</v>
      </c>
      <c r="L209" s="10">
        <v>15</v>
      </c>
    </row>
    <row r="210" spans="1:12" ht="17.399999999999999" x14ac:dyDescent="0.35">
      <c r="A210" s="10">
        <f t="shared" si="141"/>
        <v>726901</v>
      </c>
      <c r="B210" s="10">
        <f t="shared" si="141"/>
        <v>706901</v>
      </c>
      <c r="C210" s="10">
        <v>205</v>
      </c>
      <c r="D210" s="10">
        <f t="shared" si="142"/>
        <v>7269</v>
      </c>
      <c r="E210" s="10">
        <f t="shared" ref="E210:E211" si="146">A211</f>
        <v>726902</v>
      </c>
      <c r="F210" s="10">
        <f t="shared" si="143"/>
        <v>716901</v>
      </c>
      <c r="G210" s="10">
        <v>0</v>
      </c>
      <c r="H210" s="15">
        <f>VLOOKUP(K210,[1]Sheet1!$B:$BK,60,0)</f>
        <v>11304</v>
      </c>
      <c r="I210" s="14">
        <v>2</v>
      </c>
      <c r="J210" s="14">
        <v>1</v>
      </c>
      <c r="K210" s="3" t="s">
        <v>46</v>
      </c>
      <c r="L210" s="10">
        <v>15</v>
      </c>
    </row>
    <row r="211" spans="1:12" ht="17.399999999999999" x14ac:dyDescent="0.35">
      <c r="A211" s="10">
        <f t="shared" si="141"/>
        <v>726902</v>
      </c>
      <c r="B211" s="10">
        <f t="shared" si="141"/>
        <v>706902</v>
      </c>
      <c r="C211" s="10">
        <v>206</v>
      </c>
      <c r="D211" s="10">
        <f t="shared" si="142"/>
        <v>7269</v>
      </c>
      <c r="E211" s="10">
        <f t="shared" si="146"/>
        <v>726903</v>
      </c>
      <c r="F211" s="10">
        <f t="shared" si="143"/>
        <v>716902</v>
      </c>
      <c r="G211" s="10">
        <v>0</v>
      </c>
      <c r="H211" s="15">
        <f>VLOOKUP(K211,[1]Sheet1!$B:$BK,60,0)</f>
        <v>31502</v>
      </c>
      <c r="I211" s="14">
        <v>2</v>
      </c>
      <c r="J211" s="14">
        <v>1</v>
      </c>
      <c r="K211" s="5" t="s">
        <v>94</v>
      </c>
      <c r="L211" s="10">
        <v>15</v>
      </c>
    </row>
    <row r="212" spans="1:12" ht="17.399999999999999" x14ac:dyDescent="0.35">
      <c r="A212" s="10">
        <f t="shared" si="141"/>
        <v>726903</v>
      </c>
      <c r="B212" s="10">
        <f t="shared" si="141"/>
        <v>706903</v>
      </c>
      <c r="C212" s="10">
        <v>207</v>
      </c>
      <c r="D212" s="10">
        <f t="shared" si="142"/>
        <v>7269</v>
      </c>
      <c r="E212" s="10">
        <v>0</v>
      </c>
      <c r="F212" s="10">
        <f t="shared" si="143"/>
        <v>716903</v>
      </c>
      <c r="G212" s="10">
        <v>0</v>
      </c>
      <c r="H212" s="15">
        <f>VLOOKUP(K212,[1]Sheet1!$B:$BK,60,0)</f>
        <v>41508</v>
      </c>
      <c r="I212" s="14">
        <v>2</v>
      </c>
      <c r="J212" s="14">
        <v>1</v>
      </c>
      <c r="K212" s="3" t="s">
        <v>37</v>
      </c>
      <c r="L212" s="10">
        <v>15</v>
      </c>
    </row>
    <row r="213" spans="1:12" ht="17.399999999999999" x14ac:dyDescent="0.35">
      <c r="A213" s="10">
        <f t="shared" si="141"/>
        <v>727001</v>
      </c>
      <c r="B213" s="10">
        <f t="shared" si="141"/>
        <v>707001</v>
      </c>
      <c r="C213" s="10">
        <v>208</v>
      </c>
      <c r="D213" s="10">
        <f t="shared" si="142"/>
        <v>7270</v>
      </c>
      <c r="E213" s="10">
        <f t="shared" ref="E213:E214" si="147">A214</f>
        <v>727002</v>
      </c>
      <c r="F213" s="10">
        <f t="shared" si="143"/>
        <v>717001</v>
      </c>
      <c r="G213" s="10">
        <v>0</v>
      </c>
      <c r="H213" s="15">
        <f>VLOOKUP(K213,[1]Sheet1!$B:$BK,60,0)</f>
        <v>11503</v>
      </c>
      <c r="I213" s="14">
        <v>2</v>
      </c>
      <c r="J213" s="14">
        <v>1</v>
      </c>
      <c r="K213" s="5" t="s">
        <v>62</v>
      </c>
      <c r="L213" s="10">
        <v>15</v>
      </c>
    </row>
    <row r="214" spans="1:12" ht="17.399999999999999" x14ac:dyDescent="0.35">
      <c r="A214" s="10">
        <f t="shared" si="141"/>
        <v>727002</v>
      </c>
      <c r="B214" s="10">
        <f t="shared" si="141"/>
        <v>707002</v>
      </c>
      <c r="C214" s="10">
        <v>209</v>
      </c>
      <c r="D214" s="10">
        <f t="shared" si="142"/>
        <v>7270</v>
      </c>
      <c r="E214" s="10">
        <f t="shared" si="147"/>
        <v>727003</v>
      </c>
      <c r="F214" s="10">
        <f t="shared" si="143"/>
        <v>717002</v>
      </c>
      <c r="G214" s="10">
        <v>0</v>
      </c>
      <c r="H214" s="15">
        <f>VLOOKUP(K214,[1]Sheet1!$B:$BK,60,0)</f>
        <v>41502</v>
      </c>
      <c r="I214" s="14">
        <v>2</v>
      </c>
      <c r="J214" s="14">
        <v>1</v>
      </c>
      <c r="K214" s="5" t="s">
        <v>60</v>
      </c>
      <c r="L214" s="10">
        <v>15</v>
      </c>
    </row>
    <row r="215" spans="1:12" ht="17.399999999999999" x14ac:dyDescent="0.35">
      <c r="A215" s="10">
        <f t="shared" si="141"/>
        <v>727003</v>
      </c>
      <c r="B215" s="10">
        <f t="shared" si="141"/>
        <v>707003</v>
      </c>
      <c r="C215" s="10">
        <v>210</v>
      </c>
      <c r="D215" s="10">
        <f t="shared" si="142"/>
        <v>7270</v>
      </c>
      <c r="E215" s="10">
        <v>0</v>
      </c>
      <c r="F215" s="10">
        <f t="shared" si="143"/>
        <v>717003</v>
      </c>
      <c r="G215" s="10">
        <v>0</v>
      </c>
      <c r="H215" s="15">
        <f>VLOOKUP(K215,[1]Sheet1!$B:$BK,60,0)</f>
        <v>31506</v>
      </c>
      <c r="I215" s="14">
        <v>2</v>
      </c>
      <c r="J215" s="14">
        <v>1</v>
      </c>
      <c r="K215" s="5" t="s">
        <v>53</v>
      </c>
      <c r="L215" s="10">
        <v>15</v>
      </c>
    </row>
    <row r="216" spans="1:12" ht="17.399999999999999" x14ac:dyDescent="0.35">
      <c r="A216" s="10">
        <f t="shared" si="141"/>
        <v>727101</v>
      </c>
      <c r="B216" s="10">
        <f t="shared" si="141"/>
        <v>707101</v>
      </c>
      <c r="C216" s="10">
        <v>211</v>
      </c>
      <c r="D216" s="10">
        <f t="shared" si="142"/>
        <v>7271</v>
      </c>
      <c r="E216" s="10">
        <f t="shared" ref="E216:E217" si="148">A217</f>
        <v>727102</v>
      </c>
      <c r="F216" s="10">
        <f t="shared" si="143"/>
        <v>717101</v>
      </c>
      <c r="G216" s="10">
        <v>0</v>
      </c>
      <c r="H216" s="15">
        <f>VLOOKUP(K216,[1]Sheet1!$B:$BK,60,0)</f>
        <v>41507</v>
      </c>
      <c r="I216" s="14">
        <v>2</v>
      </c>
      <c r="J216" s="14">
        <v>2</v>
      </c>
      <c r="K216" s="5" t="s">
        <v>73</v>
      </c>
      <c r="L216" s="10">
        <v>15</v>
      </c>
    </row>
    <row r="217" spans="1:12" ht="17.399999999999999" x14ac:dyDescent="0.35">
      <c r="A217" s="10">
        <f t="shared" si="141"/>
        <v>727102</v>
      </c>
      <c r="B217" s="10">
        <f t="shared" si="141"/>
        <v>707102</v>
      </c>
      <c r="C217" s="10">
        <v>212</v>
      </c>
      <c r="D217" s="10">
        <f t="shared" si="142"/>
        <v>7271</v>
      </c>
      <c r="E217" s="10">
        <f t="shared" si="148"/>
        <v>727103</v>
      </c>
      <c r="F217" s="10">
        <f t="shared" si="143"/>
        <v>717102</v>
      </c>
      <c r="G217" s="10">
        <v>0</v>
      </c>
      <c r="H217" s="15">
        <f>VLOOKUP(K217,[1]Sheet1!$B:$BK,60,0)</f>
        <v>21301</v>
      </c>
      <c r="I217" s="14">
        <v>2</v>
      </c>
      <c r="J217" s="14">
        <v>2</v>
      </c>
      <c r="K217" s="3" t="s">
        <v>47</v>
      </c>
      <c r="L217" s="10">
        <v>15</v>
      </c>
    </row>
    <row r="218" spans="1:12" ht="17.399999999999999" x14ac:dyDescent="0.35">
      <c r="A218" s="10">
        <f t="shared" si="141"/>
        <v>727103</v>
      </c>
      <c r="B218" s="10">
        <f t="shared" si="141"/>
        <v>707103</v>
      </c>
      <c r="C218" s="10">
        <v>213</v>
      </c>
      <c r="D218" s="10">
        <f t="shared" si="142"/>
        <v>7271</v>
      </c>
      <c r="E218" s="10">
        <v>0</v>
      </c>
      <c r="F218" s="10">
        <f t="shared" si="143"/>
        <v>717103</v>
      </c>
      <c r="G218" s="10">
        <v>0</v>
      </c>
      <c r="H218" s="15">
        <f>VLOOKUP(K218,[1]Sheet1!$B:$BK,60,0)</f>
        <v>41504</v>
      </c>
      <c r="I218" s="14">
        <v>2</v>
      </c>
      <c r="J218" s="14">
        <v>2</v>
      </c>
      <c r="K218" s="5" t="s">
        <v>99</v>
      </c>
      <c r="L218" s="10">
        <v>15</v>
      </c>
    </row>
    <row r="219" spans="1:12" ht="17.399999999999999" x14ac:dyDescent="0.35">
      <c r="A219" s="10">
        <f t="shared" si="141"/>
        <v>727201</v>
      </c>
      <c r="B219" s="10">
        <f t="shared" si="141"/>
        <v>707201</v>
      </c>
      <c r="C219" s="10">
        <v>214</v>
      </c>
      <c r="D219" s="10">
        <f t="shared" si="142"/>
        <v>7272</v>
      </c>
      <c r="E219" s="10">
        <f t="shared" ref="E219:E220" si="149">A220</f>
        <v>727202</v>
      </c>
      <c r="F219" s="10">
        <f t="shared" si="143"/>
        <v>717201</v>
      </c>
      <c r="G219" s="10">
        <v>0</v>
      </c>
      <c r="H219" s="15">
        <f>VLOOKUP(K219,[1]Sheet1!$B:$BK,60,0)</f>
        <v>21507</v>
      </c>
      <c r="I219" s="14">
        <v>2</v>
      </c>
      <c r="J219" s="14">
        <v>2</v>
      </c>
      <c r="K219" s="5" t="s">
        <v>66</v>
      </c>
      <c r="L219" s="10">
        <v>15</v>
      </c>
    </row>
    <row r="220" spans="1:12" ht="17.399999999999999" x14ac:dyDescent="0.35">
      <c r="A220" s="10">
        <f t="shared" si="141"/>
        <v>727202</v>
      </c>
      <c r="B220" s="10">
        <f t="shared" si="141"/>
        <v>707202</v>
      </c>
      <c r="C220" s="10">
        <v>215</v>
      </c>
      <c r="D220" s="10">
        <f t="shared" si="142"/>
        <v>7272</v>
      </c>
      <c r="E220" s="10">
        <f t="shared" si="149"/>
        <v>727203</v>
      </c>
      <c r="F220" s="10">
        <f t="shared" si="143"/>
        <v>717202</v>
      </c>
      <c r="G220" s="10">
        <v>0</v>
      </c>
      <c r="H220" s="15">
        <f>VLOOKUP(K220,[1]Sheet1!$B:$BK,60,0)</f>
        <v>11306</v>
      </c>
      <c r="I220" s="14">
        <v>2</v>
      </c>
      <c r="J220" s="14">
        <v>2</v>
      </c>
      <c r="K220" s="3" t="s">
        <v>95</v>
      </c>
      <c r="L220" s="10">
        <v>15</v>
      </c>
    </row>
    <row r="221" spans="1:12" ht="17.399999999999999" x14ac:dyDescent="0.35">
      <c r="A221" s="10">
        <f t="shared" si="141"/>
        <v>727203</v>
      </c>
      <c r="B221" s="10">
        <f t="shared" si="141"/>
        <v>707203</v>
      </c>
      <c r="C221" s="10">
        <v>216</v>
      </c>
      <c r="D221" s="10">
        <f t="shared" si="142"/>
        <v>7272</v>
      </c>
      <c r="E221" s="10">
        <v>0</v>
      </c>
      <c r="F221" s="10">
        <f t="shared" si="143"/>
        <v>717203</v>
      </c>
      <c r="G221" s="10">
        <v>0</v>
      </c>
      <c r="H221" s="15">
        <f>VLOOKUP(K221,[1]Sheet1!$B:$BK,60,0)</f>
        <v>31306</v>
      </c>
      <c r="I221" s="14">
        <v>2</v>
      </c>
      <c r="J221" s="14">
        <v>2</v>
      </c>
      <c r="K221" s="3" t="s">
        <v>41</v>
      </c>
      <c r="L221" s="10">
        <v>15</v>
      </c>
    </row>
    <row r="222" spans="1:12" ht="17.399999999999999" x14ac:dyDescent="0.35">
      <c r="A222" s="10">
        <f t="shared" si="141"/>
        <v>727301</v>
      </c>
      <c r="B222" s="10">
        <f t="shared" si="141"/>
        <v>707301</v>
      </c>
      <c r="C222" s="10">
        <v>217</v>
      </c>
      <c r="D222" s="10">
        <f t="shared" si="142"/>
        <v>7273</v>
      </c>
      <c r="E222" s="10">
        <f t="shared" ref="E222:E223" si="150">A223</f>
        <v>727302</v>
      </c>
      <c r="F222" s="10">
        <f t="shared" si="143"/>
        <v>717301</v>
      </c>
      <c r="G222" s="10">
        <v>0</v>
      </c>
      <c r="H222" s="15">
        <f>VLOOKUP(K222,[1]Sheet1!$B:$BK,60,0)</f>
        <v>21508</v>
      </c>
      <c r="I222" s="14">
        <v>2</v>
      </c>
      <c r="J222" s="14">
        <v>2</v>
      </c>
      <c r="K222" s="3" t="s">
        <v>64</v>
      </c>
      <c r="L222" s="10">
        <v>15</v>
      </c>
    </row>
    <row r="223" spans="1:12" ht="17.399999999999999" x14ac:dyDescent="0.35">
      <c r="A223" s="10">
        <f t="shared" si="141"/>
        <v>727302</v>
      </c>
      <c r="B223" s="10">
        <f t="shared" si="141"/>
        <v>707302</v>
      </c>
      <c r="C223" s="10">
        <v>218</v>
      </c>
      <c r="D223" s="10">
        <f t="shared" si="142"/>
        <v>7273</v>
      </c>
      <c r="E223" s="10">
        <f t="shared" si="150"/>
        <v>727303</v>
      </c>
      <c r="F223" s="10">
        <f t="shared" si="143"/>
        <v>717302</v>
      </c>
      <c r="G223" s="10">
        <v>0</v>
      </c>
      <c r="H223" s="15">
        <f>VLOOKUP(K223,[1]Sheet1!$B:$BK,60,0)</f>
        <v>11507</v>
      </c>
      <c r="I223" s="14">
        <v>2</v>
      </c>
      <c r="J223" s="14">
        <v>2</v>
      </c>
      <c r="K223" s="5" t="s">
        <v>67</v>
      </c>
      <c r="L223" s="10">
        <v>15</v>
      </c>
    </row>
    <row r="224" spans="1:12" ht="17.399999999999999" x14ac:dyDescent="0.35">
      <c r="A224" s="10">
        <f t="shared" si="141"/>
        <v>727303</v>
      </c>
      <c r="B224" s="10">
        <f t="shared" si="141"/>
        <v>707303</v>
      </c>
      <c r="C224" s="10">
        <v>219</v>
      </c>
      <c r="D224" s="10">
        <f t="shared" si="142"/>
        <v>7273</v>
      </c>
      <c r="E224" s="10">
        <v>0</v>
      </c>
      <c r="F224" s="10">
        <f t="shared" si="143"/>
        <v>717303</v>
      </c>
      <c r="G224" s="10">
        <v>0</v>
      </c>
      <c r="H224" s="15">
        <f>VLOOKUP(K224,[1]Sheet1!$B:$BK,60,0)</f>
        <v>21305</v>
      </c>
      <c r="I224" s="14">
        <v>2</v>
      </c>
      <c r="J224" s="14">
        <v>2</v>
      </c>
      <c r="K224" s="3" t="s">
        <v>96</v>
      </c>
      <c r="L224" s="10">
        <v>15</v>
      </c>
    </row>
    <row r="225" spans="1:12" ht="17.399999999999999" x14ac:dyDescent="0.35">
      <c r="A225" s="10">
        <f t="shared" si="141"/>
        <v>727401</v>
      </c>
      <c r="B225" s="10">
        <f t="shared" si="141"/>
        <v>707401</v>
      </c>
      <c r="C225" s="10">
        <v>220</v>
      </c>
      <c r="D225" s="10">
        <f t="shared" si="142"/>
        <v>7274</v>
      </c>
      <c r="E225" s="10">
        <f t="shared" ref="E225:E226" si="151">A226</f>
        <v>727402</v>
      </c>
      <c r="F225" s="10">
        <f t="shared" si="143"/>
        <v>717401</v>
      </c>
      <c r="G225" s="10">
        <v>0</v>
      </c>
      <c r="H225" s="15">
        <f>VLOOKUP(K225,[1]Sheet1!$B:$BK,60,0)</f>
        <v>21306</v>
      </c>
      <c r="I225" s="14">
        <v>2</v>
      </c>
      <c r="J225" s="14">
        <v>2</v>
      </c>
      <c r="K225" s="3" t="s">
        <v>85</v>
      </c>
      <c r="L225" s="10">
        <v>15</v>
      </c>
    </row>
    <row r="226" spans="1:12" ht="17.399999999999999" x14ac:dyDescent="0.35">
      <c r="A226" s="10">
        <f t="shared" si="141"/>
        <v>727402</v>
      </c>
      <c r="B226" s="10">
        <f t="shared" si="141"/>
        <v>707402</v>
      </c>
      <c r="C226" s="10">
        <v>221</v>
      </c>
      <c r="D226" s="10">
        <f t="shared" si="142"/>
        <v>7274</v>
      </c>
      <c r="E226" s="10">
        <f t="shared" si="151"/>
        <v>727403</v>
      </c>
      <c r="F226" s="10">
        <f t="shared" si="143"/>
        <v>717402</v>
      </c>
      <c r="G226" s="10">
        <v>0</v>
      </c>
      <c r="H226" s="15">
        <f>VLOOKUP(K226,[1]Sheet1!$B:$BK,60,0)</f>
        <v>11501</v>
      </c>
      <c r="I226" s="14">
        <v>2</v>
      </c>
      <c r="J226" s="14">
        <v>2</v>
      </c>
      <c r="K226" s="5" t="s">
        <v>100</v>
      </c>
      <c r="L226" s="10">
        <v>15</v>
      </c>
    </row>
    <row r="227" spans="1:12" ht="17.399999999999999" x14ac:dyDescent="0.35">
      <c r="A227" s="10">
        <f t="shared" si="141"/>
        <v>727403</v>
      </c>
      <c r="B227" s="10">
        <f t="shared" si="141"/>
        <v>707403</v>
      </c>
      <c r="C227" s="10">
        <v>222</v>
      </c>
      <c r="D227" s="10">
        <f t="shared" si="142"/>
        <v>7274</v>
      </c>
      <c r="E227" s="10">
        <v>0</v>
      </c>
      <c r="F227" s="10">
        <f t="shared" si="143"/>
        <v>717403</v>
      </c>
      <c r="G227" s="10">
        <v>0</v>
      </c>
      <c r="H227" s="15">
        <f>VLOOKUP(K227,[1]Sheet1!$B:$BK,60,0)</f>
        <v>11502</v>
      </c>
      <c r="I227" s="14">
        <v>2</v>
      </c>
      <c r="J227" s="14">
        <v>2</v>
      </c>
      <c r="K227" s="5" t="s">
        <v>61</v>
      </c>
      <c r="L227" s="10">
        <v>15</v>
      </c>
    </row>
    <row r="228" spans="1:12" ht="17.399999999999999" x14ac:dyDescent="0.35">
      <c r="A228" s="10">
        <f t="shared" si="141"/>
        <v>727501</v>
      </c>
      <c r="B228" s="10">
        <f t="shared" si="141"/>
        <v>707501</v>
      </c>
      <c r="C228" s="10">
        <v>223</v>
      </c>
      <c r="D228" s="10">
        <f t="shared" si="142"/>
        <v>7275</v>
      </c>
      <c r="E228" s="10">
        <f t="shared" ref="E228:E229" si="152">A229</f>
        <v>727502</v>
      </c>
      <c r="F228" s="10">
        <f t="shared" si="143"/>
        <v>717501</v>
      </c>
      <c r="G228" s="10">
        <v>0</v>
      </c>
      <c r="H228" s="15">
        <f>VLOOKUP(K228,[1]Sheet1!$B:$BK,60,0)</f>
        <v>21501</v>
      </c>
      <c r="I228" s="14">
        <v>2</v>
      </c>
      <c r="J228" s="14">
        <v>2</v>
      </c>
      <c r="K228" s="5" t="s">
        <v>77</v>
      </c>
      <c r="L228" s="10">
        <v>15</v>
      </c>
    </row>
    <row r="229" spans="1:12" ht="17.399999999999999" x14ac:dyDescent="0.35">
      <c r="A229" s="10">
        <f t="shared" si="141"/>
        <v>727502</v>
      </c>
      <c r="B229" s="10">
        <f t="shared" si="141"/>
        <v>707502</v>
      </c>
      <c r="C229" s="10">
        <v>224</v>
      </c>
      <c r="D229" s="10">
        <f t="shared" si="142"/>
        <v>7275</v>
      </c>
      <c r="E229" s="10">
        <f t="shared" si="152"/>
        <v>727503</v>
      </c>
      <c r="F229" s="10">
        <f t="shared" si="143"/>
        <v>717502</v>
      </c>
      <c r="G229" s="10">
        <v>0</v>
      </c>
      <c r="H229" s="15">
        <f>VLOOKUP(K229,[1]Sheet1!$B:$BK,60,0)</f>
        <v>41303</v>
      </c>
      <c r="I229" s="14">
        <v>2</v>
      </c>
      <c r="J229" s="14">
        <v>2</v>
      </c>
      <c r="K229" s="3" t="s">
        <v>36</v>
      </c>
      <c r="L229" s="10">
        <v>15</v>
      </c>
    </row>
    <row r="230" spans="1:12" ht="17.399999999999999" x14ac:dyDescent="0.35">
      <c r="A230" s="10">
        <f t="shared" si="141"/>
        <v>727503</v>
      </c>
      <c r="B230" s="10">
        <f t="shared" si="141"/>
        <v>707503</v>
      </c>
      <c r="C230" s="10">
        <v>225</v>
      </c>
      <c r="D230" s="10">
        <f t="shared" si="142"/>
        <v>7275</v>
      </c>
      <c r="E230" s="10">
        <v>0</v>
      </c>
      <c r="F230" s="10">
        <f t="shared" si="143"/>
        <v>717503</v>
      </c>
      <c r="G230" s="10">
        <v>0</v>
      </c>
      <c r="H230" s="15">
        <f>VLOOKUP(K230,[1]Sheet1!$B:$BK,60,0)</f>
        <v>31507</v>
      </c>
      <c r="I230" s="14">
        <v>2</v>
      </c>
      <c r="J230" s="14">
        <v>2</v>
      </c>
      <c r="K230" s="5" t="s">
        <v>92</v>
      </c>
      <c r="L230" s="10">
        <v>15</v>
      </c>
    </row>
    <row r="231" spans="1:12" ht="17.399999999999999" x14ac:dyDescent="0.35">
      <c r="A231" s="10">
        <f t="shared" si="141"/>
        <v>727601</v>
      </c>
      <c r="B231" s="10">
        <f t="shared" si="141"/>
        <v>707601</v>
      </c>
      <c r="C231" s="10">
        <v>226</v>
      </c>
      <c r="D231" s="10">
        <f t="shared" si="142"/>
        <v>7276</v>
      </c>
      <c r="E231" s="10">
        <f t="shared" ref="E231:E232" si="153">A232</f>
        <v>727602</v>
      </c>
      <c r="F231" s="10">
        <f t="shared" si="143"/>
        <v>717601</v>
      </c>
      <c r="G231" s="10">
        <v>0</v>
      </c>
      <c r="H231" s="15">
        <f>VLOOKUP(K231,[1]Sheet1!$B:$BK,60,0)</f>
        <v>21504</v>
      </c>
      <c r="I231" s="14">
        <v>2</v>
      </c>
      <c r="J231" s="14">
        <v>2</v>
      </c>
      <c r="K231" s="5" t="s">
        <v>51</v>
      </c>
      <c r="L231" s="10">
        <v>15</v>
      </c>
    </row>
    <row r="232" spans="1:12" ht="17.399999999999999" x14ac:dyDescent="0.35">
      <c r="A232" s="10">
        <f t="shared" si="141"/>
        <v>727602</v>
      </c>
      <c r="B232" s="10">
        <f t="shared" si="141"/>
        <v>707602</v>
      </c>
      <c r="C232" s="10">
        <v>227</v>
      </c>
      <c r="D232" s="10">
        <f t="shared" si="142"/>
        <v>7276</v>
      </c>
      <c r="E232" s="10">
        <f t="shared" si="153"/>
        <v>727603</v>
      </c>
      <c r="F232" s="10">
        <f t="shared" si="143"/>
        <v>717602</v>
      </c>
      <c r="G232" s="10">
        <v>0</v>
      </c>
      <c r="H232" s="15">
        <f>VLOOKUP(K232,[1]Sheet1!$B:$BK,60,0)</f>
        <v>31508</v>
      </c>
      <c r="I232" s="14">
        <v>2</v>
      </c>
      <c r="J232" s="14">
        <v>2</v>
      </c>
      <c r="K232" s="3" t="s">
        <v>39</v>
      </c>
      <c r="L232" s="10">
        <v>15</v>
      </c>
    </row>
    <row r="233" spans="1:12" ht="17.399999999999999" x14ac:dyDescent="0.35">
      <c r="A233" s="10">
        <f t="shared" si="141"/>
        <v>727603</v>
      </c>
      <c r="B233" s="10">
        <f t="shared" si="141"/>
        <v>707603</v>
      </c>
      <c r="C233" s="10">
        <v>228</v>
      </c>
      <c r="D233" s="10">
        <f t="shared" si="142"/>
        <v>7276</v>
      </c>
      <c r="E233" s="10">
        <v>0</v>
      </c>
      <c r="F233" s="10">
        <f t="shared" si="143"/>
        <v>717603</v>
      </c>
      <c r="G233" s="10">
        <v>0</v>
      </c>
      <c r="H233" s="15">
        <f>VLOOKUP(K233,[1]Sheet1!$B:$BK,60,0)</f>
        <v>31304</v>
      </c>
      <c r="I233" s="14">
        <v>2</v>
      </c>
      <c r="J233" s="14">
        <v>2</v>
      </c>
      <c r="K233" s="3" t="s">
        <v>87</v>
      </c>
      <c r="L233" s="10">
        <v>15</v>
      </c>
    </row>
    <row r="234" spans="1:12" ht="17.399999999999999" x14ac:dyDescent="0.35">
      <c r="A234" s="10">
        <f t="shared" si="141"/>
        <v>727701</v>
      </c>
      <c r="B234" s="10">
        <f t="shared" si="141"/>
        <v>707701</v>
      </c>
      <c r="C234" s="10">
        <v>229</v>
      </c>
      <c r="D234" s="10">
        <f t="shared" si="142"/>
        <v>7277</v>
      </c>
      <c r="E234" s="10">
        <f t="shared" ref="E234:E235" si="154">A235</f>
        <v>727702</v>
      </c>
      <c r="F234" s="10">
        <f t="shared" si="143"/>
        <v>717701</v>
      </c>
      <c r="G234" s="10">
        <v>0</v>
      </c>
      <c r="H234" s="15">
        <f>VLOOKUP(K234,[1]Sheet1!$B:$BK,60,0)</f>
        <v>11508</v>
      </c>
      <c r="I234" s="14">
        <v>2</v>
      </c>
      <c r="J234" s="14">
        <v>2</v>
      </c>
      <c r="K234" s="3" t="s">
        <v>57</v>
      </c>
      <c r="L234" s="10">
        <v>15</v>
      </c>
    </row>
    <row r="235" spans="1:12" ht="17.399999999999999" x14ac:dyDescent="0.35">
      <c r="A235" s="10">
        <f t="shared" si="141"/>
        <v>727702</v>
      </c>
      <c r="B235" s="10">
        <f t="shared" si="141"/>
        <v>707702</v>
      </c>
      <c r="C235" s="10">
        <v>230</v>
      </c>
      <c r="D235" s="10">
        <f t="shared" si="142"/>
        <v>7277</v>
      </c>
      <c r="E235" s="10">
        <f t="shared" si="154"/>
        <v>727703</v>
      </c>
      <c r="F235" s="10">
        <f t="shared" si="143"/>
        <v>717702</v>
      </c>
      <c r="G235" s="10">
        <v>0</v>
      </c>
      <c r="H235" s="15">
        <f>VLOOKUP(K235,[1]Sheet1!$B:$BK,60,0)</f>
        <v>41501</v>
      </c>
      <c r="I235" s="14">
        <v>2</v>
      </c>
      <c r="J235" s="14">
        <v>2</v>
      </c>
      <c r="K235" s="5" t="s">
        <v>79</v>
      </c>
      <c r="L235" s="10">
        <v>15</v>
      </c>
    </row>
    <row r="236" spans="1:12" ht="17.399999999999999" x14ac:dyDescent="0.35">
      <c r="A236" s="10">
        <f t="shared" si="141"/>
        <v>727703</v>
      </c>
      <c r="B236" s="10">
        <f t="shared" si="141"/>
        <v>707703</v>
      </c>
      <c r="C236" s="10">
        <v>231</v>
      </c>
      <c r="D236" s="10">
        <f t="shared" si="142"/>
        <v>7277</v>
      </c>
      <c r="E236" s="10">
        <v>0</v>
      </c>
      <c r="F236" s="10">
        <f t="shared" si="143"/>
        <v>717703</v>
      </c>
      <c r="G236" s="10">
        <v>0</v>
      </c>
      <c r="H236" s="15">
        <f>VLOOKUP(K236,[1]Sheet1!$B:$BK,60,0)</f>
        <v>41305</v>
      </c>
      <c r="I236" s="14">
        <v>2</v>
      </c>
      <c r="J236" s="14">
        <v>2</v>
      </c>
      <c r="K236" s="3" t="s">
        <v>74</v>
      </c>
      <c r="L236" s="10">
        <v>15</v>
      </c>
    </row>
    <row r="237" spans="1:12" ht="17.399999999999999" x14ac:dyDescent="0.35">
      <c r="A237" s="10">
        <f t="shared" si="141"/>
        <v>727801</v>
      </c>
      <c r="B237" s="10">
        <f t="shared" si="141"/>
        <v>707801</v>
      </c>
      <c r="C237" s="10">
        <v>232</v>
      </c>
      <c r="D237" s="10">
        <f t="shared" si="142"/>
        <v>7278</v>
      </c>
      <c r="E237" s="10">
        <f t="shared" ref="E237:E238" si="155">A238</f>
        <v>727802</v>
      </c>
      <c r="F237" s="10">
        <f t="shared" si="143"/>
        <v>717801</v>
      </c>
      <c r="G237" s="10">
        <v>0</v>
      </c>
      <c r="H237" s="15">
        <f>VLOOKUP(K237,[1]Sheet1!$B:$BK,60,0)</f>
        <v>11504</v>
      </c>
      <c r="I237" s="14">
        <v>2</v>
      </c>
      <c r="J237" s="14">
        <v>2</v>
      </c>
      <c r="K237" s="5" t="s">
        <v>59</v>
      </c>
      <c r="L237" s="10">
        <v>15</v>
      </c>
    </row>
    <row r="238" spans="1:12" ht="17.399999999999999" x14ac:dyDescent="0.35">
      <c r="A238" s="10">
        <f t="shared" si="141"/>
        <v>727802</v>
      </c>
      <c r="B238" s="10">
        <f t="shared" si="141"/>
        <v>707802</v>
      </c>
      <c r="C238" s="10">
        <v>233</v>
      </c>
      <c r="D238" s="10">
        <f t="shared" si="142"/>
        <v>7278</v>
      </c>
      <c r="E238" s="10">
        <f t="shared" si="155"/>
        <v>727803</v>
      </c>
      <c r="F238" s="10">
        <f t="shared" si="143"/>
        <v>717802</v>
      </c>
      <c r="G238" s="10">
        <v>0</v>
      </c>
      <c r="H238" s="15">
        <f>VLOOKUP(K238,[1]Sheet1!$B:$BK,60,0)</f>
        <v>21502</v>
      </c>
      <c r="I238" s="14">
        <v>2</v>
      </c>
      <c r="J238" s="14">
        <v>2</v>
      </c>
      <c r="K238" s="5" t="s">
        <v>83</v>
      </c>
      <c r="L238" s="10">
        <v>15</v>
      </c>
    </row>
    <row r="239" spans="1:12" ht="17.399999999999999" x14ac:dyDescent="0.35">
      <c r="A239" s="10">
        <f t="shared" si="141"/>
        <v>727803</v>
      </c>
      <c r="B239" s="10">
        <f t="shared" si="141"/>
        <v>707803</v>
      </c>
      <c r="C239" s="10">
        <v>234</v>
      </c>
      <c r="D239" s="10">
        <f t="shared" si="142"/>
        <v>7278</v>
      </c>
      <c r="E239" s="10">
        <v>0</v>
      </c>
      <c r="F239" s="10">
        <f t="shared" si="143"/>
        <v>717803</v>
      </c>
      <c r="G239" s="10">
        <v>0</v>
      </c>
      <c r="H239" s="15">
        <f>VLOOKUP(K239,[1]Sheet1!$B:$BK,60,0)</f>
        <v>41507</v>
      </c>
      <c r="I239" s="14">
        <v>2</v>
      </c>
      <c r="J239" s="14">
        <v>2</v>
      </c>
      <c r="K239" s="5" t="s">
        <v>73</v>
      </c>
      <c r="L239" s="10">
        <v>15</v>
      </c>
    </row>
    <row r="240" spans="1:12" ht="17.399999999999999" x14ac:dyDescent="0.35">
      <c r="A240" s="10">
        <f t="shared" si="141"/>
        <v>727901</v>
      </c>
      <c r="B240" s="10">
        <f t="shared" si="141"/>
        <v>707901</v>
      </c>
      <c r="C240" s="10">
        <v>235</v>
      </c>
      <c r="D240" s="10">
        <f t="shared" si="142"/>
        <v>7279</v>
      </c>
      <c r="E240" s="10">
        <f t="shared" ref="E240:E241" si="156">A241</f>
        <v>727902</v>
      </c>
      <c r="F240" s="10">
        <f t="shared" si="143"/>
        <v>717901</v>
      </c>
      <c r="G240" s="10">
        <v>0</v>
      </c>
      <c r="H240" s="15">
        <f>VLOOKUP(K240,[1]Sheet1!$B:$BK,60,0)</f>
        <v>21502</v>
      </c>
      <c r="I240" s="14">
        <v>2</v>
      </c>
      <c r="J240" s="14">
        <v>2</v>
      </c>
      <c r="K240" s="5" t="s">
        <v>83</v>
      </c>
      <c r="L240" s="10">
        <v>15</v>
      </c>
    </row>
    <row r="241" spans="1:12" ht="17.399999999999999" x14ac:dyDescent="0.35">
      <c r="A241" s="10">
        <f t="shared" si="141"/>
        <v>727902</v>
      </c>
      <c r="B241" s="10">
        <f t="shared" si="141"/>
        <v>707902</v>
      </c>
      <c r="C241" s="10">
        <v>236</v>
      </c>
      <c r="D241" s="10">
        <f t="shared" si="142"/>
        <v>7279</v>
      </c>
      <c r="E241" s="10">
        <f t="shared" si="156"/>
        <v>727903</v>
      </c>
      <c r="F241" s="10">
        <f t="shared" si="143"/>
        <v>717902</v>
      </c>
      <c r="G241" s="10">
        <v>0</v>
      </c>
      <c r="H241" s="15">
        <f>VLOOKUP(K241,[1]Sheet1!$B:$BK,60,0)</f>
        <v>11507</v>
      </c>
      <c r="I241" s="14">
        <v>2</v>
      </c>
      <c r="J241" s="14">
        <v>2</v>
      </c>
      <c r="K241" s="5" t="s">
        <v>67</v>
      </c>
      <c r="L241" s="10">
        <v>15</v>
      </c>
    </row>
    <row r="242" spans="1:12" ht="17.399999999999999" x14ac:dyDescent="0.35">
      <c r="A242" s="10">
        <f t="shared" si="141"/>
        <v>727903</v>
      </c>
      <c r="B242" s="10">
        <f t="shared" si="141"/>
        <v>707903</v>
      </c>
      <c r="C242" s="10">
        <v>237</v>
      </c>
      <c r="D242" s="10">
        <f t="shared" si="142"/>
        <v>7279</v>
      </c>
      <c r="E242" s="10">
        <v>0</v>
      </c>
      <c r="F242" s="10">
        <f t="shared" si="143"/>
        <v>717903</v>
      </c>
      <c r="G242" s="10">
        <v>0</v>
      </c>
      <c r="H242" s="15">
        <f>VLOOKUP(K242,[1]Sheet1!$B:$BK,60,0)</f>
        <v>41302</v>
      </c>
      <c r="I242" s="14">
        <v>2</v>
      </c>
      <c r="J242" s="14">
        <v>2</v>
      </c>
      <c r="K242" s="3" t="s">
        <v>97</v>
      </c>
      <c r="L242" s="10">
        <v>15</v>
      </c>
    </row>
    <row r="243" spans="1:12" ht="17.399999999999999" x14ac:dyDescent="0.35">
      <c r="A243" s="10">
        <f t="shared" si="141"/>
        <v>728001</v>
      </c>
      <c r="B243" s="10">
        <f t="shared" si="141"/>
        <v>708001</v>
      </c>
      <c r="C243" s="10">
        <v>238</v>
      </c>
      <c r="D243" s="10">
        <f t="shared" si="142"/>
        <v>7280</v>
      </c>
      <c r="E243" s="10">
        <f t="shared" ref="E243:E244" si="157">A244</f>
        <v>728002</v>
      </c>
      <c r="F243" s="10">
        <f t="shared" si="143"/>
        <v>718001</v>
      </c>
      <c r="G243" s="10">
        <v>0</v>
      </c>
      <c r="H243" s="15">
        <f>VLOOKUP(K243,[1]Sheet1!$B:$BK,60,0)</f>
        <v>41503</v>
      </c>
      <c r="I243" s="14">
        <v>2</v>
      </c>
      <c r="J243" s="14">
        <v>2</v>
      </c>
      <c r="K243" s="5" t="s">
        <v>52</v>
      </c>
      <c r="L243" s="10">
        <v>15</v>
      </c>
    </row>
    <row r="244" spans="1:12" ht="17.399999999999999" x14ac:dyDescent="0.35">
      <c r="A244" s="10">
        <f t="shared" si="141"/>
        <v>728002</v>
      </c>
      <c r="B244" s="10">
        <f t="shared" si="141"/>
        <v>708002</v>
      </c>
      <c r="C244" s="10">
        <v>239</v>
      </c>
      <c r="D244" s="10">
        <f t="shared" si="142"/>
        <v>7280</v>
      </c>
      <c r="E244" s="10">
        <f t="shared" si="157"/>
        <v>728003</v>
      </c>
      <c r="F244" s="10">
        <f t="shared" si="143"/>
        <v>718002</v>
      </c>
      <c r="G244" s="10">
        <v>0</v>
      </c>
      <c r="H244" s="15">
        <f>VLOOKUP(K244,[1]Sheet1!$B:$BK,60,0)</f>
        <v>21504</v>
      </c>
      <c r="I244" s="14">
        <v>2</v>
      </c>
      <c r="J244" s="14">
        <v>2</v>
      </c>
      <c r="K244" s="5" t="s">
        <v>51</v>
      </c>
      <c r="L244" s="10">
        <v>15</v>
      </c>
    </row>
    <row r="245" spans="1:12" ht="17.399999999999999" x14ac:dyDescent="0.35">
      <c r="A245" s="10">
        <f t="shared" si="141"/>
        <v>728003</v>
      </c>
      <c r="B245" s="10">
        <f t="shared" si="141"/>
        <v>708003</v>
      </c>
      <c r="C245" s="10">
        <v>240</v>
      </c>
      <c r="D245" s="10">
        <f t="shared" si="142"/>
        <v>7280</v>
      </c>
      <c r="E245" s="10">
        <v>0</v>
      </c>
      <c r="F245" s="10">
        <f t="shared" si="143"/>
        <v>718003</v>
      </c>
      <c r="G245" s="10">
        <v>0</v>
      </c>
      <c r="H245" s="15">
        <f>VLOOKUP(K245,[1]Sheet1!$B:$BK,60,0)</f>
        <v>31508</v>
      </c>
      <c r="I245" s="14">
        <v>2</v>
      </c>
      <c r="J245" s="14">
        <v>2</v>
      </c>
      <c r="K245" s="3" t="s">
        <v>39</v>
      </c>
      <c r="L245" s="10">
        <v>15</v>
      </c>
    </row>
    <row r="246" spans="1:12" ht="17.399999999999999" x14ac:dyDescent="0.35">
      <c r="A246" s="10">
        <f t="shared" si="141"/>
        <v>728101</v>
      </c>
      <c r="B246" s="10">
        <f t="shared" si="141"/>
        <v>708101</v>
      </c>
      <c r="C246" s="10">
        <v>241</v>
      </c>
      <c r="D246" s="10">
        <f t="shared" si="142"/>
        <v>7281</v>
      </c>
      <c r="E246" s="10">
        <f t="shared" ref="E246:E247" si="158">A247</f>
        <v>728102</v>
      </c>
      <c r="F246" s="10">
        <f t="shared" si="143"/>
        <v>718101</v>
      </c>
      <c r="G246" s="10">
        <v>0</v>
      </c>
      <c r="H246" s="15">
        <f>VLOOKUP(K246,[1]Sheet1!$B:$BK,60,0)</f>
        <v>41305</v>
      </c>
      <c r="I246" s="14">
        <v>3</v>
      </c>
      <c r="J246" s="14">
        <v>3</v>
      </c>
      <c r="K246" s="3" t="s">
        <v>74</v>
      </c>
      <c r="L246" s="10">
        <v>15</v>
      </c>
    </row>
    <row r="247" spans="1:12" ht="17.399999999999999" x14ac:dyDescent="0.35">
      <c r="A247" s="10">
        <f t="shared" si="141"/>
        <v>728102</v>
      </c>
      <c r="B247" s="10">
        <f t="shared" si="141"/>
        <v>708102</v>
      </c>
      <c r="C247" s="10">
        <v>242</v>
      </c>
      <c r="D247" s="10">
        <f t="shared" si="142"/>
        <v>7281</v>
      </c>
      <c r="E247" s="10">
        <f t="shared" si="158"/>
        <v>728103</v>
      </c>
      <c r="F247" s="10">
        <f t="shared" si="143"/>
        <v>718102</v>
      </c>
      <c r="G247" s="10">
        <v>0</v>
      </c>
      <c r="H247" s="15">
        <f>VLOOKUP(K247,[1]Sheet1!$B:$BK,60,0)</f>
        <v>11302</v>
      </c>
      <c r="I247" s="14">
        <v>3</v>
      </c>
      <c r="J247" s="14">
        <v>3</v>
      </c>
      <c r="K247" s="3" t="s">
        <v>56</v>
      </c>
      <c r="L247" s="10">
        <v>15</v>
      </c>
    </row>
    <row r="248" spans="1:12" ht="17.399999999999999" x14ac:dyDescent="0.35">
      <c r="A248" s="10">
        <f t="shared" si="141"/>
        <v>728103</v>
      </c>
      <c r="B248" s="10">
        <f t="shared" si="141"/>
        <v>708103</v>
      </c>
      <c r="C248" s="10">
        <v>243</v>
      </c>
      <c r="D248" s="10">
        <f t="shared" si="142"/>
        <v>7281</v>
      </c>
      <c r="E248" s="10">
        <v>0</v>
      </c>
      <c r="F248" s="10">
        <f t="shared" si="143"/>
        <v>718103</v>
      </c>
      <c r="G248" s="10">
        <v>0</v>
      </c>
      <c r="H248" s="15">
        <f>VLOOKUP(K248,[1]Sheet1!$B:$BK,60,0)</f>
        <v>11304</v>
      </c>
      <c r="I248" s="14">
        <v>3</v>
      </c>
      <c r="J248" s="14">
        <v>3</v>
      </c>
      <c r="K248" s="3" t="s">
        <v>46</v>
      </c>
      <c r="L248" s="10">
        <v>15</v>
      </c>
    </row>
    <row r="249" spans="1:12" ht="17.399999999999999" x14ac:dyDescent="0.35">
      <c r="A249" s="10">
        <f t="shared" si="141"/>
        <v>728201</v>
      </c>
      <c r="B249" s="10">
        <f t="shared" si="141"/>
        <v>708201</v>
      </c>
      <c r="C249" s="10">
        <v>244</v>
      </c>
      <c r="D249" s="10">
        <f t="shared" si="142"/>
        <v>7282</v>
      </c>
      <c r="E249" s="10">
        <f t="shared" ref="E249:E250" si="159">A250</f>
        <v>728202</v>
      </c>
      <c r="F249" s="10">
        <f t="shared" si="143"/>
        <v>718201</v>
      </c>
      <c r="G249" s="10">
        <v>0</v>
      </c>
      <c r="H249" s="15">
        <f>VLOOKUP(K249,[1]Sheet1!$B:$BK,60,0)</f>
        <v>31305</v>
      </c>
      <c r="I249" s="14">
        <v>3</v>
      </c>
      <c r="J249" s="14">
        <v>3</v>
      </c>
      <c r="K249" s="3" t="s">
        <v>44</v>
      </c>
      <c r="L249" s="10">
        <v>15</v>
      </c>
    </row>
    <row r="250" spans="1:12" ht="17.399999999999999" x14ac:dyDescent="0.35">
      <c r="A250" s="10">
        <f t="shared" si="141"/>
        <v>728202</v>
      </c>
      <c r="B250" s="10">
        <f t="shared" si="141"/>
        <v>708202</v>
      </c>
      <c r="C250" s="10">
        <v>245</v>
      </c>
      <c r="D250" s="10">
        <f t="shared" si="142"/>
        <v>7282</v>
      </c>
      <c r="E250" s="10">
        <f t="shared" si="159"/>
        <v>728203</v>
      </c>
      <c r="F250" s="10">
        <f t="shared" si="143"/>
        <v>718202</v>
      </c>
      <c r="G250" s="10">
        <v>0</v>
      </c>
      <c r="H250" s="15">
        <f>VLOOKUP(K250,[1]Sheet1!$B:$BK,60,0)</f>
        <v>41501</v>
      </c>
      <c r="I250" s="14">
        <v>3</v>
      </c>
      <c r="J250" s="14">
        <v>3</v>
      </c>
      <c r="K250" s="5" t="s">
        <v>79</v>
      </c>
      <c r="L250" s="10">
        <v>15</v>
      </c>
    </row>
    <row r="251" spans="1:12" ht="17.399999999999999" x14ac:dyDescent="0.35">
      <c r="A251" s="10">
        <f t="shared" si="141"/>
        <v>728203</v>
      </c>
      <c r="B251" s="10">
        <f t="shared" si="141"/>
        <v>708203</v>
      </c>
      <c r="C251" s="10">
        <v>246</v>
      </c>
      <c r="D251" s="10">
        <f t="shared" si="142"/>
        <v>7282</v>
      </c>
      <c r="E251" s="10">
        <v>0</v>
      </c>
      <c r="F251" s="10">
        <f t="shared" si="143"/>
        <v>718203</v>
      </c>
      <c r="G251" s="10">
        <v>0</v>
      </c>
      <c r="H251" s="15">
        <f>VLOOKUP(K251,[1]Sheet1!$B:$BK,60,0)</f>
        <v>41303</v>
      </c>
      <c r="I251" s="14">
        <v>3</v>
      </c>
      <c r="J251" s="14">
        <v>3</v>
      </c>
      <c r="K251" s="3" t="s">
        <v>36</v>
      </c>
      <c r="L251" s="10">
        <v>15</v>
      </c>
    </row>
    <row r="252" spans="1:12" ht="17.399999999999999" x14ac:dyDescent="0.35">
      <c r="A252" s="10">
        <f t="shared" ref="A252:B252" si="160">A249+100</f>
        <v>728301</v>
      </c>
      <c r="B252" s="10">
        <f t="shared" si="160"/>
        <v>708301</v>
      </c>
      <c r="C252" s="10">
        <v>247</v>
      </c>
      <c r="D252" s="10">
        <f t="shared" si="142"/>
        <v>7283</v>
      </c>
      <c r="E252" s="10">
        <f t="shared" ref="E252:E253" si="161">A253</f>
        <v>728302</v>
      </c>
      <c r="F252" s="10">
        <f t="shared" si="143"/>
        <v>718301</v>
      </c>
      <c r="G252" s="10">
        <v>0</v>
      </c>
      <c r="H252" s="15">
        <f>VLOOKUP(K252,[1]Sheet1!$B:$BK,60,0)</f>
        <v>41506</v>
      </c>
      <c r="I252" s="14">
        <v>3</v>
      </c>
      <c r="J252" s="14">
        <v>3</v>
      </c>
      <c r="K252" s="23" t="s">
        <v>72</v>
      </c>
      <c r="L252" s="10">
        <v>15</v>
      </c>
    </row>
    <row r="253" spans="1:12" ht="17.399999999999999" x14ac:dyDescent="0.35">
      <c r="A253" s="10">
        <f t="shared" ref="A253:B253" si="162">A250+100</f>
        <v>728302</v>
      </c>
      <c r="B253" s="10">
        <f t="shared" si="162"/>
        <v>708302</v>
      </c>
      <c r="C253" s="10">
        <v>248</v>
      </c>
      <c r="D253" s="10">
        <f t="shared" si="142"/>
        <v>7283</v>
      </c>
      <c r="E253" s="10">
        <f t="shared" si="161"/>
        <v>728303</v>
      </c>
      <c r="F253" s="10">
        <f t="shared" si="143"/>
        <v>718302</v>
      </c>
      <c r="G253" s="10">
        <v>0</v>
      </c>
      <c r="H253" s="15">
        <f>VLOOKUP(K253,[1]Sheet1!$B:$BK,60,0)</f>
        <v>31503</v>
      </c>
      <c r="I253" s="14">
        <v>3</v>
      </c>
      <c r="J253" s="14">
        <v>3</v>
      </c>
      <c r="K253" s="23" t="s">
        <v>76</v>
      </c>
      <c r="L253" s="10">
        <v>15</v>
      </c>
    </row>
    <row r="254" spans="1:12" ht="15.6" x14ac:dyDescent="0.35">
      <c r="A254" s="10">
        <f t="shared" ref="A254:B254" si="163">A251+100</f>
        <v>728303</v>
      </c>
      <c r="B254" s="10">
        <f t="shared" si="163"/>
        <v>708303</v>
      </c>
      <c r="C254" s="10">
        <v>249</v>
      </c>
      <c r="D254" s="10">
        <f t="shared" si="142"/>
        <v>7283</v>
      </c>
      <c r="E254" s="10">
        <v>0</v>
      </c>
      <c r="F254" s="10">
        <f t="shared" si="143"/>
        <v>718303</v>
      </c>
      <c r="G254" s="10">
        <v>0</v>
      </c>
      <c r="H254" s="15">
        <f>VLOOKUP(K254,[1]Sheet1!$B:$BK,60,0)</f>
        <v>21306</v>
      </c>
      <c r="I254" s="14">
        <v>3</v>
      </c>
      <c r="J254" s="14">
        <v>3</v>
      </c>
      <c r="K254" s="30" t="s">
        <v>85</v>
      </c>
      <c r="L254" s="10">
        <v>18</v>
      </c>
    </row>
    <row r="255" spans="1:12" ht="17.399999999999999" x14ac:dyDescent="0.35">
      <c r="A255" s="10">
        <f t="shared" ref="A255:B255" si="164">A252+100</f>
        <v>728401</v>
      </c>
      <c r="B255" s="10">
        <f t="shared" si="164"/>
        <v>708401</v>
      </c>
      <c r="C255" s="10">
        <v>250</v>
      </c>
      <c r="D255" s="10">
        <f t="shared" si="142"/>
        <v>7284</v>
      </c>
      <c r="E255" s="10">
        <f t="shared" ref="E255:E256" si="165">A256</f>
        <v>728402</v>
      </c>
      <c r="F255" s="10">
        <f t="shared" si="143"/>
        <v>718401</v>
      </c>
      <c r="G255" s="10">
        <v>0</v>
      </c>
      <c r="H255" s="15">
        <f>VLOOKUP(K255,[1]Sheet1!$B:$BK,60,0)</f>
        <v>31501</v>
      </c>
      <c r="I255" s="14">
        <v>3</v>
      </c>
      <c r="J255" s="14">
        <v>3</v>
      </c>
      <c r="K255" s="23" t="s">
        <v>70</v>
      </c>
      <c r="L255" s="10">
        <v>15</v>
      </c>
    </row>
    <row r="256" spans="1:12" ht="15.6" x14ac:dyDescent="0.35">
      <c r="A256" s="10">
        <f t="shared" ref="A256:B256" si="166">A253+100</f>
        <v>728402</v>
      </c>
      <c r="B256" s="10">
        <f t="shared" si="166"/>
        <v>708402</v>
      </c>
      <c r="C256" s="10">
        <v>251</v>
      </c>
      <c r="D256" s="10">
        <f t="shared" si="142"/>
        <v>7284</v>
      </c>
      <c r="E256" s="10">
        <f t="shared" si="165"/>
        <v>728403</v>
      </c>
      <c r="F256" s="10">
        <f t="shared" si="143"/>
        <v>718402</v>
      </c>
      <c r="G256" s="10">
        <v>0</v>
      </c>
      <c r="H256" s="15">
        <f>VLOOKUP(K256,[1]Sheet1!$B:$BK,60,0)</f>
        <v>11507</v>
      </c>
      <c r="I256" s="14">
        <v>3</v>
      </c>
      <c r="J256" s="14">
        <v>3</v>
      </c>
      <c r="K256" s="27" t="s">
        <v>67</v>
      </c>
      <c r="L256" s="10">
        <v>15</v>
      </c>
    </row>
    <row r="257" spans="1:12" ht="17.399999999999999" x14ac:dyDescent="0.35">
      <c r="A257" s="10">
        <f t="shared" ref="A257:B257" si="167">A254+100</f>
        <v>728403</v>
      </c>
      <c r="B257" s="10">
        <f t="shared" si="167"/>
        <v>708403</v>
      </c>
      <c r="C257" s="10">
        <v>252</v>
      </c>
      <c r="D257" s="10">
        <f t="shared" si="142"/>
        <v>7284</v>
      </c>
      <c r="E257" s="10">
        <v>0</v>
      </c>
      <c r="F257" s="10">
        <f t="shared" si="143"/>
        <v>718403</v>
      </c>
      <c r="G257" s="10">
        <v>0</v>
      </c>
      <c r="H257" s="15">
        <f>VLOOKUP(K257,[1]Sheet1!$B:$BK,60,0)</f>
        <v>41007</v>
      </c>
      <c r="I257" s="14">
        <v>3</v>
      </c>
      <c r="J257" s="14">
        <v>3</v>
      </c>
      <c r="K257" s="24" t="s">
        <v>71</v>
      </c>
      <c r="L257" s="10">
        <v>18</v>
      </c>
    </row>
    <row r="258" spans="1:12" ht="15.6" x14ac:dyDescent="0.35">
      <c r="A258" s="10">
        <f t="shared" ref="A258:B258" si="168">A255+100</f>
        <v>728501</v>
      </c>
      <c r="B258" s="10">
        <f t="shared" si="168"/>
        <v>708501</v>
      </c>
      <c r="C258" s="10">
        <v>253</v>
      </c>
      <c r="D258" s="10">
        <f t="shared" si="142"/>
        <v>7285</v>
      </c>
      <c r="E258" s="10">
        <f t="shared" ref="E258:E259" si="169">A259</f>
        <v>728502</v>
      </c>
      <c r="F258" s="10">
        <f t="shared" si="143"/>
        <v>718501</v>
      </c>
      <c r="G258" s="10">
        <v>0</v>
      </c>
      <c r="H258" s="15">
        <f>VLOOKUP(K258,[1]Sheet1!$B:$BK,60,0)</f>
        <v>21505</v>
      </c>
      <c r="I258" s="14">
        <v>3</v>
      </c>
      <c r="J258" s="14">
        <v>3</v>
      </c>
      <c r="K258" s="29" t="s">
        <v>84</v>
      </c>
      <c r="L258" s="10">
        <v>15</v>
      </c>
    </row>
    <row r="259" spans="1:12" ht="17.399999999999999" x14ac:dyDescent="0.35">
      <c r="A259" s="10">
        <f t="shared" ref="A259:B259" si="170">A256+100</f>
        <v>728502</v>
      </c>
      <c r="B259" s="10">
        <f t="shared" si="170"/>
        <v>708502</v>
      </c>
      <c r="C259" s="10">
        <v>254</v>
      </c>
      <c r="D259" s="10">
        <f t="shared" si="142"/>
        <v>7285</v>
      </c>
      <c r="E259" s="10">
        <f t="shared" si="169"/>
        <v>728503</v>
      </c>
      <c r="F259" s="10">
        <f t="shared" si="143"/>
        <v>718502</v>
      </c>
      <c r="G259" s="10">
        <v>0</v>
      </c>
      <c r="H259" s="15">
        <f>VLOOKUP(K259,[1]Sheet1!$B:$BK,60,0)</f>
        <v>41305</v>
      </c>
      <c r="I259" s="14">
        <v>3</v>
      </c>
      <c r="J259" s="14">
        <v>3</v>
      </c>
      <c r="K259" s="23" t="s">
        <v>74</v>
      </c>
      <c r="L259" s="10">
        <v>15</v>
      </c>
    </row>
    <row r="260" spans="1:12" ht="17.399999999999999" x14ac:dyDescent="0.35">
      <c r="A260" s="10">
        <f t="shared" ref="A260:B260" si="171">A257+100</f>
        <v>728503</v>
      </c>
      <c r="B260" s="10">
        <f t="shared" si="171"/>
        <v>708503</v>
      </c>
      <c r="C260" s="10">
        <v>255</v>
      </c>
      <c r="D260" s="10">
        <f t="shared" si="142"/>
        <v>7285</v>
      </c>
      <c r="E260" s="10">
        <v>0</v>
      </c>
      <c r="F260" s="10">
        <f t="shared" si="143"/>
        <v>718503</v>
      </c>
      <c r="G260" s="10">
        <v>0</v>
      </c>
      <c r="H260" s="15">
        <f>VLOOKUP(K260,[1]Sheet1!$B:$BK,60,0)</f>
        <v>31507</v>
      </c>
      <c r="I260" s="14">
        <v>3</v>
      </c>
      <c r="J260" s="14">
        <v>3</v>
      </c>
      <c r="K260" s="24" t="s">
        <v>92</v>
      </c>
      <c r="L260" s="10">
        <v>18</v>
      </c>
    </row>
    <row r="261" spans="1:12" ht="15.6" x14ac:dyDescent="0.35">
      <c r="A261" s="10">
        <f t="shared" ref="A261:B261" si="172">A258+100</f>
        <v>728601</v>
      </c>
      <c r="B261" s="10">
        <f t="shared" si="172"/>
        <v>708601</v>
      </c>
      <c r="C261" s="10">
        <v>256</v>
      </c>
      <c r="D261" s="10">
        <f t="shared" si="142"/>
        <v>7286</v>
      </c>
      <c r="E261" s="10">
        <f t="shared" ref="E261:E262" si="173">A262</f>
        <v>728602</v>
      </c>
      <c r="F261" s="10">
        <f t="shared" si="143"/>
        <v>718601</v>
      </c>
      <c r="G261" s="10">
        <v>0</v>
      </c>
      <c r="H261" s="15">
        <f>VLOOKUP(K261,[1]Sheet1!$B:$BK,60,0)</f>
        <v>11504</v>
      </c>
      <c r="I261" s="14">
        <v>3</v>
      </c>
      <c r="J261" s="14">
        <v>3</v>
      </c>
      <c r="K261" s="29" t="s">
        <v>59</v>
      </c>
      <c r="L261" s="10">
        <v>15</v>
      </c>
    </row>
    <row r="262" spans="1:12" ht="15.6" x14ac:dyDescent="0.35">
      <c r="A262" s="10">
        <f t="shared" ref="A262:B262" si="174">A259+100</f>
        <v>728602</v>
      </c>
      <c r="B262" s="10">
        <f t="shared" si="174"/>
        <v>708602</v>
      </c>
      <c r="C262" s="10">
        <v>257</v>
      </c>
      <c r="D262" s="10">
        <f t="shared" si="142"/>
        <v>7286</v>
      </c>
      <c r="E262" s="10">
        <f t="shared" si="173"/>
        <v>728603</v>
      </c>
      <c r="F262" s="10">
        <f t="shared" si="143"/>
        <v>718602</v>
      </c>
      <c r="G262" s="10">
        <v>0</v>
      </c>
      <c r="H262" s="15">
        <f>VLOOKUP(K262,[1]Sheet1!$B:$BK,60,0)</f>
        <v>21303</v>
      </c>
      <c r="I262" s="14">
        <v>3</v>
      </c>
      <c r="J262" s="14">
        <v>3</v>
      </c>
      <c r="K262" s="27" t="s">
        <v>54</v>
      </c>
      <c r="L262" s="10">
        <v>15</v>
      </c>
    </row>
    <row r="263" spans="1:12" ht="17.399999999999999" x14ac:dyDescent="0.35">
      <c r="A263" s="10">
        <f t="shared" ref="A263:B263" si="175">A260+100</f>
        <v>728603</v>
      </c>
      <c r="B263" s="10">
        <f t="shared" si="175"/>
        <v>708603</v>
      </c>
      <c r="C263" s="10">
        <v>258</v>
      </c>
      <c r="D263" s="10">
        <f t="shared" si="142"/>
        <v>7286</v>
      </c>
      <c r="E263" s="10">
        <v>0</v>
      </c>
      <c r="F263" s="10">
        <f t="shared" si="143"/>
        <v>718603</v>
      </c>
      <c r="G263" s="10">
        <v>0</v>
      </c>
      <c r="H263" s="15">
        <f>VLOOKUP(K263,[1]Sheet1!$B:$BK,60,0)</f>
        <v>31505</v>
      </c>
      <c r="I263" s="14">
        <v>3</v>
      </c>
      <c r="J263" s="14">
        <v>3</v>
      </c>
      <c r="K263" s="26" t="s">
        <v>75</v>
      </c>
      <c r="L263" s="10">
        <v>18</v>
      </c>
    </row>
    <row r="264" spans="1:12" ht="15.6" x14ac:dyDescent="0.35">
      <c r="A264" s="10">
        <f t="shared" ref="A264:B264" si="176">A261+100</f>
        <v>728701</v>
      </c>
      <c r="B264" s="10">
        <f t="shared" si="176"/>
        <v>708701</v>
      </c>
      <c r="C264" s="10">
        <v>259</v>
      </c>
      <c r="D264" s="10">
        <f t="shared" si="142"/>
        <v>7287</v>
      </c>
      <c r="E264" s="10">
        <f t="shared" ref="E264:E265" si="177">A265</f>
        <v>728702</v>
      </c>
      <c r="F264" s="10">
        <f t="shared" si="143"/>
        <v>718701</v>
      </c>
      <c r="G264" s="10">
        <v>0</v>
      </c>
      <c r="H264" s="15">
        <f>VLOOKUP(K264,[1]Sheet1!$B:$BK,60,0)</f>
        <v>11506</v>
      </c>
      <c r="I264" s="14">
        <v>3</v>
      </c>
      <c r="J264" s="14">
        <v>3</v>
      </c>
      <c r="K264" s="27" t="s">
        <v>98</v>
      </c>
      <c r="L264" s="10">
        <v>15</v>
      </c>
    </row>
    <row r="265" spans="1:12" ht="17.399999999999999" x14ac:dyDescent="0.35">
      <c r="A265" s="10">
        <f t="shared" ref="A265:B265" si="178">A262+100</f>
        <v>728702</v>
      </c>
      <c r="B265" s="10">
        <f t="shared" si="178"/>
        <v>708702</v>
      </c>
      <c r="C265" s="10">
        <v>260</v>
      </c>
      <c r="D265" s="10">
        <f t="shared" si="142"/>
        <v>7287</v>
      </c>
      <c r="E265" s="10">
        <f t="shared" si="177"/>
        <v>728703</v>
      </c>
      <c r="F265" s="10">
        <f t="shared" si="143"/>
        <v>718702</v>
      </c>
      <c r="G265" s="10">
        <v>0</v>
      </c>
      <c r="H265" s="15">
        <f>VLOOKUP(K265,[1]Sheet1!$B:$BK,60,0)</f>
        <v>41303</v>
      </c>
      <c r="I265" s="14">
        <v>3</v>
      </c>
      <c r="J265" s="14">
        <v>3</v>
      </c>
      <c r="K265" s="23" t="s">
        <v>36</v>
      </c>
      <c r="L265" s="10">
        <v>15</v>
      </c>
    </row>
    <row r="266" spans="1:12" ht="15.6" x14ac:dyDescent="0.35">
      <c r="A266" s="10">
        <f t="shared" ref="A266:B266" si="179">A263+100</f>
        <v>728703</v>
      </c>
      <c r="B266" s="10">
        <f t="shared" si="179"/>
        <v>708703</v>
      </c>
      <c r="C266" s="10">
        <v>261</v>
      </c>
      <c r="D266" s="10">
        <f t="shared" ref="D266:D329" si="180">D263+1</f>
        <v>7287</v>
      </c>
      <c r="E266" s="10">
        <v>0</v>
      </c>
      <c r="F266" s="10">
        <f t="shared" ref="F266:F329" si="181">F263+100</f>
        <v>718703</v>
      </c>
      <c r="G266" s="10">
        <v>0</v>
      </c>
      <c r="H266" s="15">
        <f>VLOOKUP(K266,[1]Sheet1!$B:$BK,60,0)</f>
        <v>21301</v>
      </c>
      <c r="I266" s="14">
        <v>3</v>
      </c>
      <c r="J266" s="14">
        <v>3</v>
      </c>
      <c r="K266" s="28" t="s">
        <v>47</v>
      </c>
      <c r="L266" s="10">
        <v>18</v>
      </c>
    </row>
    <row r="267" spans="1:12" ht="15.6" x14ac:dyDescent="0.35">
      <c r="A267" s="10">
        <f t="shared" ref="A267:B267" si="182">A264+100</f>
        <v>728801</v>
      </c>
      <c r="B267" s="10">
        <f t="shared" si="182"/>
        <v>708801</v>
      </c>
      <c r="C267" s="10">
        <v>262</v>
      </c>
      <c r="D267" s="10">
        <f t="shared" si="180"/>
        <v>7288</v>
      </c>
      <c r="E267" s="10">
        <f t="shared" ref="E267:E268" si="183">A268</f>
        <v>728802</v>
      </c>
      <c r="F267" s="10">
        <f t="shared" si="181"/>
        <v>718801</v>
      </c>
      <c r="G267" s="10">
        <v>0</v>
      </c>
      <c r="H267" s="15">
        <f>VLOOKUP(K267,[1]Sheet1!$B:$BK,60,0)</f>
        <v>11304</v>
      </c>
      <c r="I267" s="14">
        <v>3</v>
      </c>
      <c r="J267" s="14">
        <v>3</v>
      </c>
      <c r="K267" s="27" t="s">
        <v>46</v>
      </c>
      <c r="L267" s="10">
        <v>15</v>
      </c>
    </row>
    <row r="268" spans="1:12" ht="15.6" x14ac:dyDescent="0.35">
      <c r="A268" s="10">
        <f t="shared" ref="A268:B268" si="184">A265+100</f>
        <v>728802</v>
      </c>
      <c r="B268" s="10">
        <f t="shared" si="184"/>
        <v>708802</v>
      </c>
      <c r="C268" s="10">
        <v>263</v>
      </c>
      <c r="D268" s="10">
        <f t="shared" si="180"/>
        <v>7288</v>
      </c>
      <c r="E268" s="10">
        <f t="shared" si="183"/>
        <v>728803</v>
      </c>
      <c r="F268" s="10">
        <f t="shared" si="181"/>
        <v>718802</v>
      </c>
      <c r="G268" s="10">
        <v>0</v>
      </c>
      <c r="H268" s="15">
        <f>VLOOKUP(K268,[1]Sheet1!$B:$BK,60,0)</f>
        <v>21501</v>
      </c>
      <c r="I268" s="14">
        <v>3</v>
      </c>
      <c r="J268" s="14">
        <v>3</v>
      </c>
      <c r="K268" s="29" t="s">
        <v>77</v>
      </c>
      <c r="L268" s="10">
        <v>15</v>
      </c>
    </row>
    <row r="269" spans="1:12" ht="17.399999999999999" x14ac:dyDescent="0.35">
      <c r="A269" s="10">
        <f t="shared" ref="A269:B269" si="185">A266+100</f>
        <v>728803</v>
      </c>
      <c r="B269" s="10">
        <f t="shared" si="185"/>
        <v>708803</v>
      </c>
      <c r="C269" s="10">
        <v>264</v>
      </c>
      <c r="D269" s="10">
        <f t="shared" si="180"/>
        <v>7288</v>
      </c>
      <c r="E269" s="10">
        <v>0</v>
      </c>
      <c r="F269" s="10">
        <f t="shared" si="181"/>
        <v>718803</v>
      </c>
      <c r="G269" s="10">
        <v>0</v>
      </c>
      <c r="H269" s="15">
        <f>VLOOKUP(K269,[1]Sheet1!$B:$BK,60,0)</f>
        <v>41508</v>
      </c>
      <c r="I269" s="14">
        <v>3</v>
      </c>
      <c r="J269" s="14">
        <v>3</v>
      </c>
      <c r="K269" s="26" t="s">
        <v>37</v>
      </c>
      <c r="L269" s="10">
        <v>18</v>
      </c>
    </row>
    <row r="270" spans="1:12" ht="17.399999999999999" x14ac:dyDescent="0.35">
      <c r="A270" s="10">
        <f t="shared" ref="A270:B270" si="186">A267+100</f>
        <v>728901</v>
      </c>
      <c r="B270" s="10">
        <f t="shared" si="186"/>
        <v>708901</v>
      </c>
      <c r="C270" s="10">
        <v>265</v>
      </c>
      <c r="D270" s="10">
        <f t="shared" si="180"/>
        <v>7289</v>
      </c>
      <c r="E270" s="10">
        <f t="shared" ref="E270:E271" si="187">A271</f>
        <v>728902</v>
      </c>
      <c r="F270" s="10">
        <f t="shared" si="181"/>
        <v>718901</v>
      </c>
      <c r="G270" s="10">
        <v>0</v>
      </c>
      <c r="H270" s="15">
        <f>VLOOKUP(K270,[1]Sheet1!$B:$BK,60,0)</f>
        <v>31302</v>
      </c>
      <c r="I270" s="14">
        <v>3</v>
      </c>
      <c r="J270" s="14">
        <v>3</v>
      </c>
      <c r="K270" s="23" t="s">
        <v>68</v>
      </c>
      <c r="L270" s="10">
        <v>15</v>
      </c>
    </row>
    <row r="271" spans="1:12" ht="17.399999999999999" x14ac:dyDescent="0.35">
      <c r="A271" s="10">
        <f t="shared" ref="A271:B271" si="188">A268+100</f>
        <v>728902</v>
      </c>
      <c r="B271" s="10">
        <f t="shared" si="188"/>
        <v>708902</v>
      </c>
      <c r="C271" s="10">
        <v>266</v>
      </c>
      <c r="D271" s="10">
        <f t="shared" si="180"/>
        <v>7289</v>
      </c>
      <c r="E271" s="10">
        <f t="shared" si="187"/>
        <v>728903</v>
      </c>
      <c r="F271" s="10">
        <f t="shared" si="181"/>
        <v>718902</v>
      </c>
      <c r="G271" s="10">
        <v>0</v>
      </c>
      <c r="H271" s="15">
        <f>VLOOKUP(K271,[1]Sheet1!$B:$BK,60,0)</f>
        <v>41305</v>
      </c>
      <c r="I271" s="14">
        <v>3</v>
      </c>
      <c r="J271" s="14">
        <v>3</v>
      </c>
      <c r="K271" s="23" t="s">
        <v>74</v>
      </c>
      <c r="L271" s="10">
        <v>15</v>
      </c>
    </row>
    <row r="272" spans="1:12" ht="15.6" x14ac:dyDescent="0.35">
      <c r="A272" s="10">
        <f t="shared" ref="A272:B272" si="189">A269+100</f>
        <v>728903</v>
      </c>
      <c r="B272" s="10">
        <f t="shared" si="189"/>
        <v>708903</v>
      </c>
      <c r="C272" s="10">
        <v>267</v>
      </c>
      <c r="D272" s="10">
        <f t="shared" si="180"/>
        <v>7289</v>
      </c>
      <c r="E272" s="10">
        <v>0</v>
      </c>
      <c r="F272" s="10">
        <f t="shared" si="181"/>
        <v>718903</v>
      </c>
      <c r="G272" s="10">
        <v>0</v>
      </c>
      <c r="H272" s="15">
        <f>VLOOKUP(K272,[1]Sheet1!$B:$BK,60,0)</f>
        <v>11802</v>
      </c>
      <c r="I272" s="14">
        <v>3</v>
      </c>
      <c r="J272" s="14">
        <v>3</v>
      </c>
      <c r="K272" s="30" t="s">
        <v>101</v>
      </c>
      <c r="L272" s="10">
        <v>18</v>
      </c>
    </row>
    <row r="273" spans="1:12" ht="15.6" x14ac:dyDescent="0.35">
      <c r="A273" s="10">
        <f t="shared" ref="A273:B273" si="190">A270+100</f>
        <v>729001</v>
      </c>
      <c r="B273" s="10">
        <f t="shared" si="190"/>
        <v>709001</v>
      </c>
      <c r="C273" s="10">
        <v>268</v>
      </c>
      <c r="D273" s="10">
        <f t="shared" si="180"/>
        <v>7290</v>
      </c>
      <c r="E273" s="10">
        <f t="shared" ref="E273:E274" si="191">A274</f>
        <v>729002</v>
      </c>
      <c r="F273" s="10">
        <f t="shared" si="181"/>
        <v>719001</v>
      </c>
      <c r="G273" s="10">
        <v>0</v>
      </c>
      <c r="H273" s="15">
        <f>VLOOKUP(K273,[1]Sheet1!$B:$BK,60,0)</f>
        <v>21303</v>
      </c>
      <c r="I273" s="14">
        <v>3</v>
      </c>
      <c r="J273" s="14">
        <v>3</v>
      </c>
      <c r="K273" s="29" t="s">
        <v>54</v>
      </c>
      <c r="L273" s="10">
        <v>15</v>
      </c>
    </row>
    <row r="274" spans="1:12" ht="17.399999999999999" x14ac:dyDescent="0.35">
      <c r="A274" s="10">
        <f t="shared" ref="A274:B274" si="192">A271+100</f>
        <v>729002</v>
      </c>
      <c r="B274" s="10">
        <f t="shared" si="192"/>
        <v>709002</v>
      </c>
      <c r="C274" s="10">
        <v>269</v>
      </c>
      <c r="D274" s="10">
        <f t="shared" si="180"/>
        <v>7290</v>
      </c>
      <c r="E274" s="10">
        <f t="shared" si="191"/>
        <v>729003</v>
      </c>
      <c r="F274" s="10">
        <f t="shared" si="181"/>
        <v>719002</v>
      </c>
      <c r="G274" s="10">
        <v>0</v>
      </c>
      <c r="H274" s="15">
        <f>VLOOKUP(K274,[1]Sheet1!$B:$BK,60,0)</f>
        <v>41507</v>
      </c>
      <c r="I274" s="14">
        <v>3</v>
      </c>
      <c r="J274" s="14">
        <v>3</v>
      </c>
      <c r="K274" s="23" t="s">
        <v>73</v>
      </c>
      <c r="L274" s="10">
        <v>15</v>
      </c>
    </row>
    <row r="275" spans="1:12" ht="15.6" x14ac:dyDescent="0.35">
      <c r="A275" s="10">
        <f t="shared" ref="A275:B275" si="193">A272+100</f>
        <v>729003</v>
      </c>
      <c r="B275" s="10">
        <f t="shared" si="193"/>
        <v>709003</v>
      </c>
      <c r="C275" s="10">
        <v>270</v>
      </c>
      <c r="D275" s="10">
        <f t="shared" si="180"/>
        <v>7290</v>
      </c>
      <c r="E275" s="10">
        <v>0</v>
      </c>
      <c r="F275" s="10">
        <f t="shared" si="181"/>
        <v>719003</v>
      </c>
      <c r="G275" s="10">
        <v>0</v>
      </c>
      <c r="H275" s="15">
        <f>VLOOKUP(K275,[1]Sheet1!$B:$BK,60,0)</f>
        <v>11006</v>
      </c>
      <c r="I275" s="14">
        <v>3</v>
      </c>
      <c r="J275" s="14">
        <v>3</v>
      </c>
      <c r="K275" s="30" t="s">
        <v>42</v>
      </c>
      <c r="L275" s="10">
        <v>18</v>
      </c>
    </row>
    <row r="276" spans="1:12" ht="17.399999999999999" x14ac:dyDescent="0.35">
      <c r="A276" s="10">
        <f t="shared" ref="A276:B276" si="194">A273+100</f>
        <v>729101</v>
      </c>
      <c r="B276" s="10">
        <f t="shared" si="194"/>
        <v>709101</v>
      </c>
      <c r="C276" s="10">
        <v>271</v>
      </c>
      <c r="D276" s="10">
        <f t="shared" si="180"/>
        <v>7291</v>
      </c>
      <c r="E276" s="10">
        <f t="shared" ref="E276:E277" si="195">A277</f>
        <v>729102</v>
      </c>
      <c r="F276" s="10">
        <f t="shared" si="181"/>
        <v>719101</v>
      </c>
      <c r="G276" s="10">
        <v>0</v>
      </c>
      <c r="H276" s="15">
        <f>VLOOKUP(K276,[1]Sheet1!$B:$BK,60,0)</f>
        <v>41505</v>
      </c>
      <c r="I276" s="14">
        <v>3</v>
      </c>
      <c r="J276" s="14">
        <v>3</v>
      </c>
      <c r="K276" s="23" t="s">
        <v>69</v>
      </c>
      <c r="L276" s="10">
        <v>15</v>
      </c>
    </row>
    <row r="277" spans="1:12" ht="15.6" x14ac:dyDescent="0.35">
      <c r="A277" s="10">
        <f t="shared" ref="A277:B277" si="196">A274+100</f>
        <v>729102</v>
      </c>
      <c r="B277" s="10">
        <f t="shared" si="196"/>
        <v>709102</v>
      </c>
      <c r="C277" s="10">
        <v>272</v>
      </c>
      <c r="D277" s="10">
        <f t="shared" si="180"/>
        <v>7291</v>
      </c>
      <c r="E277" s="10">
        <f t="shared" si="195"/>
        <v>729103</v>
      </c>
      <c r="F277" s="10">
        <f t="shared" si="181"/>
        <v>719102</v>
      </c>
      <c r="G277" s="10">
        <v>0</v>
      </c>
      <c r="H277" s="15">
        <f>VLOOKUP(K277,[1]Sheet1!$B:$BK,60,0)</f>
        <v>11505</v>
      </c>
      <c r="I277" s="14">
        <v>3</v>
      </c>
      <c r="J277" s="14">
        <v>3</v>
      </c>
      <c r="K277" s="27" t="s">
        <v>63</v>
      </c>
      <c r="L277" s="10">
        <v>15</v>
      </c>
    </row>
    <row r="278" spans="1:12" ht="17.399999999999999" x14ac:dyDescent="0.35">
      <c r="A278" s="10">
        <f t="shared" ref="A278:B278" si="197">A275+100</f>
        <v>729103</v>
      </c>
      <c r="B278" s="10">
        <f t="shared" si="197"/>
        <v>709103</v>
      </c>
      <c r="C278" s="10">
        <v>273</v>
      </c>
      <c r="D278" s="10">
        <f t="shared" si="180"/>
        <v>7291</v>
      </c>
      <c r="E278" s="10">
        <v>0</v>
      </c>
      <c r="F278" s="10">
        <f t="shared" si="181"/>
        <v>719103</v>
      </c>
      <c r="G278" s="10">
        <v>0</v>
      </c>
      <c r="H278" s="15">
        <f>VLOOKUP(K278,[1]Sheet1!$B:$BK,60,0)</f>
        <v>31003</v>
      </c>
      <c r="I278" s="14">
        <v>3</v>
      </c>
      <c r="J278" s="14">
        <v>3</v>
      </c>
      <c r="K278" s="24" t="s">
        <v>104</v>
      </c>
      <c r="L278" s="10">
        <v>18</v>
      </c>
    </row>
    <row r="279" spans="1:12" ht="15.6" x14ac:dyDescent="0.35">
      <c r="A279" s="10">
        <f t="shared" ref="A279:B279" si="198">A276+100</f>
        <v>729201</v>
      </c>
      <c r="B279" s="10">
        <f t="shared" si="198"/>
        <v>709201</v>
      </c>
      <c r="C279" s="10">
        <v>274</v>
      </c>
      <c r="D279" s="10">
        <f t="shared" si="180"/>
        <v>7292</v>
      </c>
      <c r="E279" s="10">
        <f t="shared" ref="E279:E280" si="199">A280</f>
        <v>729202</v>
      </c>
      <c r="F279" s="10">
        <f t="shared" si="181"/>
        <v>719201</v>
      </c>
      <c r="G279" s="10">
        <v>0</v>
      </c>
      <c r="H279" s="15">
        <f>VLOOKUP(K279,[1]Sheet1!$B:$BK,60,0)</f>
        <v>11503</v>
      </c>
      <c r="I279" s="14">
        <v>3</v>
      </c>
      <c r="J279" s="14">
        <v>3</v>
      </c>
      <c r="K279" s="29" t="s">
        <v>62</v>
      </c>
      <c r="L279" s="10">
        <v>15</v>
      </c>
    </row>
    <row r="280" spans="1:12" ht="17.399999999999999" x14ac:dyDescent="0.35">
      <c r="A280" s="10">
        <f t="shared" ref="A280:B280" si="200">A277+100</f>
        <v>729202</v>
      </c>
      <c r="B280" s="10">
        <f t="shared" si="200"/>
        <v>709202</v>
      </c>
      <c r="C280" s="10">
        <v>275</v>
      </c>
      <c r="D280" s="10">
        <f t="shared" si="180"/>
        <v>7292</v>
      </c>
      <c r="E280" s="10">
        <f t="shared" si="199"/>
        <v>729203</v>
      </c>
      <c r="F280" s="10">
        <f t="shared" si="181"/>
        <v>719202</v>
      </c>
      <c r="G280" s="10">
        <v>0</v>
      </c>
      <c r="H280" s="15">
        <f>VLOOKUP(K280,[1]Sheet1!$B:$BK,60,0)</f>
        <v>41502</v>
      </c>
      <c r="I280" s="14">
        <v>3</v>
      </c>
      <c r="J280" s="14">
        <v>3</v>
      </c>
      <c r="K280" s="25" t="s">
        <v>60</v>
      </c>
      <c r="L280" s="10">
        <v>15</v>
      </c>
    </row>
    <row r="281" spans="1:12" ht="15.6" x14ac:dyDescent="0.35">
      <c r="A281" s="10">
        <f t="shared" ref="A281:B281" si="201">A278+100</f>
        <v>729203</v>
      </c>
      <c r="B281" s="10">
        <f t="shared" si="201"/>
        <v>709203</v>
      </c>
      <c r="C281" s="10">
        <v>276</v>
      </c>
      <c r="D281" s="10">
        <f t="shared" si="180"/>
        <v>7292</v>
      </c>
      <c r="E281" s="10">
        <v>0</v>
      </c>
      <c r="F281" s="10">
        <f t="shared" si="181"/>
        <v>719203</v>
      </c>
      <c r="G281" s="10">
        <v>0</v>
      </c>
      <c r="H281" s="15">
        <f>VLOOKUP(K281,[1]Sheet1!$B:$BK,60,0)</f>
        <v>21004</v>
      </c>
      <c r="I281" s="14">
        <v>3</v>
      </c>
      <c r="J281" s="14">
        <v>3</v>
      </c>
      <c r="K281" s="30" t="s">
        <v>35</v>
      </c>
      <c r="L281" s="10">
        <v>18</v>
      </c>
    </row>
    <row r="282" spans="1:12" ht="15.6" x14ac:dyDescent="0.35">
      <c r="A282" s="10">
        <f t="shared" ref="A282:B282" si="202">A279+100</f>
        <v>729301</v>
      </c>
      <c r="B282" s="10">
        <f t="shared" si="202"/>
        <v>709301</v>
      </c>
      <c r="C282" s="10">
        <v>277</v>
      </c>
      <c r="D282" s="10">
        <f t="shared" si="180"/>
        <v>7293</v>
      </c>
      <c r="E282" s="10">
        <f t="shared" ref="E282:E283" si="203">A283</f>
        <v>729302</v>
      </c>
      <c r="F282" s="10">
        <f t="shared" si="181"/>
        <v>719301</v>
      </c>
      <c r="G282" s="10">
        <v>0</v>
      </c>
      <c r="H282" s="15">
        <f>VLOOKUP(K282,[1]Sheet1!$B:$BK,60,0)</f>
        <v>11501</v>
      </c>
      <c r="I282" s="14">
        <v>3</v>
      </c>
      <c r="J282" s="14">
        <v>3</v>
      </c>
      <c r="K282" s="29" t="s">
        <v>100</v>
      </c>
      <c r="L282" s="10">
        <v>15</v>
      </c>
    </row>
    <row r="283" spans="1:12" ht="17.399999999999999" x14ac:dyDescent="0.35">
      <c r="A283" s="10">
        <f t="shared" ref="A283:B283" si="204">A280+100</f>
        <v>729302</v>
      </c>
      <c r="B283" s="10">
        <f t="shared" si="204"/>
        <v>709302</v>
      </c>
      <c r="C283" s="10">
        <v>278</v>
      </c>
      <c r="D283" s="10">
        <f t="shared" si="180"/>
        <v>7293</v>
      </c>
      <c r="E283" s="10">
        <f t="shared" si="203"/>
        <v>729303</v>
      </c>
      <c r="F283" s="10">
        <f t="shared" si="181"/>
        <v>719302</v>
      </c>
      <c r="G283" s="10">
        <v>0</v>
      </c>
      <c r="H283" s="15">
        <f>VLOOKUP(K283,[1]Sheet1!$B:$BK,60,0)</f>
        <v>31502</v>
      </c>
      <c r="I283" s="14">
        <v>3</v>
      </c>
      <c r="J283" s="14">
        <v>3</v>
      </c>
      <c r="K283" s="25" t="s">
        <v>94</v>
      </c>
      <c r="L283" s="10">
        <v>15</v>
      </c>
    </row>
    <row r="284" spans="1:12" ht="17.399999999999999" x14ac:dyDescent="0.35">
      <c r="A284" s="10">
        <f t="shared" ref="A284:B284" si="205">A281+100</f>
        <v>729303</v>
      </c>
      <c r="B284" s="10">
        <f t="shared" si="205"/>
        <v>709303</v>
      </c>
      <c r="C284" s="10">
        <v>279</v>
      </c>
      <c r="D284" s="10">
        <f t="shared" si="180"/>
        <v>7293</v>
      </c>
      <c r="E284" s="10">
        <v>0</v>
      </c>
      <c r="F284" s="10">
        <f t="shared" si="181"/>
        <v>719303</v>
      </c>
      <c r="G284" s="10">
        <v>0</v>
      </c>
      <c r="H284" s="15">
        <f>VLOOKUP(K284,[1]Sheet1!$B:$BK,60,0)</f>
        <v>41802</v>
      </c>
      <c r="I284" s="14">
        <v>3</v>
      </c>
      <c r="J284" s="14">
        <v>3</v>
      </c>
      <c r="K284" s="26" t="s">
        <v>103</v>
      </c>
      <c r="L284" s="10">
        <v>18</v>
      </c>
    </row>
    <row r="285" spans="1:12" ht="15.6" x14ac:dyDescent="0.35">
      <c r="A285" s="10">
        <f t="shared" ref="A285:B285" si="206">A282+100</f>
        <v>729401</v>
      </c>
      <c r="B285" s="10">
        <f t="shared" si="206"/>
        <v>709401</v>
      </c>
      <c r="C285" s="10">
        <v>280</v>
      </c>
      <c r="D285" s="10">
        <f t="shared" si="180"/>
        <v>7294</v>
      </c>
      <c r="E285" s="10">
        <f t="shared" ref="E285:E286" si="207">A286</f>
        <v>729402</v>
      </c>
      <c r="F285" s="10">
        <f t="shared" si="181"/>
        <v>719401</v>
      </c>
      <c r="G285" s="10">
        <v>0</v>
      </c>
      <c r="H285" s="15">
        <f>VLOOKUP(K285,[1]Sheet1!$B:$BK,60,0)</f>
        <v>21504</v>
      </c>
      <c r="I285" s="14">
        <v>3</v>
      </c>
      <c r="J285" s="14">
        <v>3</v>
      </c>
      <c r="K285" s="27" t="s">
        <v>51</v>
      </c>
      <c r="L285" s="10">
        <v>15</v>
      </c>
    </row>
    <row r="286" spans="1:12" ht="17.399999999999999" x14ac:dyDescent="0.35">
      <c r="A286" s="10">
        <f t="shared" ref="A286:B286" si="208">A283+100</f>
        <v>729402</v>
      </c>
      <c r="B286" s="10">
        <f t="shared" si="208"/>
        <v>709402</v>
      </c>
      <c r="C286" s="10">
        <v>281</v>
      </c>
      <c r="D286" s="10">
        <f t="shared" si="180"/>
        <v>7294</v>
      </c>
      <c r="E286" s="10">
        <f t="shared" si="207"/>
        <v>729403</v>
      </c>
      <c r="F286" s="10">
        <f t="shared" si="181"/>
        <v>719402</v>
      </c>
      <c r="G286" s="10">
        <v>0</v>
      </c>
      <c r="H286" s="15">
        <f>VLOOKUP(K286,[1]Sheet1!$B:$BK,60,0)</f>
        <v>31002</v>
      </c>
      <c r="I286" s="14">
        <v>3</v>
      </c>
      <c r="J286" s="14">
        <v>3</v>
      </c>
      <c r="K286" s="25" t="s">
        <v>32</v>
      </c>
      <c r="L286" s="10">
        <v>15</v>
      </c>
    </row>
    <row r="287" spans="1:12" ht="17.399999999999999" x14ac:dyDescent="0.35">
      <c r="A287" s="10">
        <f t="shared" ref="A287:B287" si="209">A284+100</f>
        <v>729403</v>
      </c>
      <c r="B287" s="10">
        <f t="shared" si="209"/>
        <v>709403</v>
      </c>
      <c r="C287" s="10">
        <v>282</v>
      </c>
      <c r="D287" s="10">
        <f t="shared" si="180"/>
        <v>7294</v>
      </c>
      <c r="E287" s="10">
        <v>0</v>
      </c>
      <c r="F287" s="10">
        <f t="shared" si="181"/>
        <v>719403</v>
      </c>
      <c r="G287" s="10">
        <v>0</v>
      </c>
      <c r="H287" s="15">
        <f>VLOOKUP(K287,[1]Sheet1!$B:$BK,60,0)</f>
        <v>41302</v>
      </c>
      <c r="I287" s="14">
        <v>3</v>
      </c>
      <c r="J287" s="14">
        <v>3</v>
      </c>
      <c r="K287" s="24" t="s">
        <v>97</v>
      </c>
      <c r="L287" s="10">
        <v>18</v>
      </c>
    </row>
    <row r="288" spans="1:12" ht="17.399999999999999" x14ac:dyDescent="0.35">
      <c r="A288" s="10">
        <f t="shared" ref="A288:B288" si="210">A285+100</f>
        <v>729501</v>
      </c>
      <c r="B288" s="10">
        <f t="shared" si="210"/>
        <v>709501</v>
      </c>
      <c r="C288" s="10">
        <v>283</v>
      </c>
      <c r="D288" s="10">
        <f t="shared" si="180"/>
        <v>7295</v>
      </c>
      <c r="E288" s="10">
        <f t="shared" ref="E288:E289" si="211">A289</f>
        <v>729502</v>
      </c>
      <c r="F288" s="10">
        <f t="shared" si="181"/>
        <v>719501</v>
      </c>
      <c r="G288" s="10">
        <v>0</v>
      </c>
      <c r="H288" s="15">
        <f>VLOOKUP(K288,[1]Sheet1!$B:$BK,60,0)</f>
        <v>31502</v>
      </c>
      <c r="I288" s="14">
        <v>3</v>
      </c>
      <c r="J288" s="14">
        <v>3</v>
      </c>
      <c r="K288" s="25" t="s">
        <v>94</v>
      </c>
      <c r="L288" s="10">
        <v>15</v>
      </c>
    </row>
    <row r="289" spans="1:12" ht="15.6" x14ac:dyDescent="0.35">
      <c r="A289" s="10">
        <f t="shared" ref="A289:B289" si="212">A286+100</f>
        <v>729502</v>
      </c>
      <c r="B289" s="10">
        <f t="shared" si="212"/>
        <v>709502</v>
      </c>
      <c r="C289" s="10">
        <v>284</v>
      </c>
      <c r="D289" s="10">
        <f t="shared" si="180"/>
        <v>7295</v>
      </c>
      <c r="E289" s="10">
        <f t="shared" si="211"/>
        <v>729503</v>
      </c>
      <c r="F289" s="10">
        <f t="shared" si="181"/>
        <v>719502</v>
      </c>
      <c r="G289" s="10">
        <v>0</v>
      </c>
      <c r="H289" s="15">
        <f>VLOOKUP(K289,[1]Sheet1!$B:$BK,60,0)</f>
        <v>21507</v>
      </c>
      <c r="I289" s="14">
        <v>3</v>
      </c>
      <c r="J289" s="14">
        <v>3</v>
      </c>
      <c r="K289" s="29" t="s">
        <v>66</v>
      </c>
      <c r="L289" s="10">
        <v>15</v>
      </c>
    </row>
    <row r="290" spans="1:12" ht="15.6" x14ac:dyDescent="0.35">
      <c r="A290" s="10">
        <f t="shared" ref="A290:B290" si="213">A287+100</f>
        <v>729503</v>
      </c>
      <c r="B290" s="10">
        <f t="shared" si="213"/>
        <v>709503</v>
      </c>
      <c r="C290" s="10">
        <v>285</v>
      </c>
      <c r="D290" s="10">
        <f t="shared" si="180"/>
        <v>7295</v>
      </c>
      <c r="E290" s="10">
        <v>0</v>
      </c>
      <c r="F290" s="10">
        <f t="shared" si="181"/>
        <v>719503</v>
      </c>
      <c r="G290" s="10">
        <v>0</v>
      </c>
      <c r="H290" s="15">
        <f>VLOOKUP(K290,[1]Sheet1!$B:$BK,60,0)</f>
        <v>11802</v>
      </c>
      <c r="I290" s="14">
        <v>3</v>
      </c>
      <c r="J290" s="14">
        <v>3</v>
      </c>
      <c r="K290" s="30" t="s">
        <v>101</v>
      </c>
      <c r="L290" s="10">
        <v>18</v>
      </c>
    </row>
    <row r="291" spans="1:12" ht="17.399999999999999" x14ac:dyDescent="0.35">
      <c r="A291" s="10">
        <f t="shared" ref="A291:B291" si="214">A288+100</f>
        <v>729601</v>
      </c>
      <c r="B291" s="10">
        <f t="shared" si="214"/>
        <v>709601</v>
      </c>
      <c r="C291" s="10">
        <v>286</v>
      </c>
      <c r="D291" s="10">
        <f t="shared" si="180"/>
        <v>7296</v>
      </c>
      <c r="E291" s="10">
        <f t="shared" ref="E291:E292" si="215">A292</f>
        <v>729602</v>
      </c>
      <c r="F291" s="10">
        <f t="shared" si="181"/>
        <v>719601</v>
      </c>
      <c r="G291" s="10">
        <v>0</v>
      </c>
      <c r="H291" s="15">
        <f>VLOOKUP(K291,[1]Sheet1!$B:$BK,60,0)</f>
        <v>41003</v>
      </c>
      <c r="I291" s="14">
        <v>3</v>
      </c>
      <c r="J291" s="14">
        <v>3</v>
      </c>
      <c r="K291" s="25" t="s">
        <v>38</v>
      </c>
      <c r="L291" s="10">
        <v>15</v>
      </c>
    </row>
    <row r="292" spans="1:12" ht="17.399999999999999" x14ac:dyDescent="0.35">
      <c r="A292" s="10">
        <f t="shared" ref="A292:B292" si="216">A289+100</f>
        <v>729602</v>
      </c>
      <c r="B292" s="10">
        <f t="shared" si="216"/>
        <v>709602</v>
      </c>
      <c r="C292" s="10">
        <v>287</v>
      </c>
      <c r="D292" s="10">
        <f t="shared" si="180"/>
        <v>7296</v>
      </c>
      <c r="E292" s="10">
        <f t="shared" si="215"/>
        <v>729603</v>
      </c>
      <c r="F292" s="10">
        <f t="shared" si="181"/>
        <v>719602</v>
      </c>
      <c r="G292" s="10">
        <v>0</v>
      </c>
      <c r="H292" s="15">
        <f>VLOOKUP(K292,[1]Sheet1!$B:$BK,60,0)</f>
        <v>31304</v>
      </c>
      <c r="I292" s="14">
        <v>3</v>
      </c>
      <c r="J292" s="14">
        <v>3</v>
      </c>
      <c r="K292" s="25" t="s">
        <v>87</v>
      </c>
      <c r="L292" s="10">
        <v>15</v>
      </c>
    </row>
    <row r="293" spans="1:12" ht="15.6" x14ac:dyDescent="0.35">
      <c r="A293" s="10">
        <f t="shared" ref="A293:B293" si="217">A290+100</f>
        <v>729603</v>
      </c>
      <c r="B293" s="10">
        <f t="shared" si="217"/>
        <v>709603</v>
      </c>
      <c r="C293" s="10">
        <v>288</v>
      </c>
      <c r="D293" s="10">
        <f t="shared" si="180"/>
        <v>7296</v>
      </c>
      <c r="E293" s="10">
        <v>0</v>
      </c>
      <c r="F293" s="10">
        <f t="shared" si="181"/>
        <v>719603</v>
      </c>
      <c r="G293" s="10">
        <v>0</v>
      </c>
      <c r="H293" s="15">
        <f>VLOOKUP(K293,[1]Sheet1!$B:$BK,60,0)</f>
        <v>21502</v>
      </c>
      <c r="I293" s="14">
        <v>3</v>
      </c>
      <c r="J293" s="14">
        <v>3</v>
      </c>
      <c r="K293" s="28" t="s">
        <v>83</v>
      </c>
      <c r="L293" s="10">
        <v>18</v>
      </c>
    </row>
    <row r="294" spans="1:12" ht="17.399999999999999" x14ac:dyDescent="0.35">
      <c r="A294" s="10">
        <f t="shared" ref="A294:B294" si="218">A291+100</f>
        <v>729701</v>
      </c>
      <c r="B294" s="10">
        <f t="shared" si="218"/>
        <v>709701</v>
      </c>
      <c r="C294" s="10">
        <v>289</v>
      </c>
      <c r="D294" s="10">
        <f t="shared" si="180"/>
        <v>7297</v>
      </c>
      <c r="E294" s="10">
        <f t="shared" ref="E294:E295" si="219">A295</f>
        <v>729702</v>
      </c>
      <c r="F294" s="10">
        <f t="shared" si="181"/>
        <v>719701</v>
      </c>
      <c r="G294" s="10">
        <v>0</v>
      </c>
      <c r="H294" s="15">
        <f>VLOOKUP(K294,[1]Sheet1!$B:$BK,60,0)</f>
        <v>31501</v>
      </c>
      <c r="I294" s="14">
        <v>3</v>
      </c>
      <c r="J294" s="14">
        <v>3</v>
      </c>
      <c r="K294" s="25" t="s">
        <v>70</v>
      </c>
      <c r="L294" s="10">
        <v>15</v>
      </c>
    </row>
    <row r="295" spans="1:12" ht="17.399999999999999" x14ac:dyDescent="0.35">
      <c r="A295" s="10">
        <f t="shared" ref="A295:B295" si="220">A292+100</f>
        <v>729702</v>
      </c>
      <c r="B295" s="10">
        <f t="shared" si="220"/>
        <v>709702</v>
      </c>
      <c r="C295" s="10">
        <v>290</v>
      </c>
      <c r="D295" s="10">
        <f t="shared" si="180"/>
        <v>7297</v>
      </c>
      <c r="E295" s="10">
        <f t="shared" si="219"/>
        <v>729703</v>
      </c>
      <c r="F295" s="10">
        <f t="shared" si="181"/>
        <v>719702</v>
      </c>
      <c r="G295" s="10">
        <v>0</v>
      </c>
      <c r="H295" s="15">
        <f>VLOOKUP(K295,[1]Sheet1!$B:$BK,60,0)</f>
        <v>41501</v>
      </c>
      <c r="I295" s="14">
        <v>3</v>
      </c>
      <c r="J295" s="14">
        <v>3</v>
      </c>
      <c r="K295" s="25" t="s">
        <v>79</v>
      </c>
      <c r="L295" s="10">
        <v>15</v>
      </c>
    </row>
    <row r="296" spans="1:12" ht="15.6" x14ac:dyDescent="0.35">
      <c r="A296" s="10">
        <f t="shared" ref="A296:B296" si="221">A293+100</f>
        <v>729703</v>
      </c>
      <c r="B296" s="10">
        <f t="shared" si="221"/>
        <v>709703</v>
      </c>
      <c r="C296" s="10">
        <v>291</v>
      </c>
      <c r="D296" s="10">
        <f t="shared" si="180"/>
        <v>7297</v>
      </c>
      <c r="E296" s="10">
        <v>0</v>
      </c>
      <c r="F296" s="10">
        <f t="shared" si="181"/>
        <v>719703</v>
      </c>
      <c r="G296" s="10">
        <v>0</v>
      </c>
      <c r="H296" s="15">
        <f>VLOOKUP(K296,[1]Sheet1!$B:$BK,60,0)</f>
        <v>11508</v>
      </c>
      <c r="I296" s="14">
        <v>3</v>
      </c>
      <c r="J296" s="14">
        <v>3</v>
      </c>
      <c r="K296" s="28" t="s">
        <v>57</v>
      </c>
      <c r="L296" s="10">
        <v>18</v>
      </c>
    </row>
    <row r="297" spans="1:12" ht="15.6" x14ac:dyDescent="0.35">
      <c r="A297" s="10">
        <f t="shared" ref="A297:B297" si="222">A294+100</f>
        <v>729801</v>
      </c>
      <c r="B297" s="10">
        <f t="shared" si="222"/>
        <v>709801</v>
      </c>
      <c r="C297" s="10">
        <v>292</v>
      </c>
      <c r="D297" s="10">
        <f t="shared" si="180"/>
        <v>7298</v>
      </c>
      <c r="E297" s="10">
        <f t="shared" ref="E297:E298" si="223">A298</f>
        <v>729802</v>
      </c>
      <c r="F297" s="10">
        <f t="shared" si="181"/>
        <v>719801</v>
      </c>
      <c r="G297" s="10">
        <v>0</v>
      </c>
      <c r="H297" s="15">
        <f>VLOOKUP(K297,[1]Sheet1!$B:$BK,60,0)</f>
        <v>21003</v>
      </c>
      <c r="I297" s="14">
        <v>3</v>
      </c>
      <c r="J297" s="14">
        <v>3</v>
      </c>
      <c r="K297" s="29" t="s">
        <v>49</v>
      </c>
      <c r="L297" s="10">
        <v>15</v>
      </c>
    </row>
    <row r="298" spans="1:12" ht="15.6" x14ac:dyDescent="0.35">
      <c r="A298" s="10">
        <f t="shared" ref="A298:B298" si="224">A295+100</f>
        <v>729802</v>
      </c>
      <c r="B298" s="10">
        <f t="shared" si="224"/>
        <v>709802</v>
      </c>
      <c r="C298" s="10">
        <v>293</v>
      </c>
      <c r="D298" s="10">
        <f t="shared" si="180"/>
        <v>7298</v>
      </c>
      <c r="E298" s="10">
        <f t="shared" si="223"/>
        <v>729803</v>
      </c>
      <c r="F298" s="10">
        <f t="shared" si="181"/>
        <v>719802</v>
      </c>
      <c r="G298" s="10">
        <v>0</v>
      </c>
      <c r="H298" s="15">
        <f>VLOOKUP(K298,[1]Sheet1!$B:$BK,60,0)</f>
        <v>11505</v>
      </c>
      <c r="I298" s="14">
        <v>3</v>
      </c>
      <c r="J298" s="14">
        <v>3</v>
      </c>
      <c r="K298" s="27" t="s">
        <v>63</v>
      </c>
      <c r="L298" s="10">
        <v>15</v>
      </c>
    </row>
    <row r="299" spans="1:12" ht="17.399999999999999" x14ac:dyDescent="0.35">
      <c r="A299" s="10">
        <f t="shared" ref="A299:B299" si="225">A296+100</f>
        <v>729803</v>
      </c>
      <c r="B299" s="10">
        <f t="shared" si="225"/>
        <v>709803</v>
      </c>
      <c r="C299" s="10">
        <v>294</v>
      </c>
      <c r="D299" s="10">
        <f t="shared" si="180"/>
        <v>7298</v>
      </c>
      <c r="E299" s="10">
        <v>0</v>
      </c>
      <c r="F299" s="10">
        <f t="shared" si="181"/>
        <v>719803</v>
      </c>
      <c r="G299" s="10">
        <v>0</v>
      </c>
      <c r="H299" s="15">
        <f>VLOOKUP(K299,[1]Sheet1!$B:$BK,60,0)</f>
        <v>41305</v>
      </c>
      <c r="I299" s="14">
        <v>3</v>
      </c>
      <c r="J299" s="14">
        <v>3</v>
      </c>
      <c r="K299" s="24" t="s">
        <v>74</v>
      </c>
      <c r="L299" s="10">
        <v>18</v>
      </c>
    </row>
    <row r="300" spans="1:12" ht="15.6" x14ac:dyDescent="0.35">
      <c r="A300" s="10">
        <f t="shared" ref="A300:B300" si="226">A297+100</f>
        <v>729901</v>
      </c>
      <c r="B300" s="10">
        <f t="shared" si="226"/>
        <v>709901</v>
      </c>
      <c r="C300" s="10">
        <v>295</v>
      </c>
      <c r="D300" s="10">
        <f t="shared" si="180"/>
        <v>7299</v>
      </c>
      <c r="E300" s="10">
        <f t="shared" ref="E300:E301" si="227">A301</f>
        <v>729902</v>
      </c>
      <c r="F300" s="10">
        <f t="shared" si="181"/>
        <v>719901</v>
      </c>
      <c r="G300" s="10">
        <v>0</v>
      </c>
      <c r="H300" s="15">
        <f>VLOOKUP(K300,[1]Sheet1!$B:$BK,60,0)</f>
        <v>21505</v>
      </c>
      <c r="I300" s="14">
        <v>3</v>
      </c>
      <c r="J300" s="14">
        <v>3</v>
      </c>
      <c r="K300" s="29" t="s">
        <v>84</v>
      </c>
      <c r="L300" s="10">
        <v>15</v>
      </c>
    </row>
    <row r="301" spans="1:12" ht="17.399999999999999" x14ac:dyDescent="0.35">
      <c r="A301" s="10">
        <f t="shared" ref="A301:B301" si="228">A298+100</f>
        <v>729902</v>
      </c>
      <c r="B301" s="10">
        <f t="shared" si="228"/>
        <v>709902</v>
      </c>
      <c r="C301" s="10">
        <v>296</v>
      </c>
      <c r="D301" s="10">
        <f t="shared" si="180"/>
        <v>7299</v>
      </c>
      <c r="E301" s="10">
        <f t="shared" si="227"/>
        <v>729903</v>
      </c>
      <c r="F301" s="10">
        <f t="shared" si="181"/>
        <v>719902</v>
      </c>
      <c r="G301" s="10">
        <v>0</v>
      </c>
      <c r="H301" s="15">
        <f>VLOOKUP(K301,[1]Sheet1!$B:$BK,60,0)</f>
        <v>41502</v>
      </c>
      <c r="I301" s="14">
        <v>3</v>
      </c>
      <c r="J301" s="14">
        <v>3</v>
      </c>
      <c r="K301" s="23" t="s">
        <v>60</v>
      </c>
      <c r="L301" s="10">
        <v>15</v>
      </c>
    </row>
    <row r="302" spans="1:12" ht="17.399999999999999" x14ac:dyDescent="0.35">
      <c r="A302" s="10">
        <f t="shared" ref="A302:B302" si="229">A299+100</f>
        <v>729903</v>
      </c>
      <c r="B302" s="10">
        <f t="shared" si="229"/>
        <v>709903</v>
      </c>
      <c r="C302" s="10">
        <v>297</v>
      </c>
      <c r="D302" s="10">
        <f t="shared" si="180"/>
        <v>7299</v>
      </c>
      <c r="E302" s="10">
        <v>0</v>
      </c>
      <c r="F302" s="10">
        <f t="shared" si="181"/>
        <v>719903</v>
      </c>
      <c r="G302" s="10">
        <v>0</v>
      </c>
      <c r="H302" s="15">
        <f>VLOOKUP(K302,[1]Sheet1!$B:$BK,60,0)</f>
        <v>31305</v>
      </c>
      <c r="I302" s="14">
        <v>3</v>
      </c>
      <c r="J302" s="14">
        <v>3</v>
      </c>
      <c r="K302" s="26" t="s">
        <v>44</v>
      </c>
      <c r="L302" s="10">
        <v>18</v>
      </c>
    </row>
    <row r="303" spans="1:12" ht="17.399999999999999" x14ac:dyDescent="0.35">
      <c r="A303" s="10">
        <f t="shared" ref="A303:B303" si="230">A300+100</f>
        <v>730001</v>
      </c>
      <c r="B303" s="10">
        <f t="shared" si="230"/>
        <v>710001</v>
      </c>
      <c r="C303" s="10">
        <v>298</v>
      </c>
      <c r="D303" s="10">
        <f t="shared" si="180"/>
        <v>7300</v>
      </c>
      <c r="E303" s="10">
        <f t="shared" ref="E303:E304" si="231">A304</f>
        <v>730002</v>
      </c>
      <c r="F303" s="10">
        <f t="shared" si="181"/>
        <v>720001</v>
      </c>
      <c r="G303" s="10">
        <v>0</v>
      </c>
      <c r="H303" s="15">
        <f>VLOOKUP(K303,[1]Sheet1!$B:$BK,60,0)</f>
        <v>41501</v>
      </c>
      <c r="I303" s="14">
        <v>3</v>
      </c>
      <c r="J303" s="14">
        <v>3</v>
      </c>
      <c r="K303" s="23" t="s">
        <v>79</v>
      </c>
      <c r="L303" s="10">
        <v>15</v>
      </c>
    </row>
    <row r="304" spans="1:12" ht="15.6" x14ac:dyDescent="0.35">
      <c r="A304" s="10">
        <f t="shared" ref="A304:B304" si="232">A301+100</f>
        <v>730002</v>
      </c>
      <c r="B304" s="10">
        <f t="shared" si="232"/>
        <v>710002</v>
      </c>
      <c r="C304" s="10">
        <v>299</v>
      </c>
      <c r="D304" s="10">
        <f t="shared" si="180"/>
        <v>7300</v>
      </c>
      <c r="E304" s="10">
        <f t="shared" si="231"/>
        <v>730003</v>
      </c>
      <c r="F304" s="10">
        <f t="shared" si="181"/>
        <v>720002</v>
      </c>
      <c r="G304" s="10">
        <v>0</v>
      </c>
      <c r="H304" s="15">
        <f>VLOOKUP(K304,[1]Sheet1!$B:$BK,60,0)</f>
        <v>21007</v>
      </c>
      <c r="I304" s="14">
        <v>3</v>
      </c>
      <c r="J304" s="14">
        <v>3</v>
      </c>
      <c r="K304" s="27" t="s">
        <v>29</v>
      </c>
      <c r="L304" s="10">
        <v>15</v>
      </c>
    </row>
    <row r="305" spans="1:12" ht="17.399999999999999" x14ac:dyDescent="0.35">
      <c r="A305" s="10">
        <f t="shared" ref="A305" si="233">A302+100</f>
        <v>730003</v>
      </c>
      <c r="B305" s="10">
        <f t="shared" ref="B305" si="234">B302+100</f>
        <v>710003</v>
      </c>
      <c r="C305" s="10">
        <v>300</v>
      </c>
      <c r="D305" s="10">
        <f t="shared" si="180"/>
        <v>7300</v>
      </c>
      <c r="E305" s="10">
        <v>0</v>
      </c>
      <c r="F305" s="10">
        <f t="shared" si="181"/>
        <v>720003</v>
      </c>
      <c r="G305" s="10">
        <v>0</v>
      </c>
      <c r="H305" s="15">
        <f>VLOOKUP(K305,[1]Sheet1!$B:$BK,60,0)</f>
        <v>31306</v>
      </c>
      <c r="I305" s="14">
        <v>3</v>
      </c>
      <c r="J305" s="14">
        <v>3</v>
      </c>
      <c r="K305" s="24" t="s">
        <v>41</v>
      </c>
      <c r="L305" s="10">
        <v>18</v>
      </c>
    </row>
    <row r="306" spans="1:12" ht="17.399999999999999" x14ac:dyDescent="0.35">
      <c r="A306" s="10">
        <f t="shared" ref="A306:B306" si="235">A303+100</f>
        <v>730101</v>
      </c>
      <c r="B306" s="10">
        <f t="shared" si="235"/>
        <v>710101</v>
      </c>
      <c r="C306" s="10">
        <v>301</v>
      </c>
      <c r="D306" s="10">
        <f t="shared" si="180"/>
        <v>7301</v>
      </c>
      <c r="E306" s="10">
        <f t="shared" ref="E306:E307" si="236">A307</f>
        <v>730102</v>
      </c>
      <c r="F306" s="10">
        <f t="shared" si="181"/>
        <v>720101</v>
      </c>
      <c r="G306" s="10">
        <v>0</v>
      </c>
      <c r="H306" s="15">
        <f>VLOOKUP(K306,[1]Sheet1!$B:$BK,60,0)</f>
        <v>31502</v>
      </c>
      <c r="I306" s="14">
        <v>3</v>
      </c>
      <c r="J306" s="14">
        <v>3</v>
      </c>
      <c r="K306" s="25" t="s">
        <v>94</v>
      </c>
      <c r="L306" s="10">
        <v>15</v>
      </c>
    </row>
    <row r="307" spans="1:12" ht="17.399999999999999" x14ac:dyDescent="0.35">
      <c r="A307" s="10">
        <f t="shared" ref="A307:B365" si="237">A304+100</f>
        <v>730102</v>
      </c>
      <c r="B307" s="10">
        <f t="shared" si="237"/>
        <v>710102</v>
      </c>
      <c r="C307" s="10">
        <v>302</v>
      </c>
      <c r="D307" s="10">
        <f t="shared" si="180"/>
        <v>7301</v>
      </c>
      <c r="E307" s="10">
        <f t="shared" si="236"/>
        <v>730103</v>
      </c>
      <c r="F307" s="10">
        <f t="shared" si="181"/>
        <v>720102</v>
      </c>
      <c r="G307" s="10">
        <v>0</v>
      </c>
      <c r="H307" s="15">
        <f>VLOOKUP(K307,[1]Sheet1!$B:$BK,60,0)</f>
        <v>41007</v>
      </c>
      <c r="I307" s="14">
        <v>3</v>
      </c>
      <c r="J307" s="14">
        <v>3</v>
      </c>
      <c r="K307" s="25" t="s">
        <v>71</v>
      </c>
      <c r="L307" s="10">
        <v>15</v>
      </c>
    </row>
    <row r="308" spans="1:12" ht="15.6" x14ac:dyDescent="0.35">
      <c r="A308" s="10">
        <f t="shared" si="237"/>
        <v>730103</v>
      </c>
      <c r="B308" s="10">
        <f t="shared" si="237"/>
        <v>710103</v>
      </c>
      <c r="C308" s="10">
        <v>303</v>
      </c>
      <c r="D308" s="10">
        <f t="shared" si="180"/>
        <v>7301</v>
      </c>
      <c r="E308" s="10">
        <v>0</v>
      </c>
      <c r="F308" s="10">
        <f t="shared" si="181"/>
        <v>720103</v>
      </c>
      <c r="G308" s="10">
        <v>0</v>
      </c>
      <c r="H308" s="15">
        <f>VLOOKUP(K308,[1]Sheet1!$B:$BK,60,0)</f>
        <v>11304</v>
      </c>
      <c r="I308" s="14">
        <v>3</v>
      </c>
      <c r="J308" s="14">
        <v>3</v>
      </c>
      <c r="K308" s="28" t="s">
        <v>46</v>
      </c>
      <c r="L308" s="10">
        <v>18</v>
      </c>
    </row>
    <row r="309" spans="1:12" ht="17.399999999999999" x14ac:dyDescent="0.35">
      <c r="A309" s="10">
        <f t="shared" ref="A309:B309" si="238">A306+100</f>
        <v>730201</v>
      </c>
      <c r="B309" s="10">
        <f t="shared" si="238"/>
        <v>710201</v>
      </c>
      <c r="C309" s="10">
        <v>304</v>
      </c>
      <c r="D309" s="10">
        <f t="shared" si="180"/>
        <v>7302</v>
      </c>
      <c r="E309" s="10">
        <f t="shared" ref="E309:E310" si="239">A310</f>
        <v>730202</v>
      </c>
      <c r="F309" s="10">
        <f t="shared" si="181"/>
        <v>720201</v>
      </c>
      <c r="G309" s="10">
        <v>0</v>
      </c>
      <c r="H309" s="15">
        <f>VLOOKUP(K309,[1]Sheet1!$B:$BK,60,0)</f>
        <v>31507</v>
      </c>
      <c r="I309" s="14">
        <v>3</v>
      </c>
      <c r="J309" s="14">
        <v>3</v>
      </c>
      <c r="K309" s="23" t="s">
        <v>92</v>
      </c>
      <c r="L309" s="10">
        <v>15</v>
      </c>
    </row>
    <row r="310" spans="1:12" ht="17.399999999999999" x14ac:dyDescent="0.35">
      <c r="A310" s="10">
        <f t="shared" ref="A310:B310" si="240">A307+100</f>
        <v>730202</v>
      </c>
      <c r="B310" s="10">
        <f t="shared" si="240"/>
        <v>710202</v>
      </c>
      <c r="C310" s="10">
        <v>305</v>
      </c>
      <c r="D310" s="10">
        <f t="shared" si="180"/>
        <v>7302</v>
      </c>
      <c r="E310" s="10">
        <f t="shared" si="239"/>
        <v>730203</v>
      </c>
      <c r="F310" s="10">
        <f t="shared" si="181"/>
        <v>720202</v>
      </c>
      <c r="G310" s="10">
        <v>0</v>
      </c>
      <c r="H310" s="15">
        <f>VLOOKUP(K310,[1]Sheet1!$B:$BK,60,0)</f>
        <v>41506</v>
      </c>
      <c r="I310" s="14">
        <v>3</v>
      </c>
      <c r="J310" s="14">
        <v>3</v>
      </c>
      <c r="K310" s="23" t="s">
        <v>72</v>
      </c>
      <c r="L310" s="10">
        <v>15</v>
      </c>
    </row>
    <row r="311" spans="1:12" ht="15.6" x14ac:dyDescent="0.35">
      <c r="A311" s="10">
        <f t="shared" si="237"/>
        <v>730203</v>
      </c>
      <c r="B311" s="10">
        <f t="shared" si="237"/>
        <v>710203</v>
      </c>
      <c r="C311" s="10">
        <v>306</v>
      </c>
      <c r="D311" s="10">
        <f t="shared" si="180"/>
        <v>7302</v>
      </c>
      <c r="E311" s="10">
        <v>0</v>
      </c>
      <c r="F311" s="10">
        <f t="shared" si="181"/>
        <v>720203</v>
      </c>
      <c r="G311" s="10">
        <v>0</v>
      </c>
      <c r="H311" s="15">
        <f>VLOOKUP(K311,[1]Sheet1!$B:$BK,60,0)</f>
        <v>21006</v>
      </c>
      <c r="I311" s="14">
        <v>3</v>
      </c>
      <c r="J311" s="14">
        <v>3</v>
      </c>
      <c r="K311" s="30" t="s">
        <v>65</v>
      </c>
      <c r="L311" s="10">
        <v>18</v>
      </c>
    </row>
    <row r="312" spans="1:12" ht="15.6" x14ac:dyDescent="0.35">
      <c r="A312" s="10">
        <f t="shared" ref="A312:B312" si="241">A309+100</f>
        <v>730301</v>
      </c>
      <c r="B312" s="10">
        <f t="shared" si="241"/>
        <v>710301</v>
      </c>
      <c r="C312" s="10">
        <v>307</v>
      </c>
      <c r="D312" s="10">
        <f t="shared" si="180"/>
        <v>7303</v>
      </c>
      <c r="E312" s="10">
        <f t="shared" ref="E312:E313" si="242">A313</f>
        <v>730302</v>
      </c>
      <c r="F312" s="10">
        <f t="shared" si="181"/>
        <v>720301</v>
      </c>
      <c r="G312" s="10">
        <v>0</v>
      </c>
      <c r="H312" s="15">
        <f>VLOOKUP(K312,[1]Sheet1!$B:$BK,60,0)</f>
        <v>11002</v>
      </c>
      <c r="I312" s="14">
        <v>3</v>
      </c>
      <c r="J312" s="14">
        <v>3</v>
      </c>
      <c r="K312" s="29" t="s">
        <v>31</v>
      </c>
      <c r="L312" s="10">
        <v>15</v>
      </c>
    </row>
    <row r="313" spans="1:12" ht="17.399999999999999" x14ac:dyDescent="0.35">
      <c r="A313" s="10">
        <f t="shared" ref="A313:B313" si="243">A310+100</f>
        <v>730302</v>
      </c>
      <c r="B313" s="10">
        <f t="shared" si="243"/>
        <v>710302</v>
      </c>
      <c r="C313" s="10">
        <v>308</v>
      </c>
      <c r="D313" s="10">
        <f t="shared" si="180"/>
        <v>7303</v>
      </c>
      <c r="E313" s="10">
        <f t="shared" si="242"/>
        <v>730303</v>
      </c>
      <c r="F313" s="10">
        <f t="shared" si="181"/>
        <v>720302</v>
      </c>
      <c r="G313" s="10">
        <v>0</v>
      </c>
      <c r="H313" s="15">
        <f>VLOOKUP(K313,[1]Sheet1!$B:$BK,60,0)</f>
        <v>41502</v>
      </c>
      <c r="I313" s="14">
        <v>3</v>
      </c>
      <c r="J313" s="14">
        <v>3</v>
      </c>
      <c r="K313" s="25" t="s">
        <v>60</v>
      </c>
      <c r="L313" s="10">
        <v>15</v>
      </c>
    </row>
    <row r="314" spans="1:12" ht="17.399999999999999" x14ac:dyDescent="0.35">
      <c r="A314" s="10">
        <f t="shared" si="237"/>
        <v>730303</v>
      </c>
      <c r="B314" s="10">
        <f t="shared" si="237"/>
        <v>710303</v>
      </c>
      <c r="C314" s="10">
        <v>309</v>
      </c>
      <c r="D314" s="10">
        <f t="shared" si="180"/>
        <v>7303</v>
      </c>
      <c r="E314" s="10">
        <v>0</v>
      </c>
      <c r="F314" s="10">
        <f t="shared" si="181"/>
        <v>720303</v>
      </c>
      <c r="G314" s="10">
        <v>0</v>
      </c>
      <c r="H314" s="15">
        <f>VLOOKUP(K314,[1]Sheet1!$B:$BK,60,0)</f>
        <v>31504</v>
      </c>
      <c r="I314" s="14">
        <v>3</v>
      </c>
      <c r="J314" s="14">
        <v>3</v>
      </c>
      <c r="K314" s="24" t="s">
        <v>88</v>
      </c>
      <c r="L314" s="10">
        <v>18</v>
      </c>
    </row>
    <row r="315" spans="1:12" ht="15.6" x14ac:dyDescent="0.35">
      <c r="A315" s="10">
        <f t="shared" ref="A315:B315" si="244">A312+100</f>
        <v>730401</v>
      </c>
      <c r="B315" s="10">
        <f t="shared" si="244"/>
        <v>710401</v>
      </c>
      <c r="C315" s="10">
        <v>310</v>
      </c>
      <c r="D315" s="10">
        <f t="shared" si="180"/>
        <v>7304</v>
      </c>
      <c r="E315" s="10">
        <f t="shared" ref="E315:E316" si="245">A316</f>
        <v>730402</v>
      </c>
      <c r="F315" s="10">
        <f t="shared" si="181"/>
        <v>720401</v>
      </c>
      <c r="G315" s="10">
        <v>0</v>
      </c>
      <c r="H315" s="15">
        <f>VLOOKUP(K315,[1]Sheet1!$B:$BK,60,0)</f>
        <v>21303</v>
      </c>
      <c r="I315" s="14">
        <v>3</v>
      </c>
      <c r="J315" s="14">
        <v>3</v>
      </c>
      <c r="K315" s="29" t="s">
        <v>54</v>
      </c>
      <c r="L315" s="10">
        <v>15</v>
      </c>
    </row>
    <row r="316" spans="1:12" ht="17.399999999999999" x14ac:dyDescent="0.35">
      <c r="A316" s="10">
        <f t="shared" ref="A316:B316" si="246">A313+100</f>
        <v>730402</v>
      </c>
      <c r="B316" s="10">
        <f t="shared" si="246"/>
        <v>710402</v>
      </c>
      <c r="C316" s="10">
        <v>311</v>
      </c>
      <c r="D316" s="10">
        <f t="shared" si="180"/>
        <v>7304</v>
      </c>
      <c r="E316" s="10">
        <f t="shared" si="245"/>
        <v>730403</v>
      </c>
      <c r="F316" s="10">
        <f t="shared" si="181"/>
        <v>720402</v>
      </c>
      <c r="G316" s="10">
        <v>0</v>
      </c>
      <c r="H316" s="15">
        <f>VLOOKUP(K316,[1]Sheet1!$B:$BK,60,0)</f>
        <v>41503</v>
      </c>
      <c r="I316" s="14">
        <v>3</v>
      </c>
      <c r="J316" s="14">
        <v>3</v>
      </c>
      <c r="K316" s="25" t="s">
        <v>52</v>
      </c>
      <c r="L316" s="10">
        <v>15</v>
      </c>
    </row>
    <row r="317" spans="1:12" ht="15.6" x14ac:dyDescent="0.35">
      <c r="A317" s="10">
        <f t="shared" si="237"/>
        <v>730403</v>
      </c>
      <c r="B317" s="10">
        <f t="shared" si="237"/>
        <v>710403</v>
      </c>
      <c r="C317" s="10">
        <v>312</v>
      </c>
      <c r="D317" s="10">
        <f t="shared" si="180"/>
        <v>7304</v>
      </c>
      <c r="E317" s="10">
        <v>0</v>
      </c>
      <c r="F317" s="10">
        <f t="shared" si="181"/>
        <v>720403</v>
      </c>
      <c r="G317" s="10">
        <v>0</v>
      </c>
      <c r="H317" s="15">
        <f>VLOOKUP(K317,[1]Sheet1!$B:$BK,60,0)</f>
        <v>11506</v>
      </c>
      <c r="I317" s="14">
        <v>3</v>
      </c>
      <c r="J317" s="14">
        <v>3</v>
      </c>
      <c r="K317" s="28" t="s">
        <v>98</v>
      </c>
      <c r="L317" s="10">
        <v>18</v>
      </c>
    </row>
    <row r="318" spans="1:12" ht="17.399999999999999" x14ac:dyDescent="0.35">
      <c r="A318" s="10">
        <f t="shared" ref="A318:B318" si="247">A315+100</f>
        <v>730501</v>
      </c>
      <c r="B318" s="10">
        <f t="shared" si="247"/>
        <v>710501</v>
      </c>
      <c r="C318" s="10">
        <v>313</v>
      </c>
      <c r="D318" s="10">
        <f t="shared" si="180"/>
        <v>7305</v>
      </c>
      <c r="E318" s="10">
        <f t="shared" ref="E318:E319" si="248">A319</f>
        <v>730502</v>
      </c>
      <c r="F318" s="10">
        <f t="shared" si="181"/>
        <v>720501</v>
      </c>
      <c r="G318" s="10">
        <v>0</v>
      </c>
      <c r="H318" s="15">
        <f>VLOOKUP(K318,[1]Sheet1!$B:$BK,60,0)</f>
        <v>31506</v>
      </c>
      <c r="I318" s="14">
        <v>3</v>
      </c>
      <c r="J318" s="14">
        <v>3</v>
      </c>
      <c r="K318" s="25" t="s">
        <v>53</v>
      </c>
      <c r="L318" s="10">
        <v>15</v>
      </c>
    </row>
    <row r="319" spans="1:12" ht="17.399999999999999" x14ac:dyDescent="0.35">
      <c r="A319" s="10">
        <f t="shared" ref="A319:B319" si="249">A316+100</f>
        <v>730502</v>
      </c>
      <c r="B319" s="10">
        <f t="shared" si="249"/>
        <v>710502</v>
      </c>
      <c r="C319" s="10">
        <v>314</v>
      </c>
      <c r="D319" s="10">
        <f t="shared" si="180"/>
        <v>7305</v>
      </c>
      <c r="E319" s="10">
        <f t="shared" si="248"/>
        <v>730503</v>
      </c>
      <c r="F319" s="10">
        <f t="shared" si="181"/>
        <v>720502</v>
      </c>
      <c r="G319" s="10">
        <v>0</v>
      </c>
      <c r="H319" s="15">
        <f>VLOOKUP(K319,[1]Sheet1!$B:$BK,60,0)</f>
        <v>41504</v>
      </c>
      <c r="I319" s="14">
        <v>3</v>
      </c>
      <c r="J319" s="14">
        <v>3</v>
      </c>
      <c r="K319" s="25" t="s">
        <v>99</v>
      </c>
      <c r="L319" s="10">
        <v>15</v>
      </c>
    </row>
    <row r="320" spans="1:12" ht="15.6" x14ac:dyDescent="0.35">
      <c r="A320" s="10">
        <f t="shared" si="237"/>
        <v>730503</v>
      </c>
      <c r="B320" s="10">
        <f t="shared" si="237"/>
        <v>710503</v>
      </c>
      <c r="C320" s="10">
        <v>315</v>
      </c>
      <c r="D320" s="10">
        <f t="shared" si="180"/>
        <v>7305</v>
      </c>
      <c r="E320" s="10">
        <v>0</v>
      </c>
      <c r="F320" s="10">
        <f t="shared" si="181"/>
        <v>720503</v>
      </c>
      <c r="G320" s="10">
        <v>0</v>
      </c>
      <c r="H320" s="15">
        <f>VLOOKUP(K320,[1]Sheet1!$B:$BK,60,0)</f>
        <v>21501</v>
      </c>
      <c r="I320" s="14">
        <v>3</v>
      </c>
      <c r="J320" s="14">
        <v>3</v>
      </c>
      <c r="K320" s="30" t="s">
        <v>77</v>
      </c>
      <c r="L320" s="10">
        <v>18</v>
      </c>
    </row>
    <row r="321" spans="1:12" ht="15.6" x14ac:dyDescent="0.35">
      <c r="A321" s="10">
        <f t="shared" ref="A321:B321" si="250">A318+100</f>
        <v>730601</v>
      </c>
      <c r="B321" s="10">
        <f t="shared" si="250"/>
        <v>710601</v>
      </c>
      <c r="C321" s="10">
        <v>316</v>
      </c>
      <c r="D321" s="10">
        <f t="shared" si="180"/>
        <v>7306</v>
      </c>
      <c r="E321" s="10">
        <f t="shared" ref="E321:E322" si="251">A322</f>
        <v>730602</v>
      </c>
      <c r="F321" s="10">
        <f t="shared" si="181"/>
        <v>720601</v>
      </c>
      <c r="G321" s="10">
        <v>0</v>
      </c>
      <c r="H321" s="15">
        <f>VLOOKUP(K321,[1]Sheet1!$B:$BK,60,0)</f>
        <v>11502</v>
      </c>
      <c r="I321" s="14">
        <v>3</v>
      </c>
      <c r="J321" s="14">
        <v>3</v>
      </c>
      <c r="K321" s="29" t="s">
        <v>61</v>
      </c>
      <c r="L321" s="10">
        <v>15</v>
      </c>
    </row>
    <row r="322" spans="1:12" ht="17.399999999999999" x14ac:dyDescent="0.35">
      <c r="A322" s="10">
        <f t="shared" ref="A322:B322" si="252">A319+100</f>
        <v>730602</v>
      </c>
      <c r="B322" s="10">
        <f t="shared" si="252"/>
        <v>710602</v>
      </c>
      <c r="C322" s="10">
        <v>317</v>
      </c>
      <c r="D322" s="10">
        <f t="shared" si="180"/>
        <v>7306</v>
      </c>
      <c r="E322" s="10">
        <f t="shared" si="251"/>
        <v>730603</v>
      </c>
      <c r="F322" s="10">
        <f t="shared" si="181"/>
        <v>720602</v>
      </c>
      <c r="G322" s="10">
        <v>0</v>
      </c>
      <c r="H322" s="15">
        <f>VLOOKUP(K322,[1]Sheet1!$B:$BK,60,0)</f>
        <v>31508</v>
      </c>
      <c r="I322" s="14">
        <v>3</v>
      </c>
      <c r="J322" s="14">
        <v>3</v>
      </c>
      <c r="K322" s="23" t="s">
        <v>39</v>
      </c>
      <c r="L322" s="10">
        <v>15</v>
      </c>
    </row>
    <row r="323" spans="1:12" ht="17.399999999999999" x14ac:dyDescent="0.35">
      <c r="A323" s="10">
        <f t="shared" si="237"/>
        <v>730603</v>
      </c>
      <c r="B323" s="10">
        <f t="shared" si="237"/>
        <v>710603</v>
      </c>
      <c r="C323" s="10">
        <v>318</v>
      </c>
      <c r="D323" s="10">
        <f t="shared" si="180"/>
        <v>7306</v>
      </c>
      <c r="E323" s="10">
        <v>0</v>
      </c>
      <c r="F323" s="10">
        <f t="shared" si="181"/>
        <v>720603</v>
      </c>
      <c r="G323" s="10">
        <v>0</v>
      </c>
      <c r="H323" s="15">
        <f>VLOOKUP(K323,[1]Sheet1!$B:$BK,60,0)</f>
        <v>41306</v>
      </c>
      <c r="I323" s="14">
        <v>3</v>
      </c>
      <c r="J323" s="14">
        <v>3</v>
      </c>
      <c r="K323" s="24" t="s">
        <v>33</v>
      </c>
      <c r="L323" s="10">
        <v>18</v>
      </c>
    </row>
    <row r="324" spans="1:12" ht="15.6" x14ac:dyDescent="0.35">
      <c r="A324" s="10">
        <f t="shared" ref="A324:B324" si="253">A321+100</f>
        <v>730701</v>
      </c>
      <c r="B324" s="10">
        <f t="shared" si="253"/>
        <v>710701</v>
      </c>
      <c r="C324" s="10">
        <v>319</v>
      </c>
      <c r="D324" s="10">
        <f t="shared" si="180"/>
        <v>7307</v>
      </c>
      <c r="E324" s="10">
        <f t="shared" ref="E324:E325" si="254">A325</f>
        <v>730702</v>
      </c>
      <c r="F324" s="10">
        <f t="shared" si="181"/>
        <v>720701</v>
      </c>
      <c r="G324" s="10">
        <v>0</v>
      </c>
      <c r="H324" s="15">
        <f>VLOOKUP(K324,[1]Sheet1!$B:$BK,60,0)</f>
        <v>11508</v>
      </c>
      <c r="I324" s="14">
        <v>3</v>
      </c>
      <c r="J324" s="14">
        <v>3</v>
      </c>
      <c r="K324" s="27" t="s">
        <v>57</v>
      </c>
      <c r="L324" s="10">
        <v>15</v>
      </c>
    </row>
    <row r="325" spans="1:12" ht="17.399999999999999" x14ac:dyDescent="0.35">
      <c r="A325" s="10">
        <f t="shared" ref="A325:B325" si="255">A322+100</f>
        <v>730702</v>
      </c>
      <c r="B325" s="10">
        <f t="shared" si="255"/>
        <v>710702</v>
      </c>
      <c r="C325" s="10">
        <v>320</v>
      </c>
      <c r="D325" s="10">
        <f t="shared" si="180"/>
        <v>7307</v>
      </c>
      <c r="E325" s="10">
        <f t="shared" si="254"/>
        <v>730703</v>
      </c>
      <c r="F325" s="10">
        <f t="shared" si="181"/>
        <v>720702</v>
      </c>
      <c r="G325" s="10">
        <v>0</v>
      </c>
      <c r="H325" s="15">
        <f>VLOOKUP(K325,[1]Sheet1!$B:$BK,60,0)</f>
        <v>41506</v>
      </c>
      <c r="I325" s="14">
        <v>3</v>
      </c>
      <c r="J325" s="14">
        <v>3</v>
      </c>
      <c r="K325" s="23" t="s">
        <v>72</v>
      </c>
      <c r="L325" s="10">
        <v>15</v>
      </c>
    </row>
    <row r="326" spans="1:12" ht="17.399999999999999" x14ac:dyDescent="0.35">
      <c r="A326" s="10">
        <f t="shared" si="237"/>
        <v>730703</v>
      </c>
      <c r="B326" s="10">
        <f t="shared" si="237"/>
        <v>710703</v>
      </c>
      <c r="C326" s="10">
        <v>321</v>
      </c>
      <c r="D326" s="10">
        <f t="shared" si="180"/>
        <v>7307</v>
      </c>
      <c r="E326" s="10">
        <v>0</v>
      </c>
      <c r="F326" s="10">
        <f t="shared" si="181"/>
        <v>720703</v>
      </c>
      <c r="G326" s="10">
        <v>0</v>
      </c>
      <c r="H326" s="15">
        <f>VLOOKUP(K326,[1]Sheet1!$B:$BK,60,0)</f>
        <v>31503</v>
      </c>
      <c r="I326" s="14">
        <v>3</v>
      </c>
      <c r="J326" s="14">
        <v>3</v>
      </c>
      <c r="K326" s="26" t="s">
        <v>76</v>
      </c>
      <c r="L326" s="10">
        <v>18</v>
      </c>
    </row>
    <row r="327" spans="1:12" ht="15.6" x14ac:dyDescent="0.35">
      <c r="A327" s="10">
        <f t="shared" ref="A327:B327" si="256">A324+100</f>
        <v>730801</v>
      </c>
      <c r="B327" s="10">
        <f t="shared" si="256"/>
        <v>710801</v>
      </c>
      <c r="C327" s="10">
        <v>322</v>
      </c>
      <c r="D327" s="10">
        <f t="shared" si="180"/>
        <v>7308</v>
      </c>
      <c r="E327" s="10">
        <f t="shared" ref="E327:E328" si="257">A328</f>
        <v>730802</v>
      </c>
      <c r="F327" s="10">
        <f t="shared" si="181"/>
        <v>720801</v>
      </c>
      <c r="G327" s="10">
        <v>0</v>
      </c>
      <c r="H327" s="15">
        <f>VLOOKUP(K327,[1]Sheet1!$B:$BK,60,0)</f>
        <v>21506</v>
      </c>
      <c r="I327" s="14">
        <v>3</v>
      </c>
      <c r="J327" s="14">
        <v>3</v>
      </c>
      <c r="K327" s="27" t="s">
        <v>81</v>
      </c>
      <c r="L327" s="10">
        <v>15</v>
      </c>
    </row>
    <row r="328" spans="1:12" ht="17.399999999999999" x14ac:dyDescent="0.35">
      <c r="A328" s="10">
        <f t="shared" ref="A328:B328" si="258">A325+100</f>
        <v>730802</v>
      </c>
      <c r="B328" s="10">
        <f t="shared" si="258"/>
        <v>710802</v>
      </c>
      <c r="C328" s="10">
        <v>323</v>
      </c>
      <c r="D328" s="10">
        <f t="shared" si="180"/>
        <v>7308</v>
      </c>
      <c r="E328" s="10">
        <f t="shared" si="257"/>
        <v>730803</v>
      </c>
      <c r="F328" s="10">
        <f t="shared" si="181"/>
        <v>720802</v>
      </c>
      <c r="G328" s="10">
        <v>0</v>
      </c>
      <c r="H328" s="15">
        <f>VLOOKUP(K328,[1]Sheet1!$B:$BK,60,0)</f>
        <v>41508</v>
      </c>
      <c r="I328" s="14">
        <v>3</v>
      </c>
      <c r="J328" s="14">
        <v>3</v>
      </c>
      <c r="K328" s="25" t="s">
        <v>37</v>
      </c>
      <c r="L328" s="10">
        <v>15</v>
      </c>
    </row>
    <row r="329" spans="1:12" ht="15.6" x14ac:dyDescent="0.35">
      <c r="A329" s="10">
        <f t="shared" si="237"/>
        <v>730803</v>
      </c>
      <c r="B329" s="10">
        <f t="shared" si="237"/>
        <v>710803</v>
      </c>
      <c r="C329" s="10">
        <v>324</v>
      </c>
      <c r="D329" s="10">
        <f t="shared" si="180"/>
        <v>7308</v>
      </c>
      <c r="E329" s="10">
        <v>0</v>
      </c>
      <c r="F329" s="10">
        <f t="shared" si="181"/>
        <v>720803</v>
      </c>
      <c r="G329" s="10">
        <v>0</v>
      </c>
      <c r="H329" s="15">
        <f>VLOOKUP(K329,[1]Sheet1!$B:$BK,60,0)</f>
        <v>11305</v>
      </c>
      <c r="I329" s="14">
        <v>3</v>
      </c>
      <c r="J329" s="14">
        <v>3</v>
      </c>
      <c r="K329" s="30" t="s">
        <v>58</v>
      </c>
      <c r="L329" s="10">
        <v>18</v>
      </c>
    </row>
    <row r="330" spans="1:12" ht="17.399999999999999" x14ac:dyDescent="0.35">
      <c r="A330" s="10">
        <f t="shared" ref="A330:B330" si="259">A327+100</f>
        <v>730901</v>
      </c>
      <c r="B330" s="10">
        <f t="shared" si="259"/>
        <v>710901</v>
      </c>
      <c r="C330" s="10">
        <v>325</v>
      </c>
      <c r="D330" s="10">
        <f t="shared" ref="D330:D365" si="260">D327+1</f>
        <v>7309</v>
      </c>
      <c r="E330" s="10">
        <f t="shared" ref="E330:E331" si="261">A331</f>
        <v>730902</v>
      </c>
      <c r="F330" s="10">
        <f t="shared" ref="F330:F365" si="262">F327+100</f>
        <v>720901</v>
      </c>
      <c r="G330" s="10">
        <v>0</v>
      </c>
      <c r="H330" s="15">
        <f>VLOOKUP(K330,[1]Sheet1!$B:$BK,60,0)</f>
        <v>31506</v>
      </c>
      <c r="I330" s="14">
        <v>3</v>
      </c>
      <c r="J330" s="14">
        <v>3</v>
      </c>
      <c r="K330" s="23" t="s">
        <v>53</v>
      </c>
      <c r="L330" s="10">
        <v>15</v>
      </c>
    </row>
    <row r="331" spans="1:12" ht="15.6" x14ac:dyDescent="0.35">
      <c r="A331" s="10">
        <f t="shared" ref="A331:B331" si="263">A328+100</f>
        <v>730902</v>
      </c>
      <c r="B331" s="10">
        <f t="shared" si="263"/>
        <v>710902</v>
      </c>
      <c r="C331" s="10">
        <v>326</v>
      </c>
      <c r="D331" s="10">
        <f t="shared" si="260"/>
        <v>7309</v>
      </c>
      <c r="E331" s="10">
        <f t="shared" si="261"/>
        <v>730903</v>
      </c>
      <c r="F331" s="10">
        <f t="shared" si="262"/>
        <v>720902</v>
      </c>
      <c r="G331" s="10">
        <v>0</v>
      </c>
      <c r="H331" s="15">
        <f>VLOOKUP(K331,[1]Sheet1!$B:$BK,60,0)</f>
        <v>11503</v>
      </c>
      <c r="I331" s="14">
        <v>3</v>
      </c>
      <c r="J331" s="14">
        <v>3</v>
      </c>
      <c r="K331" s="27" t="s">
        <v>62</v>
      </c>
      <c r="L331" s="10">
        <v>15</v>
      </c>
    </row>
    <row r="332" spans="1:12" ht="15.6" x14ac:dyDescent="0.35">
      <c r="A332" s="10">
        <f t="shared" si="237"/>
        <v>730903</v>
      </c>
      <c r="B332" s="10">
        <f t="shared" si="237"/>
        <v>710903</v>
      </c>
      <c r="C332" s="10">
        <v>327</v>
      </c>
      <c r="D332" s="10">
        <f t="shared" si="260"/>
        <v>7309</v>
      </c>
      <c r="E332" s="10">
        <v>0</v>
      </c>
      <c r="F332" s="10">
        <f t="shared" si="262"/>
        <v>720903</v>
      </c>
      <c r="G332" s="10">
        <v>0</v>
      </c>
      <c r="H332" s="15">
        <f>VLOOKUP(K332,[1]Sheet1!$B:$BK,60,0)</f>
        <v>21508</v>
      </c>
      <c r="I332" s="14">
        <v>3</v>
      </c>
      <c r="J332" s="14">
        <v>3</v>
      </c>
      <c r="K332" s="28" t="s">
        <v>64</v>
      </c>
      <c r="L332" s="10">
        <v>18</v>
      </c>
    </row>
    <row r="333" spans="1:12" ht="17.399999999999999" x14ac:dyDescent="0.35">
      <c r="A333" s="10">
        <f t="shared" ref="A333:B333" si="264">A330+100</f>
        <v>731001</v>
      </c>
      <c r="B333" s="10">
        <f t="shared" si="264"/>
        <v>711001</v>
      </c>
      <c r="C333" s="10">
        <v>328</v>
      </c>
      <c r="D333" s="10">
        <f t="shared" si="260"/>
        <v>7310</v>
      </c>
      <c r="E333" s="10">
        <f t="shared" ref="E333:E334" si="265">A334</f>
        <v>731002</v>
      </c>
      <c r="F333" s="10">
        <f t="shared" si="262"/>
        <v>721001</v>
      </c>
      <c r="G333" s="10">
        <v>0</v>
      </c>
      <c r="H333" s="15">
        <f>VLOOKUP(K333,[1]Sheet1!$B:$BK,60,0)</f>
        <v>31504</v>
      </c>
      <c r="I333" s="14">
        <v>3</v>
      </c>
      <c r="J333" s="14">
        <v>3</v>
      </c>
      <c r="K333" s="23" t="s">
        <v>191</v>
      </c>
      <c r="L333" s="10">
        <v>15</v>
      </c>
    </row>
    <row r="334" spans="1:12" ht="15.6" x14ac:dyDescent="0.35">
      <c r="A334" s="10">
        <f t="shared" ref="A334:B334" si="266">A331+100</f>
        <v>731002</v>
      </c>
      <c r="B334" s="10">
        <f t="shared" si="266"/>
        <v>711002</v>
      </c>
      <c r="C334" s="10">
        <v>329</v>
      </c>
      <c r="D334" s="10">
        <f t="shared" si="260"/>
        <v>7310</v>
      </c>
      <c r="E334" s="10">
        <f t="shared" si="265"/>
        <v>731003</v>
      </c>
      <c r="F334" s="10">
        <f t="shared" si="262"/>
        <v>721002</v>
      </c>
      <c r="G334" s="10">
        <v>0</v>
      </c>
      <c r="H334" s="15">
        <f>VLOOKUP(K334,[1]Sheet1!$B:$BK,60,0)</f>
        <v>11003</v>
      </c>
      <c r="I334" s="14">
        <v>3</v>
      </c>
      <c r="J334" s="14">
        <v>3</v>
      </c>
      <c r="K334" s="29" t="s">
        <v>40</v>
      </c>
      <c r="L334" s="10">
        <v>15</v>
      </c>
    </row>
    <row r="335" spans="1:12" ht="17.399999999999999" x14ac:dyDescent="0.35">
      <c r="A335" s="10">
        <f t="shared" si="237"/>
        <v>731003</v>
      </c>
      <c r="B335" s="10">
        <f t="shared" si="237"/>
        <v>711003</v>
      </c>
      <c r="C335" s="10">
        <v>330</v>
      </c>
      <c r="D335" s="10">
        <f t="shared" si="260"/>
        <v>7310</v>
      </c>
      <c r="E335" s="10">
        <v>0</v>
      </c>
      <c r="F335" s="10">
        <f t="shared" si="262"/>
        <v>721003</v>
      </c>
      <c r="G335" s="10">
        <v>0</v>
      </c>
      <c r="H335" s="15">
        <f>VLOOKUP(K335,[1]Sheet1!$B:$BK,60,0)</f>
        <v>41504</v>
      </c>
      <c r="I335" s="14">
        <v>3</v>
      </c>
      <c r="J335" s="14">
        <v>3</v>
      </c>
      <c r="K335" s="24" t="s">
        <v>99</v>
      </c>
      <c r="L335" s="10">
        <v>18</v>
      </c>
    </row>
    <row r="336" spans="1:12" ht="15.6" x14ac:dyDescent="0.35">
      <c r="A336" s="10">
        <f t="shared" ref="A336:B336" si="267">A333+100</f>
        <v>731101</v>
      </c>
      <c r="B336" s="10">
        <f t="shared" si="267"/>
        <v>711101</v>
      </c>
      <c r="C336" s="10">
        <v>331</v>
      </c>
      <c r="D336" s="10">
        <f t="shared" si="260"/>
        <v>7311</v>
      </c>
      <c r="E336" s="10">
        <f t="shared" ref="E336:E337" si="268">A337</f>
        <v>731102</v>
      </c>
      <c r="F336" s="10">
        <f t="shared" si="262"/>
        <v>721101</v>
      </c>
      <c r="G336" s="10">
        <v>0</v>
      </c>
      <c r="H336" s="15">
        <f>VLOOKUP(K336,[1]Sheet1!$B:$BK,60,0)</f>
        <v>21305</v>
      </c>
      <c r="I336" s="14">
        <v>3</v>
      </c>
      <c r="J336" s="14">
        <v>3</v>
      </c>
      <c r="K336" s="29" t="s">
        <v>96</v>
      </c>
      <c r="L336" s="10">
        <v>15</v>
      </c>
    </row>
    <row r="337" spans="1:12" ht="17.399999999999999" x14ac:dyDescent="0.35">
      <c r="A337" s="10">
        <f t="shared" ref="A337:B337" si="269">A334+100</f>
        <v>731102</v>
      </c>
      <c r="B337" s="10">
        <f t="shared" si="269"/>
        <v>711102</v>
      </c>
      <c r="C337" s="10">
        <v>332</v>
      </c>
      <c r="D337" s="10">
        <f t="shared" si="260"/>
        <v>7311</v>
      </c>
      <c r="E337" s="10">
        <f t="shared" si="268"/>
        <v>731103</v>
      </c>
      <c r="F337" s="10">
        <f t="shared" si="262"/>
        <v>721102</v>
      </c>
      <c r="G337" s="10">
        <v>0</v>
      </c>
      <c r="H337" s="15">
        <f>VLOOKUP(K337,[1]Sheet1!$B:$BK,60,0)</f>
        <v>31508</v>
      </c>
      <c r="I337" s="14">
        <v>3</v>
      </c>
      <c r="J337" s="14">
        <v>3</v>
      </c>
      <c r="K337" s="23" t="s">
        <v>39</v>
      </c>
      <c r="L337" s="10">
        <v>15</v>
      </c>
    </row>
    <row r="338" spans="1:12" ht="15.6" x14ac:dyDescent="0.35">
      <c r="A338" s="10">
        <f t="shared" si="237"/>
        <v>731103</v>
      </c>
      <c r="B338" s="10">
        <f t="shared" si="237"/>
        <v>711103</v>
      </c>
      <c r="C338" s="10">
        <v>333</v>
      </c>
      <c r="D338" s="10">
        <f t="shared" si="260"/>
        <v>7311</v>
      </c>
      <c r="E338" s="10">
        <v>0</v>
      </c>
      <c r="F338" s="10">
        <f t="shared" si="262"/>
        <v>721103</v>
      </c>
      <c r="G338" s="10">
        <v>0</v>
      </c>
      <c r="H338" s="15">
        <f>VLOOKUP(K338,[1]Sheet1!$B:$BK,60,0)</f>
        <v>11004</v>
      </c>
      <c r="I338" s="14">
        <v>3</v>
      </c>
      <c r="J338" s="14">
        <v>3</v>
      </c>
      <c r="K338" s="30" t="s">
        <v>105</v>
      </c>
      <c r="L338" s="10">
        <v>18</v>
      </c>
    </row>
    <row r="339" spans="1:12" ht="17.399999999999999" x14ac:dyDescent="0.35">
      <c r="A339" s="10">
        <f t="shared" ref="A339:B339" si="270">A336+100</f>
        <v>731201</v>
      </c>
      <c r="B339" s="10">
        <f t="shared" si="270"/>
        <v>711201</v>
      </c>
      <c r="C339" s="10">
        <v>334</v>
      </c>
      <c r="D339" s="10">
        <f t="shared" si="260"/>
        <v>7312</v>
      </c>
      <c r="E339" s="10">
        <f t="shared" ref="E339:E340" si="271">A340</f>
        <v>731202</v>
      </c>
      <c r="F339" s="10">
        <f t="shared" si="262"/>
        <v>721201</v>
      </c>
      <c r="G339" s="10">
        <v>0</v>
      </c>
      <c r="H339" s="15">
        <f>VLOOKUP(K339,[1]Sheet1!$B:$BK,60,0)</f>
        <v>41502</v>
      </c>
      <c r="I339" s="14">
        <v>3</v>
      </c>
      <c r="J339" s="14">
        <v>3</v>
      </c>
      <c r="K339" s="25" t="s">
        <v>60</v>
      </c>
      <c r="L339" s="10">
        <v>15</v>
      </c>
    </row>
    <row r="340" spans="1:12" ht="15.6" x14ac:dyDescent="0.35">
      <c r="A340" s="10">
        <f t="shared" ref="A340:B340" si="272">A337+100</f>
        <v>731202</v>
      </c>
      <c r="B340" s="10">
        <f t="shared" si="272"/>
        <v>711202</v>
      </c>
      <c r="C340" s="10">
        <v>335</v>
      </c>
      <c r="D340" s="10">
        <f t="shared" si="260"/>
        <v>7312</v>
      </c>
      <c r="E340" s="10">
        <f t="shared" si="271"/>
        <v>731203</v>
      </c>
      <c r="F340" s="10">
        <f t="shared" si="262"/>
        <v>721202</v>
      </c>
      <c r="G340" s="10">
        <v>0</v>
      </c>
      <c r="H340" s="15">
        <f>VLOOKUP(K340,[1]Sheet1!$B:$BK,60,0)</f>
        <v>11005</v>
      </c>
      <c r="I340" s="14">
        <v>3</v>
      </c>
      <c r="J340" s="14">
        <v>3</v>
      </c>
      <c r="K340" s="29" t="s">
        <v>34</v>
      </c>
      <c r="L340" s="10">
        <v>15</v>
      </c>
    </row>
    <row r="341" spans="1:12" ht="15.6" x14ac:dyDescent="0.35">
      <c r="A341" s="10">
        <f t="shared" si="237"/>
        <v>731203</v>
      </c>
      <c r="B341" s="10">
        <f t="shared" si="237"/>
        <v>711203</v>
      </c>
      <c r="C341" s="10">
        <v>336</v>
      </c>
      <c r="D341" s="10">
        <f t="shared" si="260"/>
        <v>7312</v>
      </c>
      <c r="E341" s="10">
        <v>0</v>
      </c>
      <c r="F341" s="10">
        <f t="shared" si="262"/>
        <v>721203</v>
      </c>
      <c r="G341" s="10">
        <v>0</v>
      </c>
      <c r="H341" s="15">
        <f>VLOOKUP(K341,[1]Sheet1!$B:$BK,60,0)</f>
        <v>21503</v>
      </c>
      <c r="I341" s="14">
        <v>3</v>
      </c>
      <c r="J341" s="14">
        <v>3</v>
      </c>
      <c r="K341" s="28" t="s">
        <v>82</v>
      </c>
      <c r="L341" s="10">
        <v>18</v>
      </c>
    </row>
    <row r="342" spans="1:12" ht="17.399999999999999" x14ac:dyDescent="0.35">
      <c r="A342" s="10">
        <f t="shared" ref="A342:B342" si="273">A339+100</f>
        <v>731301</v>
      </c>
      <c r="B342" s="10">
        <f t="shared" si="273"/>
        <v>711301</v>
      </c>
      <c r="C342" s="10">
        <v>337</v>
      </c>
      <c r="D342" s="10">
        <f t="shared" si="260"/>
        <v>7313</v>
      </c>
      <c r="E342" s="10">
        <f t="shared" ref="E342:E343" si="274">A343</f>
        <v>731302</v>
      </c>
      <c r="F342" s="10">
        <f t="shared" si="262"/>
        <v>721301</v>
      </c>
      <c r="G342" s="10">
        <v>0</v>
      </c>
      <c r="H342" s="15">
        <f>VLOOKUP(K342,[1]Sheet1!$B:$BK,60,0)</f>
        <v>31505</v>
      </c>
      <c r="I342" s="14">
        <v>3</v>
      </c>
      <c r="J342" s="14">
        <v>3</v>
      </c>
      <c r="K342" s="25" t="s">
        <v>75</v>
      </c>
      <c r="L342" s="10">
        <v>15</v>
      </c>
    </row>
    <row r="343" spans="1:12" ht="15.6" x14ac:dyDescent="0.35">
      <c r="A343" s="10">
        <f t="shared" ref="A343:B343" si="275">A340+100</f>
        <v>731302</v>
      </c>
      <c r="B343" s="10">
        <f t="shared" si="275"/>
        <v>711302</v>
      </c>
      <c r="C343" s="10">
        <v>338</v>
      </c>
      <c r="D343" s="10">
        <f t="shared" si="260"/>
        <v>7313</v>
      </c>
      <c r="E343" s="10">
        <f t="shared" si="274"/>
        <v>731303</v>
      </c>
      <c r="F343" s="10">
        <f t="shared" si="262"/>
        <v>721302</v>
      </c>
      <c r="G343" s="10">
        <v>0</v>
      </c>
      <c r="H343" s="15">
        <f>VLOOKUP(K343,[1]Sheet1!$B:$BK,60,0)</f>
        <v>11306</v>
      </c>
      <c r="I343" s="14">
        <v>3</v>
      </c>
      <c r="J343" s="14">
        <v>3</v>
      </c>
      <c r="K343" s="27" t="s">
        <v>95</v>
      </c>
      <c r="L343" s="10">
        <v>15</v>
      </c>
    </row>
    <row r="344" spans="1:12" ht="17.399999999999999" x14ac:dyDescent="0.35">
      <c r="A344" s="10">
        <f t="shared" si="237"/>
        <v>731303</v>
      </c>
      <c r="B344" s="10">
        <f t="shared" si="237"/>
        <v>711303</v>
      </c>
      <c r="C344" s="10">
        <v>339</v>
      </c>
      <c r="D344" s="10">
        <f t="shared" si="260"/>
        <v>7313</v>
      </c>
      <c r="E344" s="10">
        <v>0</v>
      </c>
      <c r="F344" s="10">
        <f t="shared" si="262"/>
        <v>721303</v>
      </c>
      <c r="G344" s="10">
        <v>0</v>
      </c>
      <c r="H344" s="15">
        <f>VLOOKUP(K344,[1]Sheet1!$B:$BK,60,0)</f>
        <v>41006</v>
      </c>
      <c r="I344" s="14">
        <v>3</v>
      </c>
      <c r="J344" s="14">
        <v>3</v>
      </c>
      <c r="K344" s="26" t="s">
        <v>55</v>
      </c>
      <c r="L344" s="10">
        <v>18</v>
      </c>
    </row>
    <row r="345" spans="1:12" ht="15.6" x14ac:dyDescent="0.35">
      <c r="A345" s="10">
        <f t="shared" ref="A345:B345" si="276">A342+100</f>
        <v>731401</v>
      </c>
      <c r="B345" s="10">
        <f t="shared" si="276"/>
        <v>711401</v>
      </c>
      <c r="C345" s="10">
        <v>340</v>
      </c>
      <c r="D345" s="10">
        <f t="shared" si="260"/>
        <v>7314</v>
      </c>
      <c r="E345" s="10">
        <f t="shared" ref="E345:E346" si="277">A346</f>
        <v>731402</v>
      </c>
      <c r="F345" s="10">
        <f t="shared" si="262"/>
        <v>721401</v>
      </c>
      <c r="G345" s="10">
        <v>0</v>
      </c>
      <c r="H345" s="15">
        <f>VLOOKUP(K345,[1]Sheet1!$B:$BK,60,0)</f>
        <v>21008</v>
      </c>
      <c r="I345" s="14">
        <v>3</v>
      </c>
      <c r="J345" s="14">
        <v>3</v>
      </c>
      <c r="K345" s="27" t="s">
        <v>78</v>
      </c>
      <c r="L345" s="10">
        <v>15</v>
      </c>
    </row>
    <row r="346" spans="1:12" ht="15.6" x14ac:dyDescent="0.35">
      <c r="A346" s="10">
        <f t="shared" ref="A346:B346" si="278">A343+100</f>
        <v>731402</v>
      </c>
      <c r="B346" s="10">
        <f t="shared" si="278"/>
        <v>711402</v>
      </c>
      <c r="C346" s="10">
        <v>341</v>
      </c>
      <c r="D346" s="10">
        <f t="shared" si="260"/>
        <v>7314</v>
      </c>
      <c r="E346" s="10">
        <f t="shared" si="277"/>
        <v>731403</v>
      </c>
      <c r="F346" s="10">
        <f t="shared" si="262"/>
        <v>721402</v>
      </c>
      <c r="G346" s="10">
        <v>0</v>
      </c>
      <c r="H346" s="15">
        <f>VLOOKUP(K346,[1]Sheet1!$B:$BK,60,0)</f>
        <v>11504</v>
      </c>
      <c r="I346" s="14">
        <v>3</v>
      </c>
      <c r="J346" s="14">
        <v>3</v>
      </c>
      <c r="K346" s="29" t="s">
        <v>59</v>
      </c>
      <c r="L346" s="10">
        <v>15</v>
      </c>
    </row>
    <row r="347" spans="1:12" ht="17.399999999999999" x14ac:dyDescent="0.35">
      <c r="A347" s="10">
        <f t="shared" si="237"/>
        <v>731403</v>
      </c>
      <c r="B347" s="10">
        <f t="shared" si="237"/>
        <v>711403</v>
      </c>
      <c r="C347" s="10">
        <v>342</v>
      </c>
      <c r="D347" s="10">
        <f t="shared" si="260"/>
        <v>7314</v>
      </c>
      <c r="E347" s="10">
        <v>0</v>
      </c>
      <c r="F347" s="10">
        <f t="shared" si="262"/>
        <v>721403</v>
      </c>
      <c r="G347" s="10">
        <v>0</v>
      </c>
      <c r="H347" s="15">
        <f>VLOOKUP(K347,[1]Sheet1!$B:$BK,60,0)</f>
        <v>31001</v>
      </c>
      <c r="I347" s="14">
        <v>3</v>
      </c>
      <c r="J347" s="14">
        <v>3</v>
      </c>
      <c r="K347" s="26" t="s">
        <v>48</v>
      </c>
      <c r="L347" s="10">
        <v>18</v>
      </c>
    </row>
    <row r="348" spans="1:12" ht="17.399999999999999" x14ac:dyDescent="0.35">
      <c r="A348" s="10">
        <f t="shared" ref="A348:B348" si="279">A345+100</f>
        <v>731501</v>
      </c>
      <c r="B348" s="10">
        <f t="shared" si="279"/>
        <v>711501</v>
      </c>
      <c r="C348" s="10">
        <v>343</v>
      </c>
      <c r="D348" s="10">
        <f t="shared" si="260"/>
        <v>7315</v>
      </c>
      <c r="E348" s="10">
        <f t="shared" ref="E348:E349" si="280">A349</f>
        <v>731502</v>
      </c>
      <c r="F348" s="10">
        <f t="shared" si="262"/>
        <v>721501</v>
      </c>
      <c r="G348" s="10">
        <v>0</v>
      </c>
      <c r="H348" s="15">
        <f>VLOOKUP(K348,[1]Sheet1!$B:$BK,60,0)</f>
        <v>41508</v>
      </c>
      <c r="I348" s="14">
        <v>3</v>
      </c>
      <c r="J348" s="14">
        <v>3</v>
      </c>
      <c r="K348" s="25" t="s">
        <v>37</v>
      </c>
      <c r="L348" s="10">
        <v>15</v>
      </c>
    </row>
    <row r="349" spans="1:12" ht="15.6" x14ac:dyDescent="0.35">
      <c r="A349" s="10">
        <f t="shared" ref="A349:B349" si="281">A346+100</f>
        <v>731502</v>
      </c>
      <c r="B349" s="10">
        <f t="shared" si="281"/>
        <v>711502</v>
      </c>
      <c r="C349" s="10">
        <v>344</v>
      </c>
      <c r="D349" s="10">
        <f t="shared" si="260"/>
        <v>7315</v>
      </c>
      <c r="E349" s="10">
        <f t="shared" si="280"/>
        <v>731503</v>
      </c>
      <c r="F349" s="10">
        <f t="shared" si="262"/>
        <v>721502</v>
      </c>
      <c r="G349" s="10">
        <v>0</v>
      </c>
      <c r="H349" s="15">
        <f>VLOOKUP(K349,[1]Sheet1!$B:$BK,60,0)</f>
        <v>21504</v>
      </c>
      <c r="I349" s="14">
        <v>3</v>
      </c>
      <c r="J349" s="14">
        <v>3</v>
      </c>
      <c r="K349" s="27" t="s">
        <v>51</v>
      </c>
      <c r="L349" s="10">
        <v>15</v>
      </c>
    </row>
    <row r="350" spans="1:12" ht="15.6" x14ac:dyDescent="0.35">
      <c r="A350" s="10">
        <f t="shared" si="237"/>
        <v>731503</v>
      </c>
      <c r="B350" s="10">
        <f t="shared" si="237"/>
        <v>711503</v>
      </c>
      <c r="C350" s="10">
        <v>345</v>
      </c>
      <c r="D350" s="10">
        <f t="shared" si="260"/>
        <v>7315</v>
      </c>
      <c r="E350" s="10">
        <v>0</v>
      </c>
      <c r="F350" s="10">
        <f t="shared" si="262"/>
        <v>721503</v>
      </c>
      <c r="G350" s="10">
        <v>0</v>
      </c>
      <c r="H350" s="15">
        <f>VLOOKUP(K350,[1]Sheet1!$B:$BK,60,0)</f>
        <v>11503</v>
      </c>
      <c r="I350" s="14">
        <v>3</v>
      </c>
      <c r="J350" s="14">
        <v>3</v>
      </c>
      <c r="K350" s="30" t="s">
        <v>62</v>
      </c>
      <c r="L350" s="10">
        <v>18</v>
      </c>
    </row>
    <row r="351" spans="1:12" ht="15.6" x14ac:dyDescent="0.35">
      <c r="A351" s="10">
        <f t="shared" ref="A351:B351" si="282">A348+100</f>
        <v>731601</v>
      </c>
      <c r="B351" s="10">
        <f t="shared" si="282"/>
        <v>711601</v>
      </c>
      <c r="C351" s="10">
        <v>346</v>
      </c>
      <c r="D351" s="10">
        <f t="shared" si="260"/>
        <v>7316</v>
      </c>
      <c r="E351" s="10">
        <f t="shared" ref="E351:E352" si="283">A352</f>
        <v>731602</v>
      </c>
      <c r="F351" s="10">
        <f t="shared" si="262"/>
        <v>721601</v>
      </c>
      <c r="G351" s="10">
        <v>0</v>
      </c>
      <c r="H351" s="15">
        <f>VLOOKUP(K351,[1]Sheet1!$B:$BK,60,0)</f>
        <v>21506</v>
      </c>
      <c r="I351" s="14">
        <v>3</v>
      </c>
      <c r="J351" s="14">
        <v>3</v>
      </c>
      <c r="K351" s="27" t="s">
        <v>81</v>
      </c>
      <c r="L351" s="10">
        <v>15</v>
      </c>
    </row>
    <row r="352" spans="1:12" ht="17.399999999999999" x14ac:dyDescent="0.35">
      <c r="A352" s="10">
        <f t="shared" ref="A352:B352" si="284">A349+100</f>
        <v>731602</v>
      </c>
      <c r="B352" s="10">
        <f t="shared" si="284"/>
        <v>711602</v>
      </c>
      <c r="C352" s="10">
        <v>347</v>
      </c>
      <c r="D352" s="10">
        <f t="shared" si="260"/>
        <v>7316</v>
      </c>
      <c r="E352" s="10">
        <f t="shared" si="283"/>
        <v>731603</v>
      </c>
      <c r="F352" s="10">
        <f t="shared" si="262"/>
        <v>721602</v>
      </c>
      <c r="G352" s="10">
        <v>0</v>
      </c>
      <c r="H352" s="15">
        <f>VLOOKUP(K352,[1]Sheet1!$B:$BK,60,0)</f>
        <v>31501</v>
      </c>
      <c r="I352" s="14">
        <v>3</v>
      </c>
      <c r="J352" s="14">
        <v>3</v>
      </c>
      <c r="K352" s="23" t="s">
        <v>70</v>
      </c>
      <c r="L352" s="10">
        <v>15</v>
      </c>
    </row>
    <row r="353" spans="1:12" ht="17.399999999999999" x14ac:dyDescent="0.35">
      <c r="A353" s="10">
        <f t="shared" si="237"/>
        <v>731603</v>
      </c>
      <c r="B353" s="10">
        <f t="shared" si="237"/>
        <v>711603</v>
      </c>
      <c r="C353" s="10">
        <v>348</v>
      </c>
      <c r="D353" s="10">
        <f t="shared" si="260"/>
        <v>7316</v>
      </c>
      <c r="E353" s="10">
        <v>0</v>
      </c>
      <c r="F353" s="10">
        <f t="shared" si="262"/>
        <v>721603</v>
      </c>
      <c r="G353" s="10">
        <v>0</v>
      </c>
      <c r="H353" s="15">
        <f>VLOOKUP(K353,[1]Sheet1!$B:$BK,60,0)</f>
        <v>41507</v>
      </c>
      <c r="I353" s="14">
        <v>3</v>
      </c>
      <c r="J353" s="14">
        <v>3</v>
      </c>
      <c r="K353" s="26" t="s">
        <v>73</v>
      </c>
      <c r="L353" s="10">
        <v>18</v>
      </c>
    </row>
    <row r="354" spans="1:12" ht="15.6" x14ac:dyDescent="0.35">
      <c r="A354" s="10">
        <f t="shared" ref="A354:B354" si="285">A351+100</f>
        <v>731701</v>
      </c>
      <c r="B354" s="10">
        <f t="shared" si="285"/>
        <v>711701</v>
      </c>
      <c r="C354" s="10">
        <v>349</v>
      </c>
      <c r="D354" s="10">
        <f t="shared" si="260"/>
        <v>7317</v>
      </c>
      <c r="E354" s="10">
        <f t="shared" ref="E354:E355" si="286">A355</f>
        <v>731702</v>
      </c>
      <c r="F354" s="10">
        <f t="shared" si="262"/>
        <v>721701</v>
      </c>
      <c r="G354" s="10">
        <v>0</v>
      </c>
      <c r="H354" s="15">
        <f>VLOOKUP(K354,[1]Sheet1!$B:$BK,60,0)</f>
        <v>21502</v>
      </c>
      <c r="I354" s="14">
        <v>3</v>
      </c>
      <c r="J354" s="14">
        <v>3</v>
      </c>
      <c r="K354" s="29" t="s">
        <v>83</v>
      </c>
      <c r="L354" s="10">
        <v>15</v>
      </c>
    </row>
    <row r="355" spans="1:12" ht="17.399999999999999" x14ac:dyDescent="0.35">
      <c r="A355" s="10">
        <f t="shared" ref="A355:B355" si="287">A352+100</f>
        <v>731702</v>
      </c>
      <c r="B355" s="10">
        <f t="shared" si="287"/>
        <v>711702</v>
      </c>
      <c r="C355" s="10">
        <v>350</v>
      </c>
      <c r="D355" s="10">
        <f t="shared" si="260"/>
        <v>7317</v>
      </c>
      <c r="E355" s="10">
        <f t="shared" si="286"/>
        <v>731703</v>
      </c>
      <c r="F355" s="10">
        <f t="shared" si="262"/>
        <v>721702</v>
      </c>
      <c r="G355" s="10">
        <v>0</v>
      </c>
      <c r="H355" s="15">
        <f>VLOOKUP(K355,[1]Sheet1!$B:$BK,60,0)</f>
        <v>31504</v>
      </c>
      <c r="I355" s="14">
        <v>3</v>
      </c>
      <c r="J355" s="14">
        <v>3</v>
      </c>
      <c r="K355" s="23" t="s">
        <v>191</v>
      </c>
      <c r="L355" s="10">
        <v>15</v>
      </c>
    </row>
    <row r="356" spans="1:12" ht="15.6" x14ac:dyDescent="0.35">
      <c r="A356" s="10">
        <f t="shared" si="237"/>
        <v>731703</v>
      </c>
      <c r="B356" s="10">
        <f t="shared" si="237"/>
        <v>711703</v>
      </c>
      <c r="C356" s="10">
        <v>351</v>
      </c>
      <c r="D356" s="10">
        <f t="shared" si="260"/>
        <v>7317</v>
      </c>
      <c r="E356" s="10">
        <v>0</v>
      </c>
      <c r="F356" s="10">
        <f t="shared" si="262"/>
        <v>721703</v>
      </c>
      <c r="G356" s="10">
        <v>0</v>
      </c>
      <c r="H356" s="15">
        <f>VLOOKUP(K356,[1]Sheet1!$B:$BK,60,0)</f>
        <v>21801</v>
      </c>
      <c r="I356" s="14">
        <v>3</v>
      </c>
      <c r="J356" s="14">
        <v>3</v>
      </c>
      <c r="K356" s="30" t="s">
        <v>192</v>
      </c>
      <c r="L356" s="10">
        <v>18</v>
      </c>
    </row>
    <row r="357" spans="1:12" ht="17.399999999999999" x14ac:dyDescent="0.35">
      <c r="A357" s="10">
        <f t="shared" ref="A357:B357" si="288">A354+100</f>
        <v>731801</v>
      </c>
      <c r="B357" s="10">
        <f t="shared" si="288"/>
        <v>711801</v>
      </c>
      <c r="C357" s="10">
        <v>352</v>
      </c>
      <c r="D357" s="10">
        <f t="shared" si="260"/>
        <v>7318</v>
      </c>
      <c r="E357" s="10">
        <f t="shared" ref="E357:E358" si="289">A358</f>
        <v>731802</v>
      </c>
      <c r="F357" s="10">
        <f t="shared" si="262"/>
        <v>721801</v>
      </c>
      <c r="G357" s="10">
        <v>0</v>
      </c>
      <c r="H357" s="15">
        <f>VLOOKUP(K357,[1]Sheet1!$B:$BK,60,0)</f>
        <v>31506</v>
      </c>
      <c r="I357" s="14">
        <v>3</v>
      </c>
      <c r="J357" s="14">
        <v>3</v>
      </c>
      <c r="K357" s="25" t="s">
        <v>53</v>
      </c>
      <c r="L357" s="10">
        <v>15</v>
      </c>
    </row>
    <row r="358" spans="1:12" ht="15.6" x14ac:dyDescent="0.35">
      <c r="A358" s="10">
        <f t="shared" ref="A358:B358" si="290">A355+100</f>
        <v>731802</v>
      </c>
      <c r="B358" s="10">
        <f t="shared" si="290"/>
        <v>711802</v>
      </c>
      <c r="C358" s="10">
        <v>353</v>
      </c>
      <c r="D358" s="10">
        <f t="shared" si="260"/>
        <v>7318</v>
      </c>
      <c r="E358" s="10">
        <f t="shared" si="289"/>
        <v>731803</v>
      </c>
      <c r="F358" s="10">
        <f t="shared" si="262"/>
        <v>721802</v>
      </c>
      <c r="G358" s="10">
        <v>0</v>
      </c>
      <c r="H358" s="15">
        <f>VLOOKUP(K358,[1]Sheet1!$B:$BK,60,0)</f>
        <v>11502</v>
      </c>
      <c r="I358" s="14">
        <v>3</v>
      </c>
      <c r="J358" s="14">
        <v>3</v>
      </c>
      <c r="K358" s="27" t="s">
        <v>61</v>
      </c>
      <c r="L358" s="10">
        <v>15</v>
      </c>
    </row>
    <row r="359" spans="1:12" ht="17.399999999999999" x14ac:dyDescent="0.35">
      <c r="A359" s="10">
        <f t="shared" si="237"/>
        <v>731803</v>
      </c>
      <c r="B359" s="10">
        <f t="shared" si="237"/>
        <v>711803</v>
      </c>
      <c r="C359" s="10">
        <v>354</v>
      </c>
      <c r="D359" s="10">
        <f t="shared" si="260"/>
        <v>7318</v>
      </c>
      <c r="E359" s="10">
        <v>0</v>
      </c>
      <c r="F359" s="10">
        <f t="shared" si="262"/>
        <v>721803</v>
      </c>
      <c r="G359" s="10">
        <v>0</v>
      </c>
      <c r="H359" s="15">
        <f>VLOOKUP(K359,[1]Sheet1!$B:$BK,60,0)</f>
        <v>31801</v>
      </c>
      <c r="I359" s="14">
        <v>3</v>
      </c>
      <c r="J359" s="14">
        <v>3</v>
      </c>
      <c r="K359" s="24" t="s">
        <v>193</v>
      </c>
      <c r="L359" s="10">
        <v>18</v>
      </c>
    </row>
    <row r="360" spans="1:12" ht="15.6" x14ac:dyDescent="0.35">
      <c r="A360" s="10">
        <f t="shared" ref="A360:B360" si="291">A357+100</f>
        <v>731901</v>
      </c>
      <c r="B360" s="10">
        <f t="shared" si="291"/>
        <v>711901</v>
      </c>
      <c r="C360" s="10">
        <v>355</v>
      </c>
      <c r="D360" s="10">
        <f t="shared" si="260"/>
        <v>7319</v>
      </c>
      <c r="E360" s="10">
        <f t="shared" ref="E360:E361" si="292">A361</f>
        <v>731902</v>
      </c>
      <c r="F360" s="10">
        <f t="shared" si="262"/>
        <v>721901</v>
      </c>
      <c r="G360" s="10">
        <v>0</v>
      </c>
      <c r="H360" s="15">
        <f>VLOOKUP(K360,[1]Sheet1!$B:$BK,60,0)</f>
        <v>21005</v>
      </c>
      <c r="I360" s="14">
        <v>3</v>
      </c>
      <c r="J360" s="14">
        <v>3</v>
      </c>
      <c r="K360" s="29" t="s">
        <v>106</v>
      </c>
      <c r="L360" s="10">
        <v>15</v>
      </c>
    </row>
    <row r="361" spans="1:12" ht="17.399999999999999" x14ac:dyDescent="0.35">
      <c r="A361" s="10">
        <f t="shared" ref="A361:B361" si="293">A358+100</f>
        <v>731902</v>
      </c>
      <c r="B361" s="10">
        <f t="shared" si="293"/>
        <v>711902</v>
      </c>
      <c r="C361" s="10">
        <v>356</v>
      </c>
      <c r="D361" s="10">
        <f t="shared" si="260"/>
        <v>7319</v>
      </c>
      <c r="E361" s="10">
        <f t="shared" si="292"/>
        <v>731903</v>
      </c>
      <c r="F361" s="10">
        <f t="shared" si="262"/>
        <v>721902</v>
      </c>
      <c r="G361" s="10">
        <v>0</v>
      </c>
      <c r="H361" s="15">
        <f>VLOOKUP(K361,[1]Sheet1!$B:$BK,60,0)</f>
        <v>41302</v>
      </c>
      <c r="I361" s="14">
        <v>3</v>
      </c>
      <c r="J361" s="14">
        <v>3</v>
      </c>
      <c r="K361" s="25" t="s">
        <v>97</v>
      </c>
      <c r="L361" s="10">
        <v>15</v>
      </c>
    </row>
    <row r="362" spans="1:12" ht="15.6" x14ac:dyDescent="0.35">
      <c r="A362" s="10">
        <f t="shared" si="237"/>
        <v>731903</v>
      </c>
      <c r="B362" s="10">
        <f t="shared" si="237"/>
        <v>711903</v>
      </c>
      <c r="C362" s="10">
        <v>357</v>
      </c>
      <c r="D362" s="10">
        <f t="shared" si="260"/>
        <v>7319</v>
      </c>
      <c r="E362" s="10">
        <v>0</v>
      </c>
      <c r="F362" s="10">
        <f t="shared" si="262"/>
        <v>721903</v>
      </c>
      <c r="G362" s="10">
        <v>0</v>
      </c>
      <c r="H362" s="15">
        <f>VLOOKUP(K362,[1]Sheet1!$B:$BK,60,0)</f>
        <v>11801</v>
      </c>
      <c r="I362" s="14">
        <v>3</v>
      </c>
      <c r="J362" s="14">
        <v>3</v>
      </c>
      <c r="K362" s="28" t="s">
        <v>194</v>
      </c>
      <c r="L362" s="10">
        <v>18</v>
      </c>
    </row>
    <row r="363" spans="1:12" ht="17.399999999999999" x14ac:dyDescent="0.35">
      <c r="A363" s="10">
        <f t="shared" ref="A363:B363" si="294">A360+100</f>
        <v>732001</v>
      </c>
      <c r="B363" s="10">
        <f t="shared" si="294"/>
        <v>712001</v>
      </c>
      <c r="C363" s="10">
        <v>358</v>
      </c>
      <c r="D363" s="10">
        <f t="shared" si="260"/>
        <v>7320</v>
      </c>
      <c r="E363" s="10">
        <f t="shared" ref="E363:E364" si="295">A364</f>
        <v>732002</v>
      </c>
      <c r="F363" s="10">
        <f t="shared" si="262"/>
        <v>722001</v>
      </c>
      <c r="G363" s="10">
        <v>0</v>
      </c>
      <c r="H363" s="15">
        <f>VLOOKUP(K363,[1]Sheet1!$B:$BK,60,0)</f>
        <v>31508</v>
      </c>
      <c r="I363" s="14">
        <v>3</v>
      </c>
      <c r="J363" s="14">
        <v>3</v>
      </c>
      <c r="K363" s="23" t="s">
        <v>39</v>
      </c>
      <c r="L363" s="10">
        <v>15</v>
      </c>
    </row>
    <row r="364" spans="1:12" ht="15.6" x14ac:dyDescent="0.35">
      <c r="A364" s="10">
        <f t="shared" ref="A364:B364" si="296">A361+100</f>
        <v>732002</v>
      </c>
      <c r="B364" s="10">
        <f t="shared" si="296"/>
        <v>712002</v>
      </c>
      <c r="C364" s="10">
        <v>359</v>
      </c>
      <c r="D364" s="10">
        <f t="shared" si="260"/>
        <v>7320</v>
      </c>
      <c r="E364" s="10">
        <f t="shared" si="295"/>
        <v>732003</v>
      </c>
      <c r="F364" s="10">
        <f t="shared" si="262"/>
        <v>722002</v>
      </c>
      <c r="G364" s="10">
        <v>0</v>
      </c>
      <c r="H364" s="15">
        <f>VLOOKUP(K364,[1]Sheet1!$B:$BK,60,0)</f>
        <v>21505</v>
      </c>
      <c r="I364" s="14">
        <v>3</v>
      </c>
      <c r="J364" s="14">
        <v>3</v>
      </c>
      <c r="K364" s="27" t="s">
        <v>84</v>
      </c>
      <c r="L364" s="10">
        <v>15</v>
      </c>
    </row>
    <row r="365" spans="1:12" ht="15.6" x14ac:dyDescent="0.35">
      <c r="A365" s="10">
        <f t="shared" si="237"/>
        <v>732003</v>
      </c>
      <c r="B365" s="10">
        <f t="shared" si="237"/>
        <v>712003</v>
      </c>
      <c r="C365" s="10">
        <v>360</v>
      </c>
      <c r="D365" s="10">
        <f t="shared" si="260"/>
        <v>7320</v>
      </c>
      <c r="E365" s="10">
        <v>0</v>
      </c>
      <c r="F365" s="10">
        <f t="shared" si="262"/>
        <v>722003</v>
      </c>
      <c r="G365" s="10">
        <v>0</v>
      </c>
      <c r="H365" s="15">
        <f>VLOOKUP(K365,[1]Sheet1!$B:$BK,60,0)</f>
        <v>41801</v>
      </c>
      <c r="I365" s="14">
        <v>3</v>
      </c>
      <c r="J365" s="14">
        <v>3</v>
      </c>
      <c r="K365" s="28" t="s">
        <v>195</v>
      </c>
      <c r="L365" s="10">
        <v>18</v>
      </c>
    </row>
  </sheetData>
  <autoFilter ref="A5:R392" xr:uid="{3B04BB1D-94F5-4A85-A133-A872B85DA664}"/>
  <phoneticPr fontId="10" type="noConversion"/>
  <conditionalFormatting sqref="A4:G4">
    <cfRule type="expression" dxfId="31" priority="25">
      <formula>A4="Client"</formula>
    </cfRule>
    <cfRule type="expression" dxfId="30" priority="26">
      <formula>A4="Excluded"</formula>
    </cfRule>
    <cfRule type="expression" dxfId="29" priority="27">
      <formula>A4="Server"</formula>
    </cfRule>
    <cfRule type="expression" dxfId="28" priority="28">
      <formula>A4="Both"</formula>
    </cfRule>
  </conditionalFormatting>
  <conditionalFormatting sqref="H4:J4">
    <cfRule type="expression" dxfId="27" priority="1">
      <formula>H4="Client"</formula>
    </cfRule>
    <cfRule type="expression" dxfId="26" priority="2">
      <formula>H4="Excluded"</formula>
    </cfRule>
    <cfRule type="expression" dxfId="25" priority="3">
      <formula>H4="Server"</formula>
    </cfRule>
    <cfRule type="expression" dxfId="24" priority="4">
      <formula>H4="Both"</formula>
    </cfRule>
  </conditionalFormatting>
  <conditionalFormatting sqref="K4">
    <cfRule type="expression" dxfId="23" priority="9">
      <formula>K4="Client"</formula>
    </cfRule>
    <cfRule type="expression" dxfId="22" priority="10">
      <formula>K4="Excluded"</formula>
    </cfRule>
    <cfRule type="expression" dxfId="21" priority="11">
      <formula>K4="Server"</formula>
    </cfRule>
    <cfRule type="expression" dxfId="20" priority="12">
      <formula>K4="Both"</formula>
    </cfRule>
  </conditionalFormatting>
  <conditionalFormatting sqref="L4">
    <cfRule type="expression" dxfId="19" priority="5">
      <formula>L4="Client"</formula>
    </cfRule>
    <cfRule type="expression" dxfId="18" priority="6">
      <formula>L4="Excluded"</formula>
    </cfRule>
    <cfRule type="expression" dxfId="17" priority="7">
      <formula>L4="Server"</formula>
    </cfRule>
    <cfRule type="expression" dxfId="16" priority="8">
      <formula>L4="Both"</formula>
    </cfRule>
  </conditionalFormatting>
  <dataValidations count="1">
    <dataValidation type="list" allowBlank="1" showInputMessage="1" showErrorMessage="1" sqref="A4:L4" xr:uid="{00000000-0002-0000-00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5"/>
  <sheetViews>
    <sheetView topLeftCell="A121" workbookViewId="0">
      <selection sqref="A1:L125"/>
    </sheetView>
  </sheetViews>
  <sheetFormatPr defaultColWidth="9" defaultRowHeight="14.4" x14ac:dyDescent="0.25"/>
  <sheetData>
    <row r="1" spans="1:12" ht="15.6" x14ac:dyDescent="0.35">
      <c r="A1" s="9" t="s">
        <v>0</v>
      </c>
      <c r="B1" s="10"/>
      <c r="C1" s="10"/>
      <c r="D1" s="10"/>
      <c r="E1" s="10"/>
      <c r="F1" s="9"/>
      <c r="G1" s="9"/>
      <c r="H1" s="9"/>
      <c r="I1" s="16"/>
      <c r="J1" s="16"/>
      <c r="K1" s="17"/>
      <c r="L1" s="10"/>
    </row>
    <row r="2" spans="1:12" ht="15.6" x14ac:dyDescent="0.25">
      <c r="A2" s="9" t="s">
        <v>1</v>
      </c>
      <c r="B2" s="9" t="s">
        <v>1</v>
      </c>
      <c r="C2" s="9" t="s">
        <v>1</v>
      </c>
      <c r="D2" s="9" t="s">
        <v>1</v>
      </c>
      <c r="E2" s="9" t="s">
        <v>1</v>
      </c>
      <c r="F2" s="9" t="s">
        <v>1</v>
      </c>
      <c r="G2" s="9" t="s">
        <v>1</v>
      </c>
      <c r="H2" s="9" t="s">
        <v>1</v>
      </c>
      <c r="I2" s="9" t="s">
        <v>1</v>
      </c>
      <c r="J2" s="9" t="s">
        <v>1</v>
      </c>
      <c r="K2" s="9" t="s">
        <v>2</v>
      </c>
      <c r="L2" s="9" t="s">
        <v>1</v>
      </c>
    </row>
    <row r="3" spans="1:12" ht="15" x14ac:dyDescent="0.25">
      <c r="A3" s="11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14</v>
      </c>
    </row>
    <row r="4" spans="1:12" x14ac:dyDescent="0.25">
      <c r="A4" s="12" t="s">
        <v>15</v>
      </c>
      <c r="B4" s="12" t="s">
        <v>15</v>
      </c>
      <c r="C4" s="12" t="s">
        <v>16</v>
      </c>
      <c r="D4" s="12" t="s">
        <v>15</v>
      </c>
      <c r="E4" s="12" t="s">
        <v>15</v>
      </c>
      <c r="F4" s="12" t="s">
        <v>15</v>
      </c>
      <c r="G4" s="12" t="s">
        <v>15</v>
      </c>
      <c r="H4" s="12" t="s">
        <v>16</v>
      </c>
      <c r="I4" s="12" t="s">
        <v>16</v>
      </c>
      <c r="J4" s="12" t="s">
        <v>16</v>
      </c>
      <c r="K4" s="12" t="s">
        <v>16</v>
      </c>
      <c r="L4" s="12" t="s">
        <v>16</v>
      </c>
    </row>
    <row r="5" spans="1:12" x14ac:dyDescent="0.25">
      <c r="A5" s="13" t="s">
        <v>0</v>
      </c>
      <c r="B5" s="13" t="s">
        <v>17</v>
      </c>
      <c r="C5" s="13" t="s">
        <v>18</v>
      </c>
      <c r="D5" s="13" t="s">
        <v>19</v>
      </c>
      <c r="E5" s="13" t="s">
        <v>20</v>
      </c>
      <c r="F5" s="13" t="s">
        <v>21</v>
      </c>
      <c r="G5" s="13" t="s">
        <v>22</v>
      </c>
      <c r="H5" s="13" t="s">
        <v>23</v>
      </c>
      <c r="I5" s="13" t="s">
        <v>24</v>
      </c>
      <c r="J5" s="13" t="s">
        <v>25</v>
      </c>
      <c r="K5" s="13" t="s">
        <v>26</v>
      </c>
      <c r="L5" s="13" t="s">
        <v>27</v>
      </c>
    </row>
    <row r="6" spans="1:12" ht="17.399999999999999" x14ac:dyDescent="0.25">
      <c r="A6" s="10">
        <v>720101</v>
      </c>
      <c r="B6" s="10">
        <v>700101</v>
      </c>
      <c r="C6" s="10">
        <v>1</v>
      </c>
      <c r="D6" s="10">
        <v>7201</v>
      </c>
      <c r="E6" s="10">
        <f>A7</f>
        <v>720102</v>
      </c>
      <c r="F6" s="10">
        <v>710101</v>
      </c>
      <c r="G6" s="10">
        <v>0</v>
      </c>
      <c r="H6" s="14">
        <v>11008</v>
      </c>
      <c r="I6" s="14">
        <v>0</v>
      </c>
      <c r="J6" s="14">
        <v>0</v>
      </c>
      <c r="K6" s="18" t="s">
        <v>28</v>
      </c>
      <c r="L6" s="10">
        <v>8</v>
      </c>
    </row>
    <row r="7" spans="1:12" ht="17.399999999999999" x14ac:dyDescent="0.25">
      <c r="A7" s="10">
        <v>720102</v>
      </c>
      <c r="B7" s="10">
        <v>700102</v>
      </c>
      <c r="C7" s="10">
        <v>2</v>
      </c>
      <c r="D7" s="10">
        <v>7201</v>
      </c>
      <c r="E7" s="10">
        <f>A9</f>
        <v>720104</v>
      </c>
      <c r="F7" s="10">
        <v>710102</v>
      </c>
      <c r="G7" s="10">
        <v>0</v>
      </c>
      <c r="H7" s="14">
        <v>21007</v>
      </c>
      <c r="I7" s="14">
        <v>0</v>
      </c>
      <c r="J7" s="14">
        <v>0</v>
      </c>
      <c r="K7" s="18" t="s">
        <v>29</v>
      </c>
      <c r="L7" s="10">
        <v>8</v>
      </c>
    </row>
    <row r="8" spans="1:12" ht="17.399999999999999" x14ac:dyDescent="0.25">
      <c r="A8" s="10">
        <v>720103</v>
      </c>
      <c r="B8" s="10">
        <v>700103</v>
      </c>
      <c r="C8" s="10">
        <v>0</v>
      </c>
      <c r="D8" s="10">
        <v>7201</v>
      </c>
      <c r="E8" s="10">
        <v>0</v>
      </c>
      <c r="F8" s="10">
        <v>710103</v>
      </c>
      <c r="G8" s="10">
        <v>0</v>
      </c>
      <c r="H8" s="14">
        <v>31003</v>
      </c>
      <c r="I8" s="14">
        <v>0</v>
      </c>
      <c r="J8" s="14">
        <v>0</v>
      </c>
      <c r="K8" s="18" t="s">
        <v>104</v>
      </c>
      <c r="L8" s="10">
        <v>8</v>
      </c>
    </row>
    <row r="9" spans="1:12" ht="17.399999999999999" x14ac:dyDescent="0.25">
      <c r="A9" s="10">
        <v>720104</v>
      </c>
      <c r="B9" s="10">
        <v>700104</v>
      </c>
      <c r="C9" s="10">
        <f>C7+1</f>
        <v>3</v>
      </c>
      <c r="D9" s="10">
        <v>7201</v>
      </c>
      <c r="E9" s="10">
        <v>0</v>
      </c>
      <c r="F9" s="10">
        <v>710104</v>
      </c>
      <c r="G9" s="10">
        <f>$F9+10010</f>
        <v>720114</v>
      </c>
      <c r="H9" s="14">
        <v>41004</v>
      </c>
      <c r="I9" s="14">
        <v>0</v>
      </c>
      <c r="J9" s="14">
        <v>0</v>
      </c>
      <c r="K9" s="18" t="s">
        <v>30</v>
      </c>
      <c r="L9" s="10">
        <v>8</v>
      </c>
    </row>
    <row r="10" spans="1:12" ht="17.399999999999999" x14ac:dyDescent="0.25">
      <c r="A10" s="10">
        <v>720201</v>
      </c>
      <c r="B10" s="10">
        <v>700201</v>
      </c>
      <c r="C10" s="10">
        <f>C9+1</f>
        <v>4</v>
      </c>
      <c r="D10" s="10">
        <v>7202</v>
      </c>
      <c r="E10" s="10">
        <f>A11</f>
        <v>720202</v>
      </c>
      <c r="F10" s="10">
        <v>710201</v>
      </c>
      <c r="G10" s="10">
        <v>0</v>
      </c>
      <c r="H10" s="14">
        <v>11002</v>
      </c>
      <c r="I10" s="14">
        <v>0</v>
      </c>
      <c r="J10" s="14">
        <v>0</v>
      </c>
      <c r="K10" s="18" t="s">
        <v>31</v>
      </c>
      <c r="L10" s="10">
        <v>8</v>
      </c>
    </row>
    <row r="11" spans="1:12" ht="17.399999999999999" x14ac:dyDescent="0.25">
      <c r="A11" s="10">
        <v>720202</v>
      </c>
      <c r="B11" s="10">
        <v>700202</v>
      </c>
      <c r="C11" s="10">
        <f>C10+1</f>
        <v>5</v>
      </c>
      <c r="D11" s="10">
        <v>7202</v>
      </c>
      <c r="E11" s="10">
        <f>A13</f>
        <v>720204</v>
      </c>
      <c r="F11" s="10">
        <v>710202</v>
      </c>
      <c r="G11" s="10">
        <v>0</v>
      </c>
      <c r="H11" s="14">
        <v>31002</v>
      </c>
      <c r="I11" s="14">
        <v>0</v>
      </c>
      <c r="J11" s="14">
        <v>0</v>
      </c>
      <c r="K11" s="18" t="s">
        <v>32</v>
      </c>
      <c r="L11" s="10">
        <v>8</v>
      </c>
    </row>
    <row r="12" spans="1:12" ht="17.399999999999999" x14ac:dyDescent="0.25">
      <c r="A12" s="10">
        <v>720203</v>
      </c>
      <c r="B12" s="10">
        <v>700203</v>
      </c>
      <c r="C12" s="10">
        <v>0</v>
      </c>
      <c r="D12" s="10">
        <v>7202</v>
      </c>
      <c r="E12" s="10">
        <v>0</v>
      </c>
      <c r="F12" s="10">
        <v>710203</v>
      </c>
      <c r="G12" s="10">
        <v>0</v>
      </c>
      <c r="H12" s="14">
        <v>21305</v>
      </c>
      <c r="I12" s="14">
        <v>0</v>
      </c>
      <c r="J12" s="14">
        <v>0</v>
      </c>
      <c r="K12" s="18" t="s">
        <v>96</v>
      </c>
      <c r="L12" s="10">
        <v>8</v>
      </c>
    </row>
    <row r="13" spans="1:12" ht="17.399999999999999" x14ac:dyDescent="0.25">
      <c r="A13" s="10">
        <v>720204</v>
      </c>
      <c r="B13" s="10">
        <v>700204</v>
      </c>
      <c r="C13" s="10">
        <v>6</v>
      </c>
      <c r="D13" s="10">
        <v>7202</v>
      </c>
      <c r="E13" s="10">
        <v>0</v>
      </c>
      <c r="F13" s="10">
        <v>710204</v>
      </c>
      <c r="G13" s="10">
        <f t="shared" ref="G13:G73" si="0">$F13+10010</f>
        <v>720214</v>
      </c>
      <c r="H13" s="14">
        <v>41306</v>
      </c>
      <c r="I13" s="14">
        <v>0</v>
      </c>
      <c r="J13" s="14">
        <v>0</v>
      </c>
      <c r="K13" s="18" t="s">
        <v>33</v>
      </c>
      <c r="L13" s="10">
        <v>8</v>
      </c>
    </row>
    <row r="14" spans="1:12" ht="17.399999999999999" x14ac:dyDescent="0.25">
      <c r="A14" s="10">
        <v>720301</v>
      </c>
      <c r="B14" s="10">
        <v>700301</v>
      </c>
      <c r="C14" s="10">
        <f>C12+1</f>
        <v>1</v>
      </c>
      <c r="D14" s="10">
        <v>7203</v>
      </c>
      <c r="E14" s="10">
        <f t="shared" ref="E14" si="1">A15</f>
        <v>720302</v>
      </c>
      <c r="F14" s="10">
        <v>710301</v>
      </c>
      <c r="G14" s="10">
        <v>0</v>
      </c>
      <c r="H14" s="14">
        <v>11005</v>
      </c>
      <c r="I14" s="14">
        <v>0</v>
      </c>
      <c r="J14" s="14">
        <v>0</v>
      </c>
      <c r="K14" s="18" t="s">
        <v>34</v>
      </c>
      <c r="L14" s="10">
        <v>8</v>
      </c>
    </row>
    <row r="15" spans="1:12" ht="17.399999999999999" x14ac:dyDescent="0.25">
      <c r="A15" s="10">
        <v>720302</v>
      </c>
      <c r="B15" s="10">
        <v>700302</v>
      </c>
      <c r="C15" s="10">
        <f>C14+1</f>
        <v>2</v>
      </c>
      <c r="D15" s="10">
        <v>7203</v>
      </c>
      <c r="E15" s="10">
        <f t="shared" ref="E15" si="2">A17</f>
        <v>720304</v>
      </c>
      <c r="F15" s="10">
        <v>710302</v>
      </c>
      <c r="G15" s="10">
        <v>0</v>
      </c>
      <c r="H15" s="14">
        <v>21004</v>
      </c>
      <c r="I15" s="14">
        <v>0</v>
      </c>
      <c r="J15" s="14">
        <v>0</v>
      </c>
      <c r="K15" s="18" t="s">
        <v>35</v>
      </c>
      <c r="L15" s="10">
        <v>8</v>
      </c>
    </row>
    <row r="16" spans="1:12" ht="17.399999999999999" x14ac:dyDescent="0.25">
      <c r="A16" s="10">
        <v>720303</v>
      </c>
      <c r="B16" s="10">
        <v>700303</v>
      </c>
      <c r="C16" s="10">
        <v>11</v>
      </c>
      <c r="D16" s="10">
        <v>7203</v>
      </c>
      <c r="E16" s="10">
        <v>0</v>
      </c>
      <c r="F16" s="10">
        <v>710303</v>
      </c>
      <c r="G16" s="10">
        <v>0</v>
      </c>
      <c r="H16" s="14">
        <v>31304</v>
      </c>
      <c r="I16" s="14">
        <v>0</v>
      </c>
      <c r="J16" s="14">
        <v>0</v>
      </c>
      <c r="K16" s="19" t="s">
        <v>87</v>
      </c>
      <c r="L16" s="10">
        <v>8</v>
      </c>
    </row>
    <row r="17" spans="1:12" ht="17.399999999999999" x14ac:dyDescent="0.25">
      <c r="A17" s="10">
        <v>720304</v>
      </c>
      <c r="B17" s="10">
        <v>700304</v>
      </c>
      <c r="C17" s="10">
        <v>12</v>
      </c>
      <c r="D17" s="10">
        <v>7203</v>
      </c>
      <c r="E17" s="10">
        <v>0</v>
      </c>
      <c r="F17" s="10">
        <v>710304</v>
      </c>
      <c r="G17" s="10">
        <f t="shared" si="0"/>
        <v>720314</v>
      </c>
      <c r="H17" s="14">
        <v>41303</v>
      </c>
      <c r="I17" s="14">
        <v>0</v>
      </c>
      <c r="J17" s="14">
        <v>0</v>
      </c>
      <c r="K17" s="19" t="s">
        <v>36</v>
      </c>
      <c r="L17" s="10">
        <v>8</v>
      </c>
    </row>
    <row r="18" spans="1:12" ht="17.399999999999999" x14ac:dyDescent="0.25">
      <c r="A18" s="10">
        <v>720401</v>
      </c>
      <c r="B18" s="10">
        <v>700401</v>
      </c>
      <c r="C18" s="10">
        <v>13</v>
      </c>
      <c r="D18" s="10">
        <v>7204</v>
      </c>
      <c r="E18" s="10">
        <f t="shared" ref="E18" si="3">A19</f>
        <v>720402</v>
      </c>
      <c r="F18" s="10">
        <v>710401</v>
      </c>
      <c r="G18" s="10">
        <v>0</v>
      </c>
      <c r="H18" s="14">
        <v>41304</v>
      </c>
      <c r="I18" s="14">
        <v>0</v>
      </c>
      <c r="J18" s="14">
        <v>0</v>
      </c>
      <c r="K18" s="18" t="s">
        <v>37</v>
      </c>
      <c r="L18" s="10">
        <v>8</v>
      </c>
    </row>
    <row r="19" spans="1:12" ht="17.399999999999999" x14ac:dyDescent="0.25">
      <c r="A19" s="10">
        <v>720402</v>
      </c>
      <c r="B19" s="10">
        <v>700402</v>
      </c>
      <c r="C19" s="10">
        <v>14</v>
      </c>
      <c r="D19" s="10">
        <v>7204</v>
      </c>
      <c r="E19" s="10">
        <f t="shared" ref="E19" si="4">A21</f>
        <v>720404</v>
      </c>
      <c r="F19" s="10">
        <v>710402</v>
      </c>
      <c r="G19" s="10">
        <v>0</v>
      </c>
      <c r="H19" s="14">
        <v>41003</v>
      </c>
      <c r="I19" s="14">
        <v>0</v>
      </c>
      <c r="J19" s="14">
        <v>0</v>
      </c>
      <c r="K19" s="18" t="s">
        <v>38</v>
      </c>
      <c r="L19" s="10">
        <v>8</v>
      </c>
    </row>
    <row r="20" spans="1:12" ht="17.399999999999999" x14ac:dyDescent="0.25">
      <c r="A20" s="10">
        <v>720403</v>
      </c>
      <c r="B20" s="10">
        <v>700403</v>
      </c>
      <c r="C20" s="10">
        <v>15</v>
      </c>
      <c r="D20" s="10">
        <v>7204</v>
      </c>
      <c r="E20" s="10">
        <v>0</v>
      </c>
      <c r="F20" s="10">
        <v>710403</v>
      </c>
      <c r="G20" s="10">
        <v>0</v>
      </c>
      <c r="H20" s="14">
        <v>11306</v>
      </c>
      <c r="I20" s="14">
        <v>0</v>
      </c>
      <c r="J20" s="14">
        <v>0</v>
      </c>
      <c r="K20" s="18" t="s">
        <v>95</v>
      </c>
      <c r="L20" s="10">
        <v>8</v>
      </c>
    </row>
    <row r="21" spans="1:12" ht="17.399999999999999" x14ac:dyDescent="0.25">
      <c r="A21" s="10">
        <v>720404</v>
      </c>
      <c r="B21" s="10">
        <v>700404</v>
      </c>
      <c r="C21" s="10">
        <v>16</v>
      </c>
      <c r="D21" s="10">
        <v>7204</v>
      </c>
      <c r="E21" s="10">
        <v>0</v>
      </c>
      <c r="F21" s="10">
        <v>710404</v>
      </c>
      <c r="G21" s="10">
        <f t="shared" si="0"/>
        <v>720414</v>
      </c>
      <c r="H21" s="14">
        <v>31303</v>
      </c>
      <c r="I21" s="14">
        <v>0</v>
      </c>
      <c r="J21" s="14">
        <v>0</v>
      </c>
      <c r="K21" s="19" t="s">
        <v>39</v>
      </c>
      <c r="L21" s="10">
        <v>8</v>
      </c>
    </row>
    <row r="22" spans="1:12" ht="17.399999999999999" x14ac:dyDescent="0.25">
      <c r="A22" s="10">
        <v>720501</v>
      </c>
      <c r="B22" s="10">
        <v>700501</v>
      </c>
      <c r="C22" s="10">
        <v>17</v>
      </c>
      <c r="D22" s="10">
        <v>7205</v>
      </c>
      <c r="E22" s="10">
        <f t="shared" ref="E22" si="5">A23</f>
        <v>720502</v>
      </c>
      <c r="F22" s="10">
        <v>710501</v>
      </c>
      <c r="G22" s="10">
        <v>0</v>
      </c>
      <c r="H22" s="14">
        <v>11005</v>
      </c>
      <c r="I22" s="14">
        <v>0</v>
      </c>
      <c r="J22" s="14">
        <v>0</v>
      </c>
      <c r="K22" s="18" t="s">
        <v>34</v>
      </c>
      <c r="L22" s="10">
        <v>8</v>
      </c>
    </row>
    <row r="23" spans="1:12" ht="17.399999999999999" x14ac:dyDescent="0.25">
      <c r="A23" s="10">
        <v>720502</v>
      </c>
      <c r="B23" s="10">
        <v>700502</v>
      </c>
      <c r="C23" s="10">
        <v>18</v>
      </c>
      <c r="D23" s="10">
        <v>7205</v>
      </c>
      <c r="E23" s="10">
        <f t="shared" ref="E23" si="6">A25</f>
        <v>720504</v>
      </c>
      <c r="F23" s="10">
        <v>710502</v>
      </c>
      <c r="G23" s="10">
        <v>0</v>
      </c>
      <c r="H23" s="14">
        <v>11003</v>
      </c>
      <c r="I23" s="14">
        <v>0</v>
      </c>
      <c r="J23" s="14">
        <v>0</v>
      </c>
      <c r="K23" s="18" t="s">
        <v>40</v>
      </c>
      <c r="L23" s="10">
        <v>8</v>
      </c>
    </row>
    <row r="24" spans="1:12" ht="17.399999999999999" x14ac:dyDescent="0.25">
      <c r="A24" s="10">
        <v>720503</v>
      </c>
      <c r="B24" s="10">
        <v>700503</v>
      </c>
      <c r="C24" s="10">
        <v>19</v>
      </c>
      <c r="D24" s="10">
        <v>7205</v>
      </c>
      <c r="E24" s="10">
        <v>0</v>
      </c>
      <c r="F24" s="10">
        <v>710503</v>
      </c>
      <c r="G24" s="10">
        <v>0</v>
      </c>
      <c r="H24" s="14">
        <v>11004</v>
      </c>
      <c r="I24" s="14">
        <v>0</v>
      </c>
      <c r="J24" s="14">
        <v>0</v>
      </c>
      <c r="K24" s="18" t="s">
        <v>105</v>
      </c>
      <c r="L24" s="10">
        <v>8</v>
      </c>
    </row>
    <row r="25" spans="1:12" ht="17.399999999999999" x14ac:dyDescent="0.25">
      <c r="A25" s="10">
        <v>720504</v>
      </c>
      <c r="B25" s="10">
        <v>700504</v>
      </c>
      <c r="C25" s="10">
        <v>20</v>
      </c>
      <c r="D25" s="10">
        <v>7205</v>
      </c>
      <c r="E25" s="10">
        <v>0</v>
      </c>
      <c r="F25" s="10">
        <v>710504</v>
      </c>
      <c r="G25" s="10">
        <f t="shared" si="0"/>
        <v>720514</v>
      </c>
      <c r="H25" s="14">
        <v>31306</v>
      </c>
      <c r="I25" s="14">
        <v>0</v>
      </c>
      <c r="J25" s="14">
        <v>0</v>
      </c>
      <c r="K25" s="18" t="s">
        <v>41</v>
      </c>
      <c r="L25" s="10">
        <v>8</v>
      </c>
    </row>
    <row r="26" spans="1:12" ht="17.399999999999999" x14ac:dyDescent="0.25">
      <c r="A26" s="10">
        <v>720601</v>
      </c>
      <c r="B26" s="10">
        <v>700601</v>
      </c>
      <c r="C26" s="10">
        <v>21</v>
      </c>
      <c r="D26" s="10">
        <v>7206</v>
      </c>
      <c r="E26" s="10">
        <f t="shared" ref="E26" si="7">A27</f>
        <v>720602</v>
      </c>
      <c r="F26" s="10">
        <v>710601</v>
      </c>
      <c r="G26" s="10">
        <v>0</v>
      </c>
      <c r="H26" s="14">
        <v>11006</v>
      </c>
      <c r="I26" s="14">
        <v>0</v>
      </c>
      <c r="J26" s="14">
        <v>0</v>
      </c>
      <c r="K26" s="18" t="s">
        <v>42</v>
      </c>
      <c r="L26" s="10">
        <v>8</v>
      </c>
    </row>
    <row r="27" spans="1:12" ht="17.399999999999999" x14ac:dyDescent="0.25">
      <c r="A27" s="10">
        <v>720602</v>
      </c>
      <c r="B27" s="10">
        <v>700602</v>
      </c>
      <c r="C27" s="10">
        <v>22</v>
      </c>
      <c r="D27" s="10">
        <v>7206</v>
      </c>
      <c r="E27" s="10">
        <f t="shared" ref="E27" si="8">A29</f>
        <v>720604</v>
      </c>
      <c r="F27" s="10">
        <v>710602</v>
      </c>
      <c r="G27" s="10">
        <v>0</v>
      </c>
      <c r="H27" s="14">
        <v>31005</v>
      </c>
      <c r="I27" s="14">
        <v>0</v>
      </c>
      <c r="J27" s="14">
        <v>0</v>
      </c>
      <c r="K27" s="18" t="s">
        <v>43</v>
      </c>
      <c r="L27" s="10">
        <v>8</v>
      </c>
    </row>
    <row r="28" spans="1:12" ht="17.399999999999999" x14ac:dyDescent="0.25">
      <c r="A28" s="10">
        <v>720603</v>
      </c>
      <c r="B28" s="10">
        <v>700603</v>
      </c>
      <c r="C28" s="10">
        <v>23</v>
      </c>
      <c r="D28" s="10">
        <v>7206</v>
      </c>
      <c r="E28" s="10">
        <v>0</v>
      </c>
      <c r="F28" s="10">
        <v>710603</v>
      </c>
      <c r="G28" s="10">
        <v>0</v>
      </c>
      <c r="H28" s="14">
        <v>31006</v>
      </c>
      <c r="I28" s="14">
        <v>0</v>
      </c>
      <c r="J28" s="14">
        <v>0</v>
      </c>
      <c r="K28" s="18" t="s">
        <v>80</v>
      </c>
      <c r="L28" s="10">
        <v>8</v>
      </c>
    </row>
    <row r="29" spans="1:12" ht="17.399999999999999" x14ac:dyDescent="0.25">
      <c r="A29" s="10">
        <v>720604</v>
      </c>
      <c r="B29" s="10">
        <v>700604</v>
      </c>
      <c r="C29" s="10">
        <v>24</v>
      </c>
      <c r="D29" s="10">
        <v>7206</v>
      </c>
      <c r="E29" s="10">
        <v>0</v>
      </c>
      <c r="F29" s="10">
        <v>710604</v>
      </c>
      <c r="G29" s="10">
        <f t="shared" si="0"/>
        <v>720614</v>
      </c>
      <c r="H29" s="14">
        <v>31305</v>
      </c>
      <c r="I29" s="14">
        <v>0</v>
      </c>
      <c r="J29" s="14">
        <v>0</v>
      </c>
      <c r="K29" s="18" t="s">
        <v>44</v>
      </c>
      <c r="L29" s="10">
        <v>8</v>
      </c>
    </row>
    <row r="30" spans="1:12" ht="17.399999999999999" x14ac:dyDescent="0.25">
      <c r="A30" s="10">
        <v>720701</v>
      </c>
      <c r="B30" s="10">
        <v>700701</v>
      </c>
      <c r="C30" s="10">
        <v>25</v>
      </c>
      <c r="D30" s="10">
        <v>7207</v>
      </c>
      <c r="E30" s="10">
        <f t="shared" ref="E30" si="9">A31</f>
        <v>720702</v>
      </c>
      <c r="F30" s="10">
        <v>710701</v>
      </c>
      <c r="G30" s="10">
        <v>0</v>
      </c>
      <c r="H30" s="14">
        <v>41008</v>
      </c>
      <c r="I30" s="14">
        <v>0</v>
      </c>
      <c r="J30" s="14">
        <v>0</v>
      </c>
      <c r="K30" s="18" t="s">
        <v>45</v>
      </c>
      <c r="L30" s="10">
        <v>8</v>
      </c>
    </row>
    <row r="31" spans="1:12" ht="17.399999999999999" x14ac:dyDescent="0.25">
      <c r="A31" s="10">
        <v>720702</v>
      </c>
      <c r="B31" s="10">
        <v>700702</v>
      </c>
      <c r="C31" s="10">
        <v>26</v>
      </c>
      <c r="D31" s="10">
        <v>7207</v>
      </c>
      <c r="E31" s="10">
        <f t="shared" ref="E31" si="10">A33</f>
        <v>720704</v>
      </c>
      <c r="F31" s="10">
        <v>710702</v>
      </c>
      <c r="G31" s="10">
        <v>0</v>
      </c>
      <c r="H31" s="14">
        <v>11304</v>
      </c>
      <c r="I31" s="14">
        <v>0</v>
      </c>
      <c r="J31" s="14">
        <v>0</v>
      </c>
      <c r="K31" s="19" t="s">
        <v>46</v>
      </c>
      <c r="L31" s="10">
        <v>8</v>
      </c>
    </row>
    <row r="32" spans="1:12" ht="17.399999999999999" x14ac:dyDescent="0.25">
      <c r="A32" s="10">
        <v>720703</v>
      </c>
      <c r="B32" s="10">
        <v>700703</v>
      </c>
      <c r="C32" s="10">
        <v>27</v>
      </c>
      <c r="D32" s="10">
        <v>7207</v>
      </c>
      <c r="E32" s="10">
        <v>0</v>
      </c>
      <c r="F32" s="10">
        <v>710703</v>
      </c>
      <c r="G32" s="10">
        <v>0</v>
      </c>
      <c r="H32" s="14">
        <v>41302</v>
      </c>
      <c r="I32" s="14">
        <v>0</v>
      </c>
      <c r="J32" s="14">
        <v>0</v>
      </c>
      <c r="K32" s="20" t="s">
        <v>97</v>
      </c>
      <c r="L32" s="10">
        <v>8</v>
      </c>
    </row>
    <row r="33" spans="1:12" ht="17.399999999999999" x14ac:dyDescent="0.25">
      <c r="A33" s="10">
        <v>720704</v>
      </c>
      <c r="B33" s="10">
        <v>700704</v>
      </c>
      <c r="C33" s="10">
        <v>28</v>
      </c>
      <c r="D33" s="10">
        <v>7207</v>
      </c>
      <c r="E33" s="10">
        <v>0</v>
      </c>
      <c r="F33" s="10">
        <v>710704</v>
      </c>
      <c r="G33" s="10">
        <f t="shared" si="0"/>
        <v>720714</v>
      </c>
      <c r="H33" s="14">
        <v>21301</v>
      </c>
      <c r="I33" s="14">
        <v>0</v>
      </c>
      <c r="J33" s="14">
        <v>0</v>
      </c>
      <c r="K33" s="20" t="s">
        <v>47</v>
      </c>
      <c r="L33" s="10">
        <v>8</v>
      </c>
    </row>
    <row r="34" spans="1:12" ht="17.399999999999999" x14ac:dyDescent="0.25">
      <c r="A34" s="10">
        <v>720801</v>
      </c>
      <c r="B34" s="10">
        <v>700801</v>
      </c>
      <c r="C34" s="10">
        <v>29</v>
      </c>
      <c r="D34" s="10">
        <v>7208</v>
      </c>
      <c r="E34" s="10">
        <f t="shared" ref="E34" si="11">A35</f>
        <v>720802</v>
      </c>
      <c r="F34" s="10">
        <v>710801</v>
      </c>
      <c r="G34" s="10">
        <v>0</v>
      </c>
      <c r="H34" s="14">
        <v>31001</v>
      </c>
      <c r="I34" s="14">
        <v>0</v>
      </c>
      <c r="J34" s="14">
        <v>0</v>
      </c>
      <c r="K34" s="18" t="s">
        <v>48</v>
      </c>
      <c r="L34" s="10">
        <v>8</v>
      </c>
    </row>
    <row r="35" spans="1:12" ht="17.399999999999999" x14ac:dyDescent="0.25">
      <c r="A35" s="10">
        <v>720802</v>
      </c>
      <c r="B35" s="10">
        <v>700802</v>
      </c>
      <c r="C35" s="10">
        <v>30</v>
      </c>
      <c r="D35" s="10">
        <v>7208</v>
      </c>
      <c r="E35" s="10">
        <f t="shared" ref="E35" si="12">A37</f>
        <v>720804</v>
      </c>
      <c r="F35" s="10">
        <v>710802</v>
      </c>
      <c r="G35" s="10">
        <v>0</v>
      </c>
      <c r="H35" s="14">
        <v>21003</v>
      </c>
      <c r="I35" s="14">
        <v>0</v>
      </c>
      <c r="J35" s="14">
        <v>0</v>
      </c>
      <c r="K35" s="18" t="s">
        <v>49</v>
      </c>
      <c r="L35" s="10">
        <v>8</v>
      </c>
    </row>
    <row r="36" spans="1:12" ht="17.399999999999999" x14ac:dyDescent="0.25">
      <c r="A36" s="10">
        <v>720803</v>
      </c>
      <c r="B36" s="10">
        <v>700803</v>
      </c>
      <c r="C36" s="10">
        <v>31</v>
      </c>
      <c r="D36" s="10">
        <v>7208</v>
      </c>
      <c r="E36" s="10">
        <v>0</v>
      </c>
      <c r="F36" s="10">
        <v>710803</v>
      </c>
      <c r="G36" s="10">
        <v>0</v>
      </c>
      <c r="H36" s="14">
        <v>21502</v>
      </c>
      <c r="I36" s="14">
        <v>0</v>
      </c>
      <c r="J36" s="14">
        <v>0</v>
      </c>
      <c r="K36" s="20" t="s">
        <v>83</v>
      </c>
      <c r="L36" s="10">
        <v>8</v>
      </c>
    </row>
    <row r="37" spans="1:12" ht="17.399999999999999" x14ac:dyDescent="0.25">
      <c r="A37" s="10">
        <v>720804</v>
      </c>
      <c r="B37" s="10">
        <v>700804</v>
      </c>
      <c r="C37" s="10">
        <v>32</v>
      </c>
      <c r="D37" s="10">
        <v>7208</v>
      </c>
      <c r="E37" s="10">
        <v>0</v>
      </c>
      <c r="F37" s="10">
        <v>710804</v>
      </c>
      <c r="G37" s="10">
        <f t="shared" si="0"/>
        <v>720814</v>
      </c>
      <c r="H37" s="14">
        <v>21504</v>
      </c>
      <c r="I37" s="14">
        <v>0</v>
      </c>
      <c r="J37" s="14">
        <v>0</v>
      </c>
      <c r="K37" s="20" t="s">
        <v>51</v>
      </c>
      <c r="L37" s="10">
        <v>8</v>
      </c>
    </row>
    <row r="38" spans="1:12" ht="17.399999999999999" x14ac:dyDescent="0.25">
      <c r="A38" s="10">
        <v>720901</v>
      </c>
      <c r="B38" s="10">
        <v>700901</v>
      </c>
      <c r="C38" s="10">
        <v>33</v>
      </c>
      <c r="D38" s="10">
        <v>7209</v>
      </c>
      <c r="E38" s="10">
        <f t="shared" ref="E38" si="13">A39</f>
        <v>720902</v>
      </c>
      <c r="F38" s="10">
        <v>710901</v>
      </c>
      <c r="G38" s="10">
        <v>0</v>
      </c>
      <c r="H38" s="14">
        <v>41503</v>
      </c>
      <c r="I38" s="14">
        <v>0</v>
      </c>
      <c r="J38" s="14">
        <v>0</v>
      </c>
      <c r="K38" s="20" t="s">
        <v>52</v>
      </c>
      <c r="L38" s="10">
        <v>8</v>
      </c>
    </row>
    <row r="39" spans="1:12" ht="17.399999999999999" x14ac:dyDescent="0.25">
      <c r="A39" s="10">
        <v>720902</v>
      </c>
      <c r="B39" s="10">
        <v>700902</v>
      </c>
      <c r="C39" s="10">
        <v>34</v>
      </c>
      <c r="D39" s="10">
        <v>7209</v>
      </c>
      <c r="E39" s="10">
        <f t="shared" ref="E39" si="14">A41</f>
        <v>720904</v>
      </c>
      <c r="F39" s="10">
        <v>710902</v>
      </c>
      <c r="G39" s="10">
        <v>0</v>
      </c>
      <c r="H39" s="14">
        <v>31506</v>
      </c>
      <c r="I39" s="14">
        <v>0</v>
      </c>
      <c r="J39" s="14">
        <v>0</v>
      </c>
      <c r="K39" s="20" t="s">
        <v>53</v>
      </c>
      <c r="L39" s="10">
        <v>8</v>
      </c>
    </row>
    <row r="40" spans="1:12" ht="17.399999999999999" x14ac:dyDescent="0.25">
      <c r="A40" s="10">
        <v>720903</v>
      </c>
      <c r="B40" s="10">
        <v>700903</v>
      </c>
      <c r="C40" s="10">
        <v>35</v>
      </c>
      <c r="D40" s="10">
        <v>7209</v>
      </c>
      <c r="E40" s="10">
        <v>0</v>
      </c>
      <c r="F40" s="10">
        <v>710903</v>
      </c>
      <c r="G40" s="10">
        <v>0</v>
      </c>
      <c r="H40" s="14">
        <v>31502</v>
      </c>
      <c r="I40" s="14">
        <v>0</v>
      </c>
      <c r="J40" s="14">
        <v>0</v>
      </c>
      <c r="K40" s="20" t="s">
        <v>94</v>
      </c>
      <c r="L40" s="10">
        <v>8</v>
      </c>
    </row>
    <row r="41" spans="1:12" ht="17.399999999999999" x14ac:dyDescent="0.25">
      <c r="A41" s="10">
        <v>720904</v>
      </c>
      <c r="B41" s="10">
        <v>700904</v>
      </c>
      <c r="C41" s="10">
        <v>36</v>
      </c>
      <c r="D41" s="10">
        <v>7209</v>
      </c>
      <c r="E41" s="10">
        <v>0</v>
      </c>
      <c r="F41" s="10">
        <v>710904</v>
      </c>
      <c r="G41" s="10">
        <f t="shared" si="0"/>
        <v>720914</v>
      </c>
      <c r="H41" s="14">
        <v>21303</v>
      </c>
      <c r="I41" s="14">
        <v>0</v>
      </c>
      <c r="J41" s="14">
        <v>0</v>
      </c>
      <c r="K41" s="19" t="s">
        <v>54</v>
      </c>
      <c r="L41" s="10">
        <v>8</v>
      </c>
    </row>
    <row r="42" spans="1:12" ht="17.399999999999999" x14ac:dyDescent="0.25">
      <c r="A42" s="10">
        <v>721001</v>
      </c>
      <c r="B42" s="10">
        <v>701001</v>
      </c>
      <c r="C42" s="10">
        <v>37</v>
      </c>
      <c r="D42" s="10">
        <v>7210</v>
      </c>
      <c r="E42" s="10">
        <f t="shared" ref="E42" si="15">A43</f>
        <v>721002</v>
      </c>
      <c r="F42" s="10">
        <v>711001</v>
      </c>
      <c r="G42" s="10">
        <v>0</v>
      </c>
      <c r="H42" s="14">
        <v>41006</v>
      </c>
      <c r="I42" s="14">
        <v>0</v>
      </c>
      <c r="J42" s="14">
        <v>0</v>
      </c>
      <c r="K42" s="18" t="s">
        <v>55</v>
      </c>
      <c r="L42" s="10">
        <v>10</v>
      </c>
    </row>
    <row r="43" spans="1:12" ht="17.399999999999999" x14ac:dyDescent="0.25">
      <c r="A43" s="10">
        <v>721002</v>
      </c>
      <c r="B43" s="10">
        <v>701002</v>
      </c>
      <c r="C43" s="10">
        <v>38</v>
      </c>
      <c r="D43" s="10">
        <v>7210</v>
      </c>
      <c r="E43" s="10">
        <f t="shared" ref="E43" si="16">A45</f>
        <v>721004</v>
      </c>
      <c r="F43" s="10">
        <v>711002</v>
      </c>
      <c r="G43" s="10">
        <v>0</v>
      </c>
      <c r="H43" s="14">
        <v>11302</v>
      </c>
      <c r="I43" s="14">
        <v>0</v>
      </c>
      <c r="J43" s="14">
        <v>0</v>
      </c>
      <c r="K43" s="19" t="s">
        <v>56</v>
      </c>
      <c r="L43" s="10">
        <v>10</v>
      </c>
    </row>
    <row r="44" spans="1:12" ht="17.399999999999999" x14ac:dyDescent="0.25">
      <c r="A44" s="10">
        <v>721003</v>
      </c>
      <c r="B44" s="10">
        <v>701003</v>
      </c>
      <c r="C44" s="10">
        <v>39</v>
      </c>
      <c r="D44" s="10">
        <v>7210</v>
      </c>
      <c r="E44" s="10">
        <v>0</v>
      </c>
      <c r="F44" s="10">
        <v>711003</v>
      </c>
      <c r="G44" s="10">
        <v>0</v>
      </c>
      <c r="H44" s="14">
        <v>11501</v>
      </c>
      <c r="I44" s="14">
        <v>0</v>
      </c>
      <c r="J44" s="14">
        <v>0</v>
      </c>
      <c r="K44" s="20" t="s">
        <v>100</v>
      </c>
      <c r="L44" s="10">
        <v>10</v>
      </c>
    </row>
    <row r="45" spans="1:12" ht="17.399999999999999" x14ac:dyDescent="0.25">
      <c r="A45" s="10">
        <v>721004</v>
      </c>
      <c r="B45" s="10">
        <v>701004</v>
      </c>
      <c r="C45" s="10">
        <v>40</v>
      </c>
      <c r="D45" s="10">
        <v>7210</v>
      </c>
      <c r="E45" s="10">
        <v>0</v>
      </c>
      <c r="F45" s="10">
        <v>711004</v>
      </c>
      <c r="G45" s="10">
        <f t="shared" si="0"/>
        <v>721014</v>
      </c>
      <c r="H45" s="14">
        <v>11301</v>
      </c>
      <c r="I45" s="14">
        <v>0</v>
      </c>
      <c r="J45" s="14">
        <v>0</v>
      </c>
      <c r="K45" s="19" t="s">
        <v>57</v>
      </c>
      <c r="L45" s="10">
        <v>10</v>
      </c>
    </row>
    <row r="46" spans="1:12" ht="17.399999999999999" x14ac:dyDescent="0.25">
      <c r="A46" s="10">
        <v>721101</v>
      </c>
      <c r="B46" s="10">
        <v>701101</v>
      </c>
      <c r="C46" s="10">
        <v>41</v>
      </c>
      <c r="D46" s="10">
        <v>7211</v>
      </c>
      <c r="E46" s="10">
        <f t="shared" ref="E46" si="17">A47</f>
        <v>721102</v>
      </c>
      <c r="F46" s="10">
        <v>711101</v>
      </c>
      <c r="G46" s="10">
        <v>0</v>
      </c>
      <c r="H46" s="14">
        <v>31002</v>
      </c>
      <c r="I46" s="14">
        <v>0</v>
      </c>
      <c r="J46" s="14">
        <v>0</v>
      </c>
      <c r="K46" s="18" t="s">
        <v>32</v>
      </c>
      <c r="L46" s="10">
        <v>10</v>
      </c>
    </row>
    <row r="47" spans="1:12" ht="17.399999999999999" x14ac:dyDescent="0.25">
      <c r="A47" s="10">
        <v>721102</v>
      </c>
      <c r="B47" s="10">
        <v>701102</v>
      </c>
      <c r="C47" s="10">
        <v>42</v>
      </c>
      <c r="D47" s="10">
        <v>7211</v>
      </c>
      <c r="E47" s="10">
        <f t="shared" ref="E47" si="18">A49</f>
        <v>721104</v>
      </c>
      <c r="F47" s="10">
        <v>711102</v>
      </c>
      <c r="G47" s="10">
        <v>0</v>
      </c>
      <c r="H47" s="14">
        <v>11002</v>
      </c>
      <c r="I47" s="14">
        <v>0</v>
      </c>
      <c r="J47" s="14">
        <v>0</v>
      </c>
      <c r="K47" s="18" t="s">
        <v>31</v>
      </c>
      <c r="L47" s="10">
        <v>10</v>
      </c>
    </row>
    <row r="48" spans="1:12" ht="17.399999999999999" x14ac:dyDescent="0.25">
      <c r="A48" s="10">
        <v>721103</v>
      </c>
      <c r="B48" s="10">
        <v>701103</v>
      </c>
      <c r="C48" s="10">
        <v>43</v>
      </c>
      <c r="D48" s="10">
        <v>7211</v>
      </c>
      <c r="E48" s="10">
        <v>0</v>
      </c>
      <c r="F48" s="10">
        <v>711103</v>
      </c>
      <c r="G48" s="10">
        <v>0</v>
      </c>
      <c r="H48" s="14">
        <v>11506</v>
      </c>
      <c r="I48" s="14">
        <v>0</v>
      </c>
      <c r="J48" s="14">
        <v>0</v>
      </c>
      <c r="K48" s="20" t="s">
        <v>98</v>
      </c>
      <c r="L48" s="10">
        <v>10</v>
      </c>
    </row>
    <row r="49" spans="1:12" ht="17.399999999999999" x14ac:dyDescent="0.25">
      <c r="A49" s="10">
        <v>721104</v>
      </c>
      <c r="B49" s="10">
        <v>701104</v>
      </c>
      <c r="C49" s="10">
        <v>44</v>
      </c>
      <c r="D49" s="10">
        <v>7211</v>
      </c>
      <c r="E49" s="10">
        <v>0</v>
      </c>
      <c r="F49" s="10">
        <v>711104</v>
      </c>
      <c r="G49" s="10">
        <f t="shared" si="0"/>
        <v>721114</v>
      </c>
      <c r="H49" s="14">
        <v>11305</v>
      </c>
      <c r="I49" s="14">
        <v>0</v>
      </c>
      <c r="J49" s="14">
        <v>0</v>
      </c>
      <c r="K49" s="18" t="s">
        <v>58</v>
      </c>
      <c r="L49" s="10">
        <v>10</v>
      </c>
    </row>
    <row r="50" spans="1:12" ht="17.399999999999999" x14ac:dyDescent="0.25">
      <c r="A50" s="10">
        <v>721201</v>
      </c>
      <c r="B50" s="10">
        <v>701201</v>
      </c>
      <c r="C50" s="10">
        <v>45</v>
      </c>
      <c r="D50" s="10">
        <v>7212</v>
      </c>
      <c r="E50" s="10">
        <f t="shared" ref="E50" si="19">A51</f>
        <v>721202</v>
      </c>
      <c r="F50" s="10">
        <v>711201</v>
      </c>
      <c r="G50" s="10">
        <v>0</v>
      </c>
      <c r="H50" s="14">
        <v>11504</v>
      </c>
      <c r="I50" s="14">
        <v>0</v>
      </c>
      <c r="J50" s="14">
        <v>0</v>
      </c>
      <c r="K50" s="20" t="s">
        <v>59</v>
      </c>
      <c r="L50" s="10">
        <v>10</v>
      </c>
    </row>
    <row r="51" spans="1:12" ht="17.399999999999999" x14ac:dyDescent="0.25">
      <c r="A51" s="10">
        <v>721202</v>
      </c>
      <c r="B51" s="10">
        <v>701202</v>
      </c>
      <c r="C51" s="10">
        <v>46</v>
      </c>
      <c r="D51" s="10">
        <v>7212</v>
      </c>
      <c r="E51" s="10">
        <f t="shared" ref="E51" si="20">A53</f>
        <v>721204</v>
      </c>
      <c r="F51" s="10">
        <v>711202</v>
      </c>
      <c r="G51" s="10">
        <v>0</v>
      </c>
      <c r="H51" s="14">
        <v>41502</v>
      </c>
      <c r="I51" s="14">
        <v>0</v>
      </c>
      <c r="J51" s="14">
        <v>0</v>
      </c>
      <c r="K51" s="20" t="s">
        <v>60</v>
      </c>
      <c r="L51" s="10">
        <v>10</v>
      </c>
    </row>
    <row r="52" spans="1:12" ht="17.399999999999999" x14ac:dyDescent="0.25">
      <c r="A52" s="10">
        <v>721203</v>
      </c>
      <c r="B52" s="10">
        <v>701203</v>
      </c>
      <c r="C52" s="10">
        <v>47</v>
      </c>
      <c r="D52" s="10">
        <v>7212</v>
      </c>
      <c r="E52" s="10">
        <v>0</v>
      </c>
      <c r="F52" s="10">
        <v>711203</v>
      </c>
      <c r="G52" s="10">
        <v>0</v>
      </c>
      <c r="H52" s="14">
        <v>21504</v>
      </c>
      <c r="I52" s="14">
        <v>0</v>
      </c>
      <c r="J52" s="14">
        <v>0</v>
      </c>
      <c r="K52" s="20" t="s">
        <v>51</v>
      </c>
      <c r="L52" s="10">
        <v>10</v>
      </c>
    </row>
    <row r="53" spans="1:12" ht="17.399999999999999" x14ac:dyDescent="0.25">
      <c r="A53" s="10">
        <v>721204</v>
      </c>
      <c r="B53" s="10">
        <v>701204</v>
      </c>
      <c r="C53" s="10">
        <v>48</v>
      </c>
      <c r="D53" s="10">
        <v>7212</v>
      </c>
      <c r="E53" s="10">
        <v>0</v>
      </c>
      <c r="F53" s="10">
        <v>711204</v>
      </c>
      <c r="G53" s="10">
        <f t="shared" si="0"/>
        <v>721214</v>
      </c>
      <c r="H53" s="14">
        <v>11502</v>
      </c>
      <c r="I53" s="14">
        <v>0</v>
      </c>
      <c r="J53" s="14">
        <v>0</v>
      </c>
      <c r="K53" s="20" t="s">
        <v>61</v>
      </c>
      <c r="L53" s="10">
        <v>10</v>
      </c>
    </row>
    <row r="54" spans="1:12" ht="17.399999999999999" x14ac:dyDescent="0.25">
      <c r="A54" s="10">
        <v>721301</v>
      </c>
      <c r="B54" s="10">
        <v>701301</v>
      </c>
      <c r="C54" s="10">
        <v>49</v>
      </c>
      <c r="D54" s="10">
        <v>7213</v>
      </c>
      <c r="E54" s="10">
        <f t="shared" ref="E54" si="21">A55</f>
        <v>721302</v>
      </c>
      <c r="F54" s="10">
        <v>711301</v>
      </c>
      <c r="G54" s="10">
        <v>0</v>
      </c>
      <c r="H54" s="14">
        <v>11003</v>
      </c>
      <c r="I54" s="14">
        <v>0</v>
      </c>
      <c r="J54" s="14">
        <v>0</v>
      </c>
      <c r="K54" s="18" t="s">
        <v>40</v>
      </c>
      <c r="L54" s="10">
        <v>10</v>
      </c>
    </row>
    <row r="55" spans="1:12" ht="17.399999999999999" x14ac:dyDescent="0.25">
      <c r="A55" s="10">
        <v>721302</v>
      </c>
      <c r="B55" s="10">
        <v>701302</v>
      </c>
      <c r="C55" s="10">
        <v>50</v>
      </c>
      <c r="D55" s="10">
        <v>7213</v>
      </c>
      <c r="E55" s="10">
        <f t="shared" ref="E55" si="22">A57</f>
        <v>721304</v>
      </c>
      <c r="F55" s="10">
        <v>711302</v>
      </c>
      <c r="G55" s="10">
        <v>0</v>
      </c>
      <c r="H55" s="14">
        <v>11503</v>
      </c>
      <c r="I55" s="14">
        <v>0</v>
      </c>
      <c r="J55" s="14">
        <v>0</v>
      </c>
      <c r="K55" s="20" t="s">
        <v>62</v>
      </c>
      <c r="L55" s="10">
        <v>10</v>
      </c>
    </row>
    <row r="56" spans="1:12" ht="17.399999999999999" x14ac:dyDescent="0.25">
      <c r="A56" s="10">
        <v>721303</v>
      </c>
      <c r="B56" s="10">
        <v>701303</v>
      </c>
      <c r="C56" s="10">
        <v>51</v>
      </c>
      <c r="D56" s="10">
        <v>7213</v>
      </c>
      <c r="E56" s="10">
        <v>0</v>
      </c>
      <c r="F56" s="10">
        <v>711303</v>
      </c>
      <c r="G56" s="10">
        <v>0</v>
      </c>
      <c r="H56" s="14">
        <v>11301</v>
      </c>
      <c r="I56" s="14">
        <v>0</v>
      </c>
      <c r="J56" s="14">
        <v>0</v>
      </c>
      <c r="K56" s="19" t="s">
        <v>57</v>
      </c>
      <c r="L56" s="10">
        <v>10</v>
      </c>
    </row>
    <row r="57" spans="1:12" ht="17.399999999999999" x14ac:dyDescent="0.25">
      <c r="A57" s="10">
        <v>721304</v>
      </c>
      <c r="B57" s="10">
        <v>701304</v>
      </c>
      <c r="C57" s="10">
        <v>52</v>
      </c>
      <c r="D57" s="10">
        <v>7213</v>
      </c>
      <c r="E57" s="10">
        <v>0</v>
      </c>
      <c r="F57" s="10">
        <v>711304</v>
      </c>
      <c r="G57" s="10">
        <f t="shared" si="0"/>
        <v>721314</v>
      </c>
      <c r="H57" s="14">
        <v>11505</v>
      </c>
      <c r="I57" s="14">
        <v>0</v>
      </c>
      <c r="J57" s="14">
        <v>0</v>
      </c>
      <c r="K57" s="20" t="s">
        <v>63</v>
      </c>
      <c r="L57" s="10">
        <v>10</v>
      </c>
    </row>
    <row r="58" spans="1:12" ht="17.399999999999999" x14ac:dyDescent="0.25">
      <c r="A58" s="10">
        <v>721401</v>
      </c>
      <c r="B58" s="10">
        <v>701401</v>
      </c>
      <c r="C58" s="10">
        <v>53</v>
      </c>
      <c r="D58" s="10">
        <v>7214</v>
      </c>
      <c r="E58" s="10">
        <f t="shared" ref="E58" si="23">A59</f>
        <v>721402</v>
      </c>
      <c r="F58" s="10">
        <v>711401</v>
      </c>
      <c r="G58" s="10">
        <v>0</v>
      </c>
      <c r="H58" s="14">
        <v>21304</v>
      </c>
      <c r="I58" s="14">
        <v>0</v>
      </c>
      <c r="J58" s="14">
        <v>0</v>
      </c>
      <c r="K58" s="19" t="s">
        <v>64</v>
      </c>
      <c r="L58" s="10">
        <v>10</v>
      </c>
    </row>
    <row r="59" spans="1:12" ht="17.399999999999999" x14ac:dyDescent="0.25">
      <c r="A59" s="10">
        <v>721402</v>
      </c>
      <c r="B59" s="10">
        <v>701402</v>
      </c>
      <c r="C59" s="10">
        <v>54</v>
      </c>
      <c r="D59" s="10">
        <v>7214</v>
      </c>
      <c r="E59" s="10">
        <f t="shared" ref="E59" si="24">A61</f>
        <v>721404</v>
      </c>
      <c r="F59" s="10">
        <v>711402</v>
      </c>
      <c r="G59" s="10">
        <v>0</v>
      </c>
      <c r="H59" s="14">
        <v>21006</v>
      </c>
      <c r="I59" s="14">
        <v>0</v>
      </c>
      <c r="J59" s="14">
        <v>0</v>
      </c>
      <c r="K59" s="18" t="s">
        <v>65</v>
      </c>
      <c r="L59" s="10">
        <v>10</v>
      </c>
    </row>
    <row r="60" spans="1:12" ht="17.399999999999999" x14ac:dyDescent="0.25">
      <c r="A60" s="10">
        <v>721403</v>
      </c>
      <c r="B60" s="10">
        <v>701403</v>
      </c>
      <c r="C60" s="10">
        <v>55</v>
      </c>
      <c r="D60" s="10">
        <v>7214</v>
      </c>
      <c r="E60" s="10">
        <v>0</v>
      </c>
      <c r="F60" s="10">
        <v>711403</v>
      </c>
      <c r="G60" s="10">
        <v>0</v>
      </c>
      <c r="H60" s="14">
        <v>21005</v>
      </c>
      <c r="I60" s="14">
        <v>0</v>
      </c>
      <c r="J60" s="14">
        <v>0</v>
      </c>
      <c r="K60" s="18" t="s">
        <v>106</v>
      </c>
      <c r="L60" s="10">
        <v>10</v>
      </c>
    </row>
    <row r="61" spans="1:12" ht="17.399999999999999" x14ac:dyDescent="0.25">
      <c r="A61" s="10">
        <v>721404</v>
      </c>
      <c r="B61" s="10">
        <v>701404</v>
      </c>
      <c r="C61" s="10">
        <v>56</v>
      </c>
      <c r="D61" s="10">
        <v>7214</v>
      </c>
      <c r="E61" s="10">
        <v>0</v>
      </c>
      <c r="F61" s="10">
        <v>711404</v>
      </c>
      <c r="G61" s="10">
        <f t="shared" si="0"/>
        <v>721414</v>
      </c>
      <c r="H61" s="14">
        <v>21507</v>
      </c>
      <c r="I61" s="14">
        <v>0</v>
      </c>
      <c r="J61" s="14">
        <v>0</v>
      </c>
      <c r="K61" s="19" t="s">
        <v>66</v>
      </c>
      <c r="L61" s="10">
        <v>10</v>
      </c>
    </row>
    <row r="62" spans="1:12" ht="17.399999999999999" x14ac:dyDescent="0.35">
      <c r="A62" s="10">
        <v>721501</v>
      </c>
      <c r="B62" s="10">
        <v>701501</v>
      </c>
      <c r="C62" s="10">
        <v>57</v>
      </c>
      <c r="D62" s="10">
        <v>7215</v>
      </c>
      <c r="E62" s="10">
        <f t="shared" ref="E62" si="25">A63</f>
        <v>721502</v>
      </c>
      <c r="F62" s="10">
        <v>711501</v>
      </c>
      <c r="G62" s="10">
        <v>0</v>
      </c>
      <c r="H62" s="15">
        <v>11305</v>
      </c>
      <c r="I62" s="14">
        <v>0</v>
      </c>
      <c r="J62" s="14">
        <v>0</v>
      </c>
      <c r="K62" s="18" t="s">
        <v>58</v>
      </c>
      <c r="L62" s="10">
        <v>10</v>
      </c>
    </row>
    <row r="63" spans="1:12" ht="17.399999999999999" x14ac:dyDescent="0.35">
      <c r="A63" s="10">
        <v>721502</v>
      </c>
      <c r="B63" s="10">
        <v>701502</v>
      </c>
      <c r="C63" s="10">
        <v>58</v>
      </c>
      <c r="D63" s="10">
        <v>7215</v>
      </c>
      <c r="E63" s="10">
        <f t="shared" ref="E63" si="26">A65</f>
        <v>721504</v>
      </c>
      <c r="F63" s="10">
        <v>711502</v>
      </c>
      <c r="G63" s="10">
        <v>0</v>
      </c>
      <c r="H63" s="15">
        <v>31305</v>
      </c>
      <c r="I63" s="14">
        <v>0</v>
      </c>
      <c r="J63" s="14">
        <v>0</v>
      </c>
      <c r="K63" s="18" t="s">
        <v>44</v>
      </c>
      <c r="L63" s="10">
        <v>10</v>
      </c>
    </row>
    <row r="64" spans="1:12" ht="17.399999999999999" x14ac:dyDescent="0.35">
      <c r="A64" s="10">
        <v>721503</v>
      </c>
      <c r="B64" s="10">
        <v>701503</v>
      </c>
      <c r="C64" s="10">
        <v>59</v>
      </c>
      <c r="D64" s="10">
        <v>7215</v>
      </c>
      <c r="E64" s="10">
        <v>0</v>
      </c>
      <c r="F64" s="10">
        <v>711503</v>
      </c>
      <c r="G64" s="10">
        <v>0</v>
      </c>
      <c r="H64" s="15">
        <v>21507</v>
      </c>
      <c r="I64" s="14">
        <v>0</v>
      </c>
      <c r="J64" s="14">
        <v>0</v>
      </c>
      <c r="K64" s="19" t="s">
        <v>66</v>
      </c>
      <c r="L64" s="10">
        <v>10</v>
      </c>
    </row>
    <row r="65" spans="1:12" ht="17.399999999999999" x14ac:dyDescent="0.35">
      <c r="A65" s="10">
        <v>721504</v>
      </c>
      <c r="B65" s="10">
        <v>701504</v>
      </c>
      <c r="C65" s="10">
        <v>60</v>
      </c>
      <c r="D65" s="10">
        <v>7215</v>
      </c>
      <c r="E65" s="10">
        <v>0</v>
      </c>
      <c r="F65" s="10">
        <v>711504</v>
      </c>
      <c r="G65" s="10">
        <f t="shared" si="0"/>
        <v>721514</v>
      </c>
      <c r="H65" s="15">
        <v>11507</v>
      </c>
      <c r="I65" s="14">
        <v>0</v>
      </c>
      <c r="J65" s="14">
        <v>0</v>
      </c>
      <c r="K65" s="19" t="s">
        <v>67</v>
      </c>
      <c r="L65" s="10">
        <v>10</v>
      </c>
    </row>
    <row r="66" spans="1:12" ht="17.399999999999999" x14ac:dyDescent="0.35">
      <c r="A66" s="10">
        <v>721601</v>
      </c>
      <c r="B66" s="10">
        <v>701601</v>
      </c>
      <c r="C66" s="10">
        <v>61</v>
      </c>
      <c r="D66" s="10">
        <v>7216</v>
      </c>
      <c r="E66" s="10">
        <f t="shared" ref="E66" si="27">A67</f>
        <v>721602</v>
      </c>
      <c r="F66" s="10">
        <v>711601</v>
      </c>
      <c r="G66" s="10">
        <v>0</v>
      </c>
      <c r="H66" s="15">
        <v>41303</v>
      </c>
      <c r="I66" s="14">
        <v>0</v>
      </c>
      <c r="J66" s="14">
        <v>0</v>
      </c>
      <c r="K66" s="19" t="s">
        <v>36</v>
      </c>
      <c r="L66" s="10">
        <v>10</v>
      </c>
    </row>
    <row r="67" spans="1:12" ht="17.399999999999999" x14ac:dyDescent="0.35">
      <c r="A67" s="10">
        <v>721602</v>
      </c>
      <c r="B67" s="10">
        <v>701602</v>
      </c>
      <c r="C67" s="10">
        <v>62</v>
      </c>
      <c r="D67" s="10">
        <v>7216</v>
      </c>
      <c r="E67" s="10">
        <f t="shared" ref="E67" si="28">A69</f>
        <v>721604</v>
      </c>
      <c r="F67" s="10">
        <v>711602</v>
      </c>
      <c r="G67" s="10">
        <v>0</v>
      </c>
      <c r="H67" s="15">
        <v>31302</v>
      </c>
      <c r="I67" s="14">
        <v>0</v>
      </c>
      <c r="J67" s="14">
        <v>0</v>
      </c>
      <c r="K67" s="19" t="s">
        <v>68</v>
      </c>
      <c r="L67" s="10">
        <v>10</v>
      </c>
    </row>
    <row r="68" spans="1:12" ht="17.399999999999999" x14ac:dyDescent="0.35">
      <c r="A68" s="10">
        <v>721603</v>
      </c>
      <c r="B68" s="10">
        <v>701603</v>
      </c>
      <c r="C68" s="10">
        <v>63</v>
      </c>
      <c r="D68" s="10">
        <v>7216</v>
      </c>
      <c r="E68" s="10">
        <v>0</v>
      </c>
      <c r="F68" s="10">
        <v>711603</v>
      </c>
      <c r="G68" s="10">
        <v>0</v>
      </c>
      <c r="H68" s="15">
        <v>11505</v>
      </c>
      <c r="I68" s="14">
        <v>0</v>
      </c>
      <c r="J68" s="14">
        <v>0</v>
      </c>
      <c r="K68" s="20" t="s">
        <v>63</v>
      </c>
      <c r="L68" s="10">
        <v>10</v>
      </c>
    </row>
    <row r="69" spans="1:12" ht="17.399999999999999" x14ac:dyDescent="0.35">
      <c r="A69" s="10">
        <v>721604</v>
      </c>
      <c r="B69" s="10">
        <v>701604</v>
      </c>
      <c r="C69" s="10">
        <v>64</v>
      </c>
      <c r="D69" s="10">
        <v>7216</v>
      </c>
      <c r="E69" s="10">
        <v>0</v>
      </c>
      <c r="F69" s="10">
        <v>711604</v>
      </c>
      <c r="G69" s="10">
        <f t="shared" si="0"/>
        <v>721614</v>
      </c>
      <c r="H69" s="15">
        <v>41505</v>
      </c>
      <c r="I69" s="14">
        <v>0</v>
      </c>
      <c r="J69" s="14">
        <v>0</v>
      </c>
      <c r="K69" s="19" t="s">
        <v>69</v>
      </c>
      <c r="L69" s="10">
        <v>10</v>
      </c>
    </row>
    <row r="70" spans="1:12" ht="17.399999999999999" x14ac:dyDescent="0.35">
      <c r="A70" s="10">
        <v>721701</v>
      </c>
      <c r="B70" s="10">
        <v>701701</v>
      </c>
      <c r="C70" s="10">
        <v>65</v>
      </c>
      <c r="D70" s="10">
        <v>7217</v>
      </c>
      <c r="E70" s="10">
        <f t="shared" ref="E70" si="29">A71</f>
        <v>721702</v>
      </c>
      <c r="F70" s="10">
        <v>711701</v>
      </c>
      <c r="G70" s="10">
        <v>0</v>
      </c>
      <c r="H70" s="15">
        <v>31303</v>
      </c>
      <c r="I70" s="14">
        <v>0</v>
      </c>
      <c r="J70" s="14">
        <v>0</v>
      </c>
      <c r="K70" s="19" t="s">
        <v>39</v>
      </c>
      <c r="L70" s="10">
        <v>10</v>
      </c>
    </row>
    <row r="71" spans="1:12" ht="17.399999999999999" x14ac:dyDescent="0.35">
      <c r="A71" s="10">
        <v>721702</v>
      </c>
      <c r="B71" s="10">
        <v>701702</v>
      </c>
      <c r="C71" s="10">
        <v>66</v>
      </c>
      <c r="D71" s="10">
        <v>7217</v>
      </c>
      <c r="E71" s="10">
        <f t="shared" ref="E71" si="30">A73</f>
        <v>721704</v>
      </c>
      <c r="F71" s="10">
        <v>711702</v>
      </c>
      <c r="G71" s="10">
        <v>0</v>
      </c>
      <c r="H71" s="15">
        <v>11302</v>
      </c>
      <c r="I71" s="14">
        <v>0</v>
      </c>
      <c r="J71" s="14">
        <v>0</v>
      </c>
      <c r="K71" s="19" t="s">
        <v>56</v>
      </c>
      <c r="L71" s="10">
        <v>10</v>
      </c>
    </row>
    <row r="72" spans="1:12" ht="17.399999999999999" x14ac:dyDescent="0.35">
      <c r="A72" s="10">
        <v>721703</v>
      </c>
      <c r="B72" s="10">
        <v>701703</v>
      </c>
      <c r="C72" s="10">
        <v>67</v>
      </c>
      <c r="D72" s="10">
        <v>7217</v>
      </c>
      <c r="E72" s="10">
        <v>0</v>
      </c>
      <c r="F72" s="10">
        <v>711703</v>
      </c>
      <c r="G72" s="10">
        <v>0</v>
      </c>
      <c r="H72" s="15">
        <v>41502</v>
      </c>
      <c r="I72" s="14">
        <v>0</v>
      </c>
      <c r="J72" s="14">
        <v>0</v>
      </c>
      <c r="K72" s="20" t="s">
        <v>60</v>
      </c>
      <c r="L72" s="10">
        <v>10</v>
      </c>
    </row>
    <row r="73" spans="1:12" ht="17.399999999999999" x14ac:dyDescent="0.35">
      <c r="A73" s="10">
        <v>721704</v>
      </c>
      <c r="B73" s="10">
        <v>701704</v>
      </c>
      <c r="C73" s="10">
        <v>68</v>
      </c>
      <c r="D73" s="10">
        <v>7217</v>
      </c>
      <c r="E73" s="10">
        <v>0</v>
      </c>
      <c r="F73" s="10">
        <v>711704</v>
      </c>
      <c r="G73" s="10">
        <f t="shared" si="0"/>
        <v>721714</v>
      </c>
      <c r="H73" s="15">
        <v>31501</v>
      </c>
      <c r="I73" s="14">
        <v>0</v>
      </c>
      <c r="J73" s="14">
        <v>0</v>
      </c>
      <c r="K73" s="20" t="s">
        <v>70</v>
      </c>
      <c r="L73" s="10">
        <v>10</v>
      </c>
    </row>
    <row r="74" spans="1:12" ht="17.399999999999999" x14ac:dyDescent="0.35">
      <c r="A74" s="10">
        <v>721801</v>
      </c>
      <c r="B74" s="10">
        <v>701801</v>
      </c>
      <c r="C74" s="10">
        <v>69</v>
      </c>
      <c r="D74" s="10">
        <v>7218</v>
      </c>
      <c r="E74" s="10">
        <f t="shared" ref="E74" si="31">A75</f>
        <v>721802</v>
      </c>
      <c r="F74" s="10">
        <v>711801</v>
      </c>
      <c r="G74" s="10">
        <v>0</v>
      </c>
      <c r="H74" s="15">
        <v>31306</v>
      </c>
      <c r="I74" s="14">
        <v>0</v>
      </c>
      <c r="J74" s="14">
        <v>0</v>
      </c>
      <c r="K74" s="18" t="s">
        <v>41</v>
      </c>
      <c r="L74" s="10">
        <v>10</v>
      </c>
    </row>
    <row r="75" spans="1:12" ht="17.399999999999999" x14ac:dyDescent="0.35">
      <c r="A75" s="10">
        <v>721802</v>
      </c>
      <c r="B75" s="10">
        <v>701802</v>
      </c>
      <c r="C75" s="10">
        <v>70</v>
      </c>
      <c r="D75" s="10">
        <v>7218</v>
      </c>
      <c r="E75" s="10">
        <f t="shared" ref="E75" si="32">A77</f>
        <v>721804</v>
      </c>
      <c r="F75" s="10">
        <v>711802</v>
      </c>
      <c r="G75" s="10">
        <v>0</v>
      </c>
      <c r="H75" s="15">
        <v>41007</v>
      </c>
      <c r="I75" s="14">
        <v>0</v>
      </c>
      <c r="J75" s="14">
        <v>0</v>
      </c>
      <c r="K75" s="18" t="s">
        <v>71</v>
      </c>
      <c r="L75" s="10">
        <v>10</v>
      </c>
    </row>
    <row r="76" spans="1:12" ht="17.399999999999999" x14ac:dyDescent="0.35">
      <c r="A76" s="10">
        <v>721803</v>
      </c>
      <c r="B76" s="10">
        <v>701803</v>
      </c>
      <c r="C76" s="10">
        <v>71</v>
      </c>
      <c r="D76" s="10">
        <v>7218</v>
      </c>
      <c r="E76" s="10">
        <v>0</v>
      </c>
      <c r="F76" s="10">
        <v>711803</v>
      </c>
      <c r="G76" s="10">
        <v>0</v>
      </c>
      <c r="H76" s="15">
        <v>21507</v>
      </c>
      <c r="I76" s="14">
        <v>0</v>
      </c>
      <c r="J76" s="14">
        <v>0</v>
      </c>
      <c r="K76" s="19" t="s">
        <v>66</v>
      </c>
      <c r="L76" s="10">
        <v>10</v>
      </c>
    </row>
    <row r="77" spans="1:12" ht="17.399999999999999" x14ac:dyDescent="0.35">
      <c r="A77" s="10">
        <v>721804</v>
      </c>
      <c r="B77" s="10">
        <v>701804</v>
      </c>
      <c r="C77" s="10">
        <v>72</v>
      </c>
      <c r="D77" s="10">
        <v>7218</v>
      </c>
      <c r="E77" s="10">
        <v>0</v>
      </c>
      <c r="F77" s="10">
        <v>711804</v>
      </c>
      <c r="G77" s="10">
        <f t="shared" ref="G77:G125" si="33">$F77+10010</f>
        <v>721814</v>
      </c>
      <c r="H77" s="15">
        <v>41506</v>
      </c>
      <c r="I77" s="14">
        <v>0</v>
      </c>
      <c r="J77" s="14">
        <v>0</v>
      </c>
      <c r="K77" s="20" t="s">
        <v>72</v>
      </c>
      <c r="L77" s="10">
        <v>10</v>
      </c>
    </row>
    <row r="78" spans="1:12" ht="17.399999999999999" x14ac:dyDescent="0.35">
      <c r="A78" s="10">
        <v>721901</v>
      </c>
      <c r="B78" s="10">
        <v>701901</v>
      </c>
      <c r="C78" s="10">
        <v>73</v>
      </c>
      <c r="D78" s="10">
        <v>7219</v>
      </c>
      <c r="E78" s="10">
        <f t="shared" ref="E78" si="34">A79</f>
        <v>721902</v>
      </c>
      <c r="F78" s="10">
        <v>711901</v>
      </c>
      <c r="G78" s="10">
        <v>0</v>
      </c>
      <c r="H78" s="15">
        <v>41507</v>
      </c>
      <c r="I78" s="14">
        <v>0</v>
      </c>
      <c r="J78" s="14">
        <v>0</v>
      </c>
      <c r="K78" s="19" t="s">
        <v>73</v>
      </c>
      <c r="L78" s="10">
        <v>13</v>
      </c>
    </row>
    <row r="79" spans="1:12" ht="17.399999999999999" x14ac:dyDescent="0.35">
      <c r="A79" s="10">
        <v>721902</v>
      </c>
      <c r="B79" s="10">
        <v>701902</v>
      </c>
      <c r="C79" s="10">
        <v>74</v>
      </c>
      <c r="D79" s="10">
        <v>7219</v>
      </c>
      <c r="E79" s="10">
        <f t="shared" ref="E79" si="35">A81</f>
        <v>721904</v>
      </c>
      <c r="F79" s="10">
        <v>711902</v>
      </c>
      <c r="G79" s="10">
        <v>0</v>
      </c>
      <c r="H79" s="15">
        <v>41305</v>
      </c>
      <c r="I79" s="14">
        <v>0</v>
      </c>
      <c r="J79" s="14">
        <v>0</v>
      </c>
      <c r="K79" s="19" t="s">
        <v>74</v>
      </c>
      <c r="L79" s="10">
        <v>13</v>
      </c>
    </row>
    <row r="80" spans="1:12" ht="17.399999999999999" x14ac:dyDescent="0.35">
      <c r="A80" s="10">
        <v>721903</v>
      </c>
      <c r="B80" s="10">
        <v>701903</v>
      </c>
      <c r="C80" s="10">
        <v>75</v>
      </c>
      <c r="D80" s="10">
        <v>7219</v>
      </c>
      <c r="E80" s="10">
        <v>0</v>
      </c>
      <c r="F80" s="10">
        <v>711903</v>
      </c>
      <c r="G80" s="10">
        <v>0</v>
      </c>
      <c r="H80" s="15">
        <v>41504</v>
      </c>
      <c r="I80" s="14">
        <v>0</v>
      </c>
      <c r="J80" s="14">
        <v>0</v>
      </c>
      <c r="K80" s="20" t="s">
        <v>99</v>
      </c>
      <c r="L80" s="10">
        <v>13</v>
      </c>
    </row>
    <row r="81" spans="1:12" ht="17.399999999999999" x14ac:dyDescent="0.35">
      <c r="A81" s="10">
        <v>721904</v>
      </c>
      <c r="B81" s="10">
        <v>701904</v>
      </c>
      <c r="C81" s="10">
        <v>76</v>
      </c>
      <c r="D81" s="10">
        <v>7219</v>
      </c>
      <c r="E81" s="10">
        <v>0</v>
      </c>
      <c r="F81" s="10">
        <v>711904</v>
      </c>
      <c r="G81" s="10">
        <f t="shared" si="33"/>
        <v>721914</v>
      </c>
      <c r="H81" s="15">
        <v>31505</v>
      </c>
      <c r="I81" s="14">
        <v>0</v>
      </c>
      <c r="J81" s="14">
        <v>0</v>
      </c>
      <c r="K81" s="20" t="s">
        <v>75</v>
      </c>
      <c r="L81" s="10">
        <v>13</v>
      </c>
    </row>
    <row r="82" spans="1:12" ht="17.399999999999999" x14ac:dyDescent="0.35">
      <c r="A82" s="10">
        <v>722001</v>
      </c>
      <c r="B82" s="10">
        <v>702001</v>
      </c>
      <c r="C82" s="10">
        <v>77</v>
      </c>
      <c r="D82" s="10">
        <v>7220</v>
      </c>
      <c r="E82" s="10">
        <f t="shared" ref="E82" si="36">A83</f>
        <v>722002</v>
      </c>
      <c r="F82" s="10">
        <v>712001</v>
      </c>
      <c r="G82" s="10">
        <v>0</v>
      </c>
      <c r="H82" s="15">
        <v>11006</v>
      </c>
      <c r="I82" s="14">
        <v>0</v>
      </c>
      <c r="J82" s="14">
        <v>0</v>
      </c>
      <c r="K82" s="18" t="s">
        <v>42</v>
      </c>
      <c r="L82" s="10">
        <v>13</v>
      </c>
    </row>
    <row r="83" spans="1:12" ht="17.399999999999999" x14ac:dyDescent="0.35">
      <c r="A83" s="10">
        <v>722002</v>
      </c>
      <c r="B83" s="10">
        <v>702002</v>
      </c>
      <c r="C83" s="10">
        <v>78</v>
      </c>
      <c r="D83" s="10">
        <v>7220</v>
      </c>
      <c r="E83" s="10">
        <f t="shared" ref="E83" si="37">A85</f>
        <v>722004</v>
      </c>
      <c r="F83" s="10">
        <v>712002</v>
      </c>
      <c r="G83" s="10">
        <v>0</v>
      </c>
      <c r="H83" s="15">
        <v>21301</v>
      </c>
      <c r="I83" s="14">
        <v>0</v>
      </c>
      <c r="J83" s="14">
        <v>0</v>
      </c>
      <c r="K83" s="20" t="s">
        <v>47</v>
      </c>
      <c r="L83" s="10">
        <v>13</v>
      </c>
    </row>
    <row r="84" spans="1:12" ht="17.399999999999999" x14ac:dyDescent="0.35">
      <c r="A84" s="10">
        <v>722003</v>
      </c>
      <c r="B84" s="10">
        <v>702003</v>
      </c>
      <c r="C84" s="10">
        <v>79</v>
      </c>
      <c r="D84" s="10">
        <v>7220</v>
      </c>
      <c r="E84" s="10">
        <v>0</v>
      </c>
      <c r="F84" s="10">
        <v>712003</v>
      </c>
      <c r="G84" s="10">
        <v>0</v>
      </c>
      <c r="H84" s="15">
        <v>41506</v>
      </c>
      <c r="I84" s="14">
        <v>0</v>
      </c>
      <c r="J84" s="14">
        <v>0</v>
      </c>
      <c r="K84" s="20" t="s">
        <v>72</v>
      </c>
      <c r="L84" s="10">
        <v>13</v>
      </c>
    </row>
    <row r="85" spans="1:12" ht="17.399999999999999" x14ac:dyDescent="0.35">
      <c r="A85" s="10">
        <v>722004</v>
      </c>
      <c r="B85" s="10">
        <v>702004</v>
      </c>
      <c r="C85" s="10">
        <v>80</v>
      </c>
      <c r="D85" s="10">
        <v>7220</v>
      </c>
      <c r="E85" s="10">
        <v>0</v>
      </c>
      <c r="F85" s="10">
        <v>712004</v>
      </c>
      <c r="G85" s="10">
        <f t="shared" si="33"/>
        <v>722014</v>
      </c>
      <c r="H85" s="15">
        <v>31503</v>
      </c>
      <c r="I85" s="14">
        <v>0</v>
      </c>
      <c r="J85" s="14">
        <v>0</v>
      </c>
      <c r="K85" s="20" t="s">
        <v>76</v>
      </c>
      <c r="L85" s="10">
        <v>13</v>
      </c>
    </row>
    <row r="86" spans="1:12" ht="17.399999999999999" x14ac:dyDescent="0.35">
      <c r="A86" s="10">
        <v>722101</v>
      </c>
      <c r="B86" s="10">
        <v>702101</v>
      </c>
      <c r="C86" s="10">
        <v>81</v>
      </c>
      <c r="D86" s="10">
        <v>7221</v>
      </c>
      <c r="E86" s="10">
        <f t="shared" ref="E86" si="38">A87</f>
        <v>722102</v>
      </c>
      <c r="F86" s="10">
        <v>712101</v>
      </c>
      <c r="G86" s="10">
        <v>0</v>
      </c>
      <c r="H86" s="15">
        <v>21303</v>
      </c>
      <c r="I86" s="14">
        <v>0</v>
      </c>
      <c r="J86" s="14">
        <v>0</v>
      </c>
      <c r="K86" s="19" t="s">
        <v>54</v>
      </c>
      <c r="L86" s="10">
        <v>13</v>
      </c>
    </row>
    <row r="87" spans="1:12" ht="17.399999999999999" x14ac:dyDescent="0.35">
      <c r="A87" s="10">
        <v>722102</v>
      </c>
      <c r="B87" s="10">
        <v>702102</v>
      </c>
      <c r="C87" s="10">
        <v>82</v>
      </c>
      <c r="D87" s="10">
        <v>7221</v>
      </c>
      <c r="E87" s="10">
        <f t="shared" ref="E87" si="39">A89</f>
        <v>722104</v>
      </c>
      <c r="F87" s="10">
        <v>712102</v>
      </c>
      <c r="G87" s="10">
        <v>0</v>
      </c>
      <c r="H87" s="15">
        <v>21507</v>
      </c>
      <c r="I87" s="14">
        <v>0</v>
      </c>
      <c r="J87" s="14">
        <v>0</v>
      </c>
      <c r="K87" s="19" t="s">
        <v>66</v>
      </c>
      <c r="L87" s="10">
        <v>13</v>
      </c>
    </row>
    <row r="88" spans="1:12" ht="17.399999999999999" x14ac:dyDescent="0.35">
      <c r="A88" s="10">
        <v>722103</v>
      </c>
      <c r="B88" s="10">
        <v>702103</v>
      </c>
      <c r="C88" s="10">
        <v>83</v>
      </c>
      <c r="D88" s="10">
        <v>7221</v>
      </c>
      <c r="E88" s="10">
        <v>0</v>
      </c>
      <c r="F88" s="10">
        <v>712103</v>
      </c>
      <c r="G88" s="10">
        <v>0</v>
      </c>
      <c r="H88" s="15">
        <v>21005</v>
      </c>
      <c r="I88" s="14">
        <v>0</v>
      </c>
      <c r="J88" s="14">
        <v>0</v>
      </c>
      <c r="K88" s="18" t="s">
        <v>106</v>
      </c>
      <c r="L88" s="10">
        <v>13</v>
      </c>
    </row>
    <row r="89" spans="1:12" ht="17.399999999999999" x14ac:dyDescent="0.35">
      <c r="A89" s="10">
        <v>722104</v>
      </c>
      <c r="B89" s="10">
        <v>702104</v>
      </c>
      <c r="C89" s="10">
        <v>84</v>
      </c>
      <c r="D89" s="10">
        <v>7221</v>
      </c>
      <c r="E89" s="10">
        <v>0</v>
      </c>
      <c r="F89" s="10">
        <v>712104</v>
      </c>
      <c r="G89" s="10">
        <f t="shared" si="33"/>
        <v>722114</v>
      </c>
      <c r="H89" s="15">
        <v>21501</v>
      </c>
      <c r="I89" s="14">
        <v>0</v>
      </c>
      <c r="J89" s="14">
        <v>0</v>
      </c>
      <c r="K89" s="20" t="s">
        <v>77</v>
      </c>
      <c r="L89" s="10">
        <v>13</v>
      </c>
    </row>
    <row r="90" spans="1:12" ht="17.399999999999999" x14ac:dyDescent="0.35">
      <c r="A90" s="10">
        <v>722201</v>
      </c>
      <c r="B90" s="10">
        <v>702201</v>
      </c>
      <c r="C90" s="10">
        <v>85</v>
      </c>
      <c r="D90" s="10">
        <v>7222</v>
      </c>
      <c r="E90" s="10">
        <f t="shared" ref="E90" si="40">A91</f>
        <v>722202</v>
      </c>
      <c r="F90" s="10">
        <v>712201</v>
      </c>
      <c r="G90" s="10">
        <v>0</v>
      </c>
      <c r="H90" s="15">
        <v>41003</v>
      </c>
      <c r="I90" s="14">
        <v>0</v>
      </c>
      <c r="J90" s="14">
        <v>0</v>
      </c>
      <c r="K90" s="18" t="s">
        <v>38</v>
      </c>
      <c r="L90" s="10">
        <v>13</v>
      </c>
    </row>
    <row r="91" spans="1:12" ht="17.399999999999999" x14ac:dyDescent="0.35">
      <c r="A91" s="10">
        <v>722202</v>
      </c>
      <c r="B91" s="10">
        <v>702202</v>
      </c>
      <c r="C91" s="10">
        <v>86</v>
      </c>
      <c r="D91" s="10">
        <v>7222</v>
      </c>
      <c r="E91" s="10">
        <f t="shared" ref="E91" si="41">A93</f>
        <v>722204</v>
      </c>
      <c r="F91" s="10">
        <v>712202</v>
      </c>
      <c r="G91" s="10">
        <v>0</v>
      </c>
      <c r="H91" s="15">
        <v>21008</v>
      </c>
      <c r="I91" s="14">
        <v>0</v>
      </c>
      <c r="J91" s="14">
        <v>0</v>
      </c>
      <c r="K91" s="18" t="s">
        <v>78</v>
      </c>
      <c r="L91" s="10">
        <v>13</v>
      </c>
    </row>
    <row r="92" spans="1:12" ht="17.399999999999999" x14ac:dyDescent="0.35">
      <c r="A92" s="10">
        <v>722203</v>
      </c>
      <c r="B92" s="10">
        <v>702203</v>
      </c>
      <c r="C92" s="10">
        <v>87</v>
      </c>
      <c r="D92" s="10">
        <v>7222</v>
      </c>
      <c r="E92" s="10">
        <v>0</v>
      </c>
      <c r="F92" s="10">
        <v>712203</v>
      </c>
      <c r="G92" s="10">
        <v>0</v>
      </c>
      <c r="H92" s="15">
        <v>31505</v>
      </c>
      <c r="I92" s="14">
        <v>0</v>
      </c>
      <c r="J92" s="14">
        <v>0</v>
      </c>
      <c r="K92" s="20" t="s">
        <v>75</v>
      </c>
      <c r="L92" s="10">
        <v>13</v>
      </c>
    </row>
    <row r="93" spans="1:12" ht="17.399999999999999" x14ac:dyDescent="0.35">
      <c r="A93" s="10">
        <v>722204</v>
      </c>
      <c r="B93" s="10">
        <v>702204</v>
      </c>
      <c r="C93" s="10">
        <v>88</v>
      </c>
      <c r="D93" s="10">
        <v>7222</v>
      </c>
      <c r="E93" s="10">
        <v>0</v>
      </c>
      <c r="F93" s="10">
        <v>712204</v>
      </c>
      <c r="G93" s="10">
        <f t="shared" si="33"/>
        <v>722214</v>
      </c>
      <c r="H93" s="15">
        <v>41501</v>
      </c>
      <c r="I93" s="14">
        <v>0</v>
      </c>
      <c r="J93" s="14">
        <v>0</v>
      </c>
      <c r="K93" s="20" t="s">
        <v>79</v>
      </c>
      <c r="L93" s="10">
        <v>13</v>
      </c>
    </row>
    <row r="94" spans="1:12" ht="17.399999999999999" x14ac:dyDescent="0.35">
      <c r="A94" s="10">
        <v>722301</v>
      </c>
      <c r="B94" s="10">
        <v>702301</v>
      </c>
      <c r="C94" s="10">
        <v>89</v>
      </c>
      <c r="D94" s="10">
        <v>7223</v>
      </c>
      <c r="E94" s="10">
        <f t="shared" ref="E94" si="42">A95</f>
        <v>722302</v>
      </c>
      <c r="F94" s="10">
        <v>712301</v>
      </c>
      <c r="G94" s="10">
        <v>0</v>
      </c>
      <c r="H94" s="15">
        <v>41503</v>
      </c>
      <c r="I94" s="14">
        <v>0</v>
      </c>
      <c r="J94" s="14">
        <v>0</v>
      </c>
      <c r="K94" s="20" t="s">
        <v>52</v>
      </c>
      <c r="L94" s="10">
        <v>13</v>
      </c>
    </row>
    <row r="95" spans="1:12" ht="17.399999999999999" x14ac:dyDescent="0.35">
      <c r="A95" s="10">
        <v>722302</v>
      </c>
      <c r="B95" s="10">
        <v>702302</v>
      </c>
      <c r="C95" s="10">
        <v>90</v>
      </c>
      <c r="D95" s="10">
        <v>7223</v>
      </c>
      <c r="E95" s="10">
        <f t="shared" ref="E95" si="43">A97</f>
        <v>722304</v>
      </c>
      <c r="F95" s="10">
        <v>712302</v>
      </c>
      <c r="G95" s="10">
        <v>0</v>
      </c>
      <c r="H95" s="15">
        <v>31006</v>
      </c>
      <c r="I95" s="14">
        <v>0</v>
      </c>
      <c r="J95" s="14">
        <v>0</v>
      </c>
      <c r="K95" s="18" t="s">
        <v>80</v>
      </c>
      <c r="L95" s="10">
        <v>13</v>
      </c>
    </row>
    <row r="96" spans="1:12" ht="17.399999999999999" x14ac:dyDescent="0.35">
      <c r="A96" s="10">
        <v>722303</v>
      </c>
      <c r="B96" s="10">
        <v>702303</v>
      </c>
      <c r="C96" s="10">
        <v>91</v>
      </c>
      <c r="D96" s="10">
        <v>7223</v>
      </c>
      <c r="E96" s="10">
        <v>0</v>
      </c>
      <c r="F96" s="10">
        <v>712303</v>
      </c>
      <c r="G96" s="10">
        <v>0</v>
      </c>
      <c r="H96" s="15">
        <v>11507</v>
      </c>
      <c r="I96" s="14">
        <v>0</v>
      </c>
      <c r="J96" s="14">
        <v>0</v>
      </c>
      <c r="K96" s="19" t="s">
        <v>67</v>
      </c>
      <c r="L96" s="10">
        <v>13</v>
      </c>
    </row>
    <row r="97" spans="1:12" ht="17.399999999999999" x14ac:dyDescent="0.35">
      <c r="A97" s="10">
        <v>722304</v>
      </c>
      <c r="B97" s="10">
        <v>702304</v>
      </c>
      <c r="C97" s="10">
        <v>92</v>
      </c>
      <c r="D97" s="10">
        <v>7223</v>
      </c>
      <c r="E97" s="10">
        <v>0</v>
      </c>
      <c r="F97" s="10">
        <v>712304</v>
      </c>
      <c r="G97" s="10">
        <f t="shared" si="33"/>
        <v>722314</v>
      </c>
      <c r="H97" s="15">
        <v>21506</v>
      </c>
      <c r="I97" s="14">
        <v>0</v>
      </c>
      <c r="J97" s="14">
        <v>0</v>
      </c>
      <c r="K97" s="19" t="s">
        <v>81</v>
      </c>
      <c r="L97" s="10">
        <v>13</v>
      </c>
    </row>
    <row r="98" spans="1:12" ht="17.399999999999999" x14ac:dyDescent="0.35">
      <c r="A98" s="10">
        <v>722401</v>
      </c>
      <c r="B98" s="10">
        <v>702401</v>
      </c>
      <c r="C98" s="10">
        <v>93</v>
      </c>
      <c r="D98" s="10">
        <v>7224</v>
      </c>
      <c r="E98" s="10">
        <f t="shared" ref="E98" si="44">A99</f>
        <v>722402</v>
      </c>
      <c r="F98" s="10">
        <v>712401</v>
      </c>
      <c r="G98" s="10">
        <v>0</v>
      </c>
      <c r="H98" s="15">
        <v>21503</v>
      </c>
      <c r="I98" s="14">
        <v>0</v>
      </c>
      <c r="J98" s="14">
        <v>0</v>
      </c>
      <c r="K98" s="20" t="s">
        <v>82</v>
      </c>
      <c r="L98" s="10">
        <v>13</v>
      </c>
    </row>
    <row r="99" spans="1:12" ht="17.399999999999999" x14ac:dyDescent="0.35">
      <c r="A99" s="10">
        <v>722402</v>
      </c>
      <c r="B99" s="10">
        <v>702402</v>
      </c>
      <c r="C99" s="10">
        <v>94</v>
      </c>
      <c r="D99" s="10">
        <v>7224</v>
      </c>
      <c r="E99" s="10">
        <f t="shared" ref="E99" si="45">A101</f>
        <v>722404</v>
      </c>
      <c r="F99" s="10">
        <v>712402</v>
      </c>
      <c r="G99" s="10">
        <v>0</v>
      </c>
      <c r="H99" s="15">
        <v>21502</v>
      </c>
      <c r="I99" s="14">
        <v>0</v>
      </c>
      <c r="J99" s="14">
        <v>0</v>
      </c>
      <c r="K99" s="20" t="s">
        <v>83</v>
      </c>
      <c r="L99" s="10">
        <v>13</v>
      </c>
    </row>
    <row r="100" spans="1:12" ht="17.399999999999999" x14ac:dyDescent="0.35">
      <c r="A100" s="10">
        <v>722403</v>
      </c>
      <c r="B100" s="10">
        <v>702403</v>
      </c>
      <c r="C100" s="10">
        <v>95</v>
      </c>
      <c r="D100" s="10">
        <v>7224</v>
      </c>
      <c r="E100" s="10">
        <v>0</v>
      </c>
      <c r="F100" s="10">
        <v>712403</v>
      </c>
      <c r="G100" s="10">
        <v>0</v>
      </c>
      <c r="H100" s="15">
        <v>21501</v>
      </c>
      <c r="I100" s="14">
        <v>0</v>
      </c>
      <c r="J100" s="14">
        <v>0</v>
      </c>
      <c r="K100" s="20" t="s">
        <v>77</v>
      </c>
      <c r="L100" s="10">
        <v>13</v>
      </c>
    </row>
    <row r="101" spans="1:12" ht="17.399999999999999" x14ac:dyDescent="0.35">
      <c r="A101" s="10">
        <v>722404</v>
      </c>
      <c r="B101" s="10">
        <v>702404</v>
      </c>
      <c r="C101" s="10">
        <v>96</v>
      </c>
      <c r="D101" s="10">
        <v>7224</v>
      </c>
      <c r="E101" s="10">
        <v>0</v>
      </c>
      <c r="F101" s="10">
        <v>712404</v>
      </c>
      <c r="G101" s="10">
        <f t="shared" si="33"/>
        <v>722414</v>
      </c>
      <c r="H101" s="15">
        <v>21505</v>
      </c>
      <c r="I101" s="14">
        <v>0</v>
      </c>
      <c r="J101" s="14">
        <v>0</v>
      </c>
      <c r="K101" s="20" t="s">
        <v>84</v>
      </c>
      <c r="L101" s="10">
        <v>13</v>
      </c>
    </row>
    <row r="102" spans="1:12" ht="17.399999999999999" x14ac:dyDescent="0.35">
      <c r="A102" s="10">
        <v>722501</v>
      </c>
      <c r="B102" s="10">
        <v>702501</v>
      </c>
      <c r="C102" s="10">
        <v>97</v>
      </c>
      <c r="D102" s="10">
        <v>7225</v>
      </c>
      <c r="E102" s="10">
        <f t="shared" ref="E102" si="46">A103</f>
        <v>722502</v>
      </c>
      <c r="F102" s="10">
        <v>712501</v>
      </c>
      <c r="G102" s="10">
        <v>0</v>
      </c>
      <c r="H102" s="15">
        <v>31305</v>
      </c>
      <c r="I102" s="14">
        <v>0</v>
      </c>
      <c r="J102" s="14">
        <v>0</v>
      </c>
      <c r="K102" s="18" t="s">
        <v>44</v>
      </c>
      <c r="L102" s="10">
        <v>13</v>
      </c>
    </row>
    <row r="103" spans="1:12" ht="17.399999999999999" x14ac:dyDescent="0.35">
      <c r="A103" s="10">
        <v>722502</v>
      </c>
      <c r="B103" s="10">
        <v>702502</v>
      </c>
      <c r="C103" s="10">
        <v>98</v>
      </c>
      <c r="D103" s="10">
        <v>7225</v>
      </c>
      <c r="E103" s="10">
        <f t="shared" ref="E103" si="47">A105</f>
        <v>722504</v>
      </c>
      <c r="F103" s="10">
        <v>712502</v>
      </c>
      <c r="G103" s="10">
        <v>0</v>
      </c>
      <c r="H103" s="15">
        <v>41305</v>
      </c>
      <c r="I103" s="14">
        <v>0</v>
      </c>
      <c r="J103" s="14">
        <v>0</v>
      </c>
      <c r="K103" s="19" t="s">
        <v>74</v>
      </c>
      <c r="L103" s="10">
        <v>13</v>
      </c>
    </row>
    <row r="104" spans="1:12" ht="17.399999999999999" x14ac:dyDescent="0.35">
      <c r="A104" s="10">
        <v>722503</v>
      </c>
      <c r="B104" s="10">
        <v>702503</v>
      </c>
      <c r="C104" s="10">
        <v>99</v>
      </c>
      <c r="D104" s="10">
        <v>7225</v>
      </c>
      <c r="E104" s="10">
        <v>0</v>
      </c>
      <c r="F104" s="10">
        <v>712503</v>
      </c>
      <c r="G104" s="10">
        <v>0</v>
      </c>
      <c r="H104" s="15">
        <v>21505</v>
      </c>
      <c r="I104" s="14">
        <v>0</v>
      </c>
      <c r="J104" s="14">
        <v>0</v>
      </c>
      <c r="K104" s="20" t="s">
        <v>84</v>
      </c>
      <c r="L104" s="10">
        <v>13</v>
      </c>
    </row>
    <row r="105" spans="1:12" ht="17.399999999999999" x14ac:dyDescent="0.35">
      <c r="A105" s="10">
        <v>722504</v>
      </c>
      <c r="B105" s="10">
        <v>702504</v>
      </c>
      <c r="C105" s="10">
        <v>100</v>
      </c>
      <c r="D105" s="10">
        <v>7225</v>
      </c>
      <c r="E105" s="10">
        <v>0</v>
      </c>
      <c r="F105" s="10">
        <v>712504</v>
      </c>
      <c r="G105" s="10">
        <f t="shared" si="33"/>
        <v>722514</v>
      </c>
      <c r="H105" s="15">
        <v>21306</v>
      </c>
      <c r="I105" s="14">
        <v>0</v>
      </c>
      <c r="J105" s="14">
        <v>0</v>
      </c>
      <c r="K105" s="18" t="s">
        <v>85</v>
      </c>
      <c r="L105" s="10">
        <v>13</v>
      </c>
    </row>
    <row r="106" spans="1:12" ht="17.399999999999999" x14ac:dyDescent="0.35">
      <c r="A106" s="10">
        <v>722601</v>
      </c>
      <c r="B106" s="10">
        <v>702601</v>
      </c>
      <c r="C106" s="10">
        <v>101</v>
      </c>
      <c r="D106" s="10">
        <v>7226</v>
      </c>
      <c r="E106" s="10">
        <f t="shared" ref="E106" si="48">A107</f>
        <v>722602</v>
      </c>
      <c r="F106" s="10">
        <v>712601</v>
      </c>
      <c r="G106" s="10">
        <v>0</v>
      </c>
      <c r="H106" s="15">
        <v>31007</v>
      </c>
      <c r="I106" s="14">
        <v>0</v>
      </c>
      <c r="J106" s="14">
        <v>0</v>
      </c>
      <c r="K106" s="18" t="s">
        <v>86</v>
      </c>
      <c r="L106" s="10">
        <v>13</v>
      </c>
    </row>
    <row r="107" spans="1:12" ht="17.399999999999999" x14ac:dyDescent="0.35">
      <c r="A107" s="10">
        <v>722602</v>
      </c>
      <c r="B107" s="10">
        <v>702602</v>
      </c>
      <c r="C107" s="10">
        <v>102</v>
      </c>
      <c r="D107" s="10">
        <v>7226</v>
      </c>
      <c r="E107" s="10">
        <f t="shared" ref="E107" si="49">A109</f>
        <v>722604</v>
      </c>
      <c r="F107" s="10">
        <v>712602</v>
      </c>
      <c r="G107" s="10">
        <v>0</v>
      </c>
      <c r="H107" s="15">
        <v>31304</v>
      </c>
      <c r="I107" s="14">
        <v>0</v>
      </c>
      <c r="J107" s="14">
        <v>0</v>
      </c>
      <c r="K107" s="19" t="s">
        <v>87</v>
      </c>
      <c r="L107" s="10">
        <v>13</v>
      </c>
    </row>
    <row r="108" spans="1:12" ht="17.399999999999999" x14ac:dyDescent="0.35">
      <c r="A108" s="10">
        <v>722603</v>
      </c>
      <c r="B108" s="10">
        <v>702603</v>
      </c>
      <c r="C108" s="10">
        <v>103</v>
      </c>
      <c r="D108" s="10">
        <v>7226</v>
      </c>
      <c r="E108" s="10">
        <v>0</v>
      </c>
      <c r="F108" s="10">
        <v>712603</v>
      </c>
      <c r="G108" s="10">
        <v>0</v>
      </c>
      <c r="H108" s="15">
        <v>31507</v>
      </c>
      <c r="I108" s="14">
        <v>0</v>
      </c>
      <c r="J108" s="14">
        <v>0</v>
      </c>
      <c r="K108" s="19" t="s">
        <v>92</v>
      </c>
      <c r="L108" s="10">
        <v>13</v>
      </c>
    </row>
    <row r="109" spans="1:12" ht="17.399999999999999" x14ac:dyDescent="0.35">
      <c r="A109" s="10">
        <v>722604</v>
      </c>
      <c r="B109" s="10">
        <v>702604</v>
      </c>
      <c r="C109" s="10">
        <v>104</v>
      </c>
      <c r="D109" s="10">
        <v>7226</v>
      </c>
      <c r="E109" s="10">
        <v>0</v>
      </c>
      <c r="F109" s="10">
        <v>712604</v>
      </c>
      <c r="G109" s="10">
        <f t="shared" si="33"/>
        <v>722614</v>
      </c>
      <c r="H109" s="15">
        <v>31504</v>
      </c>
      <c r="I109" s="14">
        <v>0</v>
      </c>
      <c r="J109" s="14">
        <v>0</v>
      </c>
      <c r="K109" s="20" t="s">
        <v>88</v>
      </c>
      <c r="L109" s="10">
        <v>13</v>
      </c>
    </row>
    <row r="110" spans="1:12" ht="17.399999999999999" x14ac:dyDescent="0.35">
      <c r="A110" s="10">
        <v>722701</v>
      </c>
      <c r="B110" s="10">
        <v>702701</v>
      </c>
      <c r="C110" s="10">
        <v>105</v>
      </c>
      <c r="D110" s="10">
        <v>7227</v>
      </c>
      <c r="E110" s="10">
        <f t="shared" ref="E110" si="50">A111</f>
        <v>722702</v>
      </c>
      <c r="F110" s="10">
        <v>712701</v>
      </c>
      <c r="G110" s="10">
        <v>0</v>
      </c>
      <c r="H110" s="15">
        <v>11504</v>
      </c>
      <c r="I110" s="14">
        <v>0</v>
      </c>
      <c r="J110" s="14">
        <v>0</v>
      </c>
      <c r="K110" s="20" t="s">
        <v>59</v>
      </c>
      <c r="L110" s="10">
        <v>13</v>
      </c>
    </row>
    <row r="111" spans="1:12" ht="17.399999999999999" x14ac:dyDescent="0.35">
      <c r="A111" s="10">
        <v>722702</v>
      </c>
      <c r="B111" s="10">
        <v>702702</v>
      </c>
      <c r="C111" s="10">
        <v>106</v>
      </c>
      <c r="D111" s="10">
        <v>7227</v>
      </c>
      <c r="E111" s="10">
        <f t="shared" ref="E111" si="51">A113</f>
        <v>722704</v>
      </c>
      <c r="F111" s="10">
        <v>712702</v>
      </c>
      <c r="G111" s="10">
        <v>0</v>
      </c>
      <c r="H111" s="15">
        <v>11502</v>
      </c>
      <c r="I111" s="14">
        <v>0</v>
      </c>
      <c r="J111" s="14">
        <v>0</v>
      </c>
      <c r="K111" s="20" t="s">
        <v>61</v>
      </c>
      <c r="L111" s="10">
        <v>13</v>
      </c>
    </row>
    <row r="112" spans="1:12" ht="17.399999999999999" x14ac:dyDescent="0.35">
      <c r="A112" s="10">
        <v>722703</v>
      </c>
      <c r="B112" s="10">
        <v>702703</v>
      </c>
      <c r="C112" s="10">
        <v>107</v>
      </c>
      <c r="D112" s="10">
        <v>7227</v>
      </c>
      <c r="E112" s="10">
        <v>0</v>
      </c>
      <c r="F112" s="10">
        <v>712703</v>
      </c>
      <c r="G112" s="10">
        <v>0</v>
      </c>
      <c r="H112" s="15">
        <v>11501</v>
      </c>
      <c r="I112" s="14">
        <v>0</v>
      </c>
      <c r="J112" s="14">
        <v>0</v>
      </c>
      <c r="K112" s="20" t="s">
        <v>100</v>
      </c>
      <c r="L112" s="10">
        <v>13</v>
      </c>
    </row>
    <row r="113" spans="1:12" ht="17.399999999999999" x14ac:dyDescent="0.35">
      <c r="A113" s="10">
        <v>722704</v>
      </c>
      <c r="B113" s="10">
        <v>702704</v>
      </c>
      <c r="C113" s="10">
        <v>108</v>
      </c>
      <c r="D113" s="10">
        <v>7227</v>
      </c>
      <c r="E113" s="10">
        <v>0</v>
      </c>
      <c r="F113" s="10">
        <v>712704</v>
      </c>
      <c r="G113" s="10">
        <f t="shared" si="33"/>
        <v>722714</v>
      </c>
      <c r="H113" s="15">
        <v>11801</v>
      </c>
      <c r="I113" s="14">
        <v>0</v>
      </c>
      <c r="J113" s="14">
        <v>0</v>
      </c>
      <c r="K113" s="21" t="s">
        <v>89</v>
      </c>
      <c r="L113" s="10">
        <v>13</v>
      </c>
    </row>
    <row r="114" spans="1:12" ht="17.399999999999999" x14ac:dyDescent="0.35">
      <c r="A114" s="10">
        <v>722801</v>
      </c>
      <c r="B114" s="10">
        <v>702801</v>
      </c>
      <c r="C114" s="10">
        <v>109</v>
      </c>
      <c r="D114" s="10">
        <v>7228</v>
      </c>
      <c r="E114" s="10">
        <f t="shared" ref="E114" si="52">A115</f>
        <v>722802</v>
      </c>
      <c r="F114" s="10">
        <v>712801</v>
      </c>
      <c r="G114" s="10">
        <v>0</v>
      </c>
      <c r="H114" s="15">
        <v>31501</v>
      </c>
      <c r="I114" s="14">
        <v>0</v>
      </c>
      <c r="J114" s="14">
        <v>0</v>
      </c>
      <c r="K114" s="20" t="s">
        <v>70</v>
      </c>
      <c r="L114" s="10">
        <v>15</v>
      </c>
    </row>
    <row r="115" spans="1:12" ht="17.399999999999999" x14ac:dyDescent="0.35">
      <c r="A115" s="10">
        <v>722802</v>
      </c>
      <c r="B115" s="10">
        <v>702802</v>
      </c>
      <c r="C115" s="10">
        <v>110</v>
      </c>
      <c r="D115" s="10">
        <v>7228</v>
      </c>
      <c r="E115" s="10">
        <f t="shared" ref="E115" si="53">A117</f>
        <v>722804</v>
      </c>
      <c r="F115" s="10">
        <v>712802</v>
      </c>
      <c r="G115" s="10">
        <v>0</v>
      </c>
      <c r="H115" s="15">
        <v>31503</v>
      </c>
      <c r="I115" s="14">
        <v>0</v>
      </c>
      <c r="J115" s="14">
        <v>0</v>
      </c>
      <c r="K115" s="20" t="s">
        <v>76</v>
      </c>
      <c r="L115" s="10">
        <v>15</v>
      </c>
    </row>
    <row r="116" spans="1:12" ht="17.399999999999999" x14ac:dyDescent="0.35">
      <c r="A116" s="10">
        <v>722803</v>
      </c>
      <c r="B116" s="10">
        <v>702803</v>
      </c>
      <c r="C116" s="10">
        <v>111</v>
      </c>
      <c r="D116" s="10">
        <v>7228</v>
      </c>
      <c r="E116" s="10">
        <v>0</v>
      </c>
      <c r="F116" s="10">
        <v>712803</v>
      </c>
      <c r="G116" s="10">
        <v>0</v>
      </c>
      <c r="H116" s="15">
        <v>31502</v>
      </c>
      <c r="I116" s="14">
        <v>0</v>
      </c>
      <c r="J116" s="14">
        <v>0</v>
      </c>
      <c r="K116" s="20" t="s">
        <v>94</v>
      </c>
      <c r="L116" s="10">
        <v>15</v>
      </c>
    </row>
    <row r="117" spans="1:12" ht="17.399999999999999" x14ac:dyDescent="0.35">
      <c r="A117" s="10">
        <v>722804</v>
      </c>
      <c r="B117" s="10">
        <v>702804</v>
      </c>
      <c r="C117" s="10">
        <v>112</v>
      </c>
      <c r="D117" s="10">
        <v>7228</v>
      </c>
      <c r="E117" s="10">
        <v>0</v>
      </c>
      <c r="F117" s="10">
        <v>712804</v>
      </c>
      <c r="G117" s="10">
        <f t="shared" si="33"/>
        <v>722814</v>
      </c>
      <c r="H117" s="15">
        <v>31801</v>
      </c>
      <c r="I117" s="14">
        <v>0</v>
      </c>
      <c r="J117" s="14">
        <v>0</v>
      </c>
      <c r="K117" s="21" t="s">
        <v>90</v>
      </c>
      <c r="L117" s="10">
        <v>15</v>
      </c>
    </row>
    <row r="118" spans="1:12" ht="17.399999999999999" x14ac:dyDescent="0.35">
      <c r="A118" s="10">
        <v>722901</v>
      </c>
      <c r="B118" s="10">
        <v>702901</v>
      </c>
      <c r="C118" s="10">
        <v>113</v>
      </c>
      <c r="D118" s="10">
        <v>7229</v>
      </c>
      <c r="E118" s="10">
        <f t="shared" ref="E118" si="54">A119</f>
        <v>722902</v>
      </c>
      <c r="F118" s="10">
        <v>712901</v>
      </c>
      <c r="G118" s="10">
        <v>0</v>
      </c>
      <c r="H118" s="15">
        <v>21503</v>
      </c>
      <c r="I118" s="14">
        <v>0</v>
      </c>
      <c r="J118" s="14">
        <v>0</v>
      </c>
      <c r="K118" s="20" t="s">
        <v>82</v>
      </c>
      <c r="L118" s="10">
        <v>15</v>
      </c>
    </row>
    <row r="119" spans="1:12" ht="17.399999999999999" x14ac:dyDescent="0.35">
      <c r="A119" s="10">
        <v>722902</v>
      </c>
      <c r="B119" s="10">
        <v>702902</v>
      </c>
      <c r="C119" s="10">
        <v>114</v>
      </c>
      <c r="D119" s="10">
        <v>7229</v>
      </c>
      <c r="E119" s="10">
        <f t="shared" ref="E119" si="55">A121</f>
        <v>722904</v>
      </c>
      <c r="F119" s="10">
        <v>712902</v>
      </c>
      <c r="G119" s="10">
        <v>0</v>
      </c>
      <c r="H119" s="15">
        <v>21506</v>
      </c>
      <c r="I119" s="14">
        <v>0</v>
      </c>
      <c r="J119" s="14">
        <v>0</v>
      </c>
      <c r="K119" s="19" t="s">
        <v>81</v>
      </c>
      <c r="L119" s="10">
        <v>15</v>
      </c>
    </row>
    <row r="120" spans="1:12" ht="17.399999999999999" x14ac:dyDescent="0.35">
      <c r="A120" s="10">
        <v>722903</v>
      </c>
      <c r="B120" s="10">
        <v>702903</v>
      </c>
      <c r="C120" s="10">
        <v>115</v>
      </c>
      <c r="D120" s="10">
        <v>7229</v>
      </c>
      <c r="E120" s="10">
        <v>0</v>
      </c>
      <c r="F120" s="10">
        <v>712903</v>
      </c>
      <c r="G120" s="10">
        <v>0</v>
      </c>
      <c r="H120" s="15">
        <v>21505</v>
      </c>
      <c r="I120" s="14">
        <v>0</v>
      </c>
      <c r="J120" s="14">
        <v>0</v>
      </c>
      <c r="K120" s="20" t="s">
        <v>84</v>
      </c>
      <c r="L120" s="10">
        <v>15</v>
      </c>
    </row>
    <row r="121" spans="1:12" ht="17.399999999999999" x14ac:dyDescent="0.35">
      <c r="A121" s="10">
        <v>722904</v>
      </c>
      <c r="B121" s="10">
        <v>702904</v>
      </c>
      <c r="C121" s="10">
        <v>116</v>
      </c>
      <c r="D121" s="10">
        <v>7229</v>
      </c>
      <c r="E121" s="10">
        <v>0</v>
      </c>
      <c r="F121" s="10">
        <v>712904</v>
      </c>
      <c r="G121" s="10">
        <f t="shared" si="33"/>
        <v>722914</v>
      </c>
      <c r="H121" s="15">
        <v>21801</v>
      </c>
      <c r="I121" s="14">
        <v>0</v>
      </c>
      <c r="J121" s="14">
        <v>0</v>
      </c>
      <c r="K121" s="21" t="s">
        <v>91</v>
      </c>
      <c r="L121" s="10">
        <v>15</v>
      </c>
    </row>
    <row r="122" spans="1:12" ht="17.399999999999999" x14ac:dyDescent="0.35">
      <c r="A122" s="10">
        <v>723001</v>
      </c>
      <c r="B122" s="10">
        <v>703001</v>
      </c>
      <c r="C122" s="10">
        <v>117</v>
      </c>
      <c r="D122" s="10">
        <v>7230</v>
      </c>
      <c r="E122" s="10">
        <f t="shared" ref="E122" si="56">A123</f>
        <v>723002</v>
      </c>
      <c r="F122" s="10">
        <v>713001</v>
      </c>
      <c r="G122" s="10">
        <v>0</v>
      </c>
      <c r="H122" s="15">
        <v>31503</v>
      </c>
      <c r="I122" s="14">
        <v>0</v>
      </c>
      <c r="J122" s="14">
        <v>0</v>
      </c>
      <c r="K122" s="20" t="s">
        <v>76</v>
      </c>
      <c r="L122" s="10">
        <v>15</v>
      </c>
    </row>
    <row r="123" spans="1:12" ht="17.399999999999999" x14ac:dyDescent="0.35">
      <c r="A123" s="10">
        <v>723002</v>
      </c>
      <c r="B123" s="10">
        <v>703002</v>
      </c>
      <c r="C123" s="10">
        <v>118</v>
      </c>
      <c r="D123" s="10">
        <v>7230</v>
      </c>
      <c r="E123" s="10">
        <f t="shared" ref="E123" si="57">A125</f>
        <v>723004</v>
      </c>
      <c r="F123" s="10">
        <v>713002</v>
      </c>
      <c r="G123" s="10">
        <v>0</v>
      </c>
      <c r="H123" s="15">
        <v>31507</v>
      </c>
      <c r="I123" s="14">
        <v>0</v>
      </c>
      <c r="J123" s="14">
        <v>0</v>
      </c>
      <c r="K123" s="19" t="s">
        <v>92</v>
      </c>
      <c r="L123" s="10">
        <v>15</v>
      </c>
    </row>
    <row r="124" spans="1:12" ht="17.399999999999999" x14ac:dyDescent="0.35">
      <c r="A124" s="10">
        <v>723003</v>
      </c>
      <c r="B124" s="10">
        <v>703003</v>
      </c>
      <c r="C124" s="10">
        <v>119</v>
      </c>
      <c r="D124" s="10">
        <v>7230</v>
      </c>
      <c r="E124" s="10">
        <v>0</v>
      </c>
      <c r="F124" s="10">
        <v>713003</v>
      </c>
      <c r="G124" s="10">
        <v>0</v>
      </c>
      <c r="H124" s="15">
        <v>31504</v>
      </c>
      <c r="I124" s="14">
        <v>0</v>
      </c>
      <c r="J124" s="14">
        <v>0</v>
      </c>
      <c r="K124" s="20" t="s">
        <v>88</v>
      </c>
      <c r="L124" s="10">
        <v>15</v>
      </c>
    </row>
    <row r="125" spans="1:12" ht="17.399999999999999" x14ac:dyDescent="0.35">
      <c r="A125" s="10">
        <v>723004</v>
      </c>
      <c r="B125" s="10">
        <v>703004</v>
      </c>
      <c r="C125" s="10">
        <v>120</v>
      </c>
      <c r="D125" s="10">
        <v>7230</v>
      </c>
      <c r="E125" s="10">
        <v>0</v>
      </c>
      <c r="F125" s="10">
        <v>713004</v>
      </c>
      <c r="G125" s="10">
        <f t="shared" si="33"/>
        <v>723014</v>
      </c>
      <c r="H125" s="15">
        <v>31802</v>
      </c>
      <c r="I125" s="14">
        <v>0</v>
      </c>
      <c r="J125" s="14">
        <v>0</v>
      </c>
      <c r="K125" s="21" t="s">
        <v>93</v>
      </c>
      <c r="L125" s="10">
        <v>15</v>
      </c>
    </row>
  </sheetData>
  <phoneticPr fontId="10" type="noConversion"/>
  <conditionalFormatting sqref="A4:G4">
    <cfRule type="expression" dxfId="15" priority="13">
      <formula>A4="Client"</formula>
    </cfRule>
    <cfRule type="expression" dxfId="14" priority="14">
      <formula>A4="Excluded"</formula>
    </cfRule>
    <cfRule type="expression" dxfId="13" priority="15">
      <formula>A4="Server"</formula>
    </cfRule>
    <cfRule type="expression" dxfId="12" priority="16">
      <formula>A4="Both"</formula>
    </cfRule>
  </conditionalFormatting>
  <conditionalFormatting sqref="H4:J4">
    <cfRule type="expression" dxfId="11" priority="1">
      <formula>H4="Client"</formula>
    </cfRule>
    <cfRule type="expression" dxfId="10" priority="2">
      <formula>H4="Excluded"</formula>
    </cfRule>
    <cfRule type="expression" dxfId="9" priority="3">
      <formula>H4="Server"</formula>
    </cfRule>
    <cfRule type="expression" dxfId="8" priority="4">
      <formula>H4="Both"</formula>
    </cfRule>
  </conditionalFormatting>
  <conditionalFormatting sqref="K4">
    <cfRule type="expression" dxfId="7" priority="9">
      <formula>K4="Client"</formula>
    </cfRule>
    <cfRule type="expression" dxfId="6" priority="10">
      <formula>K4="Excluded"</formula>
    </cfRule>
    <cfRule type="expression" dxfId="5" priority="11">
      <formula>K4="Server"</formula>
    </cfRule>
    <cfRule type="expression" dxfId="4" priority="12">
      <formula>K4="Both"</formula>
    </cfRule>
  </conditionalFormatting>
  <conditionalFormatting sqref="L4">
    <cfRule type="expression" dxfId="3" priority="5">
      <formula>L4="Client"</formula>
    </cfRule>
    <cfRule type="expression" dxfId="2" priority="6">
      <formula>L4="Excluded"</formula>
    </cfRule>
    <cfRule type="expression" dxfId="1" priority="7">
      <formula>L4="Server"</formula>
    </cfRule>
    <cfRule type="expression" dxfId="0" priority="8">
      <formula>L4="Both"</formula>
    </cfRule>
  </conditionalFormatting>
  <dataValidations count="1">
    <dataValidation type="list" allowBlank="1" showInputMessage="1" showErrorMessage="1" sqref="A4:L4" xr:uid="{00000000-0002-0000-01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76"/>
  <sheetViews>
    <sheetView topLeftCell="A158" workbookViewId="0">
      <selection sqref="A1:A246"/>
    </sheetView>
  </sheetViews>
  <sheetFormatPr defaultColWidth="9" defaultRowHeight="14.4" x14ac:dyDescent="0.25"/>
  <sheetData>
    <row r="1" spans="1:4" ht="15" x14ac:dyDescent="0.25">
      <c r="A1" s="1">
        <v>11008</v>
      </c>
      <c r="B1" s="2" t="s">
        <v>107</v>
      </c>
      <c r="C1" s="2" t="s">
        <v>28</v>
      </c>
      <c r="D1">
        <v>5</v>
      </c>
    </row>
    <row r="2" spans="1:4" ht="15" x14ac:dyDescent="0.25">
      <c r="A2" s="1">
        <v>21007</v>
      </c>
      <c r="B2" s="2" t="s">
        <v>107</v>
      </c>
      <c r="C2" s="2" t="s">
        <v>29</v>
      </c>
      <c r="D2">
        <v>11</v>
      </c>
    </row>
    <row r="3" spans="1:4" ht="15" x14ac:dyDescent="0.25">
      <c r="A3" s="1">
        <v>41004</v>
      </c>
      <c r="B3" s="2" t="s">
        <v>107</v>
      </c>
      <c r="C3" s="2" t="s">
        <v>30</v>
      </c>
      <c r="D3">
        <v>17</v>
      </c>
    </row>
    <row r="4" spans="1:4" ht="15" x14ac:dyDescent="0.25">
      <c r="A4" s="1">
        <v>11002</v>
      </c>
      <c r="B4" s="2" t="s">
        <v>107</v>
      </c>
      <c r="C4" s="2" t="s">
        <v>31</v>
      </c>
      <c r="D4">
        <v>23</v>
      </c>
    </row>
    <row r="5" spans="1:4" ht="15" x14ac:dyDescent="0.25">
      <c r="A5" s="1">
        <v>31002</v>
      </c>
      <c r="B5" s="2" t="s">
        <v>107</v>
      </c>
      <c r="C5" s="2" t="s">
        <v>32</v>
      </c>
      <c r="D5">
        <v>29</v>
      </c>
    </row>
    <row r="6" spans="1:4" ht="15" x14ac:dyDescent="0.25">
      <c r="A6" s="1">
        <v>41306</v>
      </c>
      <c r="B6" s="2" t="s">
        <v>107</v>
      </c>
      <c r="C6" s="2" t="s">
        <v>33</v>
      </c>
      <c r="D6">
        <v>35</v>
      </c>
    </row>
    <row r="7" spans="1:4" ht="15" x14ac:dyDescent="0.25">
      <c r="A7" s="1">
        <v>11005</v>
      </c>
      <c r="B7" s="2" t="s">
        <v>107</v>
      </c>
      <c r="C7" s="2" t="s">
        <v>34</v>
      </c>
      <c r="D7">
        <v>41</v>
      </c>
    </row>
    <row r="8" spans="1:4" ht="15" x14ac:dyDescent="0.25">
      <c r="A8" s="1">
        <v>21004</v>
      </c>
      <c r="B8" s="2" t="s">
        <v>107</v>
      </c>
      <c r="C8" s="2" t="s">
        <v>35</v>
      </c>
      <c r="D8">
        <v>47</v>
      </c>
    </row>
    <row r="9" spans="1:4" ht="15" x14ac:dyDescent="0.25">
      <c r="A9" s="1">
        <v>41303</v>
      </c>
      <c r="B9" s="2" t="s">
        <v>107</v>
      </c>
      <c r="C9" s="2" t="s">
        <v>36</v>
      </c>
      <c r="D9">
        <v>53</v>
      </c>
    </row>
    <row r="10" spans="1:4" ht="15" x14ac:dyDescent="0.25">
      <c r="A10" s="1">
        <v>41304</v>
      </c>
      <c r="B10" s="2" t="s">
        <v>107</v>
      </c>
      <c r="C10" s="2" t="s">
        <v>37</v>
      </c>
      <c r="D10">
        <v>59</v>
      </c>
    </row>
    <row r="11" spans="1:4" ht="15" x14ac:dyDescent="0.25">
      <c r="A11" s="1">
        <v>41003</v>
      </c>
      <c r="B11" s="2" t="s">
        <v>107</v>
      </c>
      <c r="C11" s="2" t="s">
        <v>38</v>
      </c>
      <c r="D11">
        <v>65</v>
      </c>
    </row>
    <row r="12" spans="1:4" ht="15" x14ac:dyDescent="0.25">
      <c r="A12" s="1">
        <v>31303</v>
      </c>
      <c r="B12" s="2" t="s">
        <v>107</v>
      </c>
      <c r="C12" s="2" t="s">
        <v>39</v>
      </c>
      <c r="D12">
        <v>71</v>
      </c>
    </row>
    <row r="13" spans="1:4" ht="15" x14ac:dyDescent="0.25">
      <c r="A13" s="1">
        <v>11005</v>
      </c>
      <c r="B13" s="2" t="s">
        <v>107</v>
      </c>
      <c r="C13" s="2" t="s">
        <v>34</v>
      </c>
      <c r="D13">
        <v>77</v>
      </c>
    </row>
    <row r="14" spans="1:4" ht="15" x14ac:dyDescent="0.25">
      <c r="A14" s="1">
        <v>11003</v>
      </c>
      <c r="B14" s="2" t="s">
        <v>107</v>
      </c>
      <c r="C14" s="2" t="s">
        <v>40</v>
      </c>
      <c r="D14">
        <v>83</v>
      </c>
    </row>
    <row r="15" spans="1:4" ht="15" x14ac:dyDescent="0.25">
      <c r="A15" s="1">
        <v>31306</v>
      </c>
      <c r="B15" s="2" t="s">
        <v>107</v>
      </c>
      <c r="C15" s="2" t="s">
        <v>41</v>
      </c>
      <c r="D15">
        <v>89</v>
      </c>
    </row>
    <row r="16" spans="1:4" ht="15" x14ac:dyDescent="0.25">
      <c r="A16" s="1">
        <v>11006</v>
      </c>
      <c r="B16" s="2" t="s">
        <v>107</v>
      </c>
      <c r="C16" s="2" t="s">
        <v>42</v>
      </c>
      <c r="D16">
        <v>95</v>
      </c>
    </row>
    <row r="17" spans="1:4" ht="15" x14ac:dyDescent="0.25">
      <c r="A17" s="1">
        <v>31005</v>
      </c>
      <c r="B17" s="2" t="s">
        <v>107</v>
      </c>
      <c r="C17" s="2" t="s">
        <v>43</v>
      </c>
      <c r="D17">
        <v>101</v>
      </c>
    </row>
    <row r="18" spans="1:4" ht="15" x14ac:dyDescent="0.25">
      <c r="A18" s="1">
        <v>31305</v>
      </c>
      <c r="B18" s="2" t="s">
        <v>107</v>
      </c>
      <c r="C18" s="2" t="s">
        <v>44</v>
      </c>
      <c r="D18">
        <v>107</v>
      </c>
    </row>
    <row r="19" spans="1:4" ht="15" x14ac:dyDescent="0.25">
      <c r="A19" s="1">
        <v>41008</v>
      </c>
      <c r="B19" s="2" t="s">
        <v>107</v>
      </c>
      <c r="C19" s="2" t="s">
        <v>45</v>
      </c>
      <c r="D19">
        <v>113</v>
      </c>
    </row>
    <row r="20" spans="1:4" ht="15" x14ac:dyDescent="0.25">
      <c r="A20" s="1">
        <v>11304</v>
      </c>
      <c r="B20" s="2" t="s">
        <v>107</v>
      </c>
      <c r="C20" s="2" t="s">
        <v>46</v>
      </c>
      <c r="D20">
        <v>119</v>
      </c>
    </row>
    <row r="21" spans="1:4" ht="15" x14ac:dyDescent="0.25">
      <c r="A21" s="1">
        <v>21301</v>
      </c>
      <c r="B21" s="2" t="s">
        <v>107</v>
      </c>
      <c r="C21" s="2" t="s">
        <v>47</v>
      </c>
      <c r="D21">
        <v>125</v>
      </c>
    </row>
    <row r="22" spans="1:4" ht="15" x14ac:dyDescent="0.25">
      <c r="A22" s="1">
        <v>31001</v>
      </c>
      <c r="B22" s="2" t="s">
        <v>107</v>
      </c>
      <c r="C22" s="2" t="s">
        <v>48</v>
      </c>
      <c r="D22">
        <v>131</v>
      </c>
    </row>
    <row r="23" spans="1:4" ht="15" x14ac:dyDescent="0.25">
      <c r="A23" s="1">
        <v>21003</v>
      </c>
      <c r="B23" s="2" t="s">
        <v>107</v>
      </c>
      <c r="C23" s="2" t="s">
        <v>49</v>
      </c>
      <c r="D23">
        <v>137</v>
      </c>
    </row>
    <row r="24" spans="1:4" ht="15" x14ac:dyDescent="0.25">
      <c r="A24" s="1">
        <v>21504</v>
      </c>
      <c r="B24" s="2" t="s">
        <v>107</v>
      </c>
      <c r="C24" s="2" t="s">
        <v>51</v>
      </c>
      <c r="D24">
        <v>143</v>
      </c>
    </row>
    <row r="25" spans="1:4" ht="15" x14ac:dyDescent="0.25">
      <c r="A25" s="1">
        <v>41503</v>
      </c>
      <c r="B25" s="2" t="s">
        <v>107</v>
      </c>
      <c r="C25" s="2" t="s">
        <v>52</v>
      </c>
      <c r="D25">
        <v>149</v>
      </c>
    </row>
    <row r="26" spans="1:4" ht="15" x14ac:dyDescent="0.25">
      <c r="A26" s="1">
        <v>31506</v>
      </c>
      <c r="B26" s="2" t="s">
        <v>107</v>
      </c>
      <c r="C26" s="2" t="s">
        <v>53</v>
      </c>
      <c r="D26">
        <v>155</v>
      </c>
    </row>
    <row r="27" spans="1:4" ht="15" x14ac:dyDescent="0.25">
      <c r="A27" s="1">
        <v>21303</v>
      </c>
      <c r="B27" s="2" t="s">
        <v>107</v>
      </c>
      <c r="C27" s="2" t="s">
        <v>54</v>
      </c>
      <c r="D27">
        <v>161</v>
      </c>
    </row>
    <row r="28" spans="1:4" ht="15" x14ac:dyDescent="0.25">
      <c r="A28" s="1">
        <v>41006</v>
      </c>
      <c r="B28" s="2" t="s">
        <v>107</v>
      </c>
      <c r="C28" s="2" t="s">
        <v>55</v>
      </c>
      <c r="D28">
        <v>167</v>
      </c>
    </row>
    <row r="29" spans="1:4" ht="15" x14ac:dyDescent="0.25">
      <c r="A29" s="1">
        <v>11302</v>
      </c>
      <c r="B29" s="2" t="s">
        <v>107</v>
      </c>
      <c r="C29" s="2" t="s">
        <v>56</v>
      </c>
      <c r="D29">
        <v>173</v>
      </c>
    </row>
    <row r="30" spans="1:4" ht="15" x14ac:dyDescent="0.25">
      <c r="A30" s="1">
        <v>11301</v>
      </c>
      <c r="B30" s="2" t="s">
        <v>107</v>
      </c>
      <c r="C30" s="2" t="s">
        <v>57</v>
      </c>
      <c r="D30">
        <v>179</v>
      </c>
    </row>
    <row r="31" spans="1:4" ht="15" x14ac:dyDescent="0.25">
      <c r="A31" s="1">
        <v>31002</v>
      </c>
      <c r="B31" s="2" t="s">
        <v>107</v>
      </c>
      <c r="C31" s="2" t="s">
        <v>32</v>
      </c>
      <c r="D31">
        <v>185</v>
      </c>
    </row>
    <row r="32" spans="1:4" ht="15" x14ac:dyDescent="0.25">
      <c r="A32" s="1">
        <v>11002</v>
      </c>
      <c r="B32" s="2" t="s">
        <v>107</v>
      </c>
      <c r="C32" s="2" t="s">
        <v>31</v>
      </c>
      <c r="D32">
        <v>191</v>
      </c>
    </row>
    <row r="33" spans="1:4" ht="15" x14ac:dyDescent="0.25">
      <c r="A33" s="1">
        <v>11305</v>
      </c>
      <c r="B33" s="2" t="s">
        <v>107</v>
      </c>
      <c r="C33" s="2" t="s">
        <v>58</v>
      </c>
      <c r="D33">
        <v>197</v>
      </c>
    </row>
    <row r="34" spans="1:4" ht="15" x14ac:dyDescent="0.25">
      <c r="A34" s="1">
        <v>11504</v>
      </c>
      <c r="B34" s="2" t="s">
        <v>107</v>
      </c>
      <c r="C34" s="2" t="s">
        <v>59</v>
      </c>
      <c r="D34">
        <v>203</v>
      </c>
    </row>
    <row r="35" spans="1:4" ht="15" x14ac:dyDescent="0.25">
      <c r="A35" s="1">
        <v>41502</v>
      </c>
      <c r="B35" s="2" t="s">
        <v>107</v>
      </c>
      <c r="C35" s="2" t="s">
        <v>60</v>
      </c>
      <c r="D35">
        <v>209</v>
      </c>
    </row>
    <row r="36" spans="1:4" ht="15" x14ac:dyDescent="0.25">
      <c r="A36" s="1">
        <v>11502</v>
      </c>
      <c r="B36" s="2" t="s">
        <v>107</v>
      </c>
      <c r="C36" s="2" t="s">
        <v>61</v>
      </c>
      <c r="D36">
        <v>215</v>
      </c>
    </row>
    <row r="37" spans="1:4" ht="15" x14ac:dyDescent="0.25">
      <c r="A37" s="1">
        <v>11003</v>
      </c>
      <c r="B37" s="2" t="s">
        <v>107</v>
      </c>
      <c r="C37" s="2" t="s">
        <v>40</v>
      </c>
      <c r="D37">
        <v>221</v>
      </c>
    </row>
    <row r="38" spans="1:4" ht="15" x14ac:dyDescent="0.25">
      <c r="A38" s="1">
        <v>11503</v>
      </c>
      <c r="B38" s="2" t="s">
        <v>107</v>
      </c>
      <c r="C38" s="2" t="s">
        <v>62</v>
      </c>
      <c r="D38">
        <v>227</v>
      </c>
    </row>
    <row r="39" spans="1:4" ht="15" x14ac:dyDescent="0.25">
      <c r="A39" s="1">
        <v>11505</v>
      </c>
      <c r="B39" s="2" t="s">
        <v>107</v>
      </c>
      <c r="C39" s="2" t="s">
        <v>63</v>
      </c>
      <c r="D39">
        <v>233</v>
      </c>
    </row>
    <row r="40" spans="1:4" ht="15" x14ac:dyDescent="0.25">
      <c r="A40" s="1">
        <v>21304</v>
      </c>
      <c r="B40" s="2" t="s">
        <v>107</v>
      </c>
      <c r="C40" s="2" t="s">
        <v>64</v>
      </c>
      <c r="D40">
        <v>239</v>
      </c>
    </row>
    <row r="41" spans="1:4" ht="15" x14ac:dyDescent="0.25">
      <c r="A41" s="1">
        <v>21006</v>
      </c>
      <c r="B41" s="2" t="s">
        <v>107</v>
      </c>
      <c r="C41" s="2" t="s">
        <v>65</v>
      </c>
      <c r="D41">
        <v>245</v>
      </c>
    </row>
    <row r="42" spans="1:4" ht="15" x14ac:dyDescent="0.25">
      <c r="A42" s="1">
        <v>21507</v>
      </c>
      <c r="B42" s="2" t="s">
        <v>107</v>
      </c>
      <c r="C42" s="2" t="s">
        <v>66</v>
      </c>
      <c r="D42">
        <v>251</v>
      </c>
    </row>
    <row r="43" spans="1:4" ht="15" x14ac:dyDescent="0.25">
      <c r="A43" s="1">
        <v>11305</v>
      </c>
      <c r="B43" s="2" t="s">
        <v>107</v>
      </c>
      <c r="C43" s="2" t="s">
        <v>58</v>
      </c>
      <c r="D43">
        <v>257</v>
      </c>
    </row>
    <row r="44" spans="1:4" ht="15" x14ac:dyDescent="0.25">
      <c r="A44" s="1">
        <v>31305</v>
      </c>
      <c r="B44" s="2" t="s">
        <v>107</v>
      </c>
      <c r="C44" s="2" t="s">
        <v>44</v>
      </c>
      <c r="D44">
        <v>263</v>
      </c>
    </row>
    <row r="45" spans="1:4" ht="15" x14ac:dyDescent="0.25">
      <c r="A45" s="1">
        <v>11507</v>
      </c>
      <c r="B45" s="2" t="s">
        <v>107</v>
      </c>
      <c r="C45" s="2" t="s">
        <v>67</v>
      </c>
      <c r="D45">
        <v>269</v>
      </c>
    </row>
    <row r="46" spans="1:4" ht="15" x14ac:dyDescent="0.25">
      <c r="A46" s="1">
        <v>41303</v>
      </c>
      <c r="B46" s="2" t="s">
        <v>107</v>
      </c>
      <c r="C46" s="2" t="s">
        <v>36</v>
      </c>
      <c r="D46">
        <v>275</v>
      </c>
    </row>
    <row r="47" spans="1:4" ht="15" x14ac:dyDescent="0.25">
      <c r="A47" s="1">
        <v>31302</v>
      </c>
      <c r="B47" s="2" t="s">
        <v>107</v>
      </c>
      <c r="C47" s="2" t="s">
        <v>68</v>
      </c>
      <c r="D47">
        <v>281</v>
      </c>
    </row>
    <row r="48" spans="1:4" ht="15" x14ac:dyDescent="0.25">
      <c r="A48" s="1">
        <v>41505</v>
      </c>
      <c r="B48" s="2" t="s">
        <v>107</v>
      </c>
      <c r="C48" s="2" t="s">
        <v>69</v>
      </c>
      <c r="D48">
        <v>287</v>
      </c>
    </row>
    <row r="49" spans="1:4" ht="15" x14ac:dyDescent="0.25">
      <c r="A49" s="1">
        <v>31303</v>
      </c>
      <c r="B49" s="2" t="s">
        <v>107</v>
      </c>
      <c r="C49" s="2" t="s">
        <v>39</v>
      </c>
      <c r="D49">
        <v>293</v>
      </c>
    </row>
    <row r="50" spans="1:4" ht="15" x14ac:dyDescent="0.25">
      <c r="A50" s="1">
        <v>11302</v>
      </c>
      <c r="B50" s="2" t="s">
        <v>107</v>
      </c>
      <c r="C50" s="2" t="s">
        <v>56</v>
      </c>
      <c r="D50">
        <v>299</v>
      </c>
    </row>
    <row r="51" spans="1:4" ht="15" x14ac:dyDescent="0.25">
      <c r="A51" s="1">
        <v>31501</v>
      </c>
      <c r="B51" s="2" t="s">
        <v>107</v>
      </c>
      <c r="C51" s="2" t="s">
        <v>70</v>
      </c>
      <c r="D51">
        <v>305</v>
      </c>
    </row>
    <row r="52" spans="1:4" ht="15" x14ac:dyDescent="0.25">
      <c r="A52" s="1">
        <v>31306</v>
      </c>
      <c r="B52" s="2" t="s">
        <v>107</v>
      </c>
      <c r="C52" s="2" t="s">
        <v>41</v>
      </c>
      <c r="D52">
        <v>311</v>
      </c>
    </row>
    <row r="53" spans="1:4" ht="15" x14ac:dyDescent="0.25">
      <c r="A53" s="1">
        <v>41007</v>
      </c>
      <c r="B53" s="2" t="s">
        <v>107</v>
      </c>
      <c r="C53" s="2" t="s">
        <v>71</v>
      </c>
      <c r="D53">
        <v>317</v>
      </c>
    </row>
    <row r="54" spans="1:4" ht="15" x14ac:dyDescent="0.25">
      <c r="A54" s="1">
        <v>41506</v>
      </c>
      <c r="B54" s="2" t="s">
        <v>107</v>
      </c>
      <c r="C54" s="2" t="s">
        <v>72</v>
      </c>
      <c r="D54">
        <v>323</v>
      </c>
    </row>
    <row r="55" spans="1:4" ht="15" x14ac:dyDescent="0.25">
      <c r="A55" s="1">
        <v>41507</v>
      </c>
      <c r="B55" s="2" t="s">
        <v>107</v>
      </c>
      <c r="C55" s="2" t="s">
        <v>73</v>
      </c>
      <c r="D55">
        <v>329</v>
      </c>
    </row>
    <row r="56" spans="1:4" ht="15" x14ac:dyDescent="0.25">
      <c r="A56" s="1">
        <v>41305</v>
      </c>
      <c r="B56" s="2" t="s">
        <v>107</v>
      </c>
      <c r="C56" s="2" t="s">
        <v>74</v>
      </c>
      <c r="D56">
        <v>335</v>
      </c>
    </row>
    <row r="57" spans="1:4" ht="15" x14ac:dyDescent="0.25">
      <c r="A57" s="1">
        <v>31505</v>
      </c>
      <c r="B57" s="2" t="s">
        <v>107</v>
      </c>
      <c r="C57" s="2" t="s">
        <v>75</v>
      </c>
      <c r="D57">
        <v>341</v>
      </c>
    </row>
    <row r="58" spans="1:4" ht="15" x14ac:dyDescent="0.25">
      <c r="A58" s="1">
        <v>11006</v>
      </c>
      <c r="B58" s="2" t="s">
        <v>107</v>
      </c>
      <c r="C58" s="2" t="s">
        <v>42</v>
      </c>
      <c r="D58">
        <v>347</v>
      </c>
    </row>
    <row r="59" spans="1:4" ht="15" x14ac:dyDescent="0.25">
      <c r="A59" s="1">
        <v>21301</v>
      </c>
      <c r="B59" s="2" t="s">
        <v>107</v>
      </c>
      <c r="C59" s="2" t="s">
        <v>47</v>
      </c>
      <c r="D59">
        <v>353</v>
      </c>
    </row>
    <row r="60" spans="1:4" ht="15" x14ac:dyDescent="0.25">
      <c r="A60" s="1">
        <v>31503</v>
      </c>
      <c r="B60" s="2" t="s">
        <v>107</v>
      </c>
      <c r="C60" s="2" t="s">
        <v>76</v>
      </c>
      <c r="D60">
        <v>359</v>
      </c>
    </row>
    <row r="61" spans="1:4" ht="15" x14ac:dyDescent="0.25">
      <c r="A61" s="1">
        <v>21303</v>
      </c>
      <c r="B61" s="2" t="s">
        <v>107</v>
      </c>
      <c r="C61" s="2" t="s">
        <v>54</v>
      </c>
      <c r="D61">
        <v>365</v>
      </c>
    </row>
    <row r="62" spans="1:4" ht="15" x14ac:dyDescent="0.25">
      <c r="A62" s="1">
        <v>21507</v>
      </c>
      <c r="B62" s="2" t="s">
        <v>107</v>
      </c>
      <c r="C62" s="2" t="s">
        <v>66</v>
      </c>
      <c r="D62">
        <v>371</v>
      </c>
    </row>
    <row r="63" spans="1:4" ht="15" x14ac:dyDescent="0.25">
      <c r="A63" s="1">
        <v>21501</v>
      </c>
      <c r="B63" s="2" t="s">
        <v>107</v>
      </c>
      <c r="C63" s="2" t="s">
        <v>77</v>
      </c>
      <c r="D63">
        <v>377</v>
      </c>
    </row>
    <row r="64" spans="1:4" ht="15" x14ac:dyDescent="0.25">
      <c r="A64" s="1">
        <v>41003</v>
      </c>
      <c r="B64" s="2" t="s">
        <v>107</v>
      </c>
      <c r="C64" s="2" t="s">
        <v>38</v>
      </c>
      <c r="D64">
        <v>383</v>
      </c>
    </row>
    <row r="65" spans="1:4" ht="15" x14ac:dyDescent="0.25">
      <c r="A65" s="1">
        <v>21008</v>
      </c>
      <c r="B65" s="2" t="s">
        <v>107</v>
      </c>
      <c r="C65" s="2" t="s">
        <v>78</v>
      </c>
      <c r="D65">
        <v>389</v>
      </c>
    </row>
    <row r="66" spans="1:4" ht="15" x14ac:dyDescent="0.25">
      <c r="A66" s="1">
        <v>41501</v>
      </c>
      <c r="B66" s="2" t="s">
        <v>107</v>
      </c>
      <c r="C66" s="2" t="s">
        <v>79</v>
      </c>
      <c r="D66">
        <v>395</v>
      </c>
    </row>
    <row r="67" spans="1:4" ht="15" x14ac:dyDescent="0.25">
      <c r="A67" s="1">
        <v>41503</v>
      </c>
      <c r="B67" s="2" t="s">
        <v>107</v>
      </c>
      <c r="C67" s="2" t="s">
        <v>52</v>
      </c>
      <c r="D67">
        <v>401</v>
      </c>
    </row>
    <row r="68" spans="1:4" ht="15" x14ac:dyDescent="0.25">
      <c r="A68" s="1">
        <v>31006</v>
      </c>
      <c r="B68" s="2" t="s">
        <v>107</v>
      </c>
      <c r="C68" s="2" t="s">
        <v>80</v>
      </c>
      <c r="D68">
        <v>407</v>
      </c>
    </row>
    <row r="69" spans="1:4" ht="15" x14ac:dyDescent="0.25">
      <c r="A69" s="1">
        <v>21506</v>
      </c>
      <c r="B69" s="2" t="s">
        <v>107</v>
      </c>
      <c r="C69" s="2" t="s">
        <v>81</v>
      </c>
      <c r="D69">
        <v>413</v>
      </c>
    </row>
    <row r="70" spans="1:4" ht="15" x14ac:dyDescent="0.25">
      <c r="A70" s="1">
        <v>21503</v>
      </c>
      <c r="B70" s="2" t="s">
        <v>107</v>
      </c>
      <c r="C70" s="2" t="s">
        <v>82</v>
      </c>
      <c r="D70">
        <v>419</v>
      </c>
    </row>
    <row r="71" spans="1:4" ht="15" x14ac:dyDescent="0.25">
      <c r="A71" s="1">
        <v>21502</v>
      </c>
      <c r="B71" s="2" t="s">
        <v>107</v>
      </c>
      <c r="C71" s="2" t="s">
        <v>83</v>
      </c>
      <c r="D71">
        <v>425</v>
      </c>
    </row>
    <row r="72" spans="1:4" ht="15" x14ac:dyDescent="0.25">
      <c r="A72" s="1">
        <v>21505</v>
      </c>
      <c r="B72" s="2" t="s">
        <v>107</v>
      </c>
      <c r="C72" s="2" t="s">
        <v>84</v>
      </c>
      <c r="D72">
        <v>431</v>
      </c>
    </row>
    <row r="73" spans="1:4" ht="15" x14ac:dyDescent="0.25">
      <c r="A73" s="1">
        <v>31305</v>
      </c>
      <c r="B73" s="2" t="s">
        <v>107</v>
      </c>
      <c r="C73" s="2" t="s">
        <v>44</v>
      </c>
      <c r="D73">
        <v>437</v>
      </c>
    </row>
    <row r="74" spans="1:4" ht="15" x14ac:dyDescent="0.25">
      <c r="A74" s="1">
        <v>41305</v>
      </c>
      <c r="B74" s="2" t="s">
        <v>107</v>
      </c>
      <c r="C74" s="2" t="s">
        <v>74</v>
      </c>
      <c r="D74">
        <v>443</v>
      </c>
    </row>
    <row r="75" spans="1:4" ht="15" x14ac:dyDescent="0.25">
      <c r="A75" s="1">
        <v>21306</v>
      </c>
      <c r="B75" s="2" t="s">
        <v>107</v>
      </c>
      <c r="C75" s="2" t="s">
        <v>85</v>
      </c>
      <c r="D75">
        <v>449</v>
      </c>
    </row>
    <row r="76" spans="1:4" ht="15" x14ac:dyDescent="0.25">
      <c r="A76" s="1">
        <v>31007</v>
      </c>
      <c r="B76" s="2" t="s">
        <v>107</v>
      </c>
      <c r="C76" s="2" t="s">
        <v>86</v>
      </c>
      <c r="D76">
        <v>455</v>
      </c>
    </row>
    <row r="77" spans="1:4" ht="15" x14ac:dyDescent="0.25">
      <c r="A77" s="1">
        <v>31304</v>
      </c>
      <c r="B77" s="2" t="s">
        <v>107</v>
      </c>
      <c r="C77" s="2" t="s">
        <v>87</v>
      </c>
      <c r="D77">
        <v>461</v>
      </c>
    </row>
    <row r="78" spans="1:4" ht="15" x14ac:dyDescent="0.25">
      <c r="A78" s="1">
        <v>31504</v>
      </c>
      <c r="B78" s="2" t="s">
        <v>107</v>
      </c>
      <c r="C78" s="2" t="s">
        <v>88</v>
      </c>
      <c r="D78">
        <v>467</v>
      </c>
    </row>
    <row r="79" spans="1:4" ht="15" x14ac:dyDescent="0.25">
      <c r="A79" s="1">
        <v>11504</v>
      </c>
      <c r="B79" s="2" t="s">
        <v>107</v>
      </c>
      <c r="C79" s="2" t="s">
        <v>59</v>
      </c>
      <c r="D79">
        <v>473</v>
      </c>
    </row>
    <row r="80" spans="1:4" ht="15" x14ac:dyDescent="0.25">
      <c r="A80" s="1">
        <v>11502</v>
      </c>
      <c r="B80" s="2" t="s">
        <v>107</v>
      </c>
      <c r="C80" s="2" t="s">
        <v>61</v>
      </c>
      <c r="D80">
        <v>479</v>
      </c>
    </row>
    <row r="81" spans="1:4" ht="15" x14ac:dyDescent="0.25">
      <c r="A81" s="1">
        <v>11801</v>
      </c>
      <c r="B81" s="2" t="s">
        <v>107</v>
      </c>
      <c r="C81" s="2" t="s">
        <v>89</v>
      </c>
      <c r="D81">
        <v>485</v>
      </c>
    </row>
    <row r="82" spans="1:4" ht="15" x14ac:dyDescent="0.25">
      <c r="A82" s="1">
        <v>31501</v>
      </c>
      <c r="B82" s="2" t="s">
        <v>107</v>
      </c>
      <c r="C82" s="2" t="s">
        <v>70</v>
      </c>
      <c r="D82">
        <v>491</v>
      </c>
    </row>
    <row r="83" spans="1:4" ht="15" x14ac:dyDescent="0.25">
      <c r="A83" s="1">
        <v>31503</v>
      </c>
      <c r="B83" s="2" t="s">
        <v>107</v>
      </c>
      <c r="C83" s="2" t="s">
        <v>76</v>
      </c>
      <c r="D83">
        <v>497</v>
      </c>
    </row>
    <row r="84" spans="1:4" ht="15" x14ac:dyDescent="0.25">
      <c r="A84" s="1">
        <v>31801</v>
      </c>
      <c r="B84" s="2" t="s">
        <v>107</v>
      </c>
      <c r="C84" s="2" t="s">
        <v>90</v>
      </c>
      <c r="D84">
        <v>503</v>
      </c>
    </row>
    <row r="85" spans="1:4" ht="15" x14ac:dyDescent="0.25">
      <c r="A85" s="1">
        <v>21503</v>
      </c>
      <c r="B85" s="2" t="s">
        <v>107</v>
      </c>
      <c r="C85" s="2" t="s">
        <v>82</v>
      </c>
      <c r="D85">
        <v>509</v>
      </c>
    </row>
    <row r="86" spans="1:4" ht="15" x14ac:dyDescent="0.25">
      <c r="A86" s="1">
        <v>21506</v>
      </c>
      <c r="B86" s="2" t="s">
        <v>107</v>
      </c>
      <c r="C86" s="2" t="s">
        <v>81</v>
      </c>
      <c r="D86">
        <v>515</v>
      </c>
    </row>
    <row r="87" spans="1:4" ht="15" x14ac:dyDescent="0.25">
      <c r="A87" s="1">
        <v>21801</v>
      </c>
      <c r="B87" s="2" t="s">
        <v>107</v>
      </c>
      <c r="C87" s="2" t="s">
        <v>91</v>
      </c>
      <c r="D87">
        <v>521</v>
      </c>
    </row>
    <row r="88" spans="1:4" ht="15" x14ac:dyDescent="0.25">
      <c r="A88" s="1">
        <v>31503</v>
      </c>
      <c r="B88" s="2" t="s">
        <v>107</v>
      </c>
      <c r="C88" s="2" t="s">
        <v>76</v>
      </c>
      <c r="D88">
        <v>527</v>
      </c>
    </row>
    <row r="89" spans="1:4" ht="15" x14ac:dyDescent="0.25">
      <c r="A89" s="1">
        <v>31507</v>
      </c>
      <c r="B89" s="2" t="s">
        <v>107</v>
      </c>
      <c r="C89" s="2" t="s">
        <v>92</v>
      </c>
      <c r="D89">
        <v>533</v>
      </c>
    </row>
    <row r="90" spans="1:4" ht="15" x14ac:dyDescent="0.25">
      <c r="A90" s="1">
        <v>31802</v>
      </c>
      <c r="B90" s="2" t="s">
        <v>107</v>
      </c>
      <c r="C90" s="2" t="s">
        <v>93</v>
      </c>
      <c r="D90">
        <v>539</v>
      </c>
    </row>
    <row r="91" spans="1:4" ht="17.399999999999999" x14ac:dyDescent="0.25">
      <c r="A91" s="1">
        <v>11008</v>
      </c>
      <c r="B91" s="2" t="s">
        <v>107</v>
      </c>
      <c r="C91" s="3" t="s">
        <v>47</v>
      </c>
      <c r="D91">
        <v>545</v>
      </c>
    </row>
    <row r="92" spans="1:4" ht="17.399999999999999" x14ac:dyDescent="0.25">
      <c r="A92" s="1">
        <v>21007</v>
      </c>
      <c r="B92" s="2" t="s">
        <v>107</v>
      </c>
      <c r="C92" s="3" t="s">
        <v>37</v>
      </c>
      <c r="D92">
        <v>551</v>
      </c>
    </row>
    <row r="93" spans="1:4" ht="17.399999999999999" x14ac:dyDescent="0.25">
      <c r="A93" s="4">
        <v>41502</v>
      </c>
      <c r="B93" s="2" t="s">
        <v>107</v>
      </c>
      <c r="C93" s="5" t="s">
        <v>60</v>
      </c>
      <c r="D93">
        <v>557</v>
      </c>
    </row>
    <row r="94" spans="1:4" ht="17.399999999999999" x14ac:dyDescent="0.25">
      <c r="A94" s="1">
        <v>11002</v>
      </c>
      <c r="B94" s="2" t="s">
        <v>107</v>
      </c>
      <c r="C94" s="5" t="s">
        <v>72</v>
      </c>
      <c r="D94">
        <v>563</v>
      </c>
    </row>
    <row r="95" spans="1:4" ht="17.399999999999999" x14ac:dyDescent="0.25">
      <c r="A95" s="1">
        <v>31002</v>
      </c>
      <c r="B95" s="2" t="s">
        <v>107</v>
      </c>
      <c r="C95" s="5" t="s">
        <v>92</v>
      </c>
      <c r="D95">
        <v>569</v>
      </c>
    </row>
    <row r="96" spans="1:4" ht="17.399999999999999" x14ac:dyDescent="0.25">
      <c r="A96" s="4">
        <v>21306</v>
      </c>
      <c r="B96" s="2" t="s">
        <v>107</v>
      </c>
      <c r="C96" s="3" t="s">
        <v>85</v>
      </c>
      <c r="D96">
        <v>575</v>
      </c>
    </row>
    <row r="97" spans="1:4" ht="17.399999999999999" x14ac:dyDescent="0.25">
      <c r="A97" s="1">
        <v>11005</v>
      </c>
      <c r="B97" s="2" t="s">
        <v>107</v>
      </c>
      <c r="C97" s="3" t="s">
        <v>57</v>
      </c>
      <c r="D97">
        <v>581</v>
      </c>
    </row>
    <row r="98" spans="1:4" ht="17.399999999999999" x14ac:dyDescent="0.25">
      <c r="A98" s="1">
        <v>21004</v>
      </c>
      <c r="B98" s="2" t="s">
        <v>107</v>
      </c>
      <c r="C98" s="5" t="s">
        <v>94</v>
      </c>
      <c r="D98">
        <v>587</v>
      </c>
    </row>
    <row r="99" spans="1:4" ht="17.399999999999999" x14ac:dyDescent="0.25">
      <c r="A99" s="4">
        <v>21503</v>
      </c>
      <c r="B99" s="2" t="s">
        <v>107</v>
      </c>
      <c r="C99" s="5" t="s">
        <v>82</v>
      </c>
      <c r="D99">
        <v>593</v>
      </c>
    </row>
    <row r="100" spans="1:4" ht="17.399999999999999" x14ac:dyDescent="0.25">
      <c r="A100" s="1">
        <v>41304</v>
      </c>
      <c r="B100" s="2" t="s">
        <v>107</v>
      </c>
      <c r="C100" s="3" t="s">
        <v>44</v>
      </c>
      <c r="D100">
        <v>599</v>
      </c>
    </row>
    <row r="101" spans="1:4" ht="17.399999999999999" x14ac:dyDescent="0.25">
      <c r="A101" s="1">
        <v>41003</v>
      </c>
      <c r="B101" s="2" t="s">
        <v>107</v>
      </c>
      <c r="C101" s="3" t="s">
        <v>68</v>
      </c>
      <c r="D101">
        <v>605</v>
      </c>
    </row>
    <row r="102" spans="1:4" ht="17.399999999999999" x14ac:dyDescent="0.25">
      <c r="A102" s="4">
        <v>21504</v>
      </c>
      <c r="B102" s="2" t="s">
        <v>107</v>
      </c>
      <c r="C102" s="5" t="s">
        <v>51</v>
      </c>
      <c r="D102">
        <v>611</v>
      </c>
    </row>
    <row r="103" spans="1:4" ht="17.399999999999999" x14ac:dyDescent="0.25">
      <c r="A103" s="1">
        <v>11005</v>
      </c>
      <c r="B103" s="2" t="s">
        <v>107</v>
      </c>
      <c r="C103" s="3" t="s">
        <v>64</v>
      </c>
      <c r="D103">
        <v>617</v>
      </c>
    </row>
    <row r="104" spans="1:4" ht="17.399999999999999" x14ac:dyDescent="0.25">
      <c r="A104" s="1">
        <v>11003</v>
      </c>
      <c r="B104" s="2" t="s">
        <v>107</v>
      </c>
      <c r="C104" s="5" t="s">
        <v>77</v>
      </c>
      <c r="D104">
        <v>623</v>
      </c>
    </row>
    <row r="105" spans="1:4" ht="17.399999999999999" x14ac:dyDescent="0.25">
      <c r="A105" s="4">
        <v>21505</v>
      </c>
      <c r="B105" s="2" t="s">
        <v>107</v>
      </c>
      <c r="C105" s="5" t="s">
        <v>84</v>
      </c>
      <c r="D105">
        <v>629</v>
      </c>
    </row>
    <row r="106" spans="1:4" ht="17.399999999999999" x14ac:dyDescent="0.25">
      <c r="A106" s="1">
        <v>11006</v>
      </c>
      <c r="B106" s="2" t="s">
        <v>107</v>
      </c>
      <c r="C106" s="3" t="s">
        <v>95</v>
      </c>
      <c r="D106">
        <v>635</v>
      </c>
    </row>
    <row r="107" spans="1:4" ht="17.399999999999999" x14ac:dyDescent="0.25">
      <c r="A107" s="1">
        <v>31005</v>
      </c>
      <c r="B107" s="2" t="s">
        <v>107</v>
      </c>
      <c r="C107" s="3" t="s">
        <v>96</v>
      </c>
      <c r="D107">
        <v>641</v>
      </c>
    </row>
    <row r="108" spans="1:4" ht="17.399999999999999" x14ac:dyDescent="0.25">
      <c r="A108" s="4">
        <v>31305</v>
      </c>
      <c r="B108" s="2" t="s">
        <v>107</v>
      </c>
      <c r="C108" s="3" t="s">
        <v>44</v>
      </c>
      <c r="D108">
        <v>647</v>
      </c>
    </row>
    <row r="109" spans="1:4" ht="17.399999999999999" x14ac:dyDescent="0.25">
      <c r="A109" s="1">
        <v>41008</v>
      </c>
      <c r="B109" s="2" t="s">
        <v>107</v>
      </c>
      <c r="C109" s="3" t="s">
        <v>97</v>
      </c>
      <c r="D109">
        <v>653</v>
      </c>
    </row>
    <row r="110" spans="1:4" ht="17.399999999999999" x14ac:dyDescent="0.25">
      <c r="A110" s="1">
        <v>11304</v>
      </c>
      <c r="B110" s="2" t="s">
        <v>107</v>
      </c>
      <c r="C110" s="5" t="s">
        <v>70</v>
      </c>
      <c r="D110">
        <v>659</v>
      </c>
    </row>
    <row r="111" spans="1:4" ht="17.399999999999999" x14ac:dyDescent="0.25">
      <c r="A111" s="4">
        <v>11503</v>
      </c>
      <c r="B111" s="2" t="s">
        <v>107</v>
      </c>
      <c r="C111" s="5" t="s">
        <v>62</v>
      </c>
      <c r="D111">
        <v>665</v>
      </c>
    </row>
    <row r="112" spans="1:4" ht="17.399999999999999" x14ac:dyDescent="0.25">
      <c r="A112" s="1">
        <v>31001</v>
      </c>
      <c r="B112" s="2" t="s">
        <v>107</v>
      </c>
      <c r="C112" s="3" t="s">
        <v>85</v>
      </c>
      <c r="D112">
        <v>671</v>
      </c>
    </row>
    <row r="113" spans="1:4" ht="17.399999999999999" x14ac:dyDescent="0.25">
      <c r="A113" s="1">
        <v>21003</v>
      </c>
      <c r="B113" s="2" t="s">
        <v>107</v>
      </c>
      <c r="C113" s="5" t="s">
        <v>52</v>
      </c>
      <c r="D113">
        <v>677</v>
      </c>
    </row>
    <row r="114" spans="1:4" ht="17.399999999999999" x14ac:dyDescent="0.25">
      <c r="A114" s="4">
        <v>11301</v>
      </c>
      <c r="B114" s="2" t="s">
        <v>107</v>
      </c>
      <c r="C114" s="3" t="s">
        <v>57</v>
      </c>
      <c r="D114">
        <v>683</v>
      </c>
    </row>
    <row r="115" spans="1:4" ht="17.399999999999999" x14ac:dyDescent="0.25">
      <c r="A115" s="1">
        <v>41503</v>
      </c>
      <c r="B115" s="2" t="s">
        <v>107</v>
      </c>
      <c r="C115" s="3" t="s">
        <v>39</v>
      </c>
      <c r="D115">
        <v>689</v>
      </c>
    </row>
    <row r="116" spans="1:4" ht="17.399999999999999" x14ac:dyDescent="0.25">
      <c r="A116" s="1">
        <v>31506</v>
      </c>
      <c r="B116" s="2" t="s">
        <v>107</v>
      </c>
      <c r="C116" s="3" t="s">
        <v>58</v>
      </c>
      <c r="D116">
        <v>695</v>
      </c>
    </row>
    <row r="117" spans="1:4" ht="17.399999999999999" x14ac:dyDescent="0.25">
      <c r="A117" s="4">
        <v>41503</v>
      </c>
      <c r="B117" s="2" t="s">
        <v>107</v>
      </c>
      <c r="C117" s="5" t="s">
        <v>52</v>
      </c>
      <c r="D117">
        <v>701</v>
      </c>
    </row>
    <row r="118" spans="1:4" ht="17.399999999999999" x14ac:dyDescent="0.25">
      <c r="A118" s="1">
        <v>41006</v>
      </c>
      <c r="B118" s="2" t="s">
        <v>107</v>
      </c>
      <c r="C118" s="5" t="s">
        <v>79</v>
      </c>
      <c r="D118">
        <v>707</v>
      </c>
    </row>
    <row r="119" spans="1:4" ht="17.399999999999999" x14ac:dyDescent="0.25">
      <c r="A119" s="1">
        <v>11302</v>
      </c>
      <c r="B119" s="2" t="s">
        <v>107</v>
      </c>
      <c r="C119" s="5" t="s">
        <v>67</v>
      </c>
      <c r="D119">
        <v>713</v>
      </c>
    </row>
    <row r="120" spans="1:4" ht="17.399999999999999" x14ac:dyDescent="0.25">
      <c r="A120" s="4">
        <v>41505</v>
      </c>
      <c r="B120" s="2" t="s">
        <v>107</v>
      </c>
      <c r="C120" s="5" t="s">
        <v>69</v>
      </c>
      <c r="D120">
        <v>719</v>
      </c>
    </row>
    <row r="121" spans="1:4" ht="17.399999999999999" x14ac:dyDescent="0.25">
      <c r="A121" s="1">
        <v>31002</v>
      </c>
      <c r="B121" s="2" t="s">
        <v>107</v>
      </c>
      <c r="C121" s="5" t="s">
        <v>61</v>
      </c>
      <c r="D121">
        <v>725</v>
      </c>
    </row>
    <row r="122" spans="1:4" ht="17.399999999999999" x14ac:dyDescent="0.25">
      <c r="A122" s="1">
        <v>11002</v>
      </c>
      <c r="B122" s="2" t="s">
        <v>107</v>
      </c>
      <c r="C122" s="5" t="s">
        <v>81</v>
      </c>
      <c r="D122">
        <v>731</v>
      </c>
    </row>
    <row r="123" spans="1:4" ht="17.399999999999999" x14ac:dyDescent="0.25">
      <c r="A123" s="4">
        <v>41506</v>
      </c>
      <c r="B123" s="2" t="s">
        <v>107</v>
      </c>
      <c r="C123" s="5" t="s">
        <v>72</v>
      </c>
      <c r="D123">
        <v>737</v>
      </c>
    </row>
    <row r="124" spans="1:4" ht="17.399999999999999" x14ac:dyDescent="0.25">
      <c r="A124" s="1">
        <v>11504</v>
      </c>
      <c r="B124" s="2" t="s">
        <v>107</v>
      </c>
      <c r="C124" s="3" t="s">
        <v>56</v>
      </c>
      <c r="D124">
        <v>743</v>
      </c>
    </row>
    <row r="125" spans="1:4" ht="17.399999999999999" x14ac:dyDescent="0.25">
      <c r="A125" s="1">
        <v>41502</v>
      </c>
      <c r="B125" s="2" t="s">
        <v>107</v>
      </c>
      <c r="C125" s="5" t="s">
        <v>59</v>
      </c>
      <c r="D125">
        <v>749</v>
      </c>
    </row>
    <row r="126" spans="1:4" ht="17.399999999999999" x14ac:dyDescent="0.25">
      <c r="A126" s="4">
        <v>11305</v>
      </c>
      <c r="B126" s="2" t="s">
        <v>107</v>
      </c>
      <c r="C126" s="3" t="s">
        <v>58</v>
      </c>
      <c r="D126">
        <v>755</v>
      </c>
    </row>
    <row r="127" spans="1:4" ht="17.399999999999999" x14ac:dyDescent="0.25">
      <c r="A127" s="1">
        <v>11003</v>
      </c>
      <c r="B127" s="2" t="s">
        <v>107</v>
      </c>
      <c r="C127" s="5" t="s">
        <v>51</v>
      </c>
      <c r="D127">
        <v>761</v>
      </c>
    </row>
    <row r="128" spans="1:4" ht="17.399999999999999" x14ac:dyDescent="0.25">
      <c r="A128" s="1">
        <v>11503</v>
      </c>
      <c r="B128" s="2" t="s">
        <v>107</v>
      </c>
      <c r="C128" s="3" t="s">
        <v>46</v>
      </c>
      <c r="D128">
        <v>767</v>
      </c>
    </row>
    <row r="129" spans="1:4" ht="17.399999999999999" x14ac:dyDescent="0.25">
      <c r="A129" s="4">
        <v>21304</v>
      </c>
      <c r="B129" s="2" t="s">
        <v>107</v>
      </c>
      <c r="C129" s="3" t="s">
        <v>64</v>
      </c>
      <c r="D129">
        <v>773</v>
      </c>
    </row>
    <row r="130" spans="1:4" ht="17.399999999999999" x14ac:dyDescent="0.25">
      <c r="A130" s="1">
        <v>21304</v>
      </c>
      <c r="B130" s="2" t="s">
        <v>107</v>
      </c>
      <c r="C130" s="5" t="s">
        <v>62</v>
      </c>
      <c r="D130">
        <v>779</v>
      </c>
    </row>
    <row r="131" spans="1:4" ht="17.399999999999999" x14ac:dyDescent="0.25">
      <c r="A131" s="1">
        <v>21006</v>
      </c>
      <c r="B131" s="2" t="s">
        <v>107</v>
      </c>
      <c r="C131" s="5" t="s">
        <v>83</v>
      </c>
      <c r="D131">
        <v>785</v>
      </c>
    </row>
    <row r="132" spans="1:4" ht="17.399999999999999" x14ac:dyDescent="0.25">
      <c r="A132" s="4">
        <v>31501</v>
      </c>
      <c r="B132" s="2" t="s">
        <v>107</v>
      </c>
      <c r="C132" s="5" t="s">
        <v>70</v>
      </c>
      <c r="D132">
        <v>791</v>
      </c>
    </row>
    <row r="133" spans="1:4" ht="17.399999999999999" x14ac:dyDescent="0.25">
      <c r="A133" s="1">
        <v>11305</v>
      </c>
      <c r="B133" s="2" t="s">
        <v>107</v>
      </c>
      <c r="C133" s="5" t="s">
        <v>82</v>
      </c>
      <c r="D133">
        <v>797</v>
      </c>
    </row>
    <row r="134" spans="1:4" ht="17.399999999999999" x14ac:dyDescent="0.25">
      <c r="A134" s="1">
        <v>31305</v>
      </c>
      <c r="B134" s="2" t="s">
        <v>107</v>
      </c>
      <c r="C134" s="5" t="s">
        <v>84</v>
      </c>
      <c r="D134">
        <v>803</v>
      </c>
    </row>
    <row r="135" spans="1:4" ht="17.399999999999999" x14ac:dyDescent="0.25">
      <c r="A135" s="4">
        <v>41306</v>
      </c>
      <c r="B135" s="2" t="s">
        <v>107</v>
      </c>
      <c r="C135" s="3" t="s">
        <v>33</v>
      </c>
      <c r="D135">
        <v>809</v>
      </c>
    </row>
    <row r="136" spans="1:4" ht="17.399999999999999" x14ac:dyDescent="0.25">
      <c r="A136" s="1">
        <v>41303</v>
      </c>
      <c r="B136" s="2" t="s">
        <v>107</v>
      </c>
      <c r="C136" s="5" t="s">
        <v>66</v>
      </c>
      <c r="D136">
        <v>815</v>
      </c>
    </row>
    <row r="137" spans="1:4" ht="17.399999999999999" x14ac:dyDescent="0.25">
      <c r="A137" s="1">
        <v>31302</v>
      </c>
      <c r="B137" s="2" t="s">
        <v>107</v>
      </c>
      <c r="C137" s="5" t="s">
        <v>98</v>
      </c>
      <c r="D137">
        <v>821</v>
      </c>
    </row>
    <row r="138" spans="1:4" ht="17.399999999999999" x14ac:dyDescent="0.25">
      <c r="A138" s="4">
        <v>31503</v>
      </c>
      <c r="B138" s="2" t="s">
        <v>107</v>
      </c>
      <c r="C138" s="5" t="s">
        <v>76</v>
      </c>
      <c r="D138">
        <v>827</v>
      </c>
    </row>
    <row r="139" spans="1:4" ht="17.399999999999999" x14ac:dyDescent="0.25">
      <c r="A139" s="1">
        <v>31303</v>
      </c>
      <c r="B139" s="2" t="s">
        <v>107</v>
      </c>
      <c r="C139" s="3" t="s">
        <v>36</v>
      </c>
      <c r="D139">
        <v>833</v>
      </c>
    </row>
    <row r="140" spans="1:4" ht="17.399999999999999" x14ac:dyDescent="0.25">
      <c r="A140" s="1">
        <v>11302</v>
      </c>
      <c r="B140" s="2" t="s">
        <v>107</v>
      </c>
      <c r="C140" s="5" t="s">
        <v>99</v>
      </c>
      <c r="D140">
        <v>839</v>
      </c>
    </row>
    <row r="141" spans="1:4" ht="17.399999999999999" x14ac:dyDescent="0.25">
      <c r="A141" s="4">
        <v>31504</v>
      </c>
      <c r="B141" s="2" t="s">
        <v>107</v>
      </c>
      <c r="C141" s="5" t="s">
        <v>88</v>
      </c>
      <c r="D141">
        <v>845</v>
      </c>
    </row>
    <row r="142" spans="1:4" ht="17.399999999999999" x14ac:dyDescent="0.25">
      <c r="A142" s="1">
        <v>31306</v>
      </c>
      <c r="B142" s="2" t="s">
        <v>107</v>
      </c>
      <c r="C142" s="3" t="s">
        <v>41</v>
      </c>
      <c r="D142">
        <v>851</v>
      </c>
    </row>
    <row r="143" spans="1:4" ht="17.399999999999999" x14ac:dyDescent="0.25">
      <c r="A143" s="1">
        <v>41007</v>
      </c>
      <c r="B143" s="2" t="s">
        <v>107</v>
      </c>
      <c r="C143" s="5" t="s">
        <v>75</v>
      </c>
      <c r="D143">
        <v>857</v>
      </c>
    </row>
    <row r="144" spans="1:4" ht="17.399999999999999" x14ac:dyDescent="0.25">
      <c r="A144" s="4">
        <v>21303</v>
      </c>
      <c r="B144" s="2" t="s">
        <v>107</v>
      </c>
      <c r="C144" s="3" t="s">
        <v>54</v>
      </c>
      <c r="D144">
        <v>863</v>
      </c>
    </row>
    <row r="145" spans="1:4" ht="17.399999999999999" x14ac:dyDescent="0.25">
      <c r="A145" s="1">
        <v>41507</v>
      </c>
      <c r="B145" s="2" t="s">
        <v>107</v>
      </c>
      <c r="C145" s="3" t="s">
        <v>33</v>
      </c>
      <c r="D145">
        <v>869</v>
      </c>
    </row>
    <row r="146" spans="1:4" ht="17.399999999999999" x14ac:dyDescent="0.25">
      <c r="A146" s="4">
        <v>41504</v>
      </c>
      <c r="B146" s="2" t="s">
        <v>107</v>
      </c>
      <c r="C146" s="5" t="s">
        <v>99</v>
      </c>
      <c r="D146">
        <v>875</v>
      </c>
    </row>
    <row r="147" spans="1:4" ht="17.399999999999999" x14ac:dyDescent="0.25">
      <c r="A147" s="4">
        <v>11501</v>
      </c>
      <c r="B147" s="2" t="s">
        <v>107</v>
      </c>
      <c r="C147" s="5" t="s">
        <v>100</v>
      </c>
      <c r="D147">
        <v>881</v>
      </c>
    </row>
    <row r="148" spans="1:4" ht="17.399999999999999" x14ac:dyDescent="0.25">
      <c r="A148" s="1">
        <v>11006</v>
      </c>
      <c r="B148" s="2" t="s">
        <v>107</v>
      </c>
      <c r="C148" s="5" t="s">
        <v>73</v>
      </c>
      <c r="D148">
        <v>887</v>
      </c>
    </row>
    <row r="149" spans="1:4" ht="17.399999999999999" x14ac:dyDescent="0.25">
      <c r="A149" s="1">
        <v>21301</v>
      </c>
      <c r="B149" s="2" t="s">
        <v>107</v>
      </c>
      <c r="C149" s="3" t="s">
        <v>54</v>
      </c>
      <c r="D149">
        <v>893</v>
      </c>
    </row>
    <row r="150" spans="1:4" ht="17.399999999999999" x14ac:dyDescent="0.25">
      <c r="A150" s="4">
        <v>21501</v>
      </c>
      <c r="B150" s="2" t="s">
        <v>107</v>
      </c>
      <c r="C150" s="5" t="s">
        <v>77</v>
      </c>
      <c r="D150">
        <v>899</v>
      </c>
    </row>
    <row r="151" spans="1:4" ht="17.399999999999999" x14ac:dyDescent="0.25">
      <c r="A151" s="1">
        <v>21303</v>
      </c>
      <c r="B151" s="2" t="s">
        <v>107</v>
      </c>
      <c r="C151" s="5" t="s">
        <v>69</v>
      </c>
      <c r="D151">
        <v>905</v>
      </c>
    </row>
    <row r="152" spans="1:4" ht="17.399999999999999" x14ac:dyDescent="0.25">
      <c r="A152" s="1">
        <v>21507</v>
      </c>
      <c r="B152" s="2" t="s">
        <v>107</v>
      </c>
      <c r="C152" s="5" t="s">
        <v>53</v>
      </c>
      <c r="D152">
        <v>911</v>
      </c>
    </row>
    <row r="153" spans="1:4" ht="17.399999999999999" x14ac:dyDescent="0.25">
      <c r="A153" s="4">
        <v>11506</v>
      </c>
      <c r="B153" s="2" t="s">
        <v>107</v>
      </c>
      <c r="C153" s="5" t="s">
        <v>98</v>
      </c>
      <c r="D153">
        <v>917</v>
      </c>
    </row>
    <row r="154" spans="1:4" ht="17.399999999999999" x14ac:dyDescent="0.25">
      <c r="A154" s="1">
        <v>41003</v>
      </c>
      <c r="B154" s="2" t="s">
        <v>107</v>
      </c>
      <c r="C154" s="5" t="s">
        <v>76</v>
      </c>
      <c r="D154">
        <v>923</v>
      </c>
    </row>
    <row r="155" spans="1:4" ht="17.399999999999999" x14ac:dyDescent="0.25">
      <c r="A155" s="1">
        <v>21008</v>
      </c>
      <c r="B155" s="2" t="s">
        <v>107</v>
      </c>
      <c r="C155" s="5" t="s">
        <v>63</v>
      </c>
      <c r="D155">
        <v>929</v>
      </c>
    </row>
    <row r="156" spans="1:4" ht="17.399999999999999" x14ac:dyDescent="0.25">
      <c r="A156" s="4">
        <v>31505</v>
      </c>
      <c r="B156" s="2" t="s">
        <v>107</v>
      </c>
      <c r="C156" s="5" t="s">
        <v>75</v>
      </c>
      <c r="D156">
        <v>935</v>
      </c>
    </row>
    <row r="157" spans="1:4" ht="17.399999999999999" x14ac:dyDescent="0.25">
      <c r="A157" s="1">
        <v>41503</v>
      </c>
      <c r="B157" s="2" t="s">
        <v>107</v>
      </c>
      <c r="C157" s="5" t="s">
        <v>60</v>
      </c>
      <c r="D157">
        <v>941</v>
      </c>
    </row>
    <row r="158" spans="1:4" ht="17.399999999999999" x14ac:dyDescent="0.25">
      <c r="A158" s="1">
        <v>31006</v>
      </c>
      <c r="B158" s="2" t="s">
        <v>107</v>
      </c>
      <c r="C158" s="3" t="s">
        <v>74</v>
      </c>
      <c r="D158">
        <v>947</v>
      </c>
    </row>
    <row r="159" spans="1:4" ht="17.399999999999999" x14ac:dyDescent="0.25">
      <c r="A159" s="4">
        <v>21502</v>
      </c>
      <c r="B159" s="2" t="s">
        <v>107</v>
      </c>
      <c r="C159" s="5" t="s">
        <v>83</v>
      </c>
      <c r="D159">
        <v>953</v>
      </c>
    </row>
    <row r="160" spans="1:4" ht="17.399999999999999" x14ac:dyDescent="0.25">
      <c r="A160" s="1">
        <v>21503</v>
      </c>
      <c r="B160" s="2" t="s">
        <v>107</v>
      </c>
      <c r="C160" s="3" t="s">
        <v>87</v>
      </c>
      <c r="D160">
        <v>959</v>
      </c>
    </row>
    <row r="161" spans="1:4" ht="17.399999999999999" x14ac:dyDescent="0.25">
      <c r="A161" s="1">
        <v>21502</v>
      </c>
      <c r="B161" s="2" t="s">
        <v>107</v>
      </c>
      <c r="C161" s="5" t="s">
        <v>88</v>
      </c>
      <c r="D161">
        <v>965</v>
      </c>
    </row>
    <row r="162" spans="1:4" ht="17.399999999999999" x14ac:dyDescent="0.25">
      <c r="A162" s="4">
        <v>21506</v>
      </c>
      <c r="B162" s="2" t="s">
        <v>107</v>
      </c>
      <c r="C162" s="5" t="s">
        <v>81</v>
      </c>
      <c r="D162">
        <v>971</v>
      </c>
    </row>
    <row r="163" spans="1:4" ht="17.399999999999999" x14ac:dyDescent="0.25">
      <c r="A163" s="1">
        <v>31305</v>
      </c>
      <c r="B163" s="2" t="s">
        <v>107</v>
      </c>
      <c r="C163" s="5" t="s">
        <v>99</v>
      </c>
      <c r="D163">
        <v>977</v>
      </c>
    </row>
    <row r="164" spans="1:4" ht="17.399999999999999" x14ac:dyDescent="0.25">
      <c r="A164" s="1">
        <v>41305</v>
      </c>
      <c r="B164" s="2" t="s">
        <v>107</v>
      </c>
      <c r="C164" s="3" t="s">
        <v>96</v>
      </c>
      <c r="D164">
        <v>983</v>
      </c>
    </row>
    <row r="165" spans="1:4" ht="17.399999999999999" x14ac:dyDescent="0.25">
      <c r="A165" s="4">
        <v>31302</v>
      </c>
      <c r="B165" s="2" t="s">
        <v>107</v>
      </c>
      <c r="C165" s="3" t="s">
        <v>68</v>
      </c>
      <c r="D165">
        <v>989</v>
      </c>
    </row>
    <row r="166" spans="1:4" ht="17.399999999999999" x14ac:dyDescent="0.25">
      <c r="A166" s="1">
        <v>31007</v>
      </c>
      <c r="B166" s="2" t="s">
        <v>107</v>
      </c>
      <c r="C166" s="5" t="s">
        <v>52</v>
      </c>
      <c r="D166">
        <v>995</v>
      </c>
    </row>
    <row r="167" spans="1:4" ht="17.399999999999999" x14ac:dyDescent="0.25">
      <c r="A167" s="1">
        <v>31304</v>
      </c>
      <c r="B167" s="2" t="s">
        <v>107</v>
      </c>
      <c r="C167" s="5" t="s">
        <v>72</v>
      </c>
      <c r="D167">
        <v>1001</v>
      </c>
    </row>
    <row r="168" spans="1:4" ht="17.399999999999999" x14ac:dyDescent="0.25">
      <c r="A168" s="4">
        <v>11302</v>
      </c>
      <c r="B168" s="2" t="s">
        <v>107</v>
      </c>
      <c r="C168" s="3" t="s">
        <v>56</v>
      </c>
      <c r="D168">
        <v>1007</v>
      </c>
    </row>
    <row r="169" spans="1:4" ht="17.399999999999999" x14ac:dyDescent="0.25">
      <c r="A169" s="1">
        <v>11504</v>
      </c>
      <c r="B169" s="2" t="s">
        <v>107</v>
      </c>
      <c r="C169" s="3" t="s">
        <v>56</v>
      </c>
      <c r="D169">
        <v>1013</v>
      </c>
    </row>
    <row r="170" spans="1:4" ht="17.399999999999999" x14ac:dyDescent="0.25">
      <c r="A170" s="1">
        <v>11502</v>
      </c>
      <c r="B170" s="2" t="s">
        <v>107</v>
      </c>
      <c r="C170" s="3" t="s">
        <v>33</v>
      </c>
      <c r="D170">
        <v>1019</v>
      </c>
    </row>
    <row r="171" spans="1:4" ht="17.399999999999999" x14ac:dyDescent="0.25">
      <c r="A171" s="4">
        <v>11802</v>
      </c>
      <c r="B171" s="2" t="s">
        <v>107</v>
      </c>
      <c r="C171" s="6" t="s">
        <v>101</v>
      </c>
      <c r="D171">
        <v>1025</v>
      </c>
    </row>
    <row r="172" spans="1:4" ht="17.399999999999999" x14ac:dyDescent="0.25">
      <c r="A172" s="1">
        <v>31501</v>
      </c>
      <c r="B172" s="2" t="s">
        <v>107</v>
      </c>
      <c r="C172" s="5" t="s">
        <v>98</v>
      </c>
      <c r="D172">
        <v>1031</v>
      </c>
    </row>
    <row r="173" spans="1:4" ht="17.399999999999999" x14ac:dyDescent="0.25">
      <c r="A173" s="1">
        <v>31503</v>
      </c>
      <c r="B173" s="2" t="s">
        <v>107</v>
      </c>
      <c r="C173" s="5" t="s">
        <v>88</v>
      </c>
      <c r="D173">
        <v>1037</v>
      </c>
    </row>
    <row r="174" spans="1:4" ht="17.399999999999999" x14ac:dyDescent="0.25">
      <c r="A174" s="4">
        <v>21802</v>
      </c>
      <c r="B174" s="2" t="s">
        <v>107</v>
      </c>
      <c r="C174" s="6" t="s">
        <v>102</v>
      </c>
      <c r="D174">
        <v>1043</v>
      </c>
    </row>
    <row r="175" spans="1:4" ht="17.399999999999999" x14ac:dyDescent="0.25">
      <c r="A175" s="1">
        <v>21503</v>
      </c>
      <c r="B175" s="2" t="s">
        <v>107</v>
      </c>
      <c r="C175" s="3" t="s">
        <v>74</v>
      </c>
      <c r="D175">
        <v>1049</v>
      </c>
    </row>
    <row r="176" spans="1:4" ht="17.399999999999999" x14ac:dyDescent="0.25">
      <c r="A176" s="1">
        <v>21506</v>
      </c>
      <c r="B176" s="2" t="s">
        <v>107</v>
      </c>
      <c r="C176" s="5" t="s">
        <v>75</v>
      </c>
      <c r="D176">
        <v>1055</v>
      </c>
    </row>
    <row r="177" spans="1:4" ht="17.399999999999999" x14ac:dyDescent="0.25">
      <c r="A177" s="4">
        <v>31802</v>
      </c>
      <c r="B177" s="2" t="s">
        <v>107</v>
      </c>
      <c r="C177" s="6" t="s">
        <v>93</v>
      </c>
      <c r="D177">
        <v>1061</v>
      </c>
    </row>
    <row r="178" spans="1:4" ht="17.399999999999999" x14ac:dyDescent="0.25">
      <c r="A178" s="1">
        <v>31503</v>
      </c>
      <c r="B178" s="2" t="s">
        <v>107</v>
      </c>
      <c r="C178" s="3" t="s">
        <v>97</v>
      </c>
      <c r="D178">
        <v>1067</v>
      </c>
    </row>
    <row r="179" spans="1:4" ht="17.399999999999999" x14ac:dyDescent="0.25">
      <c r="A179" s="1">
        <v>31507</v>
      </c>
      <c r="B179" s="2" t="s">
        <v>107</v>
      </c>
      <c r="C179" s="5" t="s">
        <v>61</v>
      </c>
      <c r="D179">
        <v>1073</v>
      </c>
    </row>
    <row r="180" spans="1:4" ht="17.399999999999999" x14ac:dyDescent="0.25">
      <c r="A180" s="4">
        <v>41802</v>
      </c>
      <c r="B180" s="2" t="s">
        <v>107</v>
      </c>
      <c r="C180" s="6" t="s">
        <v>103</v>
      </c>
      <c r="D180">
        <v>1079</v>
      </c>
    </row>
    <row r="181" spans="1:4" ht="17.399999999999999" x14ac:dyDescent="0.25">
      <c r="A181" s="1">
        <v>11008</v>
      </c>
      <c r="B181" s="2" t="s">
        <v>107</v>
      </c>
      <c r="C181" s="5" t="s">
        <v>81</v>
      </c>
      <c r="D181">
        <v>1085</v>
      </c>
    </row>
    <row r="182" spans="1:4" ht="17.399999999999999" x14ac:dyDescent="0.25">
      <c r="A182" s="1">
        <v>21007</v>
      </c>
      <c r="B182" s="2" t="s">
        <v>107</v>
      </c>
      <c r="C182" s="3" t="s">
        <v>44</v>
      </c>
      <c r="D182">
        <v>1091</v>
      </c>
    </row>
    <row r="183" spans="1:4" ht="17.399999999999999" x14ac:dyDescent="0.25">
      <c r="A183" s="4">
        <v>11306</v>
      </c>
      <c r="B183" s="2" t="s">
        <v>107</v>
      </c>
      <c r="C183" s="3" t="s">
        <v>95</v>
      </c>
      <c r="D183">
        <v>1097</v>
      </c>
    </row>
    <row r="184" spans="1:4" ht="17.399999999999999" x14ac:dyDescent="0.25">
      <c r="A184" s="1">
        <v>11002</v>
      </c>
      <c r="B184" s="2" t="s">
        <v>107</v>
      </c>
      <c r="C184" s="5" t="s">
        <v>84</v>
      </c>
      <c r="D184">
        <v>1103</v>
      </c>
    </row>
    <row r="185" spans="1:4" ht="17.399999999999999" x14ac:dyDescent="0.25">
      <c r="A185" s="1">
        <v>31002</v>
      </c>
      <c r="B185" s="2" t="s">
        <v>107</v>
      </c>
      <c r="C185" s="5" t="s">
        <v>53</v>
      </c>
      <c r="D185">
        <v>1109</v>
      </c>
    </row>
    <row r="186" spans="1:4" ht="17.399999999999999" x14ac:dyDescent="0.25">
      <c r="A186" s="4">
        <v>21507</v>
      </c>
      <c r="B186" s="2" t="s">
        <v>107</v>
      </c>
      <c r="C186" s="5" t="s">
        <v>66</v>
      </c>
      <c r="D186">
        <v>1115</v>
      </c>
    </row>
    <row r="187" spans="1:4" ht="17.399999999999999" x14ac:dyDescent="0.25">
      <c r="A187" s="1">
        <v>11005</v>
      </c>
      <c r="B187" s="2" t="s">
        <v>107</v>
      </c>
      <c r="C187" s="5" t="s">
        <v>92</v>
      </c>
      <c r="D187">
        <v>1121</v>
      </c>
    </row>
    <row r="188" spans="1:4" ht="17.399999999999999" x14ac:dyDescent="0.25">
      <c r="A188" s="1">
        <v>21004</v>
      </c>
      <c r="B188" s="2" t="s">
        <v>107</v>
      </c>
      <c r="C188" s="5" t="s">
        <v>70</v>
      </c>
      <c r="D188">
        <v>1127</v>
      </c>
    </row>
    <row r="189" spans="1:4" ht="17.399999999999999" x14ac:dyDescent="0.25">
      <c r="A189" s="4">
        <v>31502</v>
      </c>
      <c r="B189" s="2" t="s">
        <v>107</v>
      </c>
      <c r="C189" s="5" t="s">
        <v>94</v>
      </c>
      <c r="D189">
        <v>1133</v>
      </c>
    </row>
    <row r="190" spans="1:4" ht="17.399999999999999" x14ac:dyDescent="0.25">
      <c r="A190" s="1">
        <v>41304</v>
      </c>
      <c r="B190" s="2" t="s">
        <v>107</v>
      </c>
      <c r="C190" s="3" t="s">
        <v>37</v>
      </c>
      <c r="D190">
        <v>1139</v>
      </c>
    </row>
    <row r="191" spans="1:4" ht="17.399999999999999" x14ac:dyDescent="0.25">
      <c r="A191" s="1">
        <v>41003</v>
      </c>
      <c r="B191" s="2" t="s">
        <v>107</v>
      </c>
      <c r="C191" s="5" t="s">
        <v>76</v>
      </c>
      <c r="D191">
        <v>1145</v>
      </c>
    </row>
    <row r="192" spans="1:4" ht="17.399999999999999" x14ac:dyDescent="0.25">
      <c r="A192" s="4">
        <v>11507</v>
      </c>
      <c r="B192" s="2" t="s">
        <v>107</v>
      </c>
      <c r="C192" s="5" t="s">
        <v>67</v>
      </c>
      <c r="D192">
        <v>1151</v>
      </c>
    </row>
    <row r="193" spans="1:4" ht="17.399999999999999" x14ac:dyDescent="0.25">
      <c r="A193" s="1">
        <v>11005</v>
      </c>
      <c r="B193" s="2" t="s">
        <v>107</v>
      </c>
      <c r="C193" s="5" t="s">
        <v>63</v>
      </c>
      <c r="D193">
        <v>1157</v>
      </c>
    </row>
    <row r="194" spans="1:4" ht="17.399999999999999" x14ac:dyDescent="0.25">
      <c r="A194" s="1">
        <v>11003</v>
      </c>
      <c r="B194" s="2" t="s">
        <v>107</v>
      </c>
      <c r="C194" s="3" t="s">
        <v>54</v>
      </c>
      <c r="D194">
        <v>1163</v>
      </c>
    </row>
    <row r="195" spans="1:4" ht="17.399999999999999" x14ac:dyDescent="0.25">
      <c r="A195" s="4">
        <v>11504</v>
      </c>
      <c r="B195" s="2" t="s">
        <v>107</v>
      </c>
      <c r="C195" s="5" t="s">
        <v>59</v>
      </c>
      <c r="D195">
        <v>1169</v>
      </c>
    </row>
    <row r="196" spans="1:4" ht="17.399999999999999" x14ac:dyDescent="0.25">
      <c r="A196" s="1">
        <v>11006</v>
      </c>
      <c r="B196" s="2" t="s">
        <v>107</v>
      </c>
      <c r="C196" s="3" t="s">
        <v>87</v>
      </c>
      <c r="D196">
        <v>1175</v>
      </c>
    </row>
    <row r="197" spans="1:4" ht="17.399999999999999" x14ac:dyDescent="0.25">
      <c r="A197" s="1">
        <v>31005</v>
      </c>
      <c r="B197" s="2" t="s">
        <v>107</v>
      </c>
      <c r="C197" s="3" t="s">
        <v>58</v>
      </c>
      <c r="D197">
        <v>1181</v>
      </c>
    </row>
    <row r="198" spans="1:4" ht="17.399999999999999" x14ac:dyDescent="0.25">
      <c r="A198" s="4">
        <v>11505</v>
      </c>
      <c r="B198" s="2" t="s">
        <v>107</v>
      </c>
      <c r="C198" s="5" t="s">
        <v>63</v>
      </c>
      <c r="D198">
        <v>1187</v>
      </c>
    </row>
    <row r="199" spans="1:4" ht="17.399999999999999" x14ac:dyDescent="0.25">
      <c r="A199" s="1">
        <v>41008</v>
      </c>
      <c r="B199" s="2" t="s">
        <v>107</v>
      </c>
      <c r="C199" s="3" t="s">
        <v>41</v>
      </c>
      <c r="D199">
        <v>1193</v>
      </c>
    </row>
    <row r="200" spans="1:4" ht="17.399999999999999" x14ac:dyDescent="0.25">
      <c r="A200" s="1">
        <v>11304</v>
      </c>
      <c r="B200" s="2" t="s">
        <v>107</v>
      </c>
      <c r="C200" s="5" t="s">
        <v>69</v>
      </c>
      <c r="D200">
        <v>1199</v>
      </c>
    </row>
    <row r="201" spans="1:4" ht="17.399999999999999" x14ac:dyDescent="0.25">
      <c r="A201" s="4">
        <v>21301</v>
      </c>
      <c r="B201" s="2" t="s">
        <v>107</v>
      </c>
      <c r="C201" s="3" t="s">
        <v>47</v>
      </c>
      <c r="D201">
        <v>1205</v>
      </c>
    </row>
    <row r="202" spans="1:4" ht="17.399999999999999" x14ac:dyDescent="0.25">
      <c r="A202" s="1">
        <v>31001</v>
      </c>
      <c r="B202" s="2" t="s">
        <v>107</v>
      </c>
      <c r="C202" s="3" t="s">
        <v>68</v>
      </c>
      <c r="D202">
        <v>1211</v>
      </c>
    </row>
    <row r="203" spans="1:4" ht="17.399999999999999" x14ac:dyDescent="0.25">
      <c r="A203" s="1">
        <v>21003</v>
      </c>
      <c r="B203" s="2" t="s">
        <v>107</v>
      </c>
      <c r="C203" s="5" t="s">
        <v>82</v>
      </c>
      <c r="D203">
        <v>1217</v>
      </c>
    </row>
    <row r="204" spans="1:4" ht="17.399999999999999" x14ac:dyDescent="0.25">
      <c r="A204" s="4">
        <v>41501</v>
      </c>
      <c r="B204" s="2" t="s">
        <v>107</v>
      </c>
      <c r="C204" s="5" t="s">
        <v>79</v>
      </c>
      <c r="D204">
        <v>1223</v>
      </c>
    </row>
    <row r="205" spans="1:4" ht="17.399999999999999" x14ac:dyDescent="0.25">
      <c r="A205" s="1">
        <v>41503</v>
      </c>
      <c r="B205" s="2" t="s">
        <v>107</v>
      </c>
      <c r="C205" s="3" t="s">
        <v>46</v>
      </c>
      <c r="D205">
        <v>1229</v>
      </c>
    </row>
    <row r="206" spans="1:4" ht="17.399999999999999" x14ac:dyDescent="0.25">
      <c r="A206" s="1">
        <v>31506</v>
      </c>
      <c r="B206" s="2" t="s">
        <v>107</v>
      </c>
      <c r="C206" s="5" t="s">
        <v>94</v>
      </c>
      <c r="D206">
        <v>1235</v>
      </c>
    </row>
    <row r="207" spans="1:4" ht="17.399999999999999" x14ac:dyDescent="0.25">
      <c r="A207" s="4">
        <v>41304</v>
      </c>
      <c r="B207" s="2" t="s">
        <v>107</v>
      </c>
      <c r="C207" s="3" t="s">
        <v>37</v>
      </c>
      <c r="D207">
        <v>1241</v>
      </c>
    </row>
    <row r="208" spans="1:4" ht="17.399999999999999" x14ac:dyDescent="0.25">
      <c r="A208" s="1">
        <v>41006</v>
      </c>
      <c r="B208" s="2" t="s">
        <v>107</v>
      </c>
      <c r="C208" s="5" t="s">
        <v>62</v>
      </c>
      <c r="D208">
        <v>1247</v>
      </c>
    </row>
    <row r="209" spans="1:4" ht="17.399999999999999" x14ac:dyDescent="0.25">
      <c r="A209" s="1">
        <v>11302</v>
      </c>
      <c r="B209" s="2" t="s">
        <v>107</v>
      </c>
      <c r="C209" s="5" t="s">
        <v>60</v>
      </c>
      <c r="D209">
        <v>1253</v>
      </c>
    </row>
    <row r="210" spans="1:4" ht="17.399999999999999" x14ac:dyDescent="0.25">
      <c r="A210" s="4">
        <v>31506</v>
      </c>
      <c r="B210" s="2" t="s">
        <v>107</v>
      </c>
      <c r="C210" s="5" t="s">
        <v>53</v>
      </c>
      <c r="D210">
        <v>1259</v>
      </c>
    </row>
    <row r="211" spans="1:4" ht="17.399999999999999" x14ac:dyDescent="0.25">
      <c r="A211" s="1">
        <v>31002</v>
      </c>
      <c r="B211" s="2" t="s">
        <v>107</v>
      </c>
      <c r="C211" s="5" t="s">
        <v>73</v>
      </c>
      <c r="D211">
        <v>1265</v>
      </c>
    </row>
    <row r="212" spans="1:4" ht="17.399999999999999" x14ac:dyDescent="0.25">
      <c r="A212" s="1">
        <v>11002</v>
      </c>
      <c r="B212" s="2" t="s">
        <v>107</v>
      </c>
      <c r="C212" s="3" t="s">
        <v>47</v>
      </c>
      <c r="D212">
        <v>1271</v>
      </c>
    </row>
    <row r="213" spans="1:4" ht="17.399999999999999" x14ac:dyDescent="0.25">
      <c r="A213" s="4">
        <v>41504</v>
      </c>
      <c r="B213" s="2" t="s">
        <v>107</v>
      </c>
      <c r="C213" s="5" t="s">
        <v>99</v>
      </c>
      <c r="D213">
        <v>1277</v>
      </c>
    </row>
    <row r="214" spans="1:4" ht="17.399999999999999" x14ac:dyDescent="0.25">
      <c r="A214" s="1">
        <v>11504</v>
      </c>
      <c r="B214" s="2" t="s">
        <v>107</v>
      </c>
      <c r="C214" s="5" t="s">
        <v>66</v>
      </c>
      <c r="D214">
        <v>1283</v>
      </c>
    </row>
    <row r="215" spans="1:4" ht="17.399999999999999" x14ac:dyDescent="0.25">
      <c r="A215" s="1">
        <v>41502</v>
      </c>
      <c r="B215" s="2" t="s">
        <v>107</v>
      </c>
      <c r="C215" s="3" t="s">
        <v>95</v>
      </c>
      <c r="D215">
        <v>1289</v>
      </c>
    </row>
    <row r="216" spans="1:4" ht="17.399999999999999" x14ac:dyDescent="0.25">
      <c r="A216" s="4">
        <v>31306</v>
      </c>
      <c r="B216" s="2" t="s">
        <v>107</v>
      </c>
      <c r="C216" s="3" t="s">
        <v>41</v>
      </c>
      <c r="D216">
        <v>1295</v>
      </c>
    </row>
    <row r="217" spans="1:4" ht="17.399999999999999" x14ac:dyDescent="0.25">
      <c r="A217" s="1">
        <v>11003</v>
      </c>
      <c r="B217" s="2" t="s">
        <v>107</v>
      </c>
      <c r="C217" s="3" t="s">
        <v>64</v>
      </c>
      <c r="D217">
        <v>1301</v>
      </c>
    </row>
    <row r="218" spans="1:4" ht="17.399999999999999" x14ac:dyDescent="0.25">
      <c r="A218" s="1">
        <v>11503</v>
      </c>
      <c r="B218" s="2" t="s">
        <v>107</v>
      </c>
      <c r="C218" s="5" t="s">
        <v>67</v>
      </c>
      <c r="D218">
        <v>1307</v>
      </c>
    </row>
    <row r="219" spans="1:4" ht="17.399999999999999" x14ac:dyDescent="0.25">
      <c r="A219" s="4">
        <v>21305</v>
      </c>
      <c r="B219" s="2" t="s">
        <v>107</v>
      </c>
      <c r="C219" s="3" t="s">
        <v>96</v>
      </c>
      <c r="D219">
        <v>1313</v>
      </c>
    </row>
    <row r="220" spans="1:4" ht="17.399999999999999" x14ac:dyDescent="0.25">
      <c r="A220" s="1">
        <v>21304</v>
      </c>
      <c r="B220" s="2" t="s">
        <v>107</v>
      </c>
      <c r="C220" s="3" t="s">
        <v>85</v>
      </c>
      <c r="D220">
        <v>1319</v>
      </c>
    </row>
    <row r="221" spans="1:4" ht="17.399999999999999" x14ac:dyDescent="0.25">
      <c r="A221" s="1">
        <v>21006</v>
      </c>
      <c r="B221" s="2" t="s">
        <v>107</v>
      </c>
      <c r="C221" s="5" t="s">
        <v>100</v>
      </c>
      <c r="D221">
        <v>1325</v>
      </c>
    </row>
    <row r="222" spans="1:4" ht="17.399999999999999" x14ac:dyDescent="0.25">
      <c r="A222" s="4">
        <v>11502</v>
      </c>
      <c r="B222" s="2" t="s">
        <v>107</v>
      </c>
      <c r="C222" s="5" t="s">
        <v>61</v>
      </c>
      <c r="D222">
        <v>1331</v>
      </c>
    </row>
    <row r="223" spans="1:4" ht="17.399999999999999" x14ac:dyDescent="0.25">
      <c r="A223" s="1">
        <v>11305</v>
      </c>
      <c r="B223" s="2" t="s">
        <v>107</v>
      </c>
      <c r="C223" s="5" t="s">
        <v>77</v>
      </c>
      <c r="D223">
        <v>1337</v>
      </c>
    </row>
    <row r="224" spans="1:4" ht="17.399999999999999" x14ac:dyDescent="0.25">
      <c r="A224" s="1">
        <v>31305</v>
      </c>
      <c r="B224" s="2" t="s">
        <v>107</v>
      </c>
      <c r="C224" s="3" t="s">
        <v>36</v>
      </c>
      <c r="D224">
        <v>1343</v>
      </c>
    </row>
    <row r="225" spans="1:4" ht="17.399999999999999" x14ac:dyDescent="0.25">
      <c r="A225" s="4">
        <v>31507</v>
      </c>
      <c r="B225" s="2" t="s">
        <v>107</v>
      </c>
      <c r="C225" s="5" t="s">
        <v>92</v>
      </c>
      <c r="D225">
        <v>1349</v>
      </c>
    </row>
    <row r="226" spans="1:4" ht="17.399999999999999" x14ac:dyDescent="0.25">
      <c r="A226" s="1">
        <v>41303</v>
      </c>
      <c r="B226" s="2" t="s">
        <v>107</v>
      </c>
      <c r="C226" s="5" t="s">
        <v>51</v>
      </c>
      <c r="D226">
        <v>1355</v>
      </c>
    </row>
    <row r="227" spans="1:4" ht="17.399999999999999" x14ac:dyDescent="0.25">
      <c r="A227" s="1">
        <v>31302</v>
      </c>
      <c r="B227" s="2" t="s">
        <v>107</v>
      </c>
      <c r="C227" s="3" t="s">
        <v>39</v>
      </c>
      <c r="D227">
        <v>1361</v>
      </c>
    </row>
    <row r="228" spans="1:4" ht="17.399999999999999" x14ac:dyDescent="0.25">
      <c r="A228" s="4">
        <v>31304</v>
      </c>
      <c r="B228" s="2" t="s">
        <v>107</v>
      </c>
      <c r="C228" s="3" t="s">
        <v>87</v>
      </c>
      <c r="D228">
        <v>1367</v>
      </c>
    </row>
    <row r="229" spans="1:4" ht="17.399999999999999" x14ac:dyDescent="0.25">
      <c r="A229" s="1">
        <v>31303</v>
      </c>
      <c r="B229" s="2" t="s">
        <v>107</v>
      </c>
      <c r="C229" s="3" t="s">
        <v>57</v>
      </c>
      <c r="D229">
        <v>1373</v>
      </c>
    </row>
    <row r="230" spans="1:4" ht="17.399999999999999" x14ac:dyDescent="0.25">
      <c r="A230" s="1">
        <v>11302</v>
      </c>
      <c r="B230" s="2" t="s">
        <v>107</v>
      </c>
      <c r="C230" s="5" t="s">
        <v>79</v>
      </c>
      <c r="D230">
        <v>1379</v>
      </c>
    </row>
    <row r="231" spans="1:4" ht="17.399999999999999" x14ac:dyDescent="0.25">
      <c r="A231" s="4">
        <v>41305</v>
      </c>
      <c r="B231" s="2" t="s">
        <v>107</v>
      </c>
      <c r="C231" s="3" t="s">
        <v>74</v>
      </c>
      <c r="D231">
        <v>1385</v>
      </c>
    </row>
    <row r="232" spans="1:4" ht="17.399999999999999" x14ac:dyDescent="0.25">
      <c r="A232" s="1">
        <v>31306</v>
      </c>
      <c r="B232" s="2" t="s">
        <v>107</v>
      </c>
      <c r="C232" s="5" t="s">
        <v>59</v>
      </c>
      <c r="D232">
        <v>1391</v>
      </c>
    </row>
    <row r="233" spans="1:4" ht="17.399999999999999" x14ac:dyDescent="0.25">
      <c r="A233" s="1">
        <v>41007</v>
      </c>
      <c r="B233" s="2" t="s">
        <v>107</v>
      </c>
      <c r="C233" s="5" t="s">
        <v>83</v>
      </c>
      <c r="D233">
        <v>1397</v>
      </c>
    </row>
    <row r="234" spans="1:4" ht="17.399999999999999" x14ac:dyDescent="0.25">
      <c r="A234" s="4">
        <v>41507</v>
      </c>
      <c r="B234" s="2" t="s">
        <v>107</v>
      </c>
      <c r="C234" s="5" t="s">
        <v>73</v>
      </c>
      <c r="D234">
        <v>1403</v>
      </c>
    </row>
    <row r="235" spans="1:4" ht="17.399999999999999" x14ac:dyDescent="0.25">
      <c r="A235" s="1">
        <v>41507</v>
      </c>
      <c r="B235" s="2" t="s">
        <v>107</v>
      </c>
      <c r="C235" s="5" t="s">
        <v>83</v>
      </c>
      <c r="D235">
        <v>1409</v>
      </c>
    </row>
    <row r="236" spans="1:4" ht="17.399999999999999" x14ac:dyDescent="0.25">
      <c r="A236" s="1">
        <v>41305</v>
      </c>
      <c r="B236" s="2" t="s">
        <v>107</v>
      </c>
      <c r="C236" s="5" t="s">
        <v>67</v>
      </c>
      <c r="D236">
        <v>1415</v>
      </c>
    </row>
    <row r="237" spans="1:4" ht="17.399999999999999" x14ac:dyDescent="0.25">
      <c r="A237" s="4">
        <v>41302</v>
      </c>
      <c r="B237" s="2" t="s">
        <v>107</v>
      </c>
      <c r="C237" s="3" t="s">
        <v>97</v>
      </c>
      <c r="D237">
        <v>1421</v>
      </c>
    </row>
    <row r="238" spans="1:4" ht="17.399999999999999" x14ac:dyDescent="0.25">
      <c r="A238" s="1">
        <v>11006</v>
      </c>
      <c r="B238" s="2" t="s">
        <v>107</v>
      </c>
      <c r="C238" s="5" t="s">
        <v>52</v>
      </c>
      <c r="D238">
        <v>1427</v>
      </c>
    </row>
    <row r="239" spans="1:4" ht="17.399999999999999" x14ac:dyDescent="0.25">
      <c r="A239" s="1">
        <v>21301</v>
      </c>
      <c r="B239" s="2" t="s">
        <v>107</v>
      </c>
      <c r="C239" s="5" t="s">
        <v>51</v>
      </c>
      <c r="D239">
        <v>1433</v>
      </c>
    </row>
    <row r="240" spans="1:4" ht="17.399999999999999" x14ac:dyDescent="0.25">
      <c r="A240" s="4">
        <v>31303</v>
      </c>
      <c r="B240" s="2" t="s">
        <v>107</v>
      </c>
      <c r="C240" s="3" t="s">
        <v>39</v>
      </c>
      <c r="D240">
        <v>1439</v>
      </c>
    </row>
    <row r="241" spans="1:4" ht="17.399999999999999" x14ac:dyDescent="0.25">
      <c r="A241" s="1">
        <v>21303</v>
      </c>
      <c r="B241" s="2" t="s">
        <v>107</v>
      </c>
      <c r="C241" s="3" t="s">
        <v>74</v>
      </c>
      <c r="D241">
        <v>1445</v>
      </c>
    </row>
    <row r="242" spans="1:4" ht="17.399999999999999" x14ac:dyDescent="0.25">
      <c r="A242" s="1">
        <v>21507</v>
      </c>
      <c r="B242" s="2" t="s">
        <v>107</v>
      </c>
      <c r="C242" s="3" t="s">
        <v>56</v>
      </c>
      <c r="D242">
        <v>1451</v>
      </c>
    </row>
    <row r="243" spans="1:4" ht="17.399999999999999" x14ac:dyDescent="0.25">
      <c r="A243" s="4">
        <v>11304</v>
      </c>
      <c r="B243" s="2" t="s">
        <v>107</v>
      </c>
      <c r="C243" s="3" t="s">
        <v>46</v>
      </c>
      <c r="D243">
        <v>1457</v>
      </c>
    </row>
    <row r="244" spans="1:4" ht="17.399999999999999" x14ac:dyDescent="0.25">
      <c r="A244" s="1">
        <v>41003</v>
      </c>
      <c r="B244" s="2" t="s">
        <v>107</v>
      </c>
      <c r="C244" s="3" t="s">
        <v>44</v>
      </c>
      <c r="D244">
        <v>1463</v>
      </c>
    </row>
    <row r="245" spans="1:4" ht="17.399999999999999" x14ac:dyDescent="0.25">
      <c r="A245" s="1">
        <v>21008</v>
      </c>
      <c r="B245" s="2" t="s">
        <v>107</v>
      </c>
      <c r="C245" s="5" t="s">
        <v>79</v>
      </c>
      <c r="D245">
        <v>1469</v>
      </c>
    </row>
    <row r="246" spans="1:4" ht="17.399999999999999" x14ac:dyDescent="0.25">
      <c r="A246" s="4">
        <v>41303</v>
      </c>
      <c r="B246" s="2" t="s">
        <v>107</v>
      </c>
      <c r="C246" s="3" t="s">
        <v>36</v>
      </c>
      <c r="D246">
        <v>1475</v>
      </c>
    </row>
    <row r="247" spans="1:4" ht="15" x14ac:dyDescent="0.25">
      <c r="A247" s="1">
        <v>81006</v>
      </c>
      <c r="B247" s="2" t="s">
        <v>108</v>
      </c>
      <c r="C247" s="2" t="s">
        <v>109</v>
      </c>
      <c r="D247">
        <v>1</v>
      </c>
    </row>
    <row r="248" spans="1:4" ht="15" x14ac:dyDescent="0.25">
      <c r="A248" s="1">
        <v>81006</v>
      </c>
      <c r="B248" s="2" t="s">
        <v>108</v>
      </c>
      <c r="C248" s="2" t="s">
        <v>109</v>
      </c>
      <c r="D248">
        <v>2</v>
      </c>
    </row>
    <row r="249" spans="1:4" ht="15" x14ac:dyDescent="0.25">
      <c r="A249" s="1">
        <v>81006</v>
      </c>
      <c r="B249" s="2" t="s">
        <v>108</v>
      </c>
      <c r="C249" s="2" t="s">
        <v>109</v>
      </c>
      <c r="D249">
        <v>3</v>
      </c>
    </row>
    <row r="250" spans="1:4" ht="15" x14ac:dyDescent="0.25">
      <c r="A250" s="1">
        <v>81004</v>
      </c>
      <c r="B250" s="2" t="s">
        <v>108</v>
      </c>
      <c r="C250" s="2" t="s">
        <v>110</v>
      </c>
      <c r="D250">
        <v>4</v>
      </c>
    </row>
    <row r="251" spans="1:4" ht="15" x14ac:dyDescent="0.25">
      <c r="A251" s="1">
        <v>81004</v>
      </c>
      <c r="B251" s="2" t="s">
        <v>108</v>
      </c>
      <c r="C251" s="2" t="s">
        <v>110</v>
      </c>
      <c r="D251">
        <v>6</v>
      </c>
    </row>
    <row r="252" spans="1:4" ht="15" x14ac:dyDescent="0.25">
      <c r="A252" s="1">
        <v>81006</v>
      </c>
      <c r="B252" s="2" t="s">
        <v>108</v>
      </c>
      <c r="C252" s="2" t="s">
        <v>111</v>
      </c>
      <c r="D252">
        <v>7</v>
      </c>
    </row>
    <row r="253" spans="1:4" ht="15" x14ac:dyDescent="0.25">
      <c r="A253" s="1">
        <v>81006</v>
      </c>
      <c r="B253" s="2" t="s">
        <v>108</v>
      </c>
      <c r="C253" s="2" t="s">
        <v>111</v>
      </c>
      <c r="D253">
        <v>8</v>
      </c>
    </row>
    <row r="254" spans="1:4" ht="15" x14ac:dyDescent="0.25">
      <c r="A254" s="1">
        <v>81006</v>
      </c>
      <c r="B254" s="2" t="s">
        <v>108</v>
      </c>
      <c r="C254" s="2" t="s">
        <v>111</v>
      </c>
      <c r="D254">
        <v>9</v>
      </c>
    </row>
    <row r="255" spans="1:4" ht="15" x14ac:dyDescent="0.25">
      <c r="A255" s="1">
        <v>81005</v>
      </c>
      <c r="B255" s="2" t="s">
        <v>108</v>
      </c>
      <c r="C255" s="2" t="s">
        <v>112</v>
      </c>
      <c r="D255">
        <v>10</v>
      </c>
    </row>
    <row r="256" spans="1:4" ht="15" x14ac:dyDescent="0.25">
      <c r="A256" s="1">
        <v>81005</v>
      </c>
      <c r="B256" s="2" t="s">
        <v>108</v>
      </c>
      <c r="C256" s="2" t="s">
        <v>112</v>
      </c>
      <c r="D256">
        <v>12</v>
      </c>
    </row>
    <row r="257" spans="1:4" ht="15" x14ac:dyDescent="0.25">
      <c r="A257" s="1">
        <v>81005</v>
      </c>
      <c r="B257" s="2" t="s">
        <v>108</v>
      </c>
      <c r="C257" s="2" t="s">
        <v>113</v>
      </c>
      <c r="D257">
        <v>13</v>
      </c>
    </row>
    <row r="258" spans="1:4" ht="15" x14ac:dyDescent="0.25">
      <c r="A258" s="1">
        <v>11008</v>
      </c>
      <c r="B258" s="2" t="s">
        <v>108</v>
      </c>
      <c r="C258" s="2" t="s">
        <v>28</v>
      </c>
      <c r="D258">
        <v>14</v>
      </c>
    </row>
    <row r="259" spans="1:4" ht="15" x14ac:dyDescent="0.25">
      <c r="A259" s="1">
        <v>81005</v>
      </c>
      <c r="B259" s="2" t="s">
        <v>108</v>
      </c>
      <c r="C259" s="2" t="s">
        <v>113</v>
      </c>
      <c r="D259">
        <v>15</v>
      </c>
    </row>
    <row r="260" spans="1:4" ht="15" x14ac:dyDescent="0.25">
      <c r="A260" s="1">
        <v>21007</v>
      </c>
      <c r="B260" s="2" t="s">
        <v>108</v>
      </c>
      <c r="C260" s="2" t="s">
        <v>29</v>
      </c>
      <c r="D260">
        <v>16</v>
      </c>
    </row>
    <row r="261" spans="1:4" ht="15" x14ac:dyDescent="0.25">
      <c r="A261" s="1">
        <v>31003</v>
      </c>
      <c r="B261" s="2" t="s">
        <v>108</v>
      </c>
      <c r="C261" s="2" t="s">
        <v>104</v>
      </c>
      <c r="D261">
        <v>18</v>
      </c>
    </row>
    <row r="262" spans="1:4" ht="15" x14ac:dyDescent="0.25">
      <c r="A262" s="1">
        <v>81004</v>
      </c>
      <c r="B262" s="2" t="s">
        <v>108</v>
      </c>
      <c r="C262" s="2" t="s">
        <v>114</v>
      </c>
      <c r="D262">
        <v>19</v>
      </c>
    </row>
    <row r="263" spans="1:4" ht="15" x14ac:dyDescent="0.25">
      <c r="A263" s="1">
        <v>81004</v>
      </c>
      <c r="B263" s="2" t="s">
        <v>108</v>
      </c>
      <c r="C263" s="2" t="s">
        <v>114</v>
      </c>
      <c r="D263">
        <v>20</v>
      </c>
    </row>
    <row r="264" spans="1:4" ht="15" x14ac:dyDescent="0.25">
      <c r="A264" s="1">
        <v>81004</v>
      </c>
      <c r="B264" s="2" t="s">
        <v>108</v>
      </c>
      <c r="C264" s="2" t="s">
        <v>114</v>
      </c>
      <c r="D264">
        <v>21</v>
      </c>
    </row>
    <row r="265" spans="1:4" ht="15" x14ac:dyDescent="0.25">
      <c r="A265" s="1">
        <v>81005</v>
      </c>
      <c r="B265" s="2" t="s">
        <v>108</v>
      </c>
      <c r="C265" s="2" t="s">
        <v>115</v>
      </c>
      <c r="D265">
        <v>22</v>
      </c>
    </row>
    <row r="266" spans="1:4" ht="15" x14ac:dyDescent="0.25">
      <c r="A266" s="1">
        <v>81005</v>
      </c>
      <c r="B266" s="2" t="s">
        <v>108</v>
      </c>
      <c r="C266" s="2" t="s">
        <v>115</v>
      </c>
      <c r="D266">
        <v>24</v>
      </c>
    </row>
    <row r="267" spans="1:4" ht="15" x14ac:dyDescent="0.25">
      <c r="A267" s="1">
        <v>81011</v>
      </c>
      <c r="B267" s="2" t="s">
        <v>108</v>
      </c>
      <c r="C267" s="2" t="s">
        <v>116</v>
      </c>
      <c r="D267">
        <v>25</v>
      </c>
    </row>
    <row r="268" spans="1:4" ht="15" x14ac:dyDescent="0.25">
      <c r="A268" s="1">
        <v>81011</v>
      </c>
      <c r="B268" s="2" t="s">
        <v>108</v>
      </c>
      <c r="C268" s="2" t="s">
        <v>116</v>
      </c>
      <c r="D268">
        <v>26</v>
      </c>
    </row>
    <row r="269" spans="1:4" ht="15" x14ac:dyDescent="0.25">
      <c r="A269" s="1">
        <v>81011</v>
      </c>
      <c r="B269" s="2" t="s">
        <v>108</v>
      </c>
      <c r="C269" s="2" t="s">
        <v>116</v>
      </c>
      <c r="D269">
        <v>27</v>
      </c>
    </row>
    <row r="270" spans="1:4" ht="15" x14ac:dyDescent="0.25">
      <c r="A270" s="1">
        <v>81004</v>
      </c>
      <c r="B270" s="2" t="s">
        <v>108</v>
      </c>
      <c r="C270" s="2" t="s">
        <v>117</v>
      </c>
      <c r="D270">
        <v>28</v>
      </c>
    </row>
    <row r="271" spans="1:4" ht="15" x14ac:dyDescent="0.25">
      <c r="A271" s="1">
        <v>81004</v>
      </c>
      <c r="B271" s="2" t="s">
        <v>108</v>
      </c>
      <c r="C271" s="2" t="s">
        <v>117</v>
      </c>
      <c r="D271">
        <v>30</v>
      </c>
    </row>
    <row r="272" spans="1:4" ht="15" x14ac:dyDescent="0.25">
      <c r="A272" s="1">
        <v>81012</v>
      </c>
      <c r="B272" s="2" t="s">
        <v>108</v>
      </c>
      <c r="C272" s="2" t="s">
        <v>118</v>
      </c>
      <c r="D272">
        <v>31</v>
      </c>
    </row>
    <row r="273" spans="1:4" ht="15" x14ac:dyDescent="0.25">
      <c r="A273" s="1">
        <v>11002</v>
      </c>
      <c r="B273" s="2" t="s">
        <v>108</v>
      </c>
      <c r="C273" s="2" t="s">
        <v>31</v>
      </c>
      <c r="D273">
        <v>32</v>
      </c>
    </row>
    <row r="274" spans="1:4" ht="15" x14ac:dyDescent="0.25">
      <c r="A274" s="1">
        <v>81012</v>
      </c>
      <c r="B274" s="2" t="s">
        <v>108</v>
      </c>
      <c r="C274" s="2" t="s">
        <v>118</v>
      </c>
      <c r="D274">
        <v>33</v>
      </c>
    </row>
    <row r="275" spans="1:4" ht="15" x14ac:dyDescent="0.25">
      <c r="A275" s="1">
        <v>31002</v>
      </c>
      <c r="B275" s="2" t="s">
        <v>108</v>
      </c>
      <c r="C275" s="2" t="s">
        <v>32</v>
      </c>
      <c r="D275">
        <v>34</v>
      </c>
    </row>
    <row r="276" spans="1:4" ht="15" x14ac:dyDescent="0.25">
      <c r="A276" s="1">
        <v>21305</v>
      </c>
      <c r="B276" s="2" t="s">
        <v>108</v>
      </c>
      <c r="C276" s="2" t="s">
        <v>96</v>
      </c>
      <c r="D276">
        <v>36</v>
      </c>
    </row>
    <row r="277" spans="1:4" ht="15" x14ac:dyDescent="0.25">
      <c r="A277" s="1">
        <v>81004</v>
      </c>
      <c r="B277" s="2" t="s">
        <v>108</v>
      </c>
      <c r="C277" s="2" t="s">
        <v>119</v>
      </c>
      <c r="D277">
        <v>37</v>
      </c>
    </row>
    <row r="278" spans="1:4" ht="15" x14ac:dyDescent="0.25">
      <c r="A278" s="1">
        <v>81004</v>
      </c>
      <c r="B278" s="2" t="s">
        <v>108</v>
      </c>
      <c r="C278" s="2" t="s">
        <v>119</v>
      </c>
      <c r="D278">
        <v>38</v>
      </c>
    </row>
    <row r="279" spans="1:4" ht="15" x14ac:dyDescent="0.25">
      <c r="A279" s="1">
        <v>81004</v>
      </c>
      <c r="B279" s="2" t="s">
        <v>108</v>
      </c>
      <c r="C279" s="2" t="s">
        <v>119</v>
      </c>
      <c r="D279">
        <v>39</v>
      </c>
    </row>
    <row r="280" spans="1:4" ht="15" x14ac:dyDescent="0.25">
      <c r="A280" s="1">
        <v>81007</v>
      </c>
      <c r="B280" s="2" t="s">
        <v>108</v>
      </c>
      <c r="C280" s="2" t="s">
        <v>120</v>
      </c>
      <c r="D280">
        <v>40</v>
      </c>
    </row>
    <row r="281" spans="1:4" ht="15" x14ac:dyDescent="0.25">
      <c r="A281" s="1">
        <v>81007</v>
      </c>
      <c r="B281" s="2" t="s">
        <v>108</v>
      </c>
      <c r="C281" s="2" t="s">
        <v>120</v>
      </c>
      <c r="D281">
        <v>42</v>
      </c>
    </row>
    <row r="282" spans="1:4" ht="15" x14ac:dyDescent="0.25">
      <c r="A282" s="1">
        <v>81011</v>
      </c>
      <c r="B282" s="2" t="s">
        <v>108</v>
      </c>
      <c r="C282" s="2" t="s">
        <v>121</v>
      </c>
      <c r="D282">
        <v>43</v>
      </c>
    </row>
    <row r="283" spans="1:4" ht="15" x14ac:dyDescent="0.25">
      <c r="A283" s="1">
        <v>81011</v>
      </c>
      <c r="B283" s="2" t="s">
        <v>108</v>
      </c>
      <c r="C283" s="2" t="s">
        <v>121</v>
      </c>
      <c r="D283">
        <v>44</v>
      </c>
    </row>
    <row r="284" spans="1:4" ht="15" x14ac:dyDescent="0.25">
      <c r="A284" s="1">
        <v>81011</v>
      </c>
      <c r="B284" s="2" t="s">
        <v>108</v>
      </c>
      <c r="C284" s="2" t="s">
        <v>121</v>
      </c>
      <c r="D284">
        <v>45</v>
      </c>
    </row>
    <row r="285" spans="1:4" ht="15" x14ac:dyDescent="0.25">
      <c r="A285" s="1">
        <v>81005</v>
      </c>
      <c r="B285" s="2" t="s">
        <v>108</v>
      </c>
      <c r="C285" s="2" t="s">
        <v>122</v>
      </c>
      <c r="D285">
        <v>46</v>
      </c>
    </row>
    <row r="286" spans="1:4" ht="15" x14ac:dyDescent="0.25">
      <c r="A286" s="1">
        <v>81005</v>
      </c>
      <c r="B286" s="2" t="s">
        <v>108</v>
      </c>
      <c r="C286" s="2" t="s">
        <v>122</v>
      </c>
      <c r="D286">
        <v>48</v>
      </c>
    </row>
    <row r="287" spans="1:4" ht="15" x14ac:dyDescent="0.25">
      <c r="A287" s="1">
        <v>81005</v>
      </c>
      <c r="B287" s="2" t="s">
        <v>108</v>
      </c>
      <c r="C287" s="2" t="s">
        <v>123</v>
      </c>
      <c r="D287">
        <v>49</v>
      </c>
    </row>
    <row r="288" spans="1:4" ht="15" x14ac:dyDescent="0.25">
      <c r="A288" s="1">
        <v>11005</v>
      </c>
      <c r="B288" s="2" t="s">
        <v>108</v>
      </c>
      <c r="C288" s="2" t="s">
        <v>34</v>
      </c>
      <c r="D288">
        <v>50</v>
      </c>
    </row>
    <row r="289" spans="1:4" ht="15" x14ac:dyDescent="0.25">
      <c r="A289" s="1">
        <v>81005</v>
      </c>
      <c r="B289" s="2" t="s">
        <v>108</v>
      </c>
      <c r="C289" s="2" t="s">
        <v>123</v>
      </c>
      <c r="D289">
        <v>51</v>
      </c>
    </row>
    <row r="290" spans="1:4" ht="15" x14ac:dyDescent="0.25">
      <c r="A290" s="1">
        <v>21004</v>
      </c>
      <c r="B290" s="2" t="s">
        <v>108</v>
      </c>
      <c r="C290" s="2" t="s">
        <v>35</v>
      </c>
      <c r="D290">
        <v>52</v>
      </c>
    </row>
    <row r="291" spans="1:4" ht="15" x14ac:dyDescent="0.25">
      <c r="A291" s="1">
        <v>31304</v>
      </c>
      <c r="B291" s="2" t="s">
        <v>108</v>
      </c>
      <c r="C291" s="2" t="s">
        <v>87</v>
      </c>
      <c r="D291">
        <v>54</v>
      </c>
    </row>
    <row r="292" spans="1:4" ht="15" x14ac:dyDescent="0.25">
      <c r="A292" s="1">
        <v>81005</v>
      </c>
      <c r="B292" s="2" t="s">
        <v>108</v>
      </c>
      <c r="C292" s="2" t="s">
        <v>124</v>
      </c>
      <c r="D292">
        <v>55</v>
      </c>
    </row>
    <row r="293" spans="1:4" ht="15" x14ac:dyDescent="0.25">
      <c r="A293" s="1">
        <v>81005</v>
      </c>
      <c r="B293" s="2" t="s">
        <v>108</v>
      </c>
      <c r="C293" s="2" t="s">
        <v>124</v>
      </c>
      <c r="D293">
        <v>56</v>
      </c>
    </row>
    <row r="294" spans="1:4" ht="15" x14ac:dyDescent="0.25">
      <c r="A294" s="1">
        <v>81005</v>
      </c>
      <c r="B294" s="2" t="s">
        <v>108</v>
      </c>
      <c r="C294" s="2" t="s">
        <v>124</v>
      </c>
      <c r="D294">
        <v>57</v>
      </c>
    </row>
    <row r="295" spans="1:4" ht="15" x14ac:dyDescent="0.25">
      <c r="A295" s="1">
        <v>81004</v>
      </c>
      <c r="B295" s="2" t="s">
        <v>108</v>
      </c>
      <c r="C295" s="2" t="s">
        <v>125</v>
      </c>
      <c r="D295">
        <v>58</v>
      </c>
    </row>
    <row r="296" spans="1:4" ht="15" x14ac:dyDescent="0.25">
      <c r="A296" s="1">
        <v>81004</v>
      </c>
      <c r="B296" s="2" t="s">
        <v>108</v>
      </c>
      <c r="C296" s="2" t="s">
        <v>125</v>
      </c>
      <c r="D296">
        <v>60</v>
      </c>
    </row>
    <row r="297" spans="1:4" ht="15" x14ac:dyDescent="0.25">
      <c r="A297" s="1">
        <v>81001</v>
      </c>
      <c r="B297" s="2" t="s">
        <v>108</v>
      </c>
      <c r="C297" s="2" t="s">
        <v>126</v>
      </c>
      <c r="D297">
        <v>61</v>
      </c>
    </row>
    <row r="298" spans="1:4" ht="15" x14ac:dyDescent="0.25">
      <c r="A298" s="1">
        <v>81001</v>
      </c>
      <c r="B298" s="2" t="s">
        <v>108</v>
      </c>
      <c r="C298" s="2" t="s">
        <v>126</v>
      </c>
      <c r="D298">
        <v>62</v>
      </c>
    </row>
    <row r="299" spans="1:4" ht="15" x14ac:dyDescent="0.25">
      <c r="A299" s="1">
        <v>81001</v>
      </c>
      <c r="B299" s="2" t="s">
        <v>108</v>
      </c>
      <c r="C299" s="2" t="s">
        <v>126</v>
      </c>
      <c r="D299">
        <v>63</v>
      </c>
    </row>
    <row r="300" spans="1:4" ht="15" x14ac:dyDescent="0.25">
      <c r="A300" s="1">
        <v>81002</v>
      </c>
      <c r="B300" s="2" t="s">
        <v>108</v>
      </c>
      <c r="C300" s="2" t="s">
        <v>127</v>
      </c>
      <c r="D300">
        <v>64</v>
      </c>
    </row>
    <row r="301" spans="1:4" ht="15" x14ac:dyDescent="0.25">
      <c r="A301" s="1">
        <v>81002</v>
      </c>
      <c r="B301" s="2" t="s">
        <v>108</v>
      </c>
      <c r="C301" s="2" t="s">
        <v>127</v>
      </c>
      <c r="D301">
        <v>66</v>
      </c>
    </row>
    <row r="302" spans="1:4" ht="15" x14ac:dyDescent="0.25">
      <c r="A302" s="1">
        <v>81009</v>
      </c>
      <c r="B302" s="2" t="s">
        <v>108</v>
      </c>
      <c r="C302" s="2" t="s">
        <v>128</v>
      </c>
      <c r="D302">
        <v>67</v>
      </c>
    </row>
    <row r="303" spans="1:4" ht="15" x14ac:dyDescent="0.25">
      <c r="A303" s="1">
        <v>41304</v>
      </c>
      <c r="B303" s="2" t="s">
        <v>108</v>
      </c>
      <c r="C303" s="2" t="s">
        <v>37</v>
      </c>
      <c r="D303">
        <v>68</v>
      </c>
    </row>
    <row r="304" spans="1:4" ht="15" x14ac:dyDescent="0.25">
      <c r="A304" s="1">
        <v>81009</v>
      </c>
      <c r="B304" s="2" t="s">
        <v>108</v>
      </c>
      <c r="C304" s="2" t="s">
        <v>128</v>
      </c>
      <c r="D304">
        <v>69</v>
      </c>
    </row>
    <row r="305" spans="1:4" ht="15" x14ac:dyDescent="0.25">
      <c r="A305" s="1">
        <v>41003</v>
      </c>
      <c r="B305" s="2" t="s">
        <v>108</v>
      </c>
      <c r="C305" s="2" t="s">
        <v>38</v>
      </c>
      <c r="D305">
        <v>70</v>
      </c>
    </row>
    <row r="306" spans="1:4" ht="15" x14ac:dyDescent="0.25">
      <c r="A306" s="1">
        <v>11306</v>
      </c>
      <c r="B306" s="2" t="s">
        <v>108</v>
      </c>
      <c r="C306" s="2" t="s">
        <v>95</v>
      </c>
      <c r="D306">
        <v>72</v>
      </c>
    </row>
    <row r="307" spans="1:4" ht="15" x14ac:dyDescent="0.25">
      <c r="A307" s="1">
        <v>81004</v>
      </c>
      <c r="B307" s="2" t="s">
        <v>108</v>
      </c>
      <c r="C307" s="2" t="s">
        <v>119</v>
      </c>
      <c r="D307">
        <v>73</v>
      </c>
    </row>
    <row r="308" spans="1:4" ht="15" x14ac:dyDescent="0.25">
      <c r="A308" s="1">
        <v>81004</v>
      </c>
      <c r="B308" s="2" t="s">
        <v>108</v>
      </c>
      <c r="C308" s="2" t="s">
        <v>119</v>
      </c>
      <c r="D308">
        <v>74</v>
      </c>
    </row>
    <row r="309" spans="1:4" ht="15" x14ac:dyDescent="0.25">
      <c r="A309" s="1">
        <v>81004</v>
      </c>
      <c r="B309" s="2" t="s">
        <v>108</v>
      </c>
      <c r="C309" s="2" t="s">
        <v>119</v>
      </c>
      <c r="D309">
        <v>75</v>
      </c>
    </row>
    <row r="310" spans="1:4" ht="15" x14ac:dyDescent="0.25">
      <c r="A310" s="1">
        <v>81007</v>
      </c>
      <c r="B310" s="2" t="s">
        <v>108</v>
      </c>
      <c r="C310" s="2" t="s">
        <v>120</v>
      </c>
      <c r="D310">
        <v>76</v>
      </c>
    </row>
    <row r="311" spans="1:4" ht="15" x14ac:dyDescent="0.25">
      <c r="A311" s="1">
        <v>81007</v>
      </c>
      <c r="B311" s="2" t="s">
        <v>108</v>
      </c>
      <c r="C311" s="2" t="s">
        <v>120</v>
      </c>
      <c r="D311">
        <v>78</v>
      </c>
    </row>
    <row r="312" spans="1:4" ht="15" x14ac:dyDescent="0.25">
      <c r="A312" s="1">
        <v>81004</v>
      </c>
      <c r="B312" s="2" t="s">
        <v>108</v>
      </c>
      <c r="C312" s="2" t="s">
        <v>110</v>
      </c>
      <c r="D312">
        <v>79</v>
      </c>
    </row>
    <row r="313" spans="1:4" ht="15" x14ac:dyDescent="0.25">
      <c r="A313" s="1">
        <v>81004</v>
      </c>
      <c r="B313" s="2" t="s">
        <v>108</v>
      </c>
      <c r="C313" s="2" t="s">
        <v>110</v>
      </c>
      <c r="D313">
        <v>80</v>
      </c>
    </row>
    <row r="314" spans="1:4" ht="15" x14ac:dyDescent="0.25">
      <c r="A314" s="1">
        <v>81004</v>
      </c>
      <c r="B314" s="2" t="s">
        <v>108</v>
      </c>
      <c r="C314" s="2" t="s">
        <v>110</v>
      </c>
      <c r="D314">
        <v>81</v>
      </c>
    </row>
    <row r="315" spans="1:4" ht="15" x14ac:dyDescent="0.25">
      <c r="A315" s="1">
        <v>81006</v>
      </c>
      <c r="B315" s="2" t="s">
        <v>108</v>
      </c>
      <c r="C315" s="2" t="s">
        <v>109</v>
      </c>
      <c r="D315">
        <v>82</v>
      </c>
    </row>
    <row r="316" spans="1:4" ht="15" x14ac:dyDescent="0.25">
      <c r="A316" s="1">
        <v>81006</v>
      </c>
      <c r="B316" s="2" t="s">
        <v>108</v>
      </c>
      <c r="C316" s="2" t="s">
        <v>109</v>
      </c>
      <c r="D316">
        <v>84</v>
      </c>
    </row>
    <row r="317" spans="1:4" ht="15" x14ac:dyDescent="0.25">
      <c r="A317" s="1">
        <v>81006</v>
      </c>
      <c r="B317" s="2" t="s">
        <v>108</v>
      </c>
      <c r="C317" s="2" t="s">
        <v>129</v>
      </c>
      <c r="D317">
        <v>85</v>
      </c>
    </row>
    <row r="318" spans="1:4" ht="15" x14ac:dyDescent="0.25">
      <c r="A318" s="1">
        <v>11005</v>
      </c>
      <c r="B318" s="2" t="s">
        <v>108</v>
      </c>
      <c r="C318" s="2" t="s">
        <v>34</v>
      </c>
      <c r="D318">
        <v>86</v>
      </c>
    </row>
    <row r="319" spans="1:4" ht="15" x14ac:dyDescent="0.25">
      <c r="A319" s="1">
        <v>81006</v>
      </c>
      <c r="B319" s="2" t="s">
        <v>108</v>
      </c>
      <c r="C319" s="2" t="s">
        <v>129</v>
      </c>
      <c r="D319">
        <v>87</v>
      </c>
    </row>
    <row r="320" spans="1:4" ht="15" x14ac:dyDescent="0.25">
      <c r="A320" s="1">
        <v>11003</v>
      </c>
      <c r="B320" s="2" t="s">
        <v>108</v>
      </c>
      <c r="C320" s="2" t="s">
        <v>40</v>
      </c>
      <c r="D320">
        <v>88</v>
      </c>
    </row>
    <row r="321" spans="1:4" ht="15" x14ac:dyDescent="0.25">
      <c r="A321" s="1">
        <v>11004</v>
      </c>
      <c r="B321" s="2" t="s">
        <v>108</v>
      </c>
      <c r="C321" s="2" t="s">
        <v>105</v>
      </c>
      <c r="D321">
        <v>90</v>
      </c>
    </row>
    <row r="322" spans="1:4" ht="15" x14ac:dyDescent="0.25">
      <c r="A322" s="1">
        <v>81005</v>
      </c>
      <c r="B322" s="2" t="s">
        <v>108</v>
      </c>
      <c r="C322" s="2" t="s">
        <v>130</v>
      </c>
      <c r="D322">
        <v>91</v>
      </c>
    </row>
    <row r="323" spans="1:4" ht="15" x14ac:dyDescent="0.25">
      <c r="A323" s="1">
        <v>81005</v>
      </c>
      <c r="B323" s="2" t="s">
        <v>108</v>
      </c>
      <c r="C323" s="2" t="s">
        <v>130</v>
      </c>
      <c r="D323">
        <v>92</v>
      </c>
    </row>
    <row r="324" spans="1:4" ht="15" x14ac:dyDescent="0.25">
      <c r="A324" s="1">
        <v>81005</v>
      </c>
      <c r="B324" s="2" t="s">
        <v>108</v>
      </c>
      <c r="C324" s="2" t="s">
        <v>130</v>
      </c>
      <c r="D324">
        <v>93</v>
      </c>
    </row>
    <row r="325" spans="1:4" ht="15" x14ac:dyDescent="0.25">
      <c r="A325" s="1">
        <v>81007</v>
      </c>
      <c r="B325" s="2" t="s">
        <v>108</v>
      </c>
      <c r="C325" s="2" t="s">
        <v>131</v>
      </c>
      <c r="D325">
        <v>94</v>
      </c>
    </row>
    <row r="326" spans="1:4" ht="15" x14ac:dyDescent="0.25">
      <c r="A326" s="1">
        <v>81007</v>
      </c>
      <c r="B326" s="2" t="s">
        <v>108</v>
      </c>
      <c r="C326" s="2" t="s">
        <v>131</v>
      </c>
      <c r="D326">
        <v>96</v>
      </c>
    </row>
    <row r="327" spans="1:4" ht="15" x14ac:dyDescent="0.25">
      <c r="A327" s="1">
        <v>81006</v>
      </c>
      <c r="B327" s="2" t="s">
        <v>108</v>
      </c>
      <c r="C327" s="2" t="s">
        <v>129</v>
      </c>
      <c r="D327">
        <v>97</v>
      </c>
    </row>
    <row r="328" spans="1:4" ht="15" x14ac:dyDescent="0.25">
      <c r="A328" s="1">
        <v>81006</v>
      </c>
      <c r="B328" s="2" t="s">
        <v>108</v>
      </c>
      <c r="C328" s="2" t="s">
        <v>129</v>
      </c>
      <c r="D328">
        <v>98</v>
      </c>
    </row>
    <row r="329" spans="1:4" ht="15" x14ac:dyDescent="0.25">
      <c r="A329" s="1">
        <v>81006</v>
      </c>
      <c r="B329" s="2" t="s">
        <v>108</v>
      </c>
      <c r="C329" s="2" t="s">
        <v>129</v>
      </c>
      <c r="D329">
        <v>99</v>
      </c>
    </row>
    <row r="330" spans="1:4" ht="15" x14ac:dyDescent="0.25">
      <c r="A330" s="1">
        <v>81005</v>
      </c>
      <c r="B330" s="2" t="s">
        <v>108</v>
      </c>
      <c r="C330" s="2" t="s">
        <v>132</v>
      </c>
      <c r="D330">
        <v>100</v>
      </c>
    </row>
    <row r="331" spans="1:4" ht="15" x14ac:dyDescent="0.25">
      <c r="A331" s="1">
        <v>81005</v>
      </c>
      <c r="B331" s="2" t="s">
        <v>108</v>
      </c>
      <c r="C331" s="2" t="s">
        <v>132</v>
      </c>
      <c r="D331">
        <v>102</v>
      </c>
    </row>
    <row r="332" spans="1:4" ht="15" x14ac:dyDescent="0.25">
      <c r="A332" s="1">
        <v>81005</v>
      </c>
      <c r="B332" s="2" t="s">
        <v>108</v>
      </c>
      <c r="C332" s="2" t="s">
        <v>132</v>
      </c>
      <c r="D332">
        <v>103</v>
      </c>
    </row>
    <row r="333" spans="1:4" ht="15" x14ac:dyDescent="0.25">
      <c r="A333" s="1">
        <v>11006</v>
      </c>
      <c r="B333" s="2" t="s">
        <v>108</v>
      </c>
      <c r="C333" s="2" t="s">
        <v>42</v>
      </c>
      <c r="D333">
        <v>104</v>
      </c>
    </row>
    <row r="334" spans="1:4" ht="15" x14ac:dyDescent="0.25">
      <c r="A334" s="1">
        <v>81005</v>
      </c>
      <c r="B334" s="2" t="s">
        <v>108</v>
      </c>
      <c r="C334" s="2" t="s">
        <v>132</v>
      </c>
      <c r="D334">
        <v>105</v>
      </c>
    </row>
    <row r="335" spans="1:4" ht="15" x14ac:dyDescent="0.25">
      <c r="A335" s="1">
        <v>31005</v>
      </c>
      <c r="B335" s="2" t="s">
        <v>108</v>
      </c>
      <c r="C335" s="2" t="s">
        <v>43</v>
      </c>
      <c r="D335">
        <v>106</v>
      </c>
    </row>
    <row r="336" spans="1:4" ht="15" x14ac:dyDescent="0.25">
      <c r="A336" s="1">
        <v>31006</v>
      </c>
      <c r="B336" s="2" t="s">
        <v>108</v>
      </c>
      <c r="C336" s="2" t="s">
        <v>80</v>
      </c>
      <c r="D336">
        <v>108</v>
      </c>
    </row>
    <row r="337" spans="1:4" ht="15" x14ac:dyDescent="0.25">
      <c r="A337" s="1">
        <v>81001</v>
      </c>
      <c r="B337" s="2" t="s">
        <v>108</v>
      </c>
      <c r="C337" s="2" t="s">
        <v>126</v>
      </c>
      <c r="D337">
        <v>109</v>
      </c>
    </row>
    <row r="338" spans="1:4" ht="15" x14ac:dyDescent="0.25">
      <c r="A338" s="1">
        <v>81001</v>
      </c>
      <c r="B338" s="2" t="s">
        <v>108</v>
      </c>
      <c r="C338" s="2" t="s">
        <v>126</v>
      </c>
      <c r="D338">
        <v>110</v>
      </c>
    </row>
    <row r="339" spans="1:4" ht="15" x14ac:dyDescent="0.25">
      <c r="A339" s="1">
        <v>81001</v>
      </c>
      <c r="B339" s="2" t="s">
        <v>108</v>
      </c>
      <c r="C339" s="2" t="s">
        <v>126</v>
      </c>
      <c r="D339">
        <v>111</v>
      </c>
    </row>
    <row r="340" spans="1:4" ht="15" x14ac:dyDescent="0.25">
      <c r="A340" s="1">
        <v>81002</v>
      </c>
      <c r="B340" s="2" t="s">
        <v>108</v>
      </c>
      <c r="C340" s="2" t="s">
        <v>127</v>
      </c>
      <c r="D340">
        <v>112</v>
      </c>
    </row>
    <row r="341" spans="1:4" ht="15" x14ac:dyDescent="0.25">
      <c r="A341" s="1">
        <v>81002</v>
      </c>
      <c r="B341" s="2" t="s">
        <v>108</v>
      </c>
      <c r="C341" s="2" t="s">
        <v>127</v>
      </c>
      <c r="D341">
        <v>114</v>
      </c>
    </row>
    <row r="342" spans="1:4" ht="15" x14ac:dyDescent="0.25">
      <c r="A342" s="1">
        <v>81001</v>
      </c>
      <c r="B342" s="2" t="s">
        <v>108</v>
      </c>
      <c r="C342" s="2" t="s">
        <v>133</v>
      </c>
      <c r="D342">
        <v>115</v>
      </c>
    </row>
    <row r="343" spans="1:4" ht="15" x14ac:dyDescent="0.25">
      <c r="A343" s="1">
        <v>81001</v>
      </c>
      <c r="B343" s="2" t="s">
        <v>108</v>
      </c>
      <c r="C343" s="2" t="s">
        <v>133</v>
      </c>
      <c r="D343">
        <v>116</v>
      </c>
    </row>
    <row r="344" spans="1:4" ht="15" x14ac:dyDescent="0.25">
      <c r="A344" s="1">
        <v>81001</v>
      </c>
      <c r="B344" s="2" t="s">
        <v>108</v>
      </c>
      <c r="C344" s="2" t="s">
        <v>133</v>
      </c>
      <c r="D344">
        <v>117</v>
      </c>
    </row>
    <row r="345" spans="1:4" ht="15" x14ac:dyDescent="0.25">
      <c r="A345" s="1">
        <v>81002</v>
      </c>
      <c r="B345" s="2" t="s">
        <v>108</v>
      </c>
      <c r="C345" s="2" t="s">
        <v>134</v>
      </c>
      <c r="D345">
        <v>118</v>
      </c>
    </row>
    <row r="346" spans="1:4" ht="15" x14ac:dyDescent="0.25">
      <c r="A346" s="1">
        <v>81002</v>
      </c>
      <c r="B346" s="2" t="s">
        <v>108</v>
      </c>
      <c r="C346" s="2" t="s">
        <v>134</v>
      </c>
      <c r="D346">
        <v>120</v>
      </c>
    </row>
    <row r="347" spans="1:4" ht="15" x14ac:dyDescent="0.25">
      <c r="A347" s="1">
        <v>81003</v>
      </c>
      <c r="B347" s="2" t="s">
        <v>108</v>
      </c>
      <c r="C347" s="2" t="s">
        <v>135</v>
      </c>
      <c r="D347">
        <v>121</v>
      </c>
    </row>
    <row r="348" spans="1:4" ht="15" x14ac:dyDescent="0.25">
      <c r="A348" s="1">
        <v>41008</v>
      </c>
      <c r="B348" s="2" t="s">
        <v>108</v>
      </c>
      <c r="C348" s="2" t="s">
        <v>45</v>
      </c>
      <c r="D348">
        <v>122</v>
      </c>
    </row>
    <row r="349" spans="1:4" ht="15" x14ac:dyDescent="0.25">
      <c r="A349" s="1">
        <v>81003</v>
      </c>
      <c r="B349" s="2" t="s">
        <v>108</v>
      </c>
      <c r="C349" s="2" t="s">
        <v>135</v>
      </c>
      <c r="D349">
        <v>123</v>
      </c>
    </row>
    <row r="350" spans="1:4" ht="15" x14ac:dyDescent="0.25">
      <c r="A350" s="1">
        <v>11304</v>
      </c>
      <c r="B350" s="2" t="s">
        <v>108</v>
      </c>
      <c r="C350" s="2" t="s">
        <v>46</v>
      </c>
      <c r="D350">
        <v>124</v>
      </c>
    </row>
    <row r="351" spans="1:4" ht="15" x14ac:dyDescent="0.25">
      <c r="A351" s="1">
        <v>41302</v>
      </c>
      <c r="B351" s="2" t="s">
        <v>108</v>
      </c>
      <c r="C351" s="2" t="s">
        <v>97</v>
      </c>
      <c r="D351">
        <v>126</v>
      </c>
    </row>
    <row r="352" spans="1:4" ht="15" x14ac:dyDescent="0.25">
      <c r="A352" s="1">
        <v>81006</v>
      </c>
      <c r="B352" s="2" t="s">
        <v>108</v>
      </c>
      <c r="C352" s="2" t="s">
        <v>136</v>
      </c>
      <c r="D352">
        <v>127</v>
      </c>
    </row>
    <row r="353" spans="1:4" ht="15" x14ac:dyDescent="0.25">
      <c r="A353" s="1">
        <v>81006</v>
      </c>
      <c r="B353" s="2" t="s">
        <v>108</v>
      </c>
      <c r="C353" s="2" t="s">
        <v>136</v>
      </c>
      <c r="D353">
        <v>128</v>
      </c>
    </row>
    <row r="354" spans="1:4" ht="15" x14ac:dyDescent="0.25">
      <c r="A354" s="1">
        <v>81006</v>
      </c>
      <c r="B354" s="2" t="s">
        <v>108</v>
      </c>
      <c r="C354" s="2" t="s">
        <v>136</v>
      </c>
      <c r="D354">
        <v>129</v>
      </c>
    </row>
    <row r="355" spans="1:4" ht="15" x14ac:dyDescent="0.25">
      <c r="A355" s="1">
        <v>81004</v>
      </c>
      <c r="B355" s="2" t="s">
        <v>108</v>
      </c>
      <c r="C355" s="2" t="s">
        <v>117</v>
      </c>
      <c r="D355">
        <v>130</v>
      </c>
    </row>
    <row r="356" spans="1:4" ht="15" x14ac:dyDescent="0.25">
      <c r="A356" s="1">
        <v>81004</v>
      </c>
      <c r="B356" s="2" t="s">
        <v>108</v>
      </c>
      <c r="C356" s="2" t="s">
        <v>117</v>
      </c>
      <c r="D356">
        <v>132</v>
      </c>
    </row>
    <row r="357" spans="1:4" ht="15" x14ac:dyDescent="0.25">
      <c r="A357" s="1">
        <v>81005</v>
      </c>
      <c r="B357" s="2" t="s">
        <v>108</v>
      </c>
      <c r="C357" s="2" t="s">
        <v>122</v>
      </c>
      <c r="D357">
        <v>133</v>
      </c>
    </row>
    <row r="358" spans="1:4" ht="15" x14ac:dyDescent="0.25">
      <c r="A358" s="1">
        <v>81005</v>
      </c>
      <c r="B358" s="2" t="s">
        <v>108</v>
      </c>
      <c r="C358" s="2" t="s">
        <v>122</v>
      </c>
      <c r="D358">
        <v>134</v>
      </c>
    </row>
    <row r="359" spans="1:4" ht="15" x14ac:dyDescent="0.25">
      <c r="A359" s="1">
        <v>81005</v>
      </c>
      <c r="B359" s="2" t="s">
        <v>108</v>
      </c>
      <c r="C359" s="2" t="s">
        <v>122</v>
      </c>
      <c r="D359">
        <v>135</v>
      </c>
    </row>
    <row r="360" spans="1:4" ht="15" x14ac:dyDescent="0.25">
      <c r="A360" s="1">
        <v>81004</v>
      </c>
      <c r="B360" s="2" t="s">
        <v>108</v>
      </c>
      <c r="C360" s="2" t="s">
        <v>137</v>
      </c>
      <c r="D360">
        <v>136</v>
      </c>
    </row>
    <row r="361" spans="1:4" ht="15" x14ac:dyDescent="0.25">
      <c r="A361" s="1">
        <v>81004</v>
      </c>
      <c r="B361" s="2" t="s">
        <v>108</v>
      </c>
      <c r="C361" s="2" t="s">
        <v>137</v>
      </c>
      <c r="D361">
        <v>138</v>
      </c>
    </row>
    <row r="362" spans="1:4" ht="15" x14ac:dyDescent="0.25">
      <c r="A362" s="1">
        <v>81011</v>
      </c>
      <c r="B362" s="2" t="s">
        <v>108</v>
      </c>
      <c r="C362" s="2" t="s">
        <v>138</v>
      </c>
      <c r="D362">
        <v>139</v>
      </c>
    </row>
    <row r="363" spans="1:4" ht="15" x14ac:dyDescent="0.25">
      <c r="A363" s="1">
        <v>31001</v>
      </c>
      <c r="B363" s="2" t="s">
        <v>108</v>
      </c>
      <c r="C363" s="2" t="s">
        <v>48</v>
      </c>
      <c r="D363">
        <v>140</v>
      </c>
    </row>
    <row r="364" spans="1:4" ht="15" x14ac:dyDescent="0.25">
      <c r="A364" s="1">
        <v>81011</v>
      </c>
      <c r="B364" s="2" t="s">
        <v>108</v>
      </c>
      <c r="C364" s="2" t="s">
        <v>138</v>
      </c>
      <c r="D364">
        <v>141</v>
      </c>
    </row>
    <row r="365" spans="1:4" ht="15" x14ac:dyDescent="0.25">
      <c r="A365" s="1">
        <v>21003</v>
      </c>
      <c r="B365" s="2" t="s">
        <v>108</v>
      </c>
      <c r="C365" s="2" t="s">
        <v>49</v>
      </c>
      <c r="D365">
        <v>142</v>
      </c>
    </row>
    <row r="366" spans="1:4" ht="15" x14ac:dyDescent="0.25">
      <c r="A366" s="1">
        <v>21502</v>
      </c>
      <c r="B366" s="2" t="s">
        <v>108</v>
      </c>
      <c r="C366" s="2" t="s">
        <v>83</v>
      </c>
      <c r="D366">
        <v>144</v>
      </c>
    </row>
    <row r="367" spans="1:4" ht="15" x14ac:dyDescent="0.25">
      <c r="A367" s="1">
        <v>81005</v>
      </c>
      <c r="B367" s="2" t="s">
        <v>108</v>
      </c>
      <c r="C367" s="2" t="s">
        <v>124</v>
      </c>
      <c r="D367">
        <v>145</v>
      </c>
    </row>
    <row r="368" spans="1:4" ht="15" x14ac:dyDescent="0.25">
      <c r="A368" s="1">
        <v>81005</v>
      </c>
      <c r="B368" s="2" t="s">
        <v>108</v>
      </c>
      <c r="C368" s="2" t="s">
        <v>124</v>
      </c>
      <c r="D368">
        <v>146</v>
      </c>
    </row>
    <row r="369" spans="1:4" ht="15" x14ac:dyDescent="0.25">
      <c r="A369" s="1">
        <v>81005</v>
      </c>
      <c r="B369" s="2" t="s">
        <v>108</v>
      </c>
      <c r="C369" s="2" t="s">
        <v>124</v>
      </c>
      <c r="D369">
        <v>147</v>
      </c>
    </row>
    <row r="370" spans="1:4" ht="15" x14ac:dyDescent="0.25">
      <c r="A370" s="1">
        <v>81006</v>
      </c>
      <c r="B370" s="2" t="s">
        <v>108</v>
      </c>
      <c r="C370" s="2" t="s">
        <v>139</v>
      </c>
      <c r="D370">
        <v>148</v>
      </c>
    </row>
    <row r="371" spans="1:4" ht="15" x14ac:dyDescent="0.25">
      <c r="A371" s="1">
        <v>81006</v>
      </c>
      <c r="B371" s="2" t="s">
        <v>108</v>
      </c>
      <c r="C371" s="2" t="s">
        <v>139</v>
      </c>
      <c r="D371">
        <v>150</v>
      </c>
    </row>
    <row r="372" spans="1:4" ht="15" x14ac:dyDescent="0.25">
      <c r="A372" s="1">
        <v>81005</v>
      </c>
      <c r="B372" s="2" t="s">
        <v>108</v>
      </c>
      <c r="C372" s="2" t="s">
        <v>140</v>
      </c>
      <c r="D372">
        <v>151</v>
      </c>
    </row>
    <row r="373" spans="1:4" ht="15" x14ac:dyDescent="0.25">
      <c r="A373" s="1">
        <v>81005</v>
      </c>
      <c r="B373" s="2" t="s">
        <v>108</v>
      </c>
      <c r="C373" s="2" t="s">
        <v>140</v>
      </c>
      <c r="D373">
        <v>152</v>
      </c>
    </row>
    <row r="374" spans="1:4" ht="15" x14ac:dyDescent="0.25">
      <c r="A374" s="1">
        <v>81005</v>
      </c>
      <c r="B374" s="2" t="s">
        <v>108</v>
      </c>
      <c r="C374" s="2" t="s">
        <v>140</v>
      </c>
      <c r="D374">
        <v>153</v>
      </c>
    </row>
    <row r="375" spans="1:4" ht="15" x14ac:dyDescent="0.25">
      <c r="A375" s="1">
        <v>81007</v>
      </c>
      <c r="B375" s="2" t="s">
        <v>108</v>
      </c>
      <c r="C375" s="2" t="s">
        <v>141</v>
      </c>
      <c r="D375">
        <v>154</v>
      </c>
    </row>
    <row r="376" spans="1:4" ht="15" x14ac:dyDescent="0.25">
      <c r="A376" s="1">
        <v>81007</v>
      </c>
      <c r="B376" s="2" t="s">
        <v>108</v>
      </c>
      <c r="C376" s="2" t="s">
        <v>141</v>
      </c>
      <c r="D376">
        <v>156</v>
      </c>
    </row>
    <row r="377" spans="1:4" ht="15" x14ac:dyDescent="0.25">
      <c r="A377" s="1">
        <v>81005</v>
      </c>
      <c r="B377" s="2" t="s">
        <v>108</v>
      </c>
      <c r="C377" s="2" t="s">
        <v>142</v>
      </c>
      <c r="D377">
        <v>157</v>
      </c>
    </row>
    <row r="378" spans="1:4" ht="15" x14ac:dyDescent="0.25">
      <c r="A378" s="1">
        <v>41503</v>
      </c>
      <c r="B378" s="2" t="s">
        <v>108</v>
      </c>
      <c r="C378" s="2" t="s">
        <v>52</v>
      </c>
      <c r="D378">
        <v>158</v>
      </c>
    </row>
    <row r="379" spans="1:4" ht="15" x14ac:dyDescent="0.25">
      <c r="A379" s="1">
        <v>81005</v>
      </c>
      <c r="B379" s="2" t="s">
        <v>108</v>
      </c>
      <c r="C379" s="2" t="s">
        <v>142</v>
      </c>
      <c r="D379">
        <v>159</v>
      </c>
    </row>
    <row r="380" spans="1:4" ht="15" x14ac:dyDescent="0.25">
      <c r="A380" s="1">
        <v>31506</v>
      </c>
      <c r="B380" s="2" t="s">
        <v>108</v>
      </c>
      <c r="C380" s="2" t="s">
        <v>53</v>
      </c>
      <c r="D380">
        <v>160</v>
      </c>
    </row>
    <row r="381" spans="1:4" ht="15" x14ac:dyDescent="0.25">
      <c r="A381" s="1">
        <v>31502</v>
      </c>
      <c r="B381" s="2" t="s">
        <v>108</v>
      </c>
      <c r="C381" s="2" t="s">
        <v>94</v>
      </c>
      <c r="D381">
        <v>162</v>
      </c>
    </row>
    <row r="382" spans="1:4" ht="15" x14ac:dyDescent="0.25">
      <c r="A382" s="1">
        <v>81005</v>
      </c>
      <c r="B382" s="2" t="s">
        <v>108</v>
      </c>
      <c r="C382" s="2" t="s">
        <v>143</v>
      </c>
      <c r="D382">
        <v>163</v>
      </c>
    </row>
    <row r="383" spans="1:4" ht="15" x14ac:dyDescent="0.25">
      <c r="A383" s="1">
        <v>81005</v>
      </c>
      <c r="B383" s="2" t="s">
        <v>108</v>
      </c>
      <c r="C383" s="2" t="s">
        <v>143</v>
      </c>
      <c r="D383">
        <v>164</v>
      </c>
    </row>
    <row r="384" spans="1:4" ht="15" x14ac:dyDescent="0.25">
      <c r="A384" s="1">
        <v>81005</v>
      </c>
      <c r="B384" s="2" t="s">
        <v>108</v>
      </c>
      <c r="C384" s="2" t="s">
        <v>143</v>
      </c>
      <c r="D384">
        <v>165</v>
      </c>
    </row>
    <row r="385" spans="1:4" ht="15" x14ac:dyDescent="0.25">
      <c r="A385" s="1">
        <v>81004</v>
      </c>
      <c r="B385" s="2" t="s">
        <v>108</v>
      </c>
      <c r="C385" s="2" t="s">
        <v>144</v>
      </c>
      <c r="D385">
        <v>166</v>
      </c>
    </row>
    <row r="386" spans="1:4" ht="15" x14ac:dyDescent="0.25">
      <c r="A386" s="1">
        <v>81004</v>
      </c>
      <c r="B386" s="2" t="s">
        <v>108</v>
      </c>
      <c r="C386" s="2" t="s">
        <v>144</v>
      </c>
      <c r="D386">
        <v>168</v>
      </c>
    </row>
    <row r="387" spans="1:4" ht="15" x14ac:dyDescent="0.25">
      <c r="A387" s="1">
        <v>81005</v>
      </c>
      <c r="B387" s="2" t="s">
        <v>108</v>
      </c>
      <c r="C387" s="2" t="s">
        <v>145</v>
      </c>
      <c r="D387">
        <v>169</v>
      </c>
    </row>
    <row r="388" spans="1:4" ht="15" x14ac:dyDescent="0.25">
      <c r="A388" s="1">
        <v>81005</v>
      </c>
      <c r="B388" s="2" t="s">
        <v>108</v>
      </c>
      <c r="C388" s="2" t="s">
        <v>145</v>
      </c>
      <c r="D388">
        <v>170</v>
      </c>
    </row>
    <row r="389" spans="1:4" ht="15" x14ac:dyDescent="0.25">
      <c r="A389" s="1">
        <v>81005</v>
      </c>
      <c r="B389" s="2" t="s">
        <v>108</v>
      </c>
      <c r="C389" s="2" t="s">
        <v>145</v>
      </c>
      <c r="D389">
        <v>171</v>
      </c>
    </row>
    <row r="390" spans="1:4" ht="15" x14ac:dyDescent="0.25">
      <c r="A390" s="1">
        <v>81004</v>
      </c>
      <c r="B390" s="2" t="s">
        <v>108</v>
      </c>
      <c r="C390" s="2" t="s">
        <v>119</v>
      </c>
      <c r="D390">
        <v>172</v>
      </c>
    </row>
    <row r="391" spans="1:4" ht="15" x14ac:dyDescent="0.25">
      <c r="A391" s="1">
        <v>81004</v>
      </c>
      <c r="B391" s="2" t="s">
        <v>108</v>
      </c>
      <c r="C391" s="2" t="s">
        <v>119</v>
      </c>
      <c r="D391">
        <v>174</v>
      </c>
    </row>
    <row r="392" spans="1:4" ht="15" x14ac:dyDescent="0.25">
      <c r="A392" s="1">
        <v>81003</v>
      </c>
      <c r="B392" s="2" t="s">
        <v>108</v>
      </c>
      <c r="C392" s="2" t="s">
        <v>146</v>
      </c>
      <c r="D392">
        <v>175</v>
      </c>
    </row>
    <row r="393" spans="1:4" ht="15" x14ac:dyDescent="0.25">
      <c r="A393" s="1">
        <v>41006</v>
      </c>
      <c r="B393" s="2" t="s">
        <v>108</v>
      </c>
      <c r="C393" s="2" t="s">
        <v>55</v>
      </c>
      <c r="D393">
        <v>176</v>
      </c>
    </row>
    <row r="394" spans="1:4" ht="15" x14ac:dyDescent="0.25">
      <c r="A394" s="1">
        <v>81003</v>
      </c>
      <c r="B394" s="2" t="s">
        <v>108</v>
      </c>
      <c r="C394" s="2" t="s">
        <v>146</v>
      </c>
      <c r="D394">
        <v>177</v>
      </c>
    </row>
    <row r="395" spans="1:4" ht="15" x14ac:dyDescent="0.25">
      <c r="A395" s="1">
        <v>11302</v>
      </c>
      <c r="B395" s="2" t="s">
        <v>108</v>
      </c>
      <c r="C395" s="2" t="s">
        <v>56</v>
      </c>
      <c r="D395">
        <v>178</v>
      </c>
    </row>
    <row r="396" spans="1:4" ht="15" x14ac:dyDescent="0.25">
      <c r="A396" s="1">
        <v>11501</v>
      </c>
      <c r="B396" s="2" t="s">
        <v>108</v>
      </c>
      <c r="C396" s="2" t="s">
        <v>100</v>
      </c>
      <c r="D396">
        <v>180</v>
      </c>
    </row>
    <row r="397" spans="1:4" ht="15" x14ac:dyDescent="0.25">
      <c r="A397" s="1">
        <v>81004</v>
      </c>
      <c r="B397" s="2" t="s">
        <v>108</v>
      </c>
      <c r="C397" s="2" t="s">
        <v>117</v>
      </c>
      <c r="D397">
        <v>181</v>
      </c>
    </row>
    <row r="398" spans="1:4" ht="15" x14ac:dyDescent="0.25">
      <c r="A398" s="1">
        <v>81004</v>
      </c>
      <c r="B398" s="2" t="s">
        <v>108</v>
      </c>
      <c r="C398" s="2" t="s">
        <v>117</v>
      </c>
      <c r="D398">
        <v>182</v>
      </c>
    </row>
    <row r="399" spans="1:4" ht="15" x14ac:dyDescent="0.25">
      <c r="A399" s="1">
        <v>81004</v>
      </c>
      <c r="B399" s="2" t="s">
        <v>108</v>
      </c>
      <c r="C399" s="2" t="s">
        <v>117</v>
      </c>
      <c r="D399">
        <v>183</v>
      </c>
    </row>
    <row r="400" spans="1:4" ht="15" x14ac:dyDescent="0.25">
      <c r="A400" s="1">
        <v>81011</v>
      </c>
      <c r="B400" s="2" t="s">
        <v>108</v>
      </c>
      <c r="C400" s="2" t="s">
        <v>116</v>
      </c>
      <c r="D400">
        <v>184</v>
      </c>
    </row>
    <row r="401" spans="1:4" ht="15" x14ac:dyDescent="0.25">
      <c r="A401" s="1">
        <v>81011</v>
      </c>
      <c r="B401" s="2" t="s">
        <v>108</v>
      </c>
      <c r="C401" s="2" t="s">
        <v>116</v>
      </c>
      <c r="D401">
        <v>186</v>
      </c>
    </row>
    <row r="402" spans="1:4" ht="15" x14ac:dyDescent="0.25">
      <c r="A402" s="1">
        <v>81004</v>
      </c>
      <c r="B402" s="2" t="s">
        <v>108</v>
      </c>
      <c r="C402" s="2" t="s">
        <v>114</v>
      </c>
      <c r="D402">
        <v>187</v>
      </c>
    </row>
    <row r="403" spans="1:4" ht="15" x14ac:dyDescent="0.25">
      <c r="A403" s="1">
        <v>81004</v>
      </c>
      <c r="B403" s="2" t="s">
        <v>108</v>
      </c>
      <c r="C403" s="2" t="s">
        <v>114</v>
      </c>
      <c r="D403">
        <v>188</v>
      </c>
    </row>
    <row r="404" spans="1:4" ht="15" x14ac:dyDescent="0.25">
      <c r="A404" s="1">
        <v>81004</v>
      </c>
      <c r="B404" s="2" t="s">
        <v>108</v>
      </c>
      <c r="C404" s="2" t="s">
        <v>114</v>
      </c>
      <c r="D404">
        <v>189</v>
      </c>
    </row>
    <row r="405" spans="1:4" ht="15" x14ac:dyDescent="0.25">
      <c r="A405" s="1">
        <v>81005</v>
      </c>
      <c r="B405" s="2" t="s">
        <v>108</v>
      </c>
      <c r="C405" s="2" t="s">
        <v>115</v>
      </c>
      <c r="D405">
        <v>190</v>
      </c>
    </row>
    <row r="406" spans="1:4" ht="15" x14ac:dyDescent="0.25">
      <c r="A406" s="1">
        <v>81005</v>
      </c>
      <c r="B406" s="2" t="s">
        <v>108</v>
      </c>
      <c r="C406" s="2" t="s">
        <v>115</v>
      </c>
      <c r="D406">
        <v>192</v>
      </c>
    </row>
    <row r="407" spans="1:4" ht="15" x14ac:dyDescent="0.25">
      <c r="A407" s="1">
        <v>81004</v>
      </c>
      <c r="B407" s="2" t="s">
        <v>108</v>
      </c>
      <c r="C407" s="2" t="s">
        <v>114</v>
      </c>
      <c r="D407">
        <v>193</v>
      </c>
    </row>
    <row r="408" spans="1:4" ht="15" x14ac:dyDescent="0.25">
      <c r="A408" s="1">
        <v>31002</v>
      </c>
      <c r="B408" s="2" t="s">
        <v>108</v>
      </c>
      <c r="C408" s="2" t="s">
        <v>32</v>
      </c>
      <c r="D408">
        <v>194</v>
      </c>
    </row>
    <row r="409" spans="1:4" ht="15" x14ac:dyDescent="0.25">
      <c r="A409" s="1">
        <v>81004</v>
      </c>
      <c r="B409" s="2" t="s">
        <v>108</v>
      </c>
      <c r="C409" s="2" t="s">
        <v>114</v>
      </c>
      <c r="D409">
        <v>195</v>
      </c>
    </row>
    <row r="410" spans="1:4" ht="15" x14ac:dyDescent="0.25">
      <c r="A410" s="1">
        <v>11002</v>
      </c>
      <c r="B410" s="2" t="s">
        <v>108</v>
      </c>
      <c r="C410" s="2" t="s">
        <v>31</v>
      </c>
      <c r="D410">
        <v>196</v>
      </c>
    </row>
    <row r="411" spans="1:4" ht="15" x14ac:dyDescent="0.25">
      <c r="A411" s="1">
        <v>11506</v>
      </c>
      <c r="B411" s="2" t="s">
        <v>108</v>
      </c>
      <c r="C411" s="2" t="s">
        <v>98</v>
      </c>
      <c r="D411">
        <v>198</v>
      </c>
    </row>
    <row r="412" spans="1:4" ht="15" x14ac:dyDescent="0.25">
      <c r="A412" s="1">
        <v>81009</v>
      </c>
      <c r="B412" s="2" t="s">
        <v>108</v>
      </c>
      <c r="C412" s="2" t="s">
        <v>147</v>
      </c>
      <c r="D412">
        <v>199</v>
      </c>
    </row>
    <row r="413" spans="1:4" ht="15" x14ac:dyDescent="0.25">
      <c r="A413" s="1">
        <v>81009</v>
      </c>
      <c r="B413" s="2" t="s">
        <v>108</v>
      </c>
      <c r="C413" s="2" t="s">
        <v>147</v>
      </c>
      <c r="D413">
        <v>200</v>
      </c>
    </row>
    <row r="414" spans="1:4" ht="15" x14ac:dyDescent="0.25">
      <c r="A414" s="1">
        <v>81009</v>
      </c>
      <c r="B414" s="2" t="s">
        <v>108</v>
      </c>
      <c r="C414" s="2" t="s">
        <v>147</v>
      </c>
      <c r="D414">
        <v>201</v>
      </c>
    </row>
    <row r="415" spans="1:4" ht="15" x14ac:dyDescent="0.25">
      <c r="A415" s="1">
        <v>81005</v>
      </c>
      <c r="B415" s="2" t="s">
        <v>108</v>
      </c>
      <c r="C415" s="2" t="s">
        <v>148</v>
      </c>
      <c r="D415">
        <v>202</v>
      </c>
    </row>
    <row r="416" spans="1:4" ht="15" x14ac:dyDescent="0.25">
      <c r="A416" s="1">
        <v>81005</v>
      </c>
      <c r="B416" s="2" t="s">
        <v>108</v>
      </c>
      <c r="C416" s="2" t="s">
        <v>148</v>
      </c>
      <c r="D416">
        <v>204</v>
      </c>
    </row>
    <row r="417" spans="1:4" ht="15" x14ac:dyDescent="0.25">
      <c r="A417" s="1">
        <v>81011</v>
      </c>
      <c r="B417" s="2" t="s">
        <v>108</v>
      </c>
      <c r="C417" s="2" t="s">
        <v>149</v>
      </c>
      <c r="D417">
        <v>205</v>
      </c>
    </row>
    <row r="418" spans="1:4" ht="15" x14ac:dyDescent="0.25">
      <c r="A418" s="1">
        <v>81011</v>
      </c>
      <c r="B418" s="2" t="s">
        <v>108</v>
      </c>
      <c r="C418" s="2" t="s">
        <v>149</v>
      </c>
      <c r="D418">
        <v>206</v>
      </c>
    </row>
    <row r="419" spans="1:4" ht="15" x14ac:dyDescent="0.25">
      <c r="A419" s="1">
        <v>81011</v>
      </c>
      <c r="B419" s="2" t="s">
        <v>108</v>
      </c>
      <c r="C419" s="2" t="s">
        <v>149</v>
      </c>
      <c r="D419">
        <v>207</v>
      </c>
    </row>
    <row r="420" spans="1:4" ht="15" x14ac:dyDescent="0.25">
      <c r="A420" s="1">
        <v>81007</v>
      </c>
      <c r="B420" s="2" t="s">
        <v>108</v>
      </c>
      <c r="C420" s="2" t="s">
        <v>150</v>
      </c>
      <c r="D420">
        <v>208</v>
      </c>
    </row>
    <row r="421" spans="1:4" ht="15" x14ac:dyDescent="0.25">
      <c r="A421" s="1">
        <v>81007</v>
      </c>
      <c r="B421" s="2" t="s">
        <v>108</v>
      </c>
      <c r="C421" s="2" t="s">
        <v>150</v>
      </c>
      <c r="D421">
        <v>210</v>
      </c>
    </row>
    <row r="422" spans="1:4" ht="15" x14ac:dyDescent="0.25">
      <c r="A422" s="1">
        <v>81005</v>
      </c>
      <c r="B422" s="2" t="s">
        <v>108</v>
      </c>
      <c r="C422" s="2" t="s">
        <v>151</v>
      </c>
      <c r="D422">
        <v>211</v>
      </c>
    </row>
    <row r="423" spans="1:4" ht="15" x14ac:dyDescent="0.25">
      <c r="A423" s="1">
        <v>11504</v>
      </c>
      <c r="B423" s="2" t="s">
        <v>108</v>
      </c>
      <c r="C423" s="2" t="s">
        <v>59</v>
      </c>
      <c r="D423">
        <v>212</v>
      </c>
    </row>
    <row r="424" spans="1:4" ht="15" x14ac:dyDescent="0.25">
      <c r="A424" s="1">
        <v>81005</v>
      </c>
      <c r="B424" s="2" t="s">
        <v>108</v>
      </c>
      <c r="C424" s="2" t="s">
        <v>151</v>
      </c>
      <c r="D424">
        <v>213</v>
      </c>
    </row>
    <row r="425" spans="1:4" ht="15" x14ac:dyDescent="0.25">
      <c r="A425" s="1">
        <v>41502</v>
      </c>
      <c r="B425" s="2" t="s">
        <v>108</v>
      </c>
      <c r="C425" s="2" t="s">
        <v>60</v>
      </c>
      <c r="D425">
        <v>214</v>
      </c>
    </row>
    <row r="426" spans="1:4" ht="15" x14ac:dyDescent="0.25">
      <c r="A426" s="1">
        <v>21504</v>
      </c>
      <c r="B426" s="2" t="s">
        <v>108</v>
      </c>
      <c r="C426" s="2" t="s">
        <v>51</v>
      </c>
      <c r="D426">
        <v>216</v>
      </c>
    </row>
    <row r="427" spans="1:4" ht="15" x14ac:dyDescent="0.25">
      <c r="A427" s="1">
        <v>81004</v>
      </c>
      <c r="B427" s="2" t="s">
        <v>108</v>
      </c>
      <c r="C427" s="2" t="s">
        <v>110</v>
      </c>
      <c r="D427">
        <v>217</v>
      </c>
    </row>
    <row r="428" spans="1:4" ht="15" x14ac:dyDescent="0.25">
      <c r="A428" s="1">
        <v>81004</v>
      </c>
      <c r="B428" s="2" t="s">
        <v>108</v>
      </c>
      <c r="C428" s="2" t="s">
        <v>110</v>
      </c>
      <c r="D428">
        <v>218</v>
      </c>
    </row>
    <row r="429" spans="1:4" ht="15" x14ac:dyDescent="0.25">
      <c r="A429" s="1">
        <v>81004</v>
      </c>
      <c r="B429" s="2" t="s">
        <v>108</v>
      </c>
      <c r="C429" s="2" t="s">
        <v>110</v>
      </c>
      <c r="D429">
        <v>219</v>
      </c>
    </row>
    <row r="430" spans="1:4" ht="15" x14ac:dyDescent="0.25">
      <c r="A430" s="1">
        <v>81006</v>
      </c>
      <c r="B430" s="2" t="s">
        <v>108</v>
      </c>
      <c r="C430" s="2" t="s">
        <v>109</v>
      </c>
      <c r="D430">
        <v>220</v>
      </c>
    </row>
    <row r="431" spans="1:4" ht="15" x14ac:dyDescent="0.25">
      <c r="A431" s="1">
        <v>81006</v>
      </c>
      <c r="B431" s="2" t="s">
        <v>108</v>
      </c>
      <c r="C431" s="2" t="s">
        <v>109</v>
      </c>
      <c r="D431">
        <v>222</v>
      </c>
    </row>
    <row r="432" spans="1:4" ht="15" x14ac:dyDescent="0.25">
      <c r="A432" s="1">
        <v>81007</v>
      </c>
      <c r="B432" s="2" t="s">
        <v>108</v>
      </c>
      <c r="C432" s="2" t="s">
        <v>152</v>
      </c>
      <c r="D432">
        <v>223</v>
      </c>
    </row>
    <row r="433" spans="1:4" ht="15" x14ac:dyDescent="0.25">
      <c r="A433" s="1">
        <v>81007</v>
      </c>
      <c r="B433" s="2" t="s">
        <v>108</v>
      </c>
      <c r="C433" s="2" t="s">
        <v>152</v>
      </c>
      <c r="D433">
        <v>224</v>
      </c>
    </row>
    <row r="434" spans="1:4" ht="15" x14ac:dyDescent="0.25">
      <c r="A434" s="1">
        <v>81007</v>
      </c>
      <c r="B434" s="2" t="s">
        <v>108</v>
      </c>
      <c r="C434" s="2" t="s">
        <v>152</v>
      </c>
      <c r="D434">
        <v>225</v>
      </c>
    </row>
    <row r="435" spans="1:4" ht="15" x14ac:dyDescent="0.25">
      <c r="A435" s="1">
        <v>81004</v>
      </c>
      <c r="B435" s="2" t="s">
        <v>108</v>
      </c>
      <c r="C435" s="2" t="s">
        <v>153</v>
      </c>
      <c r="D435">
        <v>226</v>
      </c>
    </row>
    <row r="436" spans="1:4" ht="15" x14ac:dyDescent="0.25">
      <c r="A436" s="1">
        <v>81004</v>
      </c>
      <c r="B436" s="2" t="s">
        <v>108</v>
      </c>
      <c r="C436" s="2" t="s">
        <v>153</v>
      </c>
      <c r="D436">
        <v>228</v>
      </c>
    </row>
    <row r="437" spans="1:4" ht="15" x14ac:dyDescent="0.25">
      <c r="A437" s="1">
        <v>81002</v>
      </c>
      <c r="B437" s="2" t="s">
        <v>108</v>
      </c>
      <c r="C437" s="2" t="s">
        <v>154</v>
      </c>
      <c r="D437">
        <v>229</v>
      </c>
    </row>
    <row r="438" spans="1:4" ht="15" x14ac:dyDescent="0.25">
      <c r="A438" s="1">
        <v>11003</v>
      </c>
      <c r="B438" s="2" t="s">
        <v>108</v>
      </c>
      <c r="C438" s="2" t="s">
        <v>40</v>
      </c>
      <c r="D438">
        <v>230</v>
      </c>
    </row>
    <row r="439" spans="1:4" ht="15" x14ac:dyDescent="0.25">
      <c r="A439" s="1">
        <v>81002</v>
      </c>
      <c r="B439" s="2" t="s">
        <v>108</v>
      </c>
      <c r="C439" s="2" t="s">
        <v>154</v>
      </c>
      <c r="D439">
        <v>231</v>
      </c>
    </row>
    <row r="440" spans="1:4" ht="15" x14ac:dyDescent="0.25">
      <c r="A440" s="1">
        <v>11503</v>
      </c>
      <c r="B440" s="2" t="s">
        <v>108</v>
      </c>
      <c r="C440" s="2" t="s">
        <v>62</v>
      </c>
      <c r="D440">
        <v>232</v>
      </c>
    </row>
    <row r="441" spans="1:4" ht="15" x14ac:dyDescent="0.25">
      <c r="A441" s="1">
        <v>11301</v>
      </c>
      <c r="B441" s="2" t="s">
        <v>108</v>
      </c>
      <c r="C441" s="2" t="s">
        <v>57</v>
      </c>
      <c r="D441">
        <v>234</v>
      </c>
    </row>
    <row r="442" spans="1:4" ht="15" x14ac:dyDescent="0.25">
      <c r="A442" s="1">
        <v>81003</v>
      </c>
      <c r="B442" s="2" t="s">
        <v>108</v>
      </c>
      <c r="C442" s="2" t="s">
        <v>135</v>
      </c>
      <c r="D442">
        <v>235</v>
      </c>
    </row>
    <row r="443" spans="1:4" ht="15" x14ac:dyDescent="0.25">
      <c r="A443" s="1">
        <v>81003</v>
      </c>
      <c r="B443" s="2" t="s">
        <v>108</v>
      </c>
      <c r="C443" s="2" t="s">
        <v>135</v>
      </c>
      <c r="D443">
        <v>236</v>
      </c>
    </row>
    <row r="444" spans="1:4" ht="15" x14ac:dyDescent="0.25">
      <c r="A444" s="1">
        <v>81003</v>
      </c>
      <c r="B444" s="2" t="s">
        <v>108</v>
      </c>
      <c r="C444" s="2" t="s">
        <v>135</v>
      </c>
      <c r="D444">
        <v>237</v>
      </c>
    </row>
    <row r="445" spans="1:4" ht="15" x14ac:dyDescent="0.25">
      <c r="A445" s="1">
        <v>81005</v>
      </c>
      <c r="B445" s="2" t="s">
        <v>108</v>
      </c>
      <c r="C445" s="2" t="s">
        <v>142</v>
      </c>
      <c r="D445">
        <v>238</v>
      </c>
    </row>
    <row r="446" spans="1:4" ht="15" x14ac:dyDescent="0.25">
      <c r="A446" s="1">
        <v>81005</v>
      </c>
      <c r="B446" s="2" t="s">
        <v>108</v>
      </c>
      <c r="C446" s="2" t="s">
        <v>142</v>
      </c>
      <c r="D446">
        <v>240</v>
      </c>
    </row>
    <row r="447" spans="1:4" ht="15" x14ac:dyDescent="0.25">
      <c r="A447" s="1">
        <v>81004</v>
      </c>
      <c r="B447" s="2" t="s">
        <v>108</v>
      </c>
      <c r="C447" s="2" t="s">
        <v>155</v>
      </c>
      <c r="D447">
        <v>241</v>
      </c>
    </row>
    <row r="448" spans="1:4" ht="15" x14ac:dyDescent="0.25">
      <c r="A448" s="1">
        <v>81004</v>
      </c>
      <c r="B448" s="2" t="s">
        <v>108</v>
      </c>
      <c r="C448" s="2" t="s">
        <v>155</v>
      </c>
      <c r="D448">
        <v>242</v>
      </c>
    </row>
    <row r="449" spans="1:4" ht="15" x14ac:dyDescent="0.25">
      <c r="A449" s="1">
        <v>81004</v>
      </c>
      <c r="B449" s="2" t="s">
        <v>108</v>
      </c>
      <c r="C449" s="2" t="s">
        <v>155</v>
      </c>
      <c r="D449">
        <v>243</v>
      </c>
    </row>
    <row r="450" spans="1:4" ht="15" x14ac:dyDescent="0.25">
      <c r="A450" s="1">
        <v>81007</v>
      </c>
      <c r="B450" s="2" t="s">
        <v>108</v>
      </c>
      <c r="C450" s="2" t="s">
        <v>156</v>
      </c>
      <c r="D450">
        <v>244</v>
      </c>
    </row>
    <row r="451" spans="1:4" ht="15" x14ac:dyDescent="0.25">
      <c r="A451" s="1">
        <v>81007</v>
      </c>
      <c r="B451" s="2" t="s">
        <v>108</v>
      </c>
      <c r="C451" s="2" t="s">
        <v>156</v>
      </c>
      <c r="D451">
        <v>246</v>
      </c>
    </row>
    <row r="452" spans="1:4" ht="15" x14ac:dyDescent="0.25">
      <c r="A452" s="1">
        <v>81007</v>
      </c>
      <c r="B452" s="2" t="s">
        <v>108</v>
      </c>
      <c r="C452" s="2" t="s">
        <v>157</v>
      </c>
      <c r="D452">
        <v>247</v>
      </c>
    </row>
    <row r="453" spans="1:4" ht="15" x14ac:dyDescent="0.25">
      <c r="A453" s="1">
        <v>21304</v>
      </c>
      <c r="B453" s="2" t="s">
        <v>108</v>
      </c>
      <c r="C453" s="2" t="s">
        <v>64</v>
      </c>
      <c r="D453">
        <v>248</v>
      </c>
    </row>
    <row r="454" spans="1:4" ht="15" x14ac:dyDescent="0.25">
      <c r="A454" s="1">
        <v>81007</v>
      </c>
      <c r="B454" s="2" t="s">
        <v>108</v>
      </c>
      <c r="C454" s="2" t="s">
        <v>157</v>
      </c>
      <c r="D454">
        <v>249</v>
      </c>
    </row>
    <row r="455" spans="1:4" ht="15" x14ac:dyDescent="0.25">
      <c r="A455" s="1">
        <v>21006</v>
      </c>
      <c r="B455" s="2" t="s">
        <v>108</v>
      </c>
      <c r="C455" s="2" t="s">
        <v>65</v>
      </c>
      <c r="D455">
        <v>250</v>
      </c>
    </row>
    <row r="456" spans="1:4" ht="15" x14ac:dyDescent="0.25">
      <c r="A456" s="1">
        <v>21005</v>
      </c>
      <c r="B456" s="2" t="s">
        <v>108</v>
      </c>
      <c r="C456" s="2" t="s">
        <v>106</v>
      </c>
      <c r="D456">
        <v>252</v>
      </c>
    </row>
    <row r="457" spans="1:4" ht="15" x14ac:dyDescent="0.25">
      <c r="A457" s="1">
        <v>81007</v>
      </c>
      <c r="B457" s="2" t="s">
        <v>108</v>
      </c>
      <c r="C457" s="2" t="s">
        <v>158</v>
      </c>
      <c r="D457">
        <v>253</v>
      </c>
    </row>
    <row r="458" spans="1:4" ht="15" x14ac:dyDescent="0.25">
      <c r="A458" s="1">
        <v>81007</v>
      </c>
      <c r="B458" s="2" t="s">
        <v>108</v>
      </c>
      <c r="C458" s="2" t="s">
        <v>158</v>
      </c>
      <c r="D458">
        <v>254</v>
      </c>
    </row>
    <row r="459" spans="1:4" ht="15" x14ac:dyDescent="0.25">
      <c r="A459" s="1">
        <v>81007</v>
      </c>
      <c r="B459" s="2" t="s">
        <v>108</v>
      </c>
      <c r="C459" s="2" t="s">
        <v>158</v>
      </c>
      <c r="D459">
        <v>255</v>
      </c>
    </row>
    <row r="460" spans="1:4" ht="15" x14ac:dyDescent="0.25">
      <c r="A460" s="1">
        <v>81004</v>
      </c>
      <c r="B460" s="2" t="s">
        <v>108</v>
      </c>
      <c r="C460" s="2" t="s">
        <v>114</v>
      </c>
      <c r="D460">
        <v>256</v>
      </c>
    </row>
    <row r="461" spans="1:4" ht="15" x14ac:dyDescent="0.25">
      <c r="A461" s="1">
        <v>81004</v>
      </c>
      <c r="B461" s="2" t="s">
        <v>108</v>
      </c>
      <c r="C461" s="2" t="s">
        <v>114</v>
      </c>
      <c r="D461">
        <v>258</v>
      </c>
    </row>
    <row r="462" spans="1:4" ht="15" x14ac:dyDescent="0.25">
      <c r="A462" s="1">
        <v>81005</v>
      </c>
      <c r="B462" s="2" t="s">
        <v>108</v>
      </c>
      <c r="C462" s="2" t="s">
        <v>132</v>
      </c>
      <c r="D462">
        <v>259</v>
      </c>
    </row>
    <row r="463" spans="1:4" ht="15" x14ac:dyDescent="0.25">
      <c r="A463" s="1">
        <v>81005</v>
      </c>
      <c r="B463" s="2" t="s">
        <v>108</v>
      </c>
      <c r="C463" s="2" t="s">
        <v>132</v>
      </c>
      <c r="D463">
        <v>260</v>
      </c>
    </row>
    <row r="464" spans="1:4" ht="15" x14ac:dyDescent="0.25">
      <c r="A464" s="1">
        <v>81005</v>
      </c>
      <c r="B464" s="2" t="s">
        <v>108</v>
      </c>
      <c r="C464" s="2" t="s">
        <v>132</v>
      </c>
      <c r="D464">
        <v>261</v>
      </c>
    </row>
    <row r="465" spans="1:4" ht="15" x14ac:dyDescent="0.25">
      <c r="A465" s="1">
        <v>81004</v>
      </c>
      <c r="B465" s="2" t="s">
        <v>108</v>
      </c>
      <c r="C465" s="2" t="s">
        <v>159</v>
      </c>
      <c r="D465">
        <v>262</v>
      </c>
    </row>
    <row r="466" spans="1:4" ht="15" x14ac:dyDescent="0.25">
      <c r="A466" s="1">
        <v>81004</v>
      </c>
      <c r="B466" s="2" t="s">
        <v>108</v>
      </c>
      <c r="C466" s="2" t="s">
        <v>159</v>
      </c>
      <c r="D466">
        <v>264</v>
      </c>
    </row>
    <row r="467" spans="1:4" ht="15" x14ac:dyDescent="0.25">
      <c r="A467" s="1">
        <v>81005</v>
      </c>
      <c r="B467" s="2" t="s">
        <v>108</v>
      </c>
      <c r="C467" s="2" t="s">
        <v>151</v>
      </c>
      <c r="D467">
        <v>265</v>
      </c>
    </row>
    <row r="468" spans="1:4" ht="15" x14ac:dyDescent="0.25">
      <c r="A468" s="1">
        <v>11305</v>
      </c>
      <c r="B468" s="2" t="s">
        <v>108</v>
      </c>
      <c r="C468" s="2" t="s">
        <v>58</v>
      </c>
      <c r="D468">
        <v>266</v>
      </c>
    </row>
    <row r="469" spans="1:4" ht="15" x14ac:dyDescent="0.25">
      <c r="A469" s="1">
        <v>81005</v>
      </c>
      <c r="B469" s="2" t="s">
        <v>108</v>
      </c>
      <c r="C469" s="2" t="s">
        <v>151</v>
      </c>
      <c r="D469">
        <v>267</v>
      </c>
    </row>
    <row r="470" spans="1:4" ht="15" x14ac:dyDescent="0.25">
      <c r="A470" s="1">
        <v>31305</v>
      </c>
      <c r="B470" s="2" t="s">
        <v>108</v>
      </c>
      <c r="C470" s="2" t="s">
        <v>44</v>
      </c>
      <c r="D470">
        <v>268</v>
      </c>
    </row>
    <row r="471" spans="1:4" ht="15" x14ac:dyDescent="0.25">
      <c r="A471" s="1">
        <v>21507</v>
      </c>
      <c r="B471" s="2" t="s">
        <v>108</v>
      </c>
      <c r="C471" s="2" t="s">
        <v>66</v>
      </c>
      <c r="D471">
        <v>270</v>
      </c>
    </row>
    <row r="472" spans="1:4" ht="15" x14ac:dyDescent="0.25">
      <c r="A472" s="1">
        <v>81004</v>
      </c>
      <c r="B472" s="2" t="s">
        <v>108</v>
      </c>
      <c r="C472" s="2" t="s">
        <v>160</v>
      </c>
      <c r="D472">
        <v>271</v>
      </c>
    </row>
    <row r="473" spans="1:4" ht="15" x14ac:dyDescent="0.25">
      <c r="A473" s="1">
        <v>81004</v>
      </c>
      <c r="B473" s="2" t="s">
        <v>108</v>
      </c>
      <c r="C473" s="2" t="s">
        <v>160</v>
      </c>
      <c r="D473">
        <v>272</v>
      </c>
    </row>
    <row r="474" spans="1:4" ht="15" x14ac:dyDescent="0.25">
      <c r="A474" s="1">
        <v>81004</v>
      </c>
      <c r="B474" s="2" t="s">
        <v>108</v>
      </c>
      <c r="C474" s="2" t="s">
        <v>160</v>
      </c>
      <c r="D474">
        <v>273</v>
      </c>
    </row>
    <row r="475" spans="1:4" ht="15" x14ac:dyDescent="0.25">
      <c r="A475" s="1">
        <v>81005</v>
      </c>
      <c r="B475" s="2" t="s">
        <v>108</v>
      </c>
      <c r="C475" s="2" t="s">
        <v>123</v>
      </c>
      <c r="D475">
        <v>274</v>
      </c>
    </row>
    <row r="476" spans="1:4" ht="15" x14ac:dyDescent="0.25">
      <c r="A476" s="1">
        <v>81005</v>
      </c>
      <c r="B476" s="2" t="s">
        <v>108</v>
      </c>
      <c r="C476" s="2" t="s">
        <v>123</v>
      </c>
      <c r="D476">
        <v>276</v>
      </c>
    </row>
    <row r="477" spans="1:4" ht="15" x14ac:dyDescent="0.25">
      <c r="A477" s="1">
        <v>81006</v>
      </c>
      <c r="B477" s="2" t="s">
        <v>108</v>
      </c>
      <c r="C477" s="2" t="s">
        <v>136</v>
      </c>
      <c r="D477">
        <v>277</v>
      </c>
    </row>
    <row r="478" spans="1:4" ht="15" x14ac:dyDescent="0.25">
      <c r="A478" s="1">
        <v>81006</v>
      </c>
      <c r="B478" s="2" t="s">
        <v>108</v>
      </c>
      <c r="C478" s="2" t="s">
        <v>136</v>
      </c>
      <c r="D478">
        <v>278</v>
      </c>
    </row>
    <row r="479" spans="1:4" ht="15" x14ac:dyDescent="0.25">
      <c r="A479" s="1">
        <v>81006</v>
      </c>
      <c r="B479" s="2" t="s">
        <v>108</v>
      </c>
      <c r="C479" s="2" t="s">
        <v>136</v>
      </c>
      <c r="D479">
        <v>279</v>
      </c>
    </row>
    <row r="480" spans="1:4" ht="15" x14ac:dyDescent="0.25">
      <c r="A480" s="1">
        <v>81011</v>
      </c>
      <c r="B480" s="2" t="s">
        <v>108</v>
      </c>
      <c r="C480" s="2" t="s">
        <v>116</v>
      </c>
      <c r="D480">
        <v>280</v>
      </c>
    </row>
    <row r="481" spans="1:4" ht="15" x14ac:dyDescent="0.25">
      <c r="A481" s="1">
        <v>81011</v>
      </c>
      <c r="B481" s="2" t="s">
        <v>108</v>
      </c>
      <c r="C481" s="2" t="s">
        <v>116</v>
      </c>
      <c r="D481">
        <v>282</v>
      </c>
    </row>
    <row r="482" spans="1:4" ht="15" x14ac:dyDescent="0.25">
      <c r="A482" s="1">
        <v>81001</v>
      </c>
      <c r="B482" s="2" t="s">
        <v>108</v>
      </c>
      <c r="C482" s="2" t="s">
        <v>161</v>
      </c>
      <c r="D482">
        <v>283</v>
      </c>
    </row>
    <row r="483" spans="1:4" ht="15" x14ac:dyDescent="0.25">
      <c r="A483" s="1">
        <v>41303</v>
      </c>
      <c r="B483" s="2" t="s">
        <v>108</v>
      </c>
      <c r="C483" s="2" t="s">
        <v>36</v>
      </c>
      <c r="D483">
        <v>284</v>
      </c>
    </row>
    <row r="484" spans="1:4" ht="15" x14ac:dyDescent="0.25">
      <c r="A484" s="1">
        <v>81001</v>
      </c>
      <c r="B484" s="2" t="s">
        <v>108</v>
      </c>
      <c r="C484" s="2" t="s">
        <v>161</v>
      </c>
      <c r="D484">
        <v>285</v>
      </c>
    </row>
    <row r="485" spans="1:4" ht="15" x14ac:dyDescent="0.25">
      <c r="A485" s="1">
        <v>31302</v>
      </c>
      <c r="B485" s="2" t="s">
        <v>108</v>
      </c>
      <c r="C485" s="2" t="s">
        <v>68</v>
      </c>
      <c r="D485">
        <v>286</v>
      </c>
    </row>
    <row r="486" spans="1:4" ht="15" x14ac:dyDescent="0.25">
      <c r="A486" s="1">
        <v>11505</v>
      </c>
      <c r="B486" s="2" t="s">
        <v>108</v>
      </c>
      <c r="C486" s="2" t="s">
        <v>63</v>
      </c>
      <c r="D486">
        <v>288</v>
      </c>
    </row>
    <row r="487" spans="1:4" ht="15" x14ac:dyDescent="0.25">
      <c r="A487" s="1">
        <v>81009</v>
      </c>
      <c r="B487" s="2" t="s">
        <v>108</v>
      </c>
      <c r="C487" s="2" t="s">
        <v>128</v>
      </c>
      <c r="D487">
        <v>289</v>
      </c>
    </row>
    <row r="488" spans="1:4" ht="15" x14ac:dyDescent="0.25">
      <c r="A488" s="1">
        <v>81009</v>
      </c>
      <c r="B488" s="2" t="s">
        <v>108</v>
      </c>
      <c r="C488" s="2" t="s">
        <v>128</v>
      </c>
      <c r="D488">
        <v>290</v>
      </c>
    </row>
    <row r="489" spans="1:4" ht="15" x14ac:dyDescent="0.25">
      <c r="A489" s="1">
        <v>81009</v>
      </c>
      <c r="B489" s="2" t="s">
        <v>108</v>
      </c>
      <c r="C489" s="2" t="s">
        <v>128</v>
      </c>
      <c r="D489">
        <v>291</v>
      </c>
    </row>
    <row r="490" spans="1:4" ht="15" x14ac:dyDescent="0.25">
      <c r="A490" s="1">
        <v>81010</v>
      </c>
      <c r="B490" s="2" t="s">
        <v>108</v>
      </c>
      <c r="C490" s="2" t="s">
        <v>162</v>
      </c>
      <c r="D490">
        <v>292</v>
      </c>
    </row>
    <row r="491" spans="1:4" ht="15" x14ac:dyDescent="0.25">
      <c r="A491" s="1">
        <v>81010</v>
      </c>
      <c r="B491" s="2" t="s">
        <v>108</v>
      </c>
      <c r="C491" s="2" t="s">
        <v>162</v>
      </c>
      <c r="D491">
        <v>294</v>
      </c>
    </row>
    <row r="492" spans="1:4" ht="15" x14ac:dyDescent="0.25">
      <c r="A492" s="1">
        <v>81005</v>
      </c>
      <c r="B492" s="2" t="s">
        <v>108</v>
      </c>
      <c r="C492" s="2" t="s">
        <v>145</v>
      </c>
      <c r="D492">
        <v>295</v>
      </c>
    </row>
    <row r="493" spans="1:4" ht="15" x14ac:dyDescent="0.25">
      <c r="A493" s="1">
        <v>81005</v>
      </c>
      <c r="B493" s="2" t="s">
        <v>108</v>
      </c>
      <c r="C493" s="2" t="s">
        <v>145</v>
      </c>
      <c r="D493">
        <v>296</v>
      </c>
    </row>
    <row r="494" spans="1:4" ht="15" x14ac:dyDescent="0.25">
      <c r="A494" s="1">
        <v>81005</v>
      </c>
      <c r="B494" s="2" t="s">
        <v>108</v>
      </c>
      <c r="C494" s="2" t="s">
        <v>145</v>
      </c>
      <c r="D494">
        <v>297</v>
      </c>
    </row>
    <row r="495" spans="1:4" ht="15" x14ac:dyDescent="0.25">
      <c r="A495" s="1">
        <v>81004</v>
      </c>
      <c r="B495" s="2" t="s">
        <v>108</v>
      </c>
      <c r="C495" s="2" t="s">
        <v>119</v>
      </c>
      <c r="D495">
        <v>298</v>
      </c>
    </row>
    <row r="496" spans="1:4" ht="15" x14ac:dyDescent="0.25">
      <c r="A496" s="1">
        <v>81004</v>
      </c>
      <c r="B496" s="2" t="s">
        <v>108</v>
      </c>
      <c r="C496" s="2" t="s">
        <v>119</v>
      </c>
      <c r="D496">
        <v>300</v>
      </c>
    </row>
    <row r="497" spans="1:4" ht="15" x14ac:dyDescent="0.25">
      <c r="A497" s="1">
        <v>81007</v>
      </c>
      <c r="B497" s="2" t="s">
        <v>108</v>
      </c>
      <c r="C497" s="2" t="s">
        <v>163</v>
      </c>
      <c r="D497">
        <v>301</v>
      </c>
    </row>
    <row r="498" spans="1:4" ht="15" x14ac:dyDescent="0.25">
      <c r="A498" s="1">
        <v>31303</v>
      </c>
      <c r="B498" s="2" t="s">
        <v>108</v>
      </c>
      <c r="C498" s="2" t="s">
        <v>39</v>
      </c>
      <c r="D498">
        <v>302</v>
      </c>
    </row>
    <row r="499" spans="1:4" ht="15" x14ac:dyDescent="0.25">
      <c r="A499" s="1">
        <v>81007</v>
      </c>
      <c r="B499" s="2" t="s">
        <v>108</v>
      </c>
      <c r="C499" s="2" t="s">
        <v>163</v>
      </c>
      <c r="D499">
        <v>303</v>
      </c>
    </row>
    <row r="500" spans="1:4" ht="15" x14ac:dyDescent="0.25">
      <c r="A500" s="1">
        <v>11302</v>
      </c>
      <c r="B500" s="2" t="s">
        <v>108</v>
      </c>
      <c r="C500" s="2" t="s">
        <v>56</v>
      </c>
      <c r="D500">
        <v>304</v>
      </c>
    </row>
    <row r="501" spans="1:4" ht="15" x14ac:dyDescent="0.25">
      <c r="A501" s="1">
        <v>41502</v>
      </c>
      <c r="B501" s="2" t="s">
        <v>108</v>
      </c>
      <c r="C501" s="2" t="s">
        <v>60</v>
      </c>
      <c r="D501">
        <v>306</v>
      </c>
    </row>
    <row r="502" spans="1:4" ht="15" x14ac:dyDescent="0.25">
      <c r="A502" s="1">
        <v>81005</v>
      </c>
      <c r="B502" s="2" t="s">
        <v>108</v>
      </c>
      <c r="C502" s="2" t="s">
        <v>132</v>
      </c>
      <c r="D502">
        <v>307</v>
      </c>
    </row>
    <row r="503" spans="1:4" ht="15" x14ac:dyDescent="0.25">
      <c r="A503" s="1">
        <v>81005</v>
      </c>
      <c r="B503" s="2" t="s">
        <v>108</v>
      </c>
      <c r="C503" s="2" t="s">
        <v>132</v>
      </c>
      <c r="D503">
        <v>308</v>
      </c>
    </row>
    <row r="504" spans="1:4" ht="15" x14ac:dyDescent="0.25">
      <c r="A504" s="1">
        <v>81005</v>
      </c>
      <c r="B504" s="2" t="s">
        <v>108</v>
      </c>
      <c r="C504" s="2" t="s">
        <v>132</v>
      </c>
      <c r="D504">
        <v>309</v>
      </c>
    </row>
    <row r="505" spans="1:4" ht="15" x14ac:dyDescent="0.25">
      <c r="A505" s="1">
        <v>81004</v>
      </c>
      <c r="B505" s="2" t="s">
        <v>108</v>
      </c>
      <c r="C505" s="2" t="s">
        <v>159</v>
      </c>
      <c r="D505">
        <v>310</v>
      </c>
    </row>
    <row r="506" spans="1:4" ht="15" x14ac:dyDescent="0.25">
      <c r="A506" s="1">
        <v>81004</v>
      </c>
      <c r="B506" s="2" t="s">
        <v>108</v>
      </c>
      <c r="C506" s="2" t="s">
        <v>159</v>
      </c>
      <c r="D506">
        <v>312</v>
      </c>
    </row>
    <row r="507" spans="1:4" ht="15" x14ac:dyDescent="0.25">
      <c r="A507" s="1">
        <v>81004</v>
      </c>
      <c r="B507" s="2" t="s">
        <v>108</v>
      </c>
      <c r="C507" s="2" t="s">
        <v>164</v>
      </c>
      <c r="D507">
        <v>313</v>
      </c>
    </row>
    <row r="508" spans="1:4" ht="15" x14ac:dyDescent="0.25">
      <c r="A508" s="1">
        <v>81004</v>
      </c>
      <c r="B508" s="2" t="s">
        <v>108</v>
      </c>
      <c r="C508" s="2" t="s">
        <v>164</v>
      </c>
      <c r="D508">
        <v>314</v>
      </c>
    </row>
    <row r="509" spans="1:4" ht="15" x14ac:dyDescent="0.25">
      <c r="A509" s="1">
        <v>81004</v>
      </c>
      <c r="B509" s="2" t="s">
        <v>108</v>
      </c>
      <c r="C509" s="2" t="s">
        <v>164</v>
      </c>
      <c r="D509">
        <v>315</v>
      </c>
    </row>
    <row r="510" spans="1:4" ht="15" x14ac:dyDescent="0.25">
      <c r="A510" s="1">
        <v>81007</v>
      </c>
      <c r="B510" s="2" t="s">
        <v>108</v>
      </c>
      <c r="C510" s="2" t="s">
        <v>165</v>
      </c>
      <c r="D510">
        <v>316</v>
      </c>
    </row>
    <row r="511" spans="1:4" ht="15" x14ac:dyDescent="0.25">
      <c r="A511" s="1">
        <v>81007</v>
      </c>
      <c r="B511" s="2" t="s">
        <v>108</v>
      </c>
      <c r="C511" s="2" t="s">
        <v>165</v>
      </c>
      <c r="D511">
        <v>318</v>
      </c>
    </row>
    <row r="512" spans="1:4" ht="15" x14ac:dyDescent="0.25">
      <c r="A512" s="1">
        <v>81005</v>
      </c>
      <c r="B512" s="2" t="s">
        <v>108</v>
      </c>
      <c r="C512" s="2" t="s">
        <v>113</v>
      </c>
      <c r="D512">
        <v>319</v>
      </c>
    </row>
    <row r="513" spans="1:4" ht="15" x14ac:dyDescent="0.25">
      <c r="A513" s="1">
        <v>31306</v>
      </c>
      <c r="B513" s="2" t="s">
        <v>108</v>
      </c>
      <c r="C513" s="2" t="s">
        <v>41</v>
      </c>
      <c r="D513">
        <v>320</v>
      </c>
    </row>
    <row r="514" spans="1:4" ht="15" x14ac:dyDescent="0.25">
      <c r="A514" s="1">
        <v>81005</v>
      </c>
      <c r="B514" s="2" t="s">
        <v>108</v>
      </c>
      <c r="C514" s="2" t="s">
        <v>113</v>
      </c>
      <c r="D514">
        <v>321</v>
      </c>
    </row>
    <row r="515" spans="1:4" ht="15" x14ac:dyDescent="0.25">
      <c r="A515" s="1">
        <v>41007</v>
      </c>
      <c r="B515" s="2" t="s">
        <v>108</v>
      </c>
      <c r="C515" s="2" t="s">
        <v>71</v>
      </c>
      <c r="D515">
        <v>322</v>
      </c>
    </row>
    <row r="516" spans="1:4" ht="15" x14ac:dyDescent="0.25">
      <c r="A516" s="1">
        <v>21507</v>
      </c>
      <c r="B516" s="2" t="s">
        <v>108</v>
      </c>
      <c r="C516" s="2" t="s">
        <v>66</v>
      </c>
      <c r="D516">
        <v>324</v>
      </c>
    </row>
    <row r="517" spans="1:4" ht="15" x14ac:dyDescent="0.25">
      <c r="A517" s="1">
        <v>81006</v>
      </c>
      <c r="B517" s="2" t="s">
        <v>108</v>
      </c>
      <c r="C517" s="2" t="s">
        <v>166</v>
      </c>
      <c r="D517">
        <v>325</v>
      </c>
    </row>
    <row r="518" spans="1:4" ht="15" x14ac:dyDescent="0.25">
      <c r="A518" s="1">
        <v>81006</v>
      </c>
      <c r="B518" s="2" t="s">
        <v>108</v>
      </c>
      <c r="C518" s="2" t="s">
        <v>166</v>
      </c>
      <c r="D518">
        <v>326</v>
      </c>
    </row>
    <row r="519" spans="1:4" ht="15" x14ac:dyDescent="0.25">
      <c r="A519" s="1">
        <v>81006</v>
      </c>
      <c r="B519" s="2" t="s">
        <v>108</v>
      </c>
      <c r="C519" s="2" t="s">
        <v>166</v>
      </c>
      <c r="D519">
        <v>327</v>
      </c>
    </row>
    <row r="520" spans="1:4" ht="15" x14ac:dyDescent="0.25">
      <c r="A520" s="1">
        <v>81004</v>
      </c>
      <c r="B520" s="2" t="s">
        <v>108</v>
      </c>
      <c r="C520" s="2" t="s">
        <v>167</v>
      </c>
      <c r="D520">
        <v>328</v>
      </c>
    </row>
    <row r="521" spans="1:4" ht="15" x14ac:dyDescent="0.25">
      <c r="A521" s="1">
        <v>81004</v>
      </c>
      <c r="B521" s="2" t="s">
        <v>108</v>
      </c>
      <c r="C521" s="2" t="s">
        <v>167</v>
      </c>
      <c r="D521">
        <v>330</v>
      </c>
    </row>
    <row r="522" spans="1:4" ht="15" x14ac:dyDescent="0.25">
      <c r="A522" s="1">
        <v>81007</v>
      </c>
      <c r="B522" s="2" t="s">
        <v>108</v>
      </c>
      <c r="C522" s="2" t="s">
        <v>168</v>
      </c>
      <c r="D522">
        <v>331</v>
      </c>
    </row>
    <row r="523" spans="1:4" ht="15" x14ac:dyDescent="0.25">
      <c r="A523" s="1">
        <v>81007</v>
      </c>
      <c r="B523" s="2" t="s">
        <v>108</v>
      </c>
      <c r="C523" s="2" t="s">
        <v>168</v>
      </c>
      <c r="D523">
        <v>332</v>
      </c>
    </row>
    <row r="524" spans="1:4" ht="15" x14ac:dyDescent="0.25">
      <c r="A524" s="1">
        <v>81007</v>
      </c>
      <c r="B524" s="2" t="s">
        <v>108</v>
      </c>
      <c r="C524" s="2" t="s">
        <v>168</v>
      </c>
      <c r="D524">
        <v>333</v>
      </c>
    </row>
    <row r="525" spans="1:4" ht="15" x14ac:dyDescent="0.25">
      <c r="A525" s="1">
        <v>81004</v>
      </c>
      <c r="B525" s="2" t="s">
        <v>108</v>
      </c>
      <c r="C525" s="2" t="s">
        <v>167</v>
      </c>
      <c r="D525">
        <v>334</v>
      </c>
    </row>
    <row r="526" spans="1:4" ht="15" x14ac:dyDescent="0.25">
      <c r="A526" s="1">
        <v>81004</v>
      </c>
      <c r="B526" s="2" t="s">
        <v>108</v>
      </c>
      <c r="C526" s="2" t="s">
        <v>167</v>
      </c>
      <c r="D526">
        <v>336</v>
      </c>
    </row>
    <row r="527" spans="1:4" ht="15" x14ac:dyDescent="0.25">
      <c r="A527" s="1">
        <v>81008</v>
      </c>
      <c r="B527" s="2" t="s">
        <v>108</v>
      </c>
      <c r="C527" s="2" t="s">
        <v>169</v>
      </c>
      <c r="D527">
        <v>337</v>
      </c>
    </row>
    <row r="528" spans="1:4" ht="15" x14ac:dyDescent="0.25">
      <c r="A528" s="1">
        <v>41507</v>
      </c>
      <c r="B528" s="2" t="s">
        <v>108</v>
      </c>
      <c r="C528" s="2" t="s">
        <v>73</v>
      </c>
      <c r="D528">
        <v>338</v>
      </c>
    </row>
    <row r="529" spans="1:4" ht="15" x14ac:dyDescent="0.25">
      <c r="A529" s="1">
        <v>81008</v>
      </c>
      <c r="B529" s="2" t="s">
        <v>108</v>
      </c>
      <c r="C529" s="2" t="s">
        <v>169</v>
      </c>
      <c r="D529">
        <v>339</v>
      </c>
    </row>
    <row r="530" spans="1:4" ht="15" x14ac:dyDescent="0.25">
      <c r="A530" s="1">
        <v>41305</v>
      </c>
      <c r="B530" s="2" t="s">
        <v>108</v>
      </c>
      <c r="C530" s="2" t="s">
        <v>74</v>
      </c>
      <c r="D530">
        <v>340</v>
      </c>
    </row>
    <row r="531" spans="1:4" ht="15" x14ac:dyDescent="0.25">
      <c r="A531" s="1">
        <v>41504</v>
      </c>
      <c r="B531" s="2" t="s">
        <v>108</v>
      </c>
      <c r="C531" s="2" t="s">
        <v>99</v>
      </c>
      <c r="D531">
        <v>342</v>
      </c>
    </row>
    <row r="532" spans="1:4" ht="15" x14ac:dyDescent="0.25">
      <c r="A532" s="1">
        <v>81005</v>
      </c>
      <c r="B532" s="2" t="s">
        <v>108</v>
      </c>
      <c r="C532" s="2" t="s">
        <v>130</v>
      </c>
      <c r="D532">
        <v>343</v>
      </c>
    </row>
    <row r="533" spans="1:4" ht="15" x14ac:dyDescent="0.25">
      <c r="A533" s="1">
        <v>81005</v>
      </c>
      <c r="B533" s="2" t="s">
        <v>108</v>
      </c>
      <c r="C533" s="2" t="s">
        <v>130</v>
      </c>
      <c r="D533">
        <v>344</v>
      </c>
    </row>
    <row r="534" spans="1:4" ht="15" x14ac:dyDescent="0.25">
      <c r="A534" s="1">
        <v>81005</v>
      </c>
      <c r="B534" s="2" t="s">
        <v>108</v>
      </c>
      <c r="C534" s="2" t="s">
        <v>130</v>
      </c>
      <c r="D534">
        <v>345</v>
      </c>
    </row>
    <row r="535" spans="1:4" ht="15" x14ac:dyDescent="0.25">
      <c r="A535" s="1">
        <v>81007</v>
      </c>
      <c r="B535" s="2" t="s">
        <v>108</v>
      </c>
      <c r="C535" s="2" t="s">
        <v>131</v>
      </c>
      <c r="D535">
        <v>346</v>
      </c>
    </row>
    <row r="536" spans="1:4" ht="15" x14ac:dyDescent="0.25">
      <c r="A536" s="1">
        <v>81007</v>
      </c>
      <c r="B536" s="2" t="s">
        <v>108</v>
      </c>
      <c r="C536" s="2" t="s">
        <v>131</v>
      </c>
      <c r="D536">
        <v>348</v>
      </c>
    </row>
    <row r="537" spans="1:4" ht="15" x14ac:dyDescent="0.25">
      <c r="A537" s="1">
        <v>81005</v>
      </c>
      <c r="B537" s="2" t="s">
        <v>108</v>
      </c>
      <c r="C537" s="2" t="s">
        <v>142</v>
      </c>
      <c r="D537">
        <v>349</v>
      </c>
    </row>
    <row r="538" spans="1:4" ht="15" x14ac:dyDescent="0.25">
      <c r="A538" s="1">
        <v>81005</v>
      </c>
      <c r="B538" s="2" t="s">
        <v>108</v>
      </c>
      <c r="C538" s="2" t="s">
        <v>142</v>
      </c>
      <c r="D538">
        <v>350</v>
      </c>
    </row>
    <row r="539" spans="1:4" ht="15" x14ac:dyDescent="0.25">
      <c r="A539" s="1">
        <v>81005</v>
      </c>
      <c r="B539" s="2" t="s">
        <v>108</v>
      </c>
      <c r="C539" s="2" t="s">
        <v>142</v>
      </c>
      <c r="D539">
        <v>351</v>
      </c>
    </row>
    <row r="540" spans="1:4" ht="15" x14ac:dyDescent="0.25">
      <c r="A540" s="1">
        <v>81003</v>
      </c>
      <c r="B540" s="2" t="s">
        <v>108</v>
      </c>
      <c r="C540" s="2" t="s">
        <v>135</v>
      </c>
      <c r="D540">
        <v>352</v>
      </c>
    </row>
    <row r="541" spans="1:4" ht="15" x14ac:dyDescent="0.25">
      <c r="A541" s="1">
        <v>81003</v>
      </c>
      <c r="B541" s="2" t="s">
        <v>108</v>
      </c>
      <c r="C541" s="7" t="s">
        <v>135</v>
      </c>
      <c r="D541">
        <v>354</v>
      </c>
    </row>
    <row r="542" spans="1:4" ht="15" x14ac:dyDescent="0.25">
      <c r="A542" s="1">
        <v>81005</v>
      </c>
      <c r="B542" s="2" t="s">
        <v>108</v>
      </c>
      <c r="C542" s="7" t="s">
        <v>170</v>
      </c>
      <c r="D542">
        <v>355</v>
      </c>
    </row>
    <row r="543" spans="1:4" ht="15" x14ac:dyDescent="0.25">
      <c r="A543" s="1">
        <v>11006</v>
      </c>
      <c r="B543" s="2" t="s">
        <v>108</v>
      </c>
      <c r="C543" s="7" t="s">
        <v>42</v>
      </c>
      <c r="D543">
        <v>356</v>
      </c>
    </row>
    <row r="544" spans="1:4" ht="15" x14ac:dyDescent="0.25">
      <c r="A544" s="1">
        <v>81005</v>
      </c>
      <c r="B544" s="2" t="s">
        <v>108</v>
      </c>
      <c r="C544" s="7" t="s">
        <v>170</v>
      </c>
      <c r="D544">
        <v>357</v>
      </c>
    </row>
    <row r="545" spans="1:4" ht="15" x14ac:dyDescent="0.25">
      <c r="A545" s="1">
        <v>21301</v>
      </c>
      <c r="B545" s="2" t="s">
        <v>108</v>
      </c>
      <c r="C545" s="7" t="s">
        <v>47</v>
      </c>
      <c r="D545">
        <v>358</v>
      </c>
    </row>
    <row r="546" spans="1:4" ht="15" x14ac:dyDescent="0.25">
      <c r="A546" s="1">
        <v>41506</v>
      </c>
      <c r="B546" s="2" t="s">
        <v>108</v>
      </c>
      <c r="C546" s="7" t="s">
        <v>72</v>
      </c>
      <c r="D546">
        <v>360</v>
      </c>
    </row>
    <row r="547" spans="1:4" ht="15" x14ac:dyDescent="0.25">
      <c r="A547" s="1">
        <v>81005</v>
      </c>
      <c r="B547" s="2" t="s">
        <v>108</v>
      </c>
      <c r="C547" s="7" t="s">
        <v>142</v>
      </c>
      <c r="D547">
        <v>361</v>
      </c>
    </row>
    <row r="548" spans="1:4" ht="15" x14ac:dyDescent="0.25">
      <c r="A548" s="1">
        <v>81005</v>
      </c>
      <c r="B548" s="2" t="s">
        <v>108</v>
      </c>
      <c r="C548" s="7" t="s">
        <v>142</v>
      </c>
      <c r="D548">
        <v>362</v>
      </c>
    </row>
    <row r="549" spans="1:4" ht="15" x14ac:dyDescent="0.25">
      <c r="A549" s="1">
        <v>81005</v>
      </c>
      <c r="B549" s="2" t="s">
        <v>108</v>
      </c>
      <c r="C549" s="7" t="s">
        <v>142</v>
      </c>
      <c r="D549">
        <v>363</v>
      </c>
    </row>
    <row r="550" spans="1:4" ht="15" x14ac:dyDescent="0.25">
      <c r="A550" s="1">
        <v>81007</v>
      </c>
      <c r="B550" s="2" t="s">
        <v>108</v>
      </c>
      <c r="C550" s="7" t="s">
        <v>157</v>
      </c>
      <c r="D550">
        <v>364</v>
      </c>
    </row>
    <row r="551" spans="1:4" ht="15" x14ac:dyDescent="0.25">
      <c r="A551" s="1">
        <v>81007</v>
      </c>
      <c r="B551" s="2" t="s">
        <v>108</v>
      </c>
      <c r="C551" s="7" t="s">
        <v>157</v>
      </c>
      <c r="D551">
        <v>366</v>
      </c>
    </row>
    <row r="552" spans="1:4" ht="15" x14ac:dyDescent="0.25">
      <c r="A552" s="1">
        <v>81007</v>
      </c>
      <c r="B552" s="2" t="s">
        <v>108</v>
      </c>
      <c r="C552" s="7" t="s">
        <v>157</v>
      </c>
      <c r="D552">
        <v>367</v>
      </c>
    </row>
    <row r="553" spans="1:4" ht="15" x14ac:dyDescent="0.25">
      <c r="A553" s="1">
        <v>81007</v>
      </c>
      <c r="B553" s="2" t="s">
        <v>108</v>
      </c>
      <c r="C553" s="7" t="s">
        <v>157</v>
      </c>
      <c r="D553">
        <v>368</v>
      </c>
    </row>
    <row r="554" spans="1:4" ht="15" x14ac:dyDescent="0.25">
      <c r="A554" s="1">
        <v>81007</v>
      </c>
      <c r="B554" s="2" t="s">
        <v>108</v>
      </c>
      <c r="C554" s="7" t="s">
        <v>157</v>
      </c>
      <c r="D554">
        <v>369</v>
      </c>
    </row>
    <row r="555" spans="1:4" ht="15" x14ac:dyDescent="0.25">
      <c r="A555" s="1">
        <v>81003</v>
      </c>
      <c r="B555" s="2" t="s">
        <v>108</v>
      </c>
      <c r="C555" s="7" t="s">
        <v>135</v>
      </c>
      <c r="D555">
        <v>370</v>
      </c>
    </row>
    <row r="556" spans="1:4" ht="15" x14ac:dyDescent="0.25">
      <c r="A556" s="1">
        <v>81003</v>
      </c>
      <c r="B556" s="2" t="s">
        <v>108</v>
      </c>
      <c r="C556" s="7" t="s">
        <v>135</v>
      </c>
      <c r="D556">
        <v>372</v>
      </c>
    </row>
    <row r="557" spans="1:4" ht="15" x14ac:dyDescent="0.25">
      <c r="A557" s="1">
        <v>81005</v>
      </c>
      <c r="B557" s="2" t="s">
        <v>108</v>
      </c>
      <c r="C557" s="7" t="s">
        <v>171</v>
      </c>
      <c r="D557">
        <v>373</v>
      </c>
    </row>
    <row r="558" spans="1:4" ht="15" x14ac:dyDescent="0.25">
      <c r="A558" s="1">
        <v>21303</v>
      </c>
      <c r="B558" s="2" t="s">
        <v>108</v>
      </c>
      <c r="C558" s="7" t="s">
        <v>54</v>
      </c>
      <c r="D558">
        <v>374</v>
      </c>
    </row>
    <row r="559" spans="1:4" ht="15" x14ac:dyDescent="0.25">
      <c r="A559" s="1">
        <v>81005</v>
      </c>
      <c r="B559" s="2" t="s">
        <v>108</v>
      </c>
      <c r="C559" s="7" t="s">
        <v>171</v>
      </c>
      <c r="D559">
        <v>375</v>
      </c>
    </row>
    <row r="560" spans="1:4" ht="15" x14ac:dyDescent="0.25">
      <c r="A560" s="1">
        <v>21507</v>
      </c>
      <c r="B560" s="2" t="s">
        <v>108</v>
      </c>
      <c r="C560" s="7" t="s">
        <v>66</v>
      </c>
      <c r="D560">
        <v>376</v>
      </c>
    </row>
    <row r="561" spans="1:4" ht="15" x14ac:dyDescent="0.25">
      <c r="A561" s="1">
        <v>21005</v>
      </c>
      <c r="B561" s="2" t="s">
        <v>108</v>
      </c>
      <c r="C561" s="7" t="s">
        <v>106</v>
      </c>
      <c r="D561">
        <v>378</v>
      </c>
    </row>
    <row r="562" spans="1:4" ht="15" x14ac:dyDescent="0.25">
      <c r="A562" s="1">
        <v>81001</v>
      </c>
      <c r="B562" s="2" t="s">
        <v>108</v>
      </c>
      <c r="C562" s="7" t="s">
        <v>126</v>
      </c>
      <c r="D562">
        <v>379</v>
      </c>
    </row>
    <row r="563" spans="1:4" ht="15" x14ac:dyDescent="0.25">
      <c r="A563" s="1">
        <v>81001</v>
      </c>
      <c r="B563" s="2" t="s">
        <v>108</v>
      </c>
      <c r="C563" s="7" t="s">
        <v>126</v>
      </c>
      <c r="D563">
        <v>380</v>
      </c>
    </row>
    <row r="564" spans="1:4" ht="15" x14ac:dyDescent="0.25">
      <c r="A564" s="1">
        <v>81001</v>
      </c>
      <c r="B564" s="2" t="s">
        <v>108</v>
      </c>
      <c r="C564" s="7" t="s">
        <v>126</v>
      </c>
      <c r="D564">
        <v>381</v>
      </c>
    </row>
    <row r="565" spans="1:4" ht="15" x14ac:dyDescent="0.25">
      <c r="A565" s="1">
        <v>81002</v>
      </c>
      <c r="B565" s="2" t="s">
        <v>108</v>
      </c>
      <c r="C565" s="7" t="s">
        <v>127</v>
      </c>
      <c r="D565">
        <v>382</v>
      </c>
    </row>
    <row r="566" spans="1:4" ht="15" x14ac:dyDescent="0.25">
      <c r="A566" s="1">
        <v>81002</v>
      </c>
      <c r="B566" s="2" t="s">
        <v>108</v>
      </c>
      <c r="C566" s="7" t="s">
        <v>127</v>
      </c>
      <c r="D566">
        <v>384</v>
      </c>
    </row>
    <row r="567" spans="1:4" ht="15" x14ac:dyDescent="0.25">
      <c r="A567" s="1">
        <v>81005</v>
      </c>
      <c r="B567" s="2" t="s">
        <v>108</v>
      </c>
      <c r="C567" s="7" t="s">
        <v>112</v>
      </c>
      <c r="D567">
        <v>385</v>
      </c>
    </row>
    <row r="568" spans="1:4" ht="15" x14ac:dyDescent="0.25">
      <c r="A568" s="1">
        <v>81005</v>
      </c>
      <c r="B568" s="2" t="s">
        <v>108</v>
      </c>
      <c r="C568" s="7" t="s">
        <v>112</v>
      </c>
      <c r="D568">
        <v>386</v>
      </c>
    </row>
    <row r="569" spans="1:4" ht="15" x14ac:dyDescent="0.25">
      <c r="A569" s="1">
        <v>81005</v>
      </c>
      <c r="B569" s="2" t="s">
        <v>108</v>
      </c>
      <c r="C569" s="7" t="s">
        <v>112</v>
      </c>
      <c r="D569">
        <v>387</v>
      </c>
    </row>
    <row r="570" spans="1:4" ht="15" x14ac:dyDescent="0.25">
      <c r="A570" s="1">
        <v>81010</v>
      </c>
      <c r="B570" s="2" t="s">
        <v>108</v>
      </c>
      <c r="C570" s="7" t="s">
        <v>172</v>
      </c>
      <c r="D570">
        <v>388</v>
      </c>
    </row>
    <row r="571" spans="1:4" ht="15" x14ac:dyDescent="0.25">
      <c r="A571" s="1">
        <v>81010</v>
      </c>
      <c r="B571" s="2" t="s">
        <v>108</v>
      </c>
      <c r="C571" s="7" t="s">
        <v>172</v>
      </c>
      <c r="D571">
        <v>390</v>
      </c>
    </row>
    <row r="572" spans="1:4" ht="15" x14ac:dyDescent="0.25">
      <c r="A572" s="1">
        <v>81007</v>
      </c>
      <c r="B572" s="2" t="s">
        <v>108</v>
      </c>
      <c r="C572" s="7" t="s">
        <v>168</v>
      </c>
      <c r="D572">
        <v>391</v>
      </c>
    </row>
    <row r="573" spans="1:4" ht="15" x14ac:dyDescent="0.25">
      <c r="A573" s="1">
        <v>41003</v>
      </c>
      <c r="B573" s="2" t="s">
        <v>108</v>
      </c>
      <c r="C573" s="7" t="s">
        <v>38</v>
      </c>
      <c r="D573">
        <v>392</v>
      </c>
    </row>
    <row r="574" spans="1:4" ht="15" x14ac:dyDescent="0.25">
      <c r="A574" s="1">
        <v>81007</v>
      </c>
      <c r="B574" s="2" t="s">
        <v>108</v>
      </c>
      <c r="C574" s="7" t="s">
        <v>168</v>
      </c>
      <c r="D574">
        <v>393</v>
      </c>
    </row>
    <row r="575" spans="1:4" ht="15" x14ac:dyDescent="0.25">
      <c r="A575" s="1">
        <v>21008</v>
      </c>
      <c r="B575" s="2" t="s">
        <v>108</v>
      </c>
      <c r="C575" s="7" t="s">
        <v>78</v>
      </c>
      <c r="D575">
        <v>394</v>
      </c>
    </row>
    <row r="576" spans="1:4" ht="15" x14ac:dyDescent="0.25">
      <c r="A576" s="1">
        <v>31505</v>
      </c>
      <c r="B576" s="2" t="s">
        <v>108</v>
      </c>
      <c r="C576" s="7" t="s">
        <v>75</v>
      </c>
      <c r="D576">
        <v>396</v>
      </c>
    </row>
    <row r="577" spans="1:4" ht="15" x14ac:dyDescent="0.25">
      <c r="A577" s="1">
        <v>81005</v>
      </c>
      <c r="B577" s="2" t="s">
        <v>108</v>
      </c>
      <c r="C577" s="7" t="s">
        <v>124</v>
      </c>
      <c r="D577">
        <v>397</v>
      </c>
    </row>
    <row r="578" spans="1:4" ht="15" x14ac:dyDescent="0.25">
      <c r="A578" s="1">
        <v>81005</v>
      </c>
      <c r="B578" s="2" t="s">
        <v>108</v>
      </c>
      <c r="C578" s="7" t="s">
        <v>124</v>
      </c>
      <c r="D578">
        <v>398</v>
      </c>
    </row>
    <row r="579" spans="1:4" ht="15" x14ac:dyDescent="0.25">
      <c r="A579" s="1">
        <v>81005</v>
      </c>
      <c r="B579" s="2" t="s">
        <v>108</v>
      </c>
      <c r="C579" s="7" t="s">
        <v>124</v>
      </c>
      <c r="D579">
        <v>399</v>
      </c>
    </row>
    <row r="580" spans="1:4" ht="15" x14ac:dyDescent="0.25">
      <c r="A580" s="1">
        <v>81006</v>
      </c>
      <c r="B580" s="2" t="s">
        <v>108</v>
      </c>
      <c r="C580" s="7" t="s">
        <v>139</v>
      </c>
      <c r="D580">
        <v>400</v>
      </c>
    </row>
    <row r="581" spans="1:4" ht="15" x14ac:dyDescent="0.25">
      <c r="A581" s="1">
        <v>81006</v>
      </c>
      <c r="B581" s="2" t="s">
        <v>108</v>
      </c>
      <c r="C581" s="7" t="s">
        <v>139</v>
      </c>
      <c r="D581">
        <v>402</v>
      </c>
    </row>
    <row r="582" spans="1:4" ht="15" x14ac:dyDescent="0.25">
      <c r="A582" s="1">
        <v>81004</v>
      </c>
      <c r="B582" s="2" t="s">
        <v>108</v>
      </c>
      <c r="C582" s="7" t="s">
        <v>159</v>
      </c>
      <c r="D582">
        <v>403</v>
      </c>
    </row>
    <row r="583" spans="1:4" ht="15" x14ac:dyDescent="0.25">
      <c r="A583" s="1">
        <v>81004</v>
      </c>
      <c r="B583" s="2" t="s">
        <v>108</v>
      </c>
      <c r="C583" s="7" t="s">
        <v>159</v>
      </c>
      <c r="D583">
        <v>404</v>
      </c>
    </row>
    <row r="584" spans="1:4" ht="15" x14ac:dyDescent="0.25">
      <c r="A584" s="1">
        <v>81004</v>
      </c>
      <c r="B584" s="2" t="s">
        <v>108</v>
      </c>
      <c r="C584" s="7" t="s">
        <v>159</v>
      </c>
      <c r="D584">
        <v>405</v>
      </c>
    </row>
    <row r="585" spans="1:4" ht="15" x14ac:dyDescent="0.25">
      <c r="A585" s="1">
        <v>81006</v>
      </c>
      <c r="B585" s="2" t="s">
        <v>108</v>
      </c>
      <c r="C585" s="7" t="s">
        <v>129</v>
      </c>
      <c r="D585">
        <v>406</v>
      </c>
    </row>
    <row r="586" spans="1:4" ht="15" x14ac:dyDescent="0.25">
      <c r="A586" s="1">
        <v>81006</v>
      </c>
      <c r="B586" s="2" t="s">
        <v>108</v>
      </c>
      <c r="C586" s="7" t="s">
        <v>129</v>
      </c>
      <c r="D586">
        <v>408</v>
      </c>
    </row>
    <row r="587" spans="1:4" ht="15" x14ac:dyDescent="0.25">
      <c r="A587" s="1">
        <v>81004</v>
      </c>
      <c r="B587" s="2" t="s">
        <v>108</v>
      </c>
      <c r="C587" s="7" t="s">
        <v>173</v>
      </c>
      <c r="D587">
        <v>409</v>
      </c>
    </row>
    <row r="588" spans="1:4" ht="15" x14ac:dyDescent="0.25">
      <c r="A588" s="1">
        <v>41503</v>
      </c>
      <c r="B588" s="2" t="s">
        <v>108</v>
      </c>
      <c r="C588" s="7" t="s">
        <v>52</v>
      </c>
      <c r="D588">
        <v>410</v>
      </c>
    </row>
    <row r="589" spans="1:4" ht="15" x14ac:dyDescent="0.25">
      <c r="A589" s="1">
        <v>81004</v>
      </c>
      <c r="B589" s="2" t="s">
        <v>108</v>
      </c>
      <c r="C589" s="7" t="s">
        <v>173</v>
      </c>
      <c r="D589">
        <v>411</v>
      </c>
    </row>
    <row r="590" spans="1:4" ht="15" x14ac:dyDescent="0.25">
      <c r="A590" s="1">
        <v>31006</v>
      </c>
      <c r="B590" s="2" t="s">
        <v>108</v>
      </c>
      <c r="C590" s="7" t="s">
        <v>80</v>
      </c>
      <c r="D590">
        <v>412</v>
      </c>
    </row>
    <row r="591" spans="1:4" ht="15" x14ac:dyDescent="0.25">
      <c r="A591" s="1">
        <v>11507</v>
      </c>
      <c r="B591" s="2" t="s">
        <v>108</v>
      </c>
      <c r="C591" s="7" t="s">
        <v>67</v>
      </c>
      <c r="D591">
        <v>414</v>
      </c>
    </row>
    <row r="592" spans="1:4" ht="15" x14ac:dyDescent="0.25">
      <c r="A592" s="1">
        <v>81006</v>
      </c>
      <c r="B592" s="2" t="s">
        <v>108</v>
      </c>
      <c r="C592" s="7" t="s">
        <v>174</v>
      </c>
      <c r="D592">
        <v>415</v>
      </c>
    </row>
    <row r="593" spans="1:4" ht="15" x14ac:dyDescent="0.25">
      <c r="A593" s="1">
        <v>81006</v>
      </c>
      <c r="B593" s="2" t="s">
        <v>108</v>
      </c>
      <c r="C593" s="7" t="s">
        <v>174</v>
      </c>
      <c r="D593">
        <v>416</v>
      </c>
    </row>
    <row r="594" spans="1:4" ht="15" x14ac:dyDescent="0.25">
      <c r="A594" s="1">
        <v>81006</v>
      </c>
      <c r="B594" s="2" t="s">
        <v>108</v>
      </c>
      <c r="C594" s="7" t="s">
        <v>174</v>
      </c>
      <c r="D594">
        <v>417</v>
      </c>
    </row>
    <row r="595" spans="1:4" ht="15" x14ac:dyDescent="0.25">
      <c r="A595" s="1">
        <v>81004</v>
      </c>
      <c r="B595" s="2" t="s">
        <v>108</v>
      </c>
      <c r="C595" s="7" t="s">
        <v>175</v>
      </c>
      <c r="D595">
        <v>418</v>
      </c>
    </row>
    <row r="596" spans="1:4" ht="15" x14ac:dyDescent="0.25">
      <c r="A596" s="1">
        <v>81004</v>
      </c>
      <c r="B596" s="2" t="s">
        <v>108</v>
      </c>
      <c r="C596" s="7" t="s">
        <v>175</v>
      </c>
      <c r="D596">
        <v>420</v>
      </c>
    </row>
    <row r="597" spans="1:4" ht="15" x14ac:dyDescent="0.25">
      <c r="A597" s="1">
        <v>81006</v>
      </c>
      <c r="B597" s="2" t="s">
        <v>108</v>
      </c>
      <c r="C597" s="7" t="s">
        <v>174</v>
      </c>
      <c r="D597">
        <v>421</v>
      </c>
    </row>
    <row r="598" spans="1:4" ht="15" x14ac:dyDescent="0.25">
      <c r="A598" s="1">
        <v>81006</v>
      </c>
      <c r="B598" s="2" t="s">
        <v>108</v>
      </c>
      <c r="C598" s="7" t="s">
        <v>174</v>
      </c>
      <c r="D598">
        <v>422</v>
      </c>
    </row>
    <row r="599" spans="1:4" ht="15" x14ac:dyDescent="0.25">
      <c r="A599" s="1">
        <v>81006</v>
      </c>
      <c r="B599" s="2" t="s">
        <v>108</v>
      </c>
      <c r="C599" s="7" t="s">
        <v>174</v>
      </c>
      <c r="D599">
        <v>423</v>
      </c>
    </row>
    <row r="600" spans="1:4" ht="15" x14ac:dyDescent="0.25">
      <c r="A600" s="1">
        <v>81008</v>
      </c>
      <c r="B600" s="2" t="s">
        <v>108</v>
      </c>
      <c r="C600" s="7" t="s">
        <v>176</v>
      </c>
      <c r="D600">
        <v>424</v>
      </c>
    </row>
    <row r="601" spans="1:4" ht="15" x14ac:dyDescent="0.25">
      <c r="A601" s="1">
        <v>81008</v>
      </c>
      <c r="B601" s="2" t="s">
        <v>108</v>
      </c>
      <c r="C601" s="7" t="s">
        <v>176</v>
      </c>
      <c r="D601">
        <v>426</v>
      </c>
    </row>
    <row r="602" spans="1:4" ht="15" x14ac:dyDescent="0.25">
      <c r="A602" s="1">
        <v>81005</v>
      </c>
      <c r="B602" s="2" t="s">
        <v>108</v>
      </c>
      <c r="C602" s="7" t="s">
        <v>177</v>
      </c>
      <c r="D602">
        <v>427</v>
      </c>
    </row>
    <row r="603" spans="1:4" ht="15" x14ac:dyDescent="0.25">
      <c r="A603" s="1">
        <v>21503</v>
      </c>
      <c r="B603" s="2" t="s">
        <v>108</v>
      </c>
      <c r="C603" s="7" t="s">
        <v>82</v>
      </c>
      <c r="D603">
        <v>428</v>
      </c>
    </row>
    <row r="604" spans="1:4" ht="15" x14ac:dyDescent="0.25">
      <c r="A604" s="1">
        <v>81005</v>
      </c>
      <c r="B604" s="2" t="s">
        <v>108</v>
      </c>
      <c r="C604" s="7" t="s">
        <v>177</v>
      </c>
      <c r="D604">
        <v>429</v>
      </c>
    </row>
    <row r="605" spans="1:4" ht="15" x14ac:dyDescent="0.25">
      <c r="A605" s="1">
        <v>21502</v>
      </c>
      <c r="B605" s="2" t="s">
        <v>108</v>
      </c>
      <c r="C605" s="7" t="s">
        <v>83</v>
      </c>
      <c r="D605">
        <v>430</v>
      </c>
    </row>
    <row r="606" spans="1:4" ht="15" x14ac:dyDescent="0.25">
      <c r="A606" s="1">
        <v>21501</v>
      </c>
      <c r="B606" s="2" t="s">
        <v>108</v>
      </c>
      <c r="C606" s="7" t="s">
        <v>77</v>
      </c>
      <c r="D606">
        <v>432</v>
      </c>
    </row>
    <row r="607" spans="1:4" ht="15" x14ac:dyDescent="0.25">
      <c r="A607" s="1">
        <v>81005</v>
      </c>
      <c r="B607" s="2" t="s">
        <v>108</v>
      </c>
      <c r="C607" s="7" t="s">
        <v>178</v>
      </c>
      <c r="D607">
        <v>433</v>
      </c>
    </row>
    <row r="608" spans="1:4" ht="15" x14ac:dyDescent="0.25">
      <c r="A608" s="1">
        <v>81005</v>
      </c>
      <c r="B608" s="2" t="s">
        <v>108</v>
      </c>
      <c r="C608" s="7" t="s">
        <v>178</v>
      </c>
      <c r="D608">
        <v>434</v>
      </c>
    </row>
    <row r="609" spans="1:4" ht="15" x14ac:dyDescent="0.25">
      <c r="A609" s="1">
        <v>81005</v>
      </c>
      <c r="B609" s="2" t="s">
        <v>108</v>
      </c>
      <c r="C609" s="7" t="s">
        <v>178</v>
      </c>
      <c r="D609">
        <v>435</v>
      </c>
    </row>
    <row r="610" spans="1:4" ht="15" x14ac:dyDescent="0.25">
      <c r="A610" s="1">
        <v>81004</v>
      </c>
      <c r="B610" s="2" t="s">
        <v>108</v>
      </c>
      <c r="C610" s="7" t="s">
        <v>179</v>
      </c>
      <c r="D610">
        <v>436</v>
      </c>
    </row>
    <row r="611" spans="1:4" ht="15" x14ac:dyDescent="0.25">
      <c r="A611" s="1">
        <v>81004</v>
      </c>
      <c r="B611" s="2" t="s">
        <v>108</v>
      </c>
      <c r="C611" s="7" t="s">
        <v>179</v>
      </c>
      <c r="D611">
        <v>438</v>
      </c>
    </row>
    <row r="612" spans="1:4" ht="15" x14ac:dyDescent="0.25">
      <c r="A612" s="1">
        <v>81007</v>
      </c>
      <c r="B612" s="2" t="s">
        <v>108</v>
      </c>
      <c r="C612" s="7" t="s">
        <v>168</v>
      </c>
      <c r="D612">
        <v>439</v>
      </c>
    </row>
    <row r="613" spans="1:4" ht="15" x14ac:dyDescent="0.25">
      <c r="A613" s="1">
        <v>81007</v>
      </c>
      <c r="B613" s="2" t="s">
        <v>108</v>
      </c>
      <c r="C613" s="7" t="s">
        <v>168</v>
      </c>
      <c r="D613">
        <v>440</v>
      </c>
    </row>
    <row r="614" spans="1:4" ht="15" x14ac:dyDescent="0.25">
      <c r="A614" s="1">
        <v>81007</v>
      </c>
      <c r="B614" s="2" t="s">
        <v>108</v>
      </c>
      <c r="C614" s="7" t="s">
        <v>168</v>
      </c>
      <c r="D614">
        <v>441</v>
      </c>
    </row>
    <row r="615" spans="1:4" ht="15" x14ac:dyDescent="0.25">
      <c r="A615" s="1">
        <v>81004</v>
      </c>
      <c r="B615" s="2" t="s">
        <v>108</v>
      </c>
      <c r="C615" s="7" t="s">
        <v>167</v>
      </c>
      <c r="D615">
        <v>442</v>
      </c>
    </row>
    <row r="616" spans="1:4" ht="15" x14ac:dyDescent="0.25">
      <c r="A616" s="1">
        <v>81004</v>
      </c>
      <c r="B616" s="2" t="s">
        <v>108</v>
      </c>
      <c r="C616" s="7" t="s">
        <v>167</v>
      </c>
      <c r="D616">
        <v>444</v>
      </c>
    </row>
    <row r="617" spans="1:4" ht="15" x14ac:dyDescent="0.25">
      <c r="A617" s="1">
        <v>81008</v>
      </c>
      <c r="B617" s="2" t="s">
        <v>108</v>
      </c>
      <c r="C617" s="7" t="s">
        <v>176</v>
      </c>
      <c r="D617">
        <v>445</v>
      </c>
    </row>
    <row r="618" spans="1:4" ht="15" x14ac:dyDescent="0.25">
      <c r="A618" s="1">
        <v>31305</v>
      </c>
      <c r="B618" s="2" t="s">
        <v>108</v>
      </c>
      <c r="C618" s="7" t="s">
        <v>44</v>
      </c>
      <c r="D618">
        <v>446</v>
      </c>
    </row>
    <row r="619" spans="1:4" ht="15" x14ac:dyDescent="0.25">
      <c r="A619" s="1">
        <v>81008</v>
      </c>
      <c r="B619" s="2" t="s">
        <v>108</v>
      </c>
      <c r="C619" s="7" t="s">
        <v>176</v>
      </c>
      <c r="D619">
        <v>447</v>
      </c>
    </row>
    <row r="620" spans="1:4" ht="15" x14ac:dyDescent="0.25">
      <c r="A620" s="1">
        <v>41305</v>
      </c>
      <c r="B620" s="2" t="s">
        <v>108</v>
      </c>
      <c r="C620" s="7" t="s">
        <v>74</v>
      </c>
      <c r="D620">
        <v>448</v>
      </c>
    </row>
    <row r="621" spans="1:4" ht="15" x14ac:dyDescent="0.25">
      <c r="A621" s="1">
        <v>21505</v>
      </c>
      <c r="B621" s="2" t="s">
        <v>108</v>
      </c>
      <c r="C621" s="7" t="s">
        <v>84</v>
      </c>
      <c r="D621">
        <v>450</v>
      </c>
    </row>
    <row r="622" spans="1:4" ht="15" x14ac:dyDescent="0.25">
      <c r="A622" s="1">
        <v>81009</v>
      </c>
      <c r="B622" s="2" t="s">
        <v>108</v>
      </c>
      <c r="C622" s="7" t="s">
        <v>128</v>
      </c>
      <c r="D622">
        <v>451</v>
      </c>
    </row>
    <row r="623" spans="1:4" ht="15" x14ac:dyDescent="0.25">
      <c r="A623" s="1">
        <v>81009</v>
      </c>
      <c r="B623" s="2" t="s">
        <v>108</v>
      </c>
      <c r="C623" s="7" t="s">
        <v>128</v>
      </c>
      <c r="D623">
        <v>452</v>
      </c>
    </row>
    <row r="624" spans="1:4" ht="15" x14ac:dyDescent="0.25">
      <c r="A624" s="1">
        <v>81009</v>
      </c>
      <c r="B624" s="2" t="s">
        <v>108</v>
      </c>
      <c r="C624" s="7" t="s">
        <v>128</v>
      </c>
      <c r="D624">
        <v>453</v>
      </c>
    </row>
    <row r="625" spans="1:4" ht="15" x14ac:dyDescent="0.25">
      <c r="A625" s="1">
        <v>81010</v>
      </c>
      <c r="B625" s="2" t="s">
        <v>108</v>
      </c>
      <c r="C625" s="7" t="s">
        <v>162</v>
      </c>
      <c r="D625">
        <v>454</v>
      </c>
    </row>
    <row r="626" spans="1:4" ht="15" x14ac:dyDescent="0.25">
      <c r="A626" s="1">
        <v>81010</v>
      </c>
      <c r="B626" s="2" t="s">
        <v>108</v>
      </c>
      <c r="C626" s="7" t="s">
        <v>162</v>
      </c>
      <c r="D626">
        <v>456</v>
      </c>
    </row>
    <row r="627" spans="1:4" ht="15" x14ac:dyDescent="0.25">
      <c r="A627" s="1">
        <v>81010</v>
      </c>
      <c r="B627" s="2" t="s">
        <v>108</v>
      </c>
      <c r="C627" s="7" t="s">
        <v>162</v>
      </c>
      <c r="D627">
        <v>457</v>
      </c>
    </row>
    <row r="628" spans="1:4" ht="15" x14ac:dyDescent="0.25">
      <c r="A628" s="1">
        <v>81010</v>
      </c>
      <c r="B628" s="2" t="s">
        <v>108</v>
      </c>
      <c r="C628" s="7" t="s">
        <v>162</v>
      </c>
      <c r="D628">
        <v>458</v>
      </c>
    </row>
    <row r="629" spans="1:4" ht="15" x14ac:dyDescent="0.25">
      <c r="A629" s="1">
        <v>81010</v>
      </c>
      <c r="B629" s="2" t="s">
        <v>108</v>
      </c>
      <c r="C629" s="7" t="s">
        <v>162</v>
      </c>
      <c r="D629">
        <v>459</v>
      </c>
    </row>
    <row r="630" spans="1:4" ht="15" x14ac:dyDescent="0.25">
      <c r="A630" s="1">
        <v>81005</v>
      </c>
      <c r="B630" s="2" t="s">
        <v>108</v>
      </c>
      <c r="C630" s="7" t="s">
        <v>180</v>
      </c>
      <c r="D630">
        <v>460</v>
      </c>
    </row>
    <row r="631" spans="1:4" ht="15" x14ac:dyDescent="0.25">
      <c r="A631" s="1">
        <v>81005</v>
      </c>
      <c r="B631" s="2" t="s">
        <v>108</v>
      </c>
      <c r="C631" s="7" t="s">
        <v>180</v>
      </c>
      <c r="D631">
        <v>462</v>
      </c>
    </row>
    <row r="632" spans="1:4" ht="15" x14ac:dyDescent="0.25">
      <c r="A632" s="1">
        <v>81008</v>
      </c>
      <c r="B632" s="2" t="s">
        <v>108</v>
      </c>
      <c r="C632" s="7" t="s">
        <v>169</v>
      </c>
      <c r="D632">
        <v>463</v>
      </c>
    </row>
    <row r="633" spans="1:4" ht="15" x14ac:dyDescent="0.25">
      <c r="A633" s="1">
        <v>31007</v>
      </c>
      <c r="B633" s="2" t="s">
        <v>108</v>
      </c>
      <c r="C633" s="7" t="s">
        <v>86</v>
      </c>
      <c r="D633">
        <v>464</v>
      </c>
    </row>
    <row r="634" spans="1:4" ht="15" x14ac:dyDescent="0.25">
      <c r="A634" s="1">
        <v>81008</v>
      </c>
      <c r="B634" s="2" t="s">
        <v>108</v>
      </c>
      <c r="C634" s="7" t="s">
        <v>169</v>
      </c>
      <c r="D634">
        <v>465</v>
      </c>
    </row>
    <row r="635" spans="1:4" ht="15" x14ac:dyDescent="0.25">
      <c r="A635" s="1">
        <v>31304</v>
      </c>
      <c r="B635" s="2" t="s">
        <v>108</v>
      </c>
      <c r="C635" s="7" t="s">
        <v>87</v>
      </c>
      <c r="D635">
        <v>466</v>
      </c>
    </row>
    <row r="636" spans="1:4" ht="15" x14ac:dyDescent="0.25">
      <c r="A636" s="1">
        <v>31507</v>
      </c>
      <c r="B636" s="2" t="s">
        <v>108</v>
      </c>
      <c r="C636" s="7" t="s">
        <v>92</v>
      </c>
      <c r="D636">
        <v>468</v>
      </c>
    </row>
    <row r="637" spans="1:4" ht="15" x14ac:dyDescent="0.25">
      <c r="A637" s="1">
        <v>81009</v>
      </c>
      <c r="B637" s="2" t="s">
        <v>108</v>
      </c>
      <c r="C637" s="7" t="s">
        <v>147</v>
      </c>
      <c r="D637">
        <v>469</v>
      </c>
    </row>
    <row r="638" spans="1:4" ht="15" x14ac:dyDescent="0.25">
      <c r="A638" s="1">
        <v>81009</v>
      </c>
      <c r="B638" s="2" t="s">
        <v>108</v>
      </c>
      <c r="C638" s="7" t="s">
        <v>147</v>
      </c>
      <c r="D638">
        <v>470</v>
      </c>
    </row>
    <row r="639" spans="1:4" ht="15" x14ac:dyDescent="0.25">
      <c r="A639" s="1">
        <v>81009</v>
      </c>
      <c r="B639" s="2" t="s">
        <v>108</v>
      </c>
      <c r="C639" s="7" t="s">
        <v>147</v>
      </c>
      <c r="D639">
        <v>471</v>
      </c>
    </row>
    <row r="640" spans="1:4" ht="15" x14ac:dyDescent="0.25">
      <c r="A640" s="1">
        <v>81004</v>
      </c>
      <c r="B640" s="2" t="s">
        <v>108</v>
      </c>
      <c r="C640" s="7" t="s">
        <v>181</v>
      </c>
      <c r="D640">
        <v>472</v>
      </c>
    </row>
    <row r="641" spans="1:4" ht="15" x14ac:dyDescent="0.25">
      <c r="A641" s="1">
        <v>81004</v>
      </c>
      <c r="B641" s="2" t="s">
        <v>108</v>
      </c>
      <c r="C641" s="7" t="s">
        <v>181</v>
      </c>
      <c r="D641">
        <v>474</v>
      </c>
    </row>
    <row r="642" spans="1:4" ht="15" x14ac:dyDescent="0.25">
      <c r="A642" s="1">
        <v>81005</v>
      </c>
      <c r="B642" s="2" t="s">
        <v>108</v>
      </c>
      <c r="C642" s="7" t="s">
        <v>151</v>
      </c>
      <c r="D642">
        <v>475</v>
      </c>
    </row>
    <row r="643" spans="1:4" ht="15" x14ac:dyDescent="0.25">
      <c r="A643" s="1">
        <v>81005</v>
      </c>
      <c r="B643" s="2" t="s">
        <v>108</v>
      </c>
      <c r="C643" s="7" t="s">
        <v>151</v>
      </c>
      <c r="D643">
        <v>476</v>
      </c>
    </row>
    <row r="644" spans="1:4" ht="15" x14ac:dyDescent="0.25">
      <c r="A644" s="1">
        <v>81005</v>
      </c>
      <c r="B644" s="2" t="s">
        <v>108</v>
      </c>
      <c r="C644" s="7" t="s">
        <v>151</v>
      </c>
      <c r="D644">
        <v>477</v>
      </c>
    </row>
    <row r="645" spans="1:4" ht="15" x14ac:dyDescent="0.25">
      <c r="A645" s="1">
        <v>81007</v>
      </c>
      <c r="B645" s="2" t="s">
        <v>108</v>
      </c>
      <c r="C645" s="2" t="s">
        <v>152</v>
      </c>
      <c r="D645">
        <v>478</v>
      </c>
    </row>
    <row r="646" spans="1:4" ht="15" x14ac:dyDescent="0.25">
      <c r="A646" s="1">
        <v>81007</v>
      </c>
      <c r="B646" s="2" t="s">
        <v>108</v>
      </c>
      <c r="C646" s="7" t="s">
        <v>152</v>
      </c>
      <c r="D646">
        <v>480</v>
      </c>
    </row>
    <row r="647" spans="1:4" ht="15" x14ac:dyDescent="0.25">
      <c r="A647" s="1">
        <v>81006</v>
      </c>
      <c r="B647" s="2" t="s">
        <v>108</v>
      </c>
      <c r="C647" s="2" t="s">
        <v>182</v>
      </c>
      <c r="D647">
        <v>481</v>
      </c>
    </row>
    <row r="648" spans="1:4" ht="15" x14ac:dyDescent="0.25">
      <c r="A648" s="1">
        <v>11504</v>
      </c>
      <c r="B648" s="2" t="s">
        <v>108</v>
      </c>
      <c r="C648" s="7" t="s">
        <v>59</v>
      </c>
      <c r="D648">
        <v>482</v>
      </c>
    </row>
    <row r="649" spans="1:4" ht="15" x14ac:dyDescent="0.25">
      <c r="A649" s="1">
        <v>81006</v>
      </c>
      <c r="B649" s="2" t="s">
        <v>108</v>
      </c>
      <c r="C649" s="2" t="s">
        <v>182</v>
      </c>
      <c r="D649">
        <v>483</v>
      </c>
    </row>
    <row r="650" spans="1:4" ht="15" x14ac:dyDescent="0.25">
      <c r="A650" s="1">
        <v>11502</v>
      </c>
      <c r="B650" s="2" t="s">
        <v>108</v>
      </c>
      <c r="C650" s="2" t="s">
        <v>61</v>
      </c>
      <c r="D650">
        <v>484</v>
      </c>
    </row>
    <row r="651" spans="1:4" ht="15" x14ac:dyDescent="0.25">
      <c r="A651" s="1">
        <v>11501</v>
      </c>
      <c r="B651" s="2" t="s">
        <v>108</v>
      </c>
      <c r="C651" s="2" t="s">
        <v>100</v>
      </c>
      <c r="D651">
        <v>486</v>
      </c>
    </row>
    <row r="652" spans="1:4" ht="15" x14ac:dyDescent="0.25">
      <c r="A652" s="1">
        <v>81004</v>
      </c>
      <c r="B652" s="2" t="s">
        <v>108</v>
      </c>
      <c r="C652" s="2" t="s">
        <v>183</v>
      </c>
      <c r="D652">
        <v>487</v>
      </c>
    </row>
    <row r="653" spans="1:4" ht="15" x14ac:dyDescent="0.25">
      <c r="A653" s="1">
        <v>81004</v>
      </c>
      <c r="B653" s="2" t="s">
        <v>108</v>
      </c>
      <c r="C653" s="2" t="s">
        <v>183</v>
      </c>
      <c r="D653">
        <v>488</v>
      </c>
    </row>
    <row r="654" spans="1:4" ht="15" x14ac:dyDescent="0.25">
      <c r="A654" s="1">
        <v>81004</v>
      </c>
      <c r="B654" s="2" t="s">
        <v>108</v>
      </c>
      <c r="C654" s="2" t="s">
        <v>183</v>
      </c>
      <c r="D654">
        <v>489</v>
      </c>
    </row>
    <row r="655" spans="1:4" ht="15" x14ac:dyDescent="0.25">
      <c r="A655" s="1">
        <v>81007</v>
      </c>
      <c r="B655" s="2" t="s">
        <v>108</v>
      </c>
      <c r="C655" s="2" t="s">
        <v>184</v>
      </c>
      <c r="D655">
        <v>490</v>
      </c>
    </row>
    <row r="656" spans="1:4" ht="15" x14ac:dyDescent="0.25">
      <c r="A656" s="1">
        <v>81007</v>
      </c>
      <c r="B656" s="2" t="s">
        <v>108</v>
      </c>
      <c r="C656" s="2" t="s">
        <v>184</v>
      </c>
      <c r="D656">
        <v>492</v>
      </c>
    </row>
    <row r="657" spans="1:4" ht="15" x14ac:dyDescent="0.25">
      <c r="A657" s="1">
        <v>81004</v>
      </c>
      <c r="B657" s="2" t="s">
        <v>108</v>
      </c>
      <c r="C657" s="2" t="s">
        <v>185</v>
      </c>
      <c r="D657">
        <v>493</v>
      </c>
    </row>
    <row r="658" spans="1:4" ht="15" x14ac:dyDescent="0.25">
      <c r="A658" s="1">
        <v>81004</v>
      </c>
      <c r="B658" s="2" t="s">
        <v>108</v>
      </c>
      <c r="C658" s="2" t="s">
        <v>185</v>
      </c>
      <c r="D658">
        <v>494</v>
      </c>
    </row>
    <row r="659" spans="1:4" ht="15" x14ac:dyDescent="0.25">
      <c r="A659" s="1">
        <v>81004</v>
      </c>
      <c r="B659" s="2" t="s">
        <v>108</v>
      </c>
      <c r="C659" s="2" t="s">
        <v>185</v>
      </c>
      <c r="D659">
        <v>495</v>
      </c>
    </row>
    <row r="660" spans="1:4" ht="15" x14ac:dyDescent="0.25">
      <c r="A660" s="1">
        <v>81005</v>
      </c>
      <c r="B660" s="2" t="s">
        <v>108</v>
      </c>
      <c r="C660" s="2" t="s">
        <v>170</v>
      </c>
      <c r="D660">
        <v>496</v>
      </c>
    </row>
    <row r="661" spans="1:4" ht="15" x14ac:dyDescent="0.25">
      <c r="A661" s="1">
        <v>81005</v>
      </c>
      <c r="B661" s="2" t="s">
        <v>108</v>
      </c>
      <c r="C661" s="2" t="s">
        <v>170</v>
      </c>
      <c r="D661">
        <v>498</v>
      </c>
    </row>
    <row r="662" spans="1:4" ht="15" x14ac:dyDescent="0.25">
      <c r="A662" s="1">
        <v>81011</v>
      </c>
      <c r="B662" s="2" t="s">
        <v>108</v>
      </c>
      <c r="C662" s="2" t="s">
        <v>186</v>
      </c>
      <c r="D662">
        <v>499</v>
      </c>
    </row>
    <row r="663" spans="1:4" ht="15" x14ac:dyDescent="0.25">
      <c r="A663" s="1">
        <v>31501</v>
      </c>
      <c r="B663" s="2" t="s">
        <v>108</v>
      </c>
      <c r="C663" s="2" t="s">
        <v>70</v>
      </c>
      <c r="D663">
        <v>500</v>
      </c>
    </row>
    <row r="664" spans="1:4" ht="15" x14ac:dyDescent="0.25">
      <c r="A664" s="1">
        <v>81011</v>
      </c>
      <c r="B664" s="2" t="s">
        <v>108</v>
      </c>
      <c r="C664" s="2" t="s">
        <v>186</v>
      </c>
      <c r="D664">
        <v>501</v>
      </c>
    </row>
    <row r="665" spans="1:4" ht="15" x14ac:dyDescent="0.25">
      <c r="A665" s="1">
        <v>31503</v>
      </c>
      <c r="B665" s="2" t="s">
        <v>108</v>
      </c>
      <c r="C665" s="2" t="s">
        <v>76</v>
      </c>
      <c r="D665">
        <v>502</v>
      </c>
    </row>
    <row r="666" spans="1:4" ht="15" x14ac:dyDescent="0.25">
      <c r="A666" s="1">
        <v>31502</v>
      </c>
      <c r="B666" s="2" t="s">
        <v>108</v>
      </c>
      <c r="C666" s="2" t="s">
        <v>94</v>
      </c>
      <c r="D666">
        <v>504</v>
      </c>
    </row>
    <row r="667" spans="1:4" ht="15" x14ac:dyDescent="0.25">
      <c r="A667" s="1">
        <v>81006</v>
      </c>
      <c r="B667" s="2" t="s">
        <v>108</v>
      </c>
      <c r="C667" s="2" t="s">
        <v>174</v>
      </c>
      <c r="D667">
        <v>505</v>
      </c>
    </row>
    <row r="668" spans="1:4" ht="15" x14ac:dyDescent="0.25">
      <c r="A668" s="1">
        <v>81006</v>
      </c>
      <c r="B668" s="2" t="s">
        <v>108</v>
      </c>
      <c r="C668" s="2" t="s">
        <v>174</v>
      </c>
      <c r="D668">
        <v>506</v>
      </c>
    </row>
    <row r="669" spans="1:4" ht="15" x14ac:dyDescent="0.25">
      <c r="A669" s="1">
        <v>81006</v>
      </c>
      <c r="B669" s="2" t="s">
        <v>108</v>
      </c>
      <c r="C669" s="2" t="s">
        <v>174</v>
      </c>
      <c r="D669">
        <v>507</v>
      </c>
    </row>
    <row r="670" spans="1:4" ht="15" x14ac:dyDescent="0.25">
      <c r="A670" s="1">
        <v>81004</v>
      </c>
      <c r="B670" s="2" t="s">
        <v>108</v>
      </c>
      <c r="C670" s="2" t="s">
        <v>175</v>
      </c>
      <c r="D670">
        <v>508</v>
      </c>
    </row>
    <row r="671" spans="1:4" ht="15" x14ac:dyDescent="0.25">
      <c r="A671" s="1">
        <v>81004</v>
      </c>
      <c r="B671" s="2" t="s">
        <v>108</v>
      </c>
      <c r="C671" s="2" t="s">
        <v>175</v>
      </c>
      <c r="D671">
        <v>510</v>
      </c>
    </row>
    <row r="672" spans="1:4" ht="15" x14ac:dyDescent="0.25">
      <c r="A672" s="1">
        <v>81011</v>
      </c>
      <c r="B672" s="2" t="s">
        <v>108</v>
      </c>
      <c r="C672" s="2" t="s">
        <v>187</v>
      </c>
      <c r="D672">
        <v>511</v>
      </c>
    </row>
    <row r="673" spans="1:4" ht="15" x14ac:dyDescent="0.25">
      <c r="A673" s="1">
        <v>81011</v>
      </c>
      <c r="B673" s="2" t="s">
        <v>108</v>
      </c>
      <c r="C673" s="2" t="s">
        <v>187</v>
      </c>
      <c r="D673">
        <v>512</v>
      </c>
    </row>
    <row r="674" spans="1:4" ht="15" x14ac:dyDescent="0.25">
      <c r="A674" s="1">
        <v>81011</v>
      </c>
      <c r="B674" s="2" t="s">
        <v>108</v>
      </c>
      <c r="C674" s="2" t="s">
        <v>187</v>
      </c>
      <c r="D674">
        <v>513</v>
      </c>
    </row>
    <row r="675" spans="1:4" ht="15" x14ac:dyDescent="0.25">
      <c r="A675" s="1">
        <v>81007</v>
      </c>
      <c r="B675" s="2" t="s">
        <v>108</v>
      </c>
      <c r="C675" s="2" t="s">
        <v>188</v>
      </c>
      <c r="D675">
        <v>514</v>
      </c>
    </row>
    <row r="676" spans="1:4" ht="15" x14ac:dyDescent="0.25">
      <c r="A676" s="1">
        <v>81007</v>
      </c>
      <c r="B676" s="2" t="s">
        <v>108</v>
      </c>
      <c r="C676" s="2" t="s">
        <v>188</v>
      </c>
      <c r="D676">
        <v>516</v>
      </c>
    </row>
    <row r="677" spans="1:4" ht="15" x14ac:dyDescent="0.25">
      <c r="A677" s="1">
        <v>81004</v>
      </c>
      <c r="B677" s="2" t="s">
        <v>108</v>
      </c>
      <c r="C677" s="2" t="s">
        <v>189</v>
      </c>
      <c r="D677">
        <v>517</v>
      </c>
    </row>
    <row r="678" spans="1:4" ht="15" x14ac:dyDescent="0.25">
      <c r="A678" s="1">
        <v>21503</v>
      </c>
      <c r="B678" s="2" t="s">
        <v>108</v>
      </c>
      <c r="C678" s="2" t="s">
        <v>82</v>
      </c>
      <c r="D678">
        <v>518</v>
      </c>
    </row>
    <row r="679" spans="1:4" ht="15" x14ac:dyDescent="0.25">
      <c r="A679" s="1">
        <v>81004</v>
      </c>
      <c r="B679" s="2" t="s">
        <v>108</v>
      </c>
      <c r="C679" s="2" t="s">
        <v>189</v>
      </c>
      <c r="D679">
        <v>519</v>
      </c>
    </row>
    <row r="680" spans="1:4" ht="15" x14ac:dyDescent="0.25">
      <c r="A680" s="1">
        <v>21506</v>
      </c>
      <c r="B680" s="2" t="s">
        <v>108</v>
      </c>
      <c r="C680" s="2" t="s">
        <v>81</v>
      </c>
      <c r="D680">
        <v>520</v>
      </c>
    </row>
    <row r="681" spans="1:4" ht="15" x14ac:dyDescent="0.25">
      <c r="A681" s="1">
        <v>21505</v>
      </c>
      <c r="B681" s="2" t="s">
        <v>108</v>
      </c>
      <c r="C681" s="2" t="s">
        <v>84</v>
      </c>
      <c r="D681">
        <v>522</v>
      </c>
    </row>
    <row r="682" spans="1:4" ht="15" x14ac:dyDescent="0.25">
      <c r="A682" s="1">
        <v>81004</v>
      </c>
      <c r="B682" s="2" t="s">
        <v>108</v>
      </c>
      <c r="C682" s="2" t="s">
        <v>185</v>
      </c>
      <c r="D682">
        <v>523</v>
      </c>
    </row>
    <row r="683" spans="1:4" ht="15" x14ac:dyDescent="0.25">
      <c r="A683" s="1">
        <v>81004</v>
      </c>
      <c r="B683" s="2" t="s">
        <v>108</v>
      </c>
      <c r="C683" s="2" t="s">
        <v>185</v>
      </c>
      <c r="D683">
        <v>524</v>
      </c>
    </row>
    <row r="684" spans="1:4" ht="15" x14ac:dyDescent="0.25">
      <c r="A684" s="1">
        <v>81004</v>
      </c>
      <c r="B684" s="2" t="s">
        <v>108</v>
      </c>
      <c r="C684" s="2" t="s">
        <v>185</v>
      </c>
      <c r="D684">
        <v>525</v>
      </c>
    </row>
    <row r="685" spans="1:4" ht="15" x14ac:dyDescent="0.25">
      <c r="A685" s="1">
        <v>81005</v>
      </c>
      <c r="B685" s="2" t="s">
        <v>108</v>
      </c>
      <c r="C685" s="2" t="s">
        <v>170</v>
      </c>
      <c r="D685">
        <v>526</v>
      </c>
    </row>
    <row r="686" spans="1:4" ht="15" x14ac:dyDescent="0.25">
      <c r="A686" s="1">
        <v>81005</v>
      </c>
      <c r="B686" s="2" t="s">
        <v>108</v>
      </c>
      <c r="C686" s="2" t="s">
        <v>170</v>
      </c>
      <c r="D686">
        <v>528</v>
      </c>
    </row>
    <row r="687" spans="1:4" ht="15" x14ac:dyDescent="0.25">
      <c r="A687" s="1">
        <v>81011</v>
      </c>
      <c r="B687" s="2" t="s">
        <v>108</v>
      </c>
      <c r="C687" s="2" t="s">
        <v>116</v>
      </c>
      <c r="D687">
        <v>529</v>
      </c>
    </row>
    <row r="688" spans="1:4" ht="15" x14ac:dyDescent="0.25">
      <c r="A688" s="1">
        <v>81011</v>
      </c>
      <c r="B688" s="2" t="s">
        <v>108</v>
      </c>
      <c r="C688" s="2" t="s">
        <v>116</v>
      </c>
      <c r="D688">
        <v>530</v>
      </c>
    </row>
    <row r="689" spans="1:4" ht="15" x14ac:dyDescent="0.25">
      <c r="A689" s="1">
        <v>81011</v>
      </c>
      <c r="B689" s="2" t="s">
        <v>108</v>
      </c>
      <c r="C689" s="2" t="s">
        <v>116</v>
      </c>
      <c r="D689">
        <v>531</v>
      </c>
    </row>
    <row r="690" spans="1:4" ht="15" x14ac:dyDescent="0.25">
      <c r="A690" s="1">
        <v>81006</v>
      </c>
      <c r="B690" s="2" t="s">
        <v>108</v>
      </c>
      <c r="C690" s="2" t="s">
        <v>136</v>
      </c>
      <c r="D690">
        <v>532</v>
      </c>
    </row>
    <row r="691" spans="1:4" ht="15" x14ac:dyDescent="0.25">
      <c r="A691" s="1">
        <v>81006</v>
      </c>
      <c r="B691" s="2" t="s">
        <v>108</v>
      </c>
      <c r="C691" s="2" t="s">
        <v>136</v>
      </c>
      <c r="D691">
        <v>534</v>
      </c>
    </row>
    <row r="692" spans="1:4" ht="15" x14ac:dyDescent="0.25">
      <c r="A692" s="1">
        <v>81004</v>
      </c>
      <c r="B692" s="2" t="s">
        <v>108</v>
      </c>
      <c r="C692" s="2" t="s">
        <v>190</v>
      </c>
      <c r="D692">
        <v>535</v>
      </c>
    </row>
    <row r="693" spans="1:4" ht="15" x14ac:dyDescent="0.25">
      <c r="A693" s="1">
        <v>31503</v>
      </c>
      <c r="B693" s="2" t="s">
        <v>108</v>
      </c>
      <c r="C693" s="2" t="s">
        <v>76</v>
      </c>
      <c r="D693">
        <v>536</v>
      </c>
    </row>
    <row r="694" spans="1:4" ht="15" x14ac:dyDescent="0.25">
      <c r="A694" s="1">
        <v>81004</v>
      </c>
      <c r="B694" s="2" t="s">
        <v>108</v>
      </c>
      <c r="C694" s="2" t="s">
        <v>190</v>
      </c>
      <c r="D694">
        <v>537</v>
      </c>
    </row>
    <row r="695" spans="1:4" ht="15" x14ac:dyDescent="0.25">
      <c r="A695" s="1">
        <v>31507</v>
      </c>
      <c r="B695" s="2" t="s">
        <v>108</v>
      </c>
      <c r="C695" s="2" t="s">
        <v>92</v>
      </c>
      <c r="D695">
        <v>538</v>
      </c>
    </row>
    <row r="696" spans="1:4" ht="15" x14ac:dyDescent="0.25">
      <c r="A696" s="1">
        <v>31504</v>
      </c>
      <c r="B696" s="2" t="s">
        <v>108</v>
      </c>
      <c r="C696" s="2" t="s">
        <v>88</v>
      </c>
      <c r="D696">
        <v>540</v>
      </c>
    </row>
    <row r="697" spans="1:4" ht="15" x14ac:dyDescent="0.25">
      <c r="A697" s="1">
        <v>81006</v>
      </c>
      <c r="B697" s="2" t="s">
        <v>108</v>
      </c>
      <c r="C697" s="2" t="s">
        <v>109</v>
      </c>
      <c r="D697">
        <v>541</v>
      </c>
    </row>
    <row r="698" spans="1:4" ht="15" x14ac:dyDescent="0.25">
      <c r="A698" s="1">
        <v>81006</v>
      </c>
      <c r="B698" s="2" t="s">
        <v>108</v>
      </c>
      <c r="C698" s="2" t="s">
        <v>109</v>
      </c>
      <c r="D698">
        <v>542</v>
      </c>
    </row>
    <row r="699" spans="1:4" ht="15" x14ac:dyDescent="0.25">
      <c r="A699" s="1">
        <v>81006</v>
      </c>
      <c r="B699" s="2" t="s">
        <v>108</v>
      </c>
      <c r="C699" s="2" t="s">
        <v>109</v>
      </c>
      <c r="D699">
        <v>543</v>
      </c>
    </row>
    <row r="700" spans="1:4" ht="15" x14ac:dyDescent="0.25">
      <c r="A700" s="1">
        <v>81004</v>
      </c>
      <c r="B700" s="2" t="s">
        <v>108</v>
      </c>
      <c r="C700" s="2" t="s">
        <v>110</v>
      </c>
      <c r="D700">
        <v>544</v>
      </c>
    </row>
    <row r="701" spans="1:4" ht="15" x14ac:dyDescent="0.25">
      <c r="A701" s="1">
        <v>81004</v>
      </c>
      <c r="B701" s="2" t="s">
        <v>108</v>
      </c>
      <c r="C701" s="2" t="s">
        <v>110</v>
      </c>
      <c r="D701">
        <v>546</v>
      </c>
    </row>
    <row r="702" spans="1:4" ht="15" x14ac:dyDescent="0.25">
      <c r="A702" s="1">
        <v>81006</v>
      </c>
      <c r="B702" s="2" t="s">
        <v>108</v>
      </c>
      <c r="C702" s="2" t="s">
        <v>111</v>
      </c>
      <c r="D702">
        <v>547</v>
      </c>
    </row>
    <row r="703" spans="1:4" ht="15" x14ac:dyDescent="0.25">
      <c r="A703" s="1">
        <v>81006</v>
      </c>
      <c r="B703" s="2" t="s">
        <v>108</v>
      </c>
      <c r="C703" s="2" t="s">
        <v>111</v>
      </c>
      <c r="D703">
        <v>548</v>
      </c>
    </row>
    <row r="704" spans="1:4" ht="15" x14ac:dyDescent="0.25">
      <c r="A704" s="1">
        <v>81006</v>
      </c>
      <c r="B704" s="2" t="s">
        <v>108</v>
      </c>
      <c r="C704" s="2" t="s">
        <v>111</v>
      </c>
      <c r="D704">
        <v>549</v>
      </c>
    </row>
    <row r="705" spans="1:4" ht="15" x14ac:dyDescent="0.25">
      <c r="A705" s="1">
        <v>81005</v>
      </c>
      <c r="B705" s="2" t="s">
        <v>108</v>
      </c>
      <c r="C705" s="2" t="s">
        <v>112</v>
      </c>
      <c r="D705">
        <v>550</v>
      </c>
    </row>
    <row r="706" spans="1:4" ht="15" x14ac:dyDescent="0.25">
      <c r="A706" s="1">
        <v>81005</v>
      </c>
      <c r="B706" s="2" t="s">
        <v>108</v>
      </c>
      <c r="C706" s="2" t="s">
        <v>112</v>
      </c>
      <c r="D706">
        <v>552</v>
      </c>
    </row>
    <row r="707" spans="1:4" ht="15" x14ac:dyDescent="0.25">
      <c r="A707" s="1">
        <v>81005</v>
      </c>
      <c r="B707" s="2" t="s">
        <v>108</v>
      </c>
      <c r="C707" s="2" t="s">
        <v>113</v>
      </c>
      <c r="D707">
        <v>553</v>
      </c>
    </row>
    <row r="708" spans="1:4" ht="15" x14ac:dyDescent="0.25">
      <c r="A708" s="1">
        <v>11008</v>
      </c>
      <c r="B708" s="2" t="s">
        <v>108</v>
      </c>
      <c r="C708" s="2" t="s">
        <v>28</v>
      </c>
      <c r="D708">
        <v>554</v>
      </c>
    </row>
    <row r="709" spans="1:4" ht="15" x14ac:dyDescent="0.25">
      <c r="A709" s="1">
        <v>81005</v>
      </c>
      <c r="B709" s="2" t="s">
        <v>108</v>
      </c>
      <c r="C709" s="2" t="s">
        <v>113</v>
      </c>
      <c r="D709">
        <v>555</v>
      </c>
    </row>
    <row r="710" spans="1:4" ht="17.399999999999999" x14ac:dyDescent="0.25">
      <c r="A710" s="1">
        <v>11008</v>
      </c>
      <c r="B710" s="2" t="s">
        <v>108</v>
      </c>
      <c r="C710" s="3" t="s">
        <v>47</v>
      </c>
      <c r="D710">
        <v>556</v>
      </c>
    </row>
    <row r="711" spans="1:4" ht="17.399999999999999" x14ac:dyDescent="0.25">
      <c r="A711" s="1">
        <v>21007</v>
      </c>
      <c r="B711" s="2" t="s">
        <v>108</v>
      </c>
      <c r="C711" s="3" t="s">
        <v>37</v>
      </c>
      <c r="D711">
        <v>558</v>
      </c>
    </row>
    <row r="712" spans="1:4" ht="15" x14ac:dyDescent="0.25">
      <c r="A712" s="1">
        <v>81004</v>
      </c>
      <c r="B712" s="2" t="s">
        <v>108</v>
      </c>
      <c r="C712" s="2" t="s">
        <v>114</v>
      </c>
      <c r="D712">
        <v>559</v>
      </c>
    </row>
    <row r="713" spans="1:4" ht="15" x14ac:dyDescent="0.25">
      <c r="A713" s="1">
        <v>81004</v>
      </c>
      <c r="B713" s="2" t="s">
        <v>108</v>
      </c>
      <c r="C713" s="2" t="s">
        <v>114</v>
      </c>
      <c r="D713">
        <v>560</v>
      </c>
    </row>
    <row r="714" spans="1:4" ht="15" x14ac:dyDescent="0.25">
      <c r="A714" s="1">
        <v>81004</v>
      </c>
      <c r="B714" s="2" t="s">
        <v>108</v>
      </c>
      <c r="C714" s="2" t="s">
        <v>114</v>
      </c>
      <c r="D714">
        <v>561</v>
      </c>
    </row>
    <row r="715" spans="1:4" ht="15" x14ac:dyDescent="0.25">
      <c r="A715" s="1">
        <v>81005</v>
      </c>
      <c r="B715" s="2" t="s">
        <v>108</v>
      </c>
      <c r="C715" s="2" t="s">
        <v>115</v>
      </c>
      <c r="D715">
        <v>562</v>
      </c>
    </row>
    <row r="716" spans="1:4" ht="15" x14ac:dyDescent="0.25">
      <c r="A716" s="1">
        <v>81005</v>
      </c>
      <c r="B716" s="2" t="s">
        <v>108</v>
      </c>
      <c r="C716" s="2" t="s">
        <v>115</v>
      </c>
      <c r="D716">
        <v>564</v>
      </c>
    </row>
    <row r="717" spans="1:4" ht="15" x14ac:dyDescent="0.25">
      <c r="A717" s="1">
        <v>81011</v>
      </c>
      <c r="B717" s="2" t="s">
        <v>108</v>
      </c>
      <c r="C717" s="2" t="s">
        <v>116</v>
      </c>
      <c r="D717">
        <v>565</v>
      </c>
    </row>
    <row r="718" spans="1:4" ht="15" x14ac:dyDescent="0.25">
      <c r="A718" s="1">
        <v>81011</v>
      </c>
      <c r="B718" s="2" t="s">
        <v>108</v>
      </c>
      <c r="C718" s="2" t="s">
        <v>116</v>
      </c>
      <c r="D718">
        <v>566</v>
      </c>
    </row>
    <row r="719" spans="1:4" ht="15" x14ac:dyDescent="0.25">
      <c r="A719" s="1">
        <v>81011</v>
      </c>
      <c r="B719" s="2" t="s">
        <v>108</v>
      </c>
      <c r="C719" s="2" t="s">
        <v>116</v>
      </c>
      <c r="D719">
        <v>567</v>
      </c>
    </row>
    <row r="720" spans="1:4" ht="15" x14ac:dyDescent="0.25">
      <c r="A720" s="1">
        <v>81004</v>
      </c>
      <c r="B720" s="2" t="s">
        <v>108</v>
      </c>
      <c r="C720" s="2" t="s">
        <v>117</v>
      </c>
      <c r="D720">
        <v>568</v>
      </c>
    </row>
    <row r="721" spans="1:4" ht="15" x14ac:dyDescent="0.25">
      <c r="A721" s="1">
        <v>81004</v>
      </c>
      <c r="B721" s="2" t="s">
        <v>108</v>
      </c>
      <c r="C721" s="2" t="s">
        <v>117</v>
      </c>
      <c r="D721">
        <v>570</v>
      </c>
    </row>
    <row r="722" spans="1:4" ht="15" x14ac:dyDescent="0.25">
      <c r="A722" s="1">
        <v>81012</v>
      </c>
      <c r="B722" s="2" t="s">
        <v>108</v>
      </c>
      <c r="C722" s="2" t="s">
        <v>118</v>
      </c>
      <c r="D722">
        <v>571</v>
      </c>
    </row>
    <row r="723" spans="1:4" ht="15" x14ac:dyDescent="0.25">
      <c r="A723" s="1">
        <v>11002</v>
      </c>
      <c r="B723" s="2" t="s">
        <v>108</v>
      </c>
      <c r="C723" s="2" t="s">
        <v>31</v>
      </c>
      <c r="D723">
        <v>572</v>
      </c>
    </row>
    <row r="724" spans="1:4" ht="15" x14ac:dyDescent="0.25">
      <c r="A724" s="1">
        <v>81012</v>
      </c>
      <c r="B724" s="2" t="s">
        <v>108</v>
      </c>
      <c r="C724" s="2" t="s">
        <v>118</v>
      </c>
      <c r="D724">
        <v>573</v>
      </c>
    </row>
    <row r="725" spans="1:4" ht="17.399999999999999" x14ac:dyDescent="0.25">
      <c r="A725" s="1">
        <v>11002</v>
      </c>
      <c r="B725" s="2" t="s">
        <v>108</v>
      </c>
      <c r="C725" s="5" t="s">
        <v>72</v>
      </c>
      <c r="D725">
        <v>574</v>
      </c>
    </row>
    <row r="726" spans="1:4" ht="17.399999999999999" x14ac:dyDescent="0.25">
      <c r="A726" s="1">
        <v>31002</v>
      </c>
      <c r="B726" s="2" t="s">
        <v>108</v>
      </c>
      <c r="C726" s="5" t="s">
        <v>92</v>
      </c>
      <c r="D726">
        <v>576</v>
      </c>
    </row>
    <row r="727" spans="1:4" ht="15" x14ac:dyDescent="0.25">
      <c r="A727" s="1">
        <v>81004</v>
      </c>
      <c r="B727" s="2" t="s">
        <v>108</v>
      </c>
      <c r="C727" s="2" t="s">
        <v>119</v>
      </c>
      <c r="D727">
        <v>577</v>
      </c>
    </row>
    <row r="728" spans="1:4" ht="15" x14ac:dyDescent="0.25">
      <c r="A728" s="1">
        <v>81004</v>
      </c>
      <c r="B728" s="2" t="s">
        <v>108</v>
      </c>
      <c r="C728" s="2" t="s">
        <v>119</v>
      </c>
      <c r="D728">
        <v>578</v>
      </c>
    </row>
    <row r="729" spans="1:4" ht="15" x14ac:dyDescent="0.25">
      <c r="A729" s="1">
        <v>81004</v>
      </c>
      <c r="B729" s="2" t="s">
        <v>108</v>
      </c>
      <c r="C729" s="2" t="s">
        <v>119</v>
      </c>
      <c r="D729">
        <v>579</v>
      </c>
    </row>
    <row r="730" spans="1:4" ht="15" x14ac:dyDescent="0.25">
      <c r="A730" s="1">
        <v>81007</v>
      </c>
      <c r="B730" s="2" t="s">
        <v>108</v>
      </c>
      <c r="C730" s="2" t="s">
        <v>120</v>
      </c>
      <c r="D730">
        <v>580</v>
      </c>
    </row>
    <row r="731" spans="1:4" ht="15" x14ac:dyDescent="0.25">
      <c r="A731" s="1">
        <v>81007</v>
      </c>
      <c r="B731" s="2" t="s">
        <v>108</v>
      </c>
      <c r="C731" s="2" t="s">
        <v>120</v>
      </c>
      <c r="D731">
        <v>582</v>
      </c>
    </row>
    <row r="732" spans="1:4" ht="15" x14ac:dyDescent="0.25">
      <c r="A732" s="1">
        <v>81011</v>
      </c>
      <c r="B732" s="2" t="s">
        <v>108</v>
      </c>
      <c r="C732" s="2" t="s">
        <v>121</v>
      </c>
      <c r="D732">
        <v>583</v>
      </c>
    </row>
    <row r="733" spans="1:4" ht="15" x14ac:dyDescent="0.25">
      <c r="A733" s="1">
        <v>81011</v>
      </c>
      <c r="B733" s="2" t="s">
        <v>108</v>
      </c>
      <c r="C733" s="2" t="s">
        <v>121</v>
      </c>
      <c r="D733">
        <v>584</v>
      </c>
    </row>
    <row r="734" spans="1:4" ht="15" x14ac:dyDescent="0.25">
      <c r="A734" s="1">
        <v>81011</v>
      </c>
      <c r="B734" s="2" t="s">
        <v>108</v>
      </c>
      <c r="C734" s="2" t="s">
        <v>121</v>
      </c>
      <c r="D734">
        <v>585</v>
      </c>
    </row>
    <row r="735" spans="1:4" ht="15" x14ac:dyDescent="0.25">
      <c r="A735" s="1">
        <v>81005</v>
      </c>
      <c r="B735" s="2" t="s">
        <v>108</v>
      </c>
      <c r="C735" s="2" t="s">
        <v>122</v>
      </c>
      <c r="D735">
        <v>586</v>
      </c>
    </row>
    <row r="736" spans="1:4" ht="15" x14ac:dyDescent="0.25">
      <c r="A736" s="1">
        <v>81005</v>
      </c>
      <c r="B736" s="2" t="s">
        <v>108</v>
      </c>
      <c r="C736" s="2" t="s">
        <v>122</v>
      </c>
      <c r="D736">
        <v>588</v>
      </c>
    </row>
    <row r="737" spans="1:4" ht="15" x14ac:dyDescent="0.25">
      <c r="A737" s="1">
        <v>81005</v>
      </c>
      <c r="B737" s="2" t="s">
        <v>108</v>
      </c>
      <c r="C737" s="2" t="s">
        <v>123</v>
      </c>
      <c r="D737">
        <v>589</v>
      </c>
    </row>
    <row r="738" spans="1:4" ht="15" x14ac:dyDescent="0.25">
      <c r="A738" s="1">
        <v>11005</v>
      </c>
      <c r="B738" s="2" t="s">
        <v>108</v>
      </c>
      <c r="C738" s="2" t="s">
        <v>34</v>
      </c>
      <c r="D738">
        <v>590</v>
      </c>
    </row>
    <row r="739" spans="1:4" ht="15" x14ac:dyDescent="0.25">
      <c r="A739" s="1">
        <v>81005</v>
      </c>
      <c r="B739" s="2" t="s">
        <v>108</v>
      </c>
      <c r="C739" s="2" t="s">
        <v>123</v>
      </c>
      <c r="D739">
        <v>591</v>
      </c>
    </row>
    <row r="740" spans="1:4" ht="17.399999999999999" x14ac:dyDescent="0.25">
      <c r="A740" s="1">
        <v>11005</v>
      </c>
      <c r="B740" s="2" t="s">
        <v>108</v>
      </c>
      <c r="C740" s="3" t="s">
        <v>57</v>
      </c>
      <c r="D740">
        <v>592</v>
      </c>
    </row>
    <row r="741" spans="1:4" ht="17.399999999999999" x14ac:dyDescent="0.25">
      <c r="A741" s="1">
        <v>21004</v>
      </c>
      <c r="B741" s="2" t="s">
        <v>108</v>
      </c>
      <c r="C741" s="5" t="s">
        <v>94</v>
      </c>
      <c r="D741">
        <v>594</v>
      </c>
    </row>
    <row r="742" spans="1:4" ht="15" x14ac:dyDescent="0.25">
      <c r="A742" s="1">
        <v>81005</v>
      </c>
      <c r="B742" s="2" t="s">
        <v>108</v>
      </c>
      <c r="C742" s="2" t="s">
        <v>124</v>
      </c>
      <c r="D742">
        <v>595</v>
      </c>
    </row>
    <row r="743" spans="1:4" ht="15" x14ac:dyDescent="0.25">
      <c r="A743" s="1">
        <v>81005</v>
      </c>
      <c r="B743" s="2" t="s">
        <v>108</v>
      </c>
      <c r="C743" s="2" t="s">
        <v>124</v>
      </c>
      <c r="D743">
        <v>596</v>
      </c>
    </row>
    <row r="744" spans="1:4" ht="15" x14ac:dyDescent="0.25">
      <c r="A744" s="1">
        <v>81005</v>
      </c>
      <c r="B744" s="2" t="s">
        <v>108</v>
      </c>
      <c r="C744" s="2" t="s">
        <v>124</v>
      </c>
      <c r="D744">
        <v>597</v>
      </c>
    </row>
    <row r="745" spans="1:4" ht="15" x14ac:dyDescent="0.25">
      <c r="A745" s="1">
        <v>81004</v>
      </c>
      <c r="B745" s="2" t="s">
        <v>108</v>
      </c>
      <c r="C745" s="2" t="s">
        <v>125</v>
      </c>
      <c r="D745">
        <v>598</v>
      </c>
    </row>
    <row r="746" spans="1:4" ht="15" x14ac:dyDescent="0.25">
      <c r="A746" s="1">
        <v>81004</v>
      </c>
      <c r="B746" s="2" t="s">
        <v>108</v>
      </c>
      <c r="C746" s="2" t="s">
        <v>125</v>
      </c>
      <c r="D746">
        <v>600</v>
      </c>
    </row>
    <row r="747" spans="1:4" ht="15" x14ac:dyDescent="0.25">
      <c r="A747" s="1">
        <v>81001</v>
      </c>
      <c r="B747" s="2" t="s">
        <v>108</v>
      </c>
      <c r="C747" s="2" t="s">
        <v>126</v>
      </c>
      <c r="D747">
        <v>601</v>
      </c>
    </row>
    <row r="748" spans="1:4" ht="15" x14ac:dyDescent="0.25">
      <c r="A748" s="1">
        <v>81001</v>
      </c>
      <c r="B748" s="2" t="s">
        <v>108</v>
      </c>
      <c r="C748" s="2" t="s">
        <v>126</v>
      </c>
      <c r="D748">
        <v>602</v>
      </c>
    </row>
    <row r="749" spans="1:4" ht="15" x14ac:dyDescent="0.25">
      <c r="A749" s="1">
        <v>81001</v>
      </c>
      <c r="B749" s="2" t="s">
        <v>108</v>
      </c>
      <c r="C749" s="2" t="s">
        <v>126</v>
      </c>
      <c r="D749">
        <v>603</v>
      </c>
    </row>
    <row r="750" spans="1:4" ht="15" x14ac:dyDescent="0.25">
      <c r="A750" s="1">
        <v>81002</v>
      </c>
      <c r="B750" s="2" t="s">
        <v>108</v>
      </c>
      <c r="C750" s="2" t="s">
        <v>127</v>
      </c>
      <c r="D750">
        <v>604</v>
      </c>
    </row>
    <row r="751" spans="1:4" ht="15" x14ac:dyDescent="0.25">
      <c r="A751" s="1">
        <v>81002</v>
      </c>
      <c r="B751" s="2" t="s">
        <v>108</v>
      </c>
      <c r="C751" s="2" t="s">
        <v>127</v>
      </c>
      <c r="D751">
        <v>606</v>
      </c>
    </row>
    <row r="752" spans="1:4" ht="15" x14ac:dyDescent="0.25">
      <c r="A752" s="1">
        <v>81009</v>
      </c>
      <c r="B752" s="2" t="s">
        <v>108</v>
      </c>
      <c r="C752" s="2" t="s">
        <v>128</v>
      </c>
      <c r="D752">
        <v>607</v>
      </c>
    </row>
    <row r="753" spans="1:4" ht="15" x14ac:dyDescent="0.25">
      <c r="A753" s="1">
        <v>41304</v>
      </c>
      <c r="B753" s="2" t="s">
        <v>108</v>
      </c>
      <c r="C753" s="2" t="s">
        <v>37</v>
      </c>
      <c r="D753">
        <v>608</v>
      </c>
    </row>
    <row r="754" spans="1:4" ht="15" x14ac:dyDescent="0.25">
      <c r="A754" s="1">
        <v>81009</v>
      </c>
      <c r="B754" s="2" t="s">
        <v>108</v>
      </c>
      <c r="C754" s="2" t="s">
        <v>128</v>
      </c>
      <c r="D754">
        <v>609</v>
      </c>
    </row>
    <row r="755" spans="1:4" ht="17.399999999999999" x14ac:dyDescent="0.25">
      <c r="A755" s="1">
        <v>41304</v>
      </c>
      <c r="B755" s="2" t="s">
        <v>108</v>
      </c>
      <c r="C755" s="3" t="s">
        <v>44</v>
      </c>
      <c r="D755">
        <v>610</v>
      </c>
    </row>
    <row r="756" spans="1:4" ht="17.399999999999999" x14ac:dyDescent="0.25">
      <c r="A756" s="1">
        <v>41003</v>
      </c>
      <c r="B756" s="2" t="s">
        <v>108</v>
      </c>
      <c r="C756" s="3" t="s">
        <v>68</v>
      </c>
      <c r="D756">
        <v>612</v>
      </c>
    </row>
    <row r="757" spans="1:4" ht="15" x14ac:dyDescent="0.25">
      <c r="A757" s="1">
        <v>81004</v>
      </c>
      <c r="B757" s="2" t="s">
        <v>108</v>
      </c>
      <c r="C757" s="2" t="s">
        <v>119</v>
      </c>
      <c r="D757">
        <v>613</v>
      </c>
    </row>
    <row r="758" spans="1:4" ht="15" x14ac:dyDescent="0.25">
      <c r="A758" s="1">
        <v>81004</v>
      </c>
      <c r="B758" s="2" t="s">
        <v>108</v>
      </c>
      <c r="C758" s="2" t="s">
        <v>119</v>
      </c>
      <c r="D758">
        <v>614</v>
      </c>
    </row>
    <row r="759" spans="1:4" ht="15" x14ac:dyDescent="0.25">
      <c r="A759" s="1">
        <v>81004</v>
      </c>
      <c r="B759" s="2" t="s">
        <v>108</v>
      </c>
      <c r="C759" s="2" t="s">
        <v>119</v>
      </c>
      <c r="D759">
        <v>615</v>
      </c>
    </row>
    <row r="760" spans="1:4" ht="15" x14ac:dyDescent="0.25">
      <c r="A760" s="1">
        <v>81007</v>
      </c>
      <c r="B760" s="2" t="s">
        <v>108</v>
      </c>
      <c r="C760" s="2" t="s">
        <v>120</v>
      </c>
      <c r="D760">
        <v>616</v>
      </c>
    </row>
    <row r="761" spans="1:4" ht="15" x14ac:dyDescent="0.25">
      <c r="A761" s="1">
        <v>81007</v>
      </c>
      <c r="B761" s="2" t="s">
        <v>108</v>
      </c>
      <c r="C761" s="2" t="s">
        <v>120</v>
      </c>
      <c r="D761">
        <v>618</v>
      </c>
    </row>
    <row r="762" spans="1:4" ht="15" x14ac:dyDescent="0.25">
      <c r="A762" s="1">
        <v>81004</v>
      </c>
      <c r="B762" s="2" t="s">
        <v>108</v>
      </c>
      <c r="C762" s="2" t="s">
        <v>110</v>
      </c>
      <c r="D762">
        <v>619</v>
      </c>
    </row>
    <row r="763" spans="1:4" ht="15" x14ac:dyDescent="0.25">
      <c r="A763" s="1">
        <v>81004</v>
      </c>
      <c r="B763" s="2" t="s">
        <v>108</v>
      </c>
      <c r="C763" s="2" t="s">
        <v>110</v>
      </c>
      <c r="D763">
        <v>620</v>
      </c>
    </row>
    <row r="764" spans="1:4" ht="15" x14ac:dyDescent="0.25">
      <c r="A764" s="1">
        <v>81004</v>
      </c>
      <c r="B764" s="2" t="s">
        <v>108</v>
      </c>
      <c r="C764" s="2" t="s">
        <v>110</v>
      </c>
      <c r="D764">
        <v>621</v>
      </c>
    </row>
    <row r="765" spans="1:4" ht="15" x14ac:dyDescent="0.25">
      <c r="A765" s="1">
        <v>81006</v>
      </c>
      <c r="B765" s="2" t="s">
        <v>108</v>
      </c>
      <c r="C765" s="2" t="s">
        <v>109</v>
      </c>
      <c r="D765">
        <v>622</v>
      </c>
    </row>
    <row r="766" spans="1:4" ht="15" x14ac:dyDescent="0.25">
      <c r="A766" s="1">
        <v>81006</v>
      </c>
      <c r="B766" s="2" t="s">
        <v>108</v>
      </c>
      <c r="C766" s="2" t="s">
        <v>109</v>
      </c>
      <c r="D766">
        <v>624</v>
      </c>
    </row>
    <row r="767" spans="1:4" ht="15" x14ac:dyDescent="0.25">
      <c r="A767" s="1">
        <v>81006</v>
      </c>
      <c r="B767" s="2" t="s">
        <v>108</v>
      </c>
      <c r="C767" s="2" t="s">
        <v>129</v>
      </c>
      <c r="D767">
        <v>625</v>
      </c>
    </row>
    <row r="768" spans="1:4" ht="15" x14ac:dyDescent="0.25">
      <c r="A768" s="1">
        <v>11005</v>
      </c>
      <c r="B768" s="2" t="s">
        <v>108</v>
      </c>
      <c r="C768" s="2" t="s">
        <v>34</v>
      </c>
      <c r="D768">
        <v>626</v>
      </c>
    </row>
    <row r="769" spans="1:4" ht="15" x14ac:dyDescent="0.25">
      <c r="A769" s="1">
        <v>81006</v>
      </c>
      <c r="B769" s="2" t="s">
        <v>108</v>
      </c>
      <c r="C769" s="2" t="s">
        <v>129</v>
      </c>
      <c r="D769">
        <v>627</v>
      </c>
    </row>
    <row r="770" spans="1:4" ht="17.399999999999999" x14ac:dyDescent="0.25">
      <c r="A770" s="1">
        <v>11005</v>
      </c>
      <c r="B770" s="2" t="s">
        <v>108</v>
      </c>
      <c r="C770" s="3" t="s">
        <v>64</v>
      </c>
      <c r="D770">
        <v>628</v>
      </c>
    </row>
    <row r="771" spans="1:4" ht="17.399999999999999" x14ac:dyDescent="0.25">
      <c r="A771" s="1">
        <v>11003</v>
      </c>
      <c r="B771" s="2" t="s">
        <v>108</v>
      </c>
      <c r="C771" s="5" t="s">
        <v>77</v>
      </c>
      <c r="D771">
        <v>630</v>
      </c>
    </row>
    <row r="772" spans="1:4" ht="15" x14ac:dyDescent="0.25">
      <c r="A772" s="1">
        <v>81005</v>
      </c>
      <c r="B772" s="2" t="s">
        <v>108</v>
      </c>
      <c r="C772" s="2" t="s">
        <v>130</v>
      </c>
      <c r="D772">
        <v>631</v>
      </c>
    </row>
    <row r="773" spans="1:4" ht="15" x14ac:dyDescent="0.25">
      <c r="A773" s="1">
        <v>81005</v>
      </c>
      <c r="B773" s="2" t="s">
        <v>108</v>
      </c>
      <c r="C773" s="2" t="s">
        <v>130</v>
      </c>
      <c r="D773">
        <v>632</v>
      </c>
    </row>
    <row r="774" spans="1:4" ht="15" x14ac:dyDescent="0.25">
      <c r="A774" s="1">
        <v>81005</v>
      </c>
      <c r="B774" s="2" t="s">
        <v>108</v>
      </c>
      <c r="C774" s="2" t="s">
        <v>130</v>
      </c>
      <c r="D774">
        <v>633</v>
      </c>
    </row>
    <row r="775" spans="1:4" ht="15" x14ac:dyDescent="0.25">
      <c r="A775" s="1">
        <v>81007</v>
      </c>
      <c r="B775" s="2" t="s">
        <v>108</v>
      </c>
      <c r="C775" s="2" t="s">
        <v>131</v>
      </c>
      <c r="D775">
        <v>634</v>
      </c>
    </row>
    <row r="776" spans="1:4" ht="15" x14ac:dyDescent="0.25">
      <c r="A776" s="1">
        <v>81007</v>
      </c>
      <c r="B776" s="2" t="s">
        <v>108</v>
      </c>
      <c r="C776" s="2" t="s">
        <v>131</v>
      </c>
      <c r="D776">
        <v>636</v>
      </c>
    </row>
    <row r="777" spans="1:4" ht="15" x14ac:dyDescent="0.25">
      <c r="A777" s="1">
        <v>81006</v>
      </c>
      <c r="B777" s="2" t="s">
        <v>108</v>
      </c>
      <c r="C777" s="2" t="s">
        <v>129</v>
      </c>
      <c r="D777">
        <v>637</v>
      </c>
    </row>
    <row r="778" spans="1:4" ht="15" x14ac:dyDescent="0.25">
      <c r="A778" s="1">
        <v>81006</v>
      </c>
      <c r="B778" s="2" t="s">
        <v>108</v>
      </c>
      <c r="C778" s="2" t="s">
        <v>129</v>
      </c>
      <c r="D778">
        <v>638</v>
      </c>
    </row>
    <row r="779" spans="1:4" ht="15" x14ac:dyDescent="0.25">
      <c r="A779" s="1">
        <v>81006</v>
      </c>
      <c r="B779" s="2" t="s">
        <v>108</v>
      </c>
      <c r="C779" s="2" t="s">
        <v>129</v>
      </c>
      <c r="D779">
        <v>639</v>
      </c>
    </row>
    <row r="780" spans="1:4" ht="15" x14ac:dyDescent="0.25">
      <c r="A780" s="1">
        <v>81005</v>
      </c>
      <c r="B780" s="2" t="s">
        <v>108</v>
      </c>
      <c r="C780" s="2" t="s">
        <v>132</v>
      </c>
      <c r="D780">
        <v>640</v>
      </c>
    </row>
    <row r="781" spans="1:4" ht="15" x14ac:dyDescent="0.25">
      <c r="A781" s="1">
        <v>81005</v>
      </c>
      <c r="B781" s="2" t="s">
        <v>108</v>
      </c>
      <c r="C781" s="2" t="s">
        <v>132</v>
      </c>
      <c r="D781">
        <v>642</v>
      </c>
    </row>
    <row r="782" spans="1:4" ht="15" x14ac:dyDescent="0.25">
      <c r="A782" s="1">
        <v>81005</v>
      </c>
      <c r="B782" s="2" t="s">
        <v>108</v>
      </c>
      <c r="C782" s="2" t="s">
        <v>132</v>
      </c>
      <c r="D782">
        <v>643</v>
      </c>
    </row>
    <row r="783" spans="1:4" ht="15" x14ac:dyDescent="0.25">
      <c r="A783" s="1">
        <v>11006</v>
      </c>
      <c r="B783" s="2" t="s">
        <v>108</v>
      </c>
      <c r="C783" s="2" t="s">
        <v>42</v>
      </c>
      <c r="D783">
        <v>644</v>
      </c>
    </row>
    <row r="784" spans="1:4" ht="15" x14ac:dyDescent="0.25">
      <c r="A784" s="1">
        <v>81005</v>
      </c>
      <c r="B784" s="2" t="s">
        <v>108</v>
      </c>
      <c r="C784" s="2" t="s">
        <v>132</v>
      </c>
      <c r="D784">
        <v>645</v>
      </c>
    </row>
    <row r="785" spans="1:4" ht="17.399999999999999" x14ac:dyDescent="0.25">
      <c r="A785" s="1">
        <v>11006</v>
      </c>
      <c r="B785" s="2" t="s">
        <v>108</v>
      </c>
      <c r="C785" s="3" t="s">
        <v>95</v>
      </c>
      <c r="D785">
        <v>646</v>
      </c>
    </row>
    <row r="786" spans="1:4" ht="17.399999999999999" x14ac:dyDescent="0.25">
      <c r="A786" s="1">
        <v>31005</v>
      </c>
      <c r="B786" s="2" t="s">
        <v>108</v>
      </c>
      <c r="C786" s="3" t="s">
        <v>96</v>
      </c>
      <c r="D786">
        <v>648</v>
      </c>
    </row>
    <row r="787" spans="1:4" ht="15" x14ac:dyDescent="0.25">
      <c r="A787" s="1">
        <v>81001</v>
      </c>
      <c r="B787" s="2" t="s">
        <v>108</v>
      </c>
      <c r="C787" s="2" t="s">
        <v>126</v>
      </c>
      <c r="D787">
        <v>649</v>
      </c>
    </row>
    <row r="788" spans="1:4" ht="15" x14ac:dyDescent="0.25">
      <c r="A788" s="1">
        <v>81001</v>
      </c>
      <c r="B788" s="2" t="s">
        <v>108</v>
      </c>
      <c r="C788" s="2" t="s">
        <v>126</v>
      </c>
      <c r="D788">
        <v>650</v>
      </c>
    </row>
    <row r="789" spans="1:4" ht="15" x14ac:dyDescent="0.25">
      <c r="A789" s="1">
        <v>81001</v>
      </c>
      <c r="B789" s="2" t="s">
        <v>108</v>
      </c>
      <c r="C789" s="2" t="s">
        <v>126</v>
      </c>
      <c r="D789">
        <v>651</v>
      </c>
    </row>
    <row r="790" spans="1:4" ht="15" x14ac:dyDescent="0.25">
      <c r="A790" s="1">
        <v>81002</v>
      </c>
      <c r="B790" s="2" t="s">
        <v>108</v>
      </c>
      <c r="C790" s="2" t="s">
        <v>127</v>
      </c>
      <c r="D790">
        <v>652</v>
      </c>
    </row>
    <row r="791" spans="1:4" ht="15" x14ac:dyDescent="0.25">
      <c r="A791" s="1">
        <v>81002</v>
      </c>
      <c r="B791" s="2" t="s">
        <v>108</v>
      </c>
      <c r="C791" s="2" t="s">
        <v>127</v>
      </c>
      <c r="D791">
        <v>654</v>
      </c>
    </row>
    <row r="792" spans="1:4" ht="15" x14ac:dyDescent="0.25">
      <c r="A792" s="1">
        <v>81001</v>
      </c>
      <c r="B792" s="2" t="s">
        <v>108</v>
      </c>
      <c r="C792" s="2" t="s">
        <v>133</v>
      </c>
      <c r="D792">
        <v>655</v>
      </c>
    </row>
    <row r="793" spans="1:4" ht="15" x14ac:dyDescent="0.25">
      <c r="A793" s="1">
        <v>81001</v>
      </c>
      <c r="B793" s="2" t="s">
        <v>108</v>
      </c>
      <c r="C793" s="2" t="s">
        <v>133</v>
      </c>
      <c r="D793">
        <v>656</v>
      </c>
    </row>
    <row r="794" spans="1:4" ht="15" x14ac:dyDescent="0.25">
      <c r="A794" s="1">
        <v>81001</v>
      </c>
      <c r="B794" s="2" t="s">
        <v>108</v>
      </c>
      <c r="C794" s="2" t="s">
        <v>133</v>
      </c>
      <c r="D794">
        <v>657</v>
      </c>
    </row>
    <row r="795" spans="1:4" ht="15" x14ac:dyDescent="0.25">
      <c r="A795" s="1">
        <v>81002</v>
      </c>
      <c r="B795" s="2" t="s">
        <v>108</v>
      </c>
      <c r="C795" s="2" t="s">
        <v>134</v>
      </c>
      <c r="D795">
        <v>658</v>
      </c>
    </row>
    <row r="796" spans="1:4" ht="15" x14ac:dyDescent="0.25">
      <c r="A796" s="1">
        <v>81002</v>
      </c>
      <c r="B796" s="2" t="s">
        <v>108</v>
      </c>
      <c r="C796" s="2" t="s">
        <v>134</v>
      </c>
      <c r="D796">
        <v>660</v>
      </c>
    </row>
    <row r="797" spans="1:4" ht="15" x14ac:dyDescent="0.25">
      <c r="A797" s="1">
        <v>81003</v>
      </c>
      <c r="B797" s="2" t="s">
        <v>108</v>
      </c>
      <c r="C797" s="2" t="s">
        <v>135</v>
      </c>
      <c r="D797">
        <v>661</v>
      </c>
    </row>
    <row r="798" spans="1:4" ht="15" x14ac:dyDescent="0.25">
      <c r="A798" s="1">
        <v>41008</v>
      </c>
      <c r="B798" s="2" t="s">
        <v>108</v>
      </c>
      <c r="C798" s="2" t="s">
        <v>45</v>
      </c>
      <c r="D798">
        <v>662</v>
      </c>
    </row>
    <row r="799" spans="1:4" ht="15" x14ac:dyDescent="0.25">
      <c r="A799" s="1">
        <v>81003</v>
      </c>
      <c r="B799" s="2" t="s">
        <v>108</v>
      </c>
      <c r="C799" s="2" t="s">
        <v>135</v>
      </c>
      <c r="D799">
        <v>663</v>
      </c>
    </row>
    <row r="800" spans="1:4" ht="17.399999999999999" x14ac:dyDescent="0.25">
      <c r="A800" s="1">
        <v>41008</v>
      </c>
      <c r="B800" s="2" t="s">
        <v>108</v>
      </c>
      <c r="C800" s="3" t="s">
        <v>97</v>
      </c>
      <c r="D800">
        <v>664</v>
      </c>
    </row>
    <row r="801" spans="1:4" ht="17.399999999999999" x14ac:dyDescent="0.25">
      <c r="A801" s="1">
        <v>11304</v>
      </c>
      <c r="B801" s="2" t="s">
        <v>108</v>
      </c>
      <c r="C801" s="5" t="s">
        <v>70</v>
      </c>
      <c r="D801">
        <v>666</v>
      </c>
    </row>
    <row r="802" spans="1:4" ht="15" x14ac:dyDescent="0.25">
      <c r="A802" s="1">
        <v>81006</v>
      </c>
      <c r="B802" s="2" t="s">
        <v>108</v>
      </c>
      <c r="C802" s="2" t="s">
        <v>136</v>
      </c>
      <c r="D802">
        <v>667</v>
      </c>
    </row>
    <row r="803" spans="1:4" ht="15" x14ac:dyDescent="0.25">
      <c r="A803" s="1">
        <v>81006</v>
      </c>
      <c r="B803" s="2" t="s">
        <v>108</v>
      </c>
      <c r="C803" s="2" t="s">
        <v>136</v>
      </c>
      <c r="D803">
        <v>668</v>
      </c>
    </row>
    <row r="804" spans="1:4" ht="15" x14ac:dyDescent="0.25">
      <c r="A804" s="1">
        <v>81006</v>
      </c>
      <c r="B804" s="2" t="s">
        <v>108</v>
      </c>
      <c r="C804" s="2" t="s">
        <v>136</v>
      </c>
      <c r="D804">
        <v>669</v>
      </c>
    </row>
    <row r="805" spans="1:4" ht="15" x14ac:dyDescent="0.25">
      <c r="A805" s="1">
        <v>81004</v>
      </c>
      <c r="B805" s="2" t="s">
        <v>108</v>
      </c>
      <c r="C805" s="2" t="s">
        <v>117</v>
      </c>
      <c r="D805">
        <v>670</v>
      </c>
    </row>
    <row r="806" spans="1:4" ht="15" x14ac:dyDescent="0.25">
      <c r="A806" s="1">
        <v>81004</v>
      </c>
      <c r="B806" s="2" t="s">
        <v>108</v>
      </c>
      <c r="C806" s="2" t="s">
        <v>117</v>
      </c>
      <c r="D806">
        <v>672</v>
      </c>
    </row>
    <row r="807" spans="1:4" ht="15" x14ac:dyDescent="0.25">
      <c r="A807" s="1">
        <v>81005</v>
      </c>
      <c r="B807" s="2" t="s">
        <v>108</v>
      </c>
      <c r="C807" s="2" t="s">
        <v>122</v>
      </c>
      <c r="D807">
        <v>673</v>
      </c>
    </row>
    <row r="808" spans="1:4" ht="15" x14ac:dyDescent="0.25">
      <c r="A808" s="1">
        <v>81005</v>
      </c>
      <c r="B808" s="2" t="s">
        <v>108</v>
      </c>
      <c r="C808" s="2" t="s">
        <v>122</v>
      </c>
      <c r="D808">
        <v>674</v>
      </c>
    </row>
    <row r="809" spans="1:4" ht="15" x14ac:dyDescent="0.25">
      <c r="A809" s="1">
        <v>81005</v>
      </c>
      <c r="B809" s="2" t="s">
        <v>108</v>
      </c>
      <c r="C809" s="2" t="s">
        <v>122</v>
      </c>
      <c r="D809">
        <v>675</v>
      </c>
    </row>
    <row r="810" spans="1:4" ht="15" x14ac:dyDescent="0.25">
      <c r="A810" s="1">
        <v>81004</v>
      </c>
      <c r="B810" s="2" t="s">
        <v>108</v>
      </c>
      <c r="C810" s="2" t="s">
        <v>137</v>
      </c>
      <c r="D810">
        <v>676</v>
      </c>
    </row>
    <row r="811" spans="1:4" ht="15" x14ac:dyDescent="0.25">
      <c r="A811" s="1">
        <v>81004</v>
      </c>
      <c r="B811" s="2" t="s">
        <v>108</v>
      </c>
      <c r="C811" s="2" t="s">
        <v>137</v>
      </c>
      <c r="D811">
        <v>678</v>
      </c>
    </row>
    <row r="812" spans="1:4" ht="15" x14ac:dyDescent="0.25">
      <c r="A812" s="1">
        <v>81011</v>
      </c>
      <c r="B812" s="2" t="s">
        <v>108</v>
      </c>
      <c r="C812" s="2" t="s">
        <v>138</v>
      </c>
      <c r="D812">
        <v>679</v>
      </c>
    </row>
    <row r="813" spans="1:4" ht="15" x14ac:dyDescent="0.25">
      <c r="A813" s="1">
        <v>31001</v>
      </c>
      <c r="B813" s="2" t="s">
        <v>108</v>
      </c>
      <c r="C813" s="2" t="s">
        <v>48</v>
      </c>
      <c r="D813">
        <v>680</v>
      </c>
    </row>
    <row r="814" spans="1:4" ht="15" x14ac:dyDescent="0.25">
      <c r="A814" s="1">
        <v>81011</v>
      </c>
      <c r="B814" s="2" t="s">
        <v>108</v>
      </c>
      <c r="C814" s="2" t="s">
        <v>138</v>
      </c>
      <c r="D814">
        <v>681</v>
      </c>
    </row>
    <row r="815" spans="1:4" ht="17.399999999999999" x14ac:dyDescent="0.25">
      <c r="A815" s="1">
        <v>31001</v>
      </c>
      <c r="B815" s="2" t="s">
        <v>108</v>
      </c>
      <c r="C815" s="3" t="s">
        <v>85</v>
      </c>
      <c r="D815">
        <v>682</v>
      </c>
    </row>
    <row r="816" spans="1:4" ht="17.399999999999999" x14ac:dyDescent="0.25">
      <c r="A816" s="1">
        <v>21003</v>
      </c>
      <c r="B816" s="2" t="s">
        <v>108</v>
      </c>
      <c r="C816" s="5" t="s">
        <v>52</v>
      </c>
      <c r="D816">
        <v>684</v>
      </c>
    </row>
    <row r="817" spans="1:4" ht="15" x14ac:dyDescent="0.25">
      <c r="A817" s="1">
        <v>81005</v>
      </c>
      <c r="B817" s="2" t="s">
        <v>108</v>
      </c>
      <c r="C817" s="2" t="s">
        <v>124</v>
      </c>
      <c r="D817">
        <v>685</v>
      </c>
    </row>
    <row r="818" spans="1:4" ht="15" x14ac:dyDescent="0.25">
      <c r="A818" s="1">
        <v>81005</v>
      </c>
      <c r="B818" s="2" t="s">
        <v>108</v>
      </c>
      <c r="C818" s="2" t="s">
        <v>124</v>
      </c>
      <c r="D818">
        <v>686</v>
      </c>
    </row>
    <row r="819" spans="1:4" ht="15" x14ac:dyDescent="0.25">
      <c r="A819" s="1">
        <v>81005</v>
      </c>
      <c r="B819" s="2" t="s">
        <v>108</v>
      </c>
      <c r="C819" s="2" t="s">
        <v>124</v>
      </c>
      <c r="D819">
        <v>687</v>
      </c>
    </row>
    <row r="820" spans="1:4" ht="15" x14ac:dyDescent="0.25">
      <c r="A820" s="1">
        <v>81006</v>
      </c>
      <c r="B820" s="2" t="s">
        <v>108</v>
      </c>
      <c r="C820" s="2" t="s">
        <v>139</v>
      </c>
      <c r="D820">
        <v>688</v>
      </c>
    </row>
    <row r="821" spans="1:4" ht="15" x14ac:dyDescent="0.25">
      <c r="A821" s="1">
        <v>81006</v>
      </c>
      <c r="B821" s="2" t="s">
        <v>108</v>
      </c>
      <c r="C821" s="2" t="s">
        <v>139</v>
      </c>
      <c r="D821">
        <v>690</v>
      </c>
    </row>
    <row r="822" spans="1:4" ht="15" x14ac:dyDescent="0.25">
      <c r="A822" s="1">
        <v>81005</v>
      </c>
      <c r="B822" s="2" t="s">
        <v>108</v>
      </c>
      <c r="C822" s="2" t="s">
        <v>140</v>
      </c>
      <c r="D822">
        <v>691</v>
      </c>
    </row>
    <row r="823" spans="1:4" ht="15" x14ac:dyDescent="0.25">
      <c r="A823" s="1">
        <v>81005</v>
      </c>
      <c r="B823" s="2" t="s">
        <v>108</v>
      </c>
      <c r="C823" s="2" t="s">
        <v>140</v>
      </c>
      <c r="D823">
        <v>692</v>
      </c>
    </row>
    <row r="824" spans="1:4" ht="15" x14ac:dyDescent="0.25">
      <c r="A824" s="1">
        <v>81005</v>
      </c>
      <c r="B824" s="2" t="s">
        <v>108</v>
      </c>
      <c r="C824" s="2" t="s">
        <v>140</v>
      </c>
      <c r="D824">
        <v>693</v>
      </c>
    </row>
    <row r="825" spans="1:4" ht="15" x14ac:dyDescent="0.25">
      <c r="A825" s="1">
        <v>81007</v>
      </c>
      <c r="B825" s="2" t="s">
        <v>108</v>
      </c>
      <c r="C825" s="2" t="s">
        <v>141</v>
      </c>
      <c r="D825">
        <v>694</v>
      </c>
    </row>
    <row r="826" spans="1:4" ht="15" x14ac:dyDescent="0.25">
      <c r="A826" s="1">
        <v>81007</v>
      </c>
      <c r="B826" s="2" t="s">
        <v>108</v>
      </c>
      <c r="C826" s="2" t="s">
        <v>141</v>
      </c>
      <c r="D826">
        <v>696</v>
      </c>
    </row>
    <row r="827" spans="1:4" ht="15" x14ac:dyDescent="0.25">
      <c r="A827" s="1">
        <v>81005</v>
      </c>
      <c r="B827" s="2" t="s">
        <v>108</v>
      </c>
      <c r="C827" s="2" t="s">
        <v>142</v>
      </c>
      <c r="D827">
        <v>697</v>
      </c>
    </row>
    <row r="828" spans="1:4" ht="15" x14ac:dyDescent="0.25">
      <c r="A828" s="1">
        <v>41503</v>
      </c>
      <c r="B828" s="2" t="s">
        <v>108</v>
      </c>
      <c r="C828" s="2" t="s">
        <v>52</v>
      </c>
      <c r="D828">
        <v>698</v>
      </c>
    </row>
    <row r="829" spans="1:4" ht="15" x14ac:dyDescent="0.25">
      <c r="A829" s="1">
        <v>81005</v>
      </c>
      <c r="B829" s="2" t="s">
        <v>108</v>
      </c>
      <c r="C829" s="2" t="s">
        <v>142</v>
      </c>
      <c r="D829">
        <v>699</v>
      </c>
    </row>
    <row r="830" spans="1:4" ht="17.399999999999999" x14ac:dyDescent="0.25">
      <c r="A830" s="1">
        <v>41503</v>
      </c>
      <c r="B830" s="2" t="s">
        <v>108</v>
      </c>
      <c r="C830" s="3" t="s">
        <v>39</v>
      </c>
      <c r="D830">
        <v>700</v>
      </c>
    </row>
    <row r="831" spans="1:4" ht="17.399999999999999" x14ac:dyDescent="0.25">
      <c r="A831" s="1">
        <v>31506</v>
      </c>
      <c r="B831" s="2" t="s">
        <v>108</v>
      </c>
      <c r="C831" s="3" t="s">
        <v>58</v>
      </c>
      <c r="D831">
        <v>702</v>
      </c>
    </row>
    <row r="832" spans="1:4" ht="15" x14ac:dyDescent="0.25">
      <c r="A832" s="1">
        <v>81005</v>
      </c>
      <c r="B832" s="2" t="s">
        <v>108</v>
      </c>
      <c r="C832" s="2" t="s">
        <v>143</v>
      </c>
      <c r="D832">
        <v>703</v>
      </c>
    </row>
    <row r="833" spans="1:4" ht="15" x14ac:dyDescent="0.25">
      <c r="A833" s="1">
        <v>81005</v>
      </c>
      <c r="B833" s="2" t="s">
        <v>108</v>
      </c>
      <c r="C833" s="2" t="s">
        <v>143</v>
      </c>
      <c r="D833">
        <v>704</v>
      </c>
    </row>
    <row r="834" spans="1:4" ht="15" x14ac:dyDescent="0.25">
      <c r="A834" s="1">
        <v>81005</v>
      </c>
      <c r="B834" s="2" t="s">
        <v>108</v>
      </c>
      <c r="C834" s="2" t="s">
        <v>143</v>
      </c>
      <c r="D834">
        <v>705</v>
      </c>
    </row>
    <row r="835" spans="1:4" ht="15" x14ac:dyDescent="0.25">
      <c r="A835" s="1">
        <v>81004</v>
      </c>
      <c r="B835" s="2" t="s">
        <v>108</v>
      </c>
      <c r="C835" s="2" t="s">
        <v>144</v>
      </c>
      <c r="D835">
        <v>706</v>
      </c>
    </row>
    <row r="836" spans="1:4" ht="15" x14ac:dyDescent="0.25">
      <c r="A836" s="1">
        <v>81004</v>
      </c>
      <c r="B836" s="2" t="s">
        <v>108</v>
      </c>
      <c r="C836" s="2" t="s">
        <v>144</v>
      </c>
      <c r="D836">
        <v>708</v>
      </c>
    </row>
    <row r="837" spans="1:4" ht="15" x14ac:dyDescent="0.25">
      <c r="A837" s="1">
        <v>81005</v>
      </c>
      <c r="B837" s="2" t="s">
        <v>108</v>
      </c>
      <c r="C837" s="2" t="s">
        <v>145</v>
      </c>
      <c r="D837">
        <v>709</v>
      </c>
    </row>
    <row r="838" spans="1:4" ht="15" x14ac:dyDescent="0.25">
      <c r="A838" s="1">
        <v>81005</v>
      </c>
      <c r="B838" s="2" t="s">
        <v>108</v>
      </c>
      <c r="C838" s="2" t="s">
        <v>145</v>
      </c>
      <c r="D838">
        <v>710</v>
      </c>
    </row>
    <row r="839" spans="1:4" ht="15" x14ac:dyDescent="0.25">
      <c r="A839" s="1">
        <v>81005</v>
      </c>
      <c r="B839" s="2" t="s">
        <v>108</v>
      </c>
      <c r="C839" s="2" t="s">
        <v>145</v>
      </c>
      <c r="D839">
        <v>711</v>
      </c>
    </row>
    <row r="840" spans="1:4" ht="15" x14ac:dyDescent="0.25">
      <c r="A840" s="1">
        <v>81004</v>
      </c>
      <c r="B840" s="2" t="s">
        <v>108</v>
      </c>
      <c r="C840" s="2" t="s">
        <v>119</v>
      </c>
      <c r="D840">
        <v>712</v>
      </c>
    </row>
    <row r="841" spans="1:4" ht="15" x14ac:dyDescent="0.25">
      <c r="A841" s="1">
        <v>81004</v>
      </c>
      <c r="B841" s="2" t="s">
        <v>108</v>
      </c>
      <c r="C841" s="2" t="s">
        <v>119</v>
      </c>
      <c r="D841">
        <v>714</v>
      </c>
    </row>
    <row r="842" spans="1:4" ht="15" x14ac:dyDescent="0.25">
      <c r="A842" s="1">
        <v>81003</v>
      </c>
      <c r="B842" s="2" t="s">
        <v>108</v>
      </c>
      <c r="C842" s="2" t="s">
        <v>146</v>
      </c>
      <c r="D842">
        <v>715</v>
      </c>
    </row>
    <row r="843" spans="1:4" ht="15" x14ac:dyDescent="0.25">
      <c r="A843" s="1">
        <v>41006</v>
      </c>
      <c r="B843" s="2" t="s">
        <v>108</v>
      </c>
      <c r="C843" s="2" t="s">
        <v>55</v>
      </c>
      <c r="D843">
        <v>716</v>
      </c>
    </row>
    <row r="844" spans="1:4" ht="15" x14ac:dyDescent="0.25">
      <c r="A844" s="1">
        <v>81003</v>
      </c>
      <c r="B844" s="2" t="s">
        <v>108</v>
      </c>
      <c r="C844" s="2" t="s">
        <v>146</v>
      </c>
      <c r="D844">
        <v>717</v>
      </c>
    </row>
    <row r="845" spans="1:4" ht="17.399999999999999" x14ac:dyDescent="0.25">
      <c r="A845" s="1">
        <v>41006</v>
      </c>
      <c r="B845" s="2" t="s">
        <v>108</v>
      </c>
      <c r="C845" s="5" t="s">
        <v>79</v>
      </c>
      <c r="D845">
        <v>718</v>
      </c>
    </row>
    <row r="846" spans="1:4" ht="17.399999999999999" x14ac:dyDescent="0.25">
      <c r="A846" s="1">
        <v>11302</v>
      </c>
      <c r="B846" s="2" t="s">
        <v>108</v>
      </c>
      <c r="C846" s="5" t="s">
        <v>67</v>
      </c>
      <c r="D846">
        <v>720</v>
      </c>
    </row>
    <row r="847" spans="1:4" ht="15" x14ac:dyDescent="0.25">
      <c r="A847" s="1">
        <v>81004</v>
      </c>
      <c r="B847" s="2" t="s">
        <v>108</v>
      </c>
      <c r="C847" s="2" t="s">
        <v>117</v>
      </c>
      <c r="D847">
        <v>721</v>
      </c>
    </row>
    <row r="848" spans="1:4" ht="15" x14ac:dyDescent="0.25">
      <c r="A848" s="1">
        <v>81004</v>
      </c>
      <c r="B848" s="2" t="s">
        <v>108</v>
      </c>
      <c r="C848" s="2" t="s">
        <v>117</v>
      </c>
      <c r="D848">
        <v>722</v>
      </c>
    </row>
    <row r="849" spans="1:4" ht="15" x14ac:dyDescent="0.25">
      <c r="A849" s="1">
        <v>81004</v>
      </c>
      <c r="B849" s="2" t="s">
        <v>108</v>
      </c>
      <c r="C849" s="2" t="s">
        <v>117</v>
      </c>
      <c r="D849">
        <v>723</v>
      </c>
    </row>
    <row r="850" spans="1:4" ht="15" x14ac:dyDescent="0.25">
      <c r="A850" s="1">
        <v>81011</v>
      </c>
      <c r="B850" s="2" t="s">
        <v>108</v>
      </c>
      <c r="C850" s="2" t="s">
        <v>116</v>
      </c>
      <c r="D850">
        <v>724</v>
      </c>
    </row>
    <row r="851" spans="1:4" ht="15" x14ac:dyDescent="0.25">
      <c r="A851" s="1">
        <v>81011</v>
      </c>
      <c r="B851" s="2" t="s">
        <v>108</v>
      </c>
      <c r="C851" s="2" t="s">
        <v>116</v>
      </c>
      <c r="D851">
        <v>726</v>
      </c>
    </row>
    <row r="852" spans="1:4" ht="15" x14ac:dyDescent="0.25">
      <c r="A852" s="1">
        <v>81004</v>
      </c>
      <c r="B852" s="2" t="s">
        <v>108</v>
      </c>
      <c r="C852" s="2" t="s">
        <v>114</v>
      </c>
      <c r="D852">
        <v>727</v>
      </c>
    </row>
    <row r="853" spans="1:4" ht="15" x14ac:dyDescent="0.25">
      <c r="A853" s="1">
        <v>81004</v>
      </c>
      <c r="B853" s="2" t="s">
        <v>108</v>
      </c>
      <c r="C853" s="2" t="s">
        <v>114</v>
      </c>
      <c r="D853">
        <v>728</v>
      </c>
    </row>
    <row r="854" spans="1:4" ht="15" x14ac:dyDescent="0.25">
      <c r="A854" s="1">
        <v>81004</v>
      </c>
      <c r="B854" s="2" t="s">
        <v>108</v>
      </c>
      <c r="C854" s="2" t="s">
        <v>114</v>
      </c>
      <c r="D854">
        <v>729</v>
      </c>
    </row>
    <row r="855" spans="1:4" ht="15" x14ac:dyDescent="0.25">
      <c r="A855" s="1">
        <v>81005</v>
      </c>
      <c r="B855" s="2" t="s">
        <v>108</v>
      </c>
      <c r="C855" s="2" t="s">
        <v>115</v>
      </c>
      <c r="D855">
        <v>730</v>
      </c>
    </row>
    <row r="856" spans="1:4" ht="15" x14ac:dyDescent="0.25">
      <c r="A856" s="1">
        <v>81005</v>
      </c>
      <c r="B856" s="2" t="s">
        <v>108</v>
      </c>
      <c r="C856" s="2" t="s">
        <v>115</v>
      </c>
      <c r="D856">
        <v>732</v>
      </c>
    </row>
    <row r="857" spans="1:4" ht="15" x14ac:dyDescent="0.25">
      <c r="A857" s="1">
        <v>81004</v>
      </c>
      <c r="B857" s="2" t="s">
        <v>108</v>
      </c>
      <c r="C857" s="2" t="s">
        <v>114</v>
      </c>
      <c r="D857">
        <v>733</v>
      </c>
    </row>
    <row r="858" spans="1:4" ht="15" x14ac:dyDescent="0.25">
      <c r="A858" s="1">
        <v>31002</v>
      </c>
      <c r="B858" s="2" t="s">
        <v>108</v>
      </c>
      <c r="C858" s="2" t="s">
        <v>32</v>
      </c>
      <c r="D858">
        <v>734</v>
      </c>
    </row>
    <row r="859" spans="1:4" ht="15" x14ac:dyDescent="0.25">
      <c r="A859" s="1">
        <v>81004</v>
      </c>
      <c r="B859" s="2" t="s">
        <v>108</v>
      </c>
      <c r="C859" s="2" t="s">
        <v>114</v>
      </c>
      <c r="D859">
        <v>735</v>
      </c>
    </row>
    <row r="860" spans="1:4" ht="17.399999999999999" x14ac:dyDescent="0.25">
      <c r="A860" s="1">
        <v>31002</v>
      </c>
      <c r="B860" s="2" t="s">
        <v>108</v>
      </c>
      <c r="C860" s="5" t="s">
        <v>61</v>
      </c>
      <c r="D860">
        <v>736</v>
      </c>
    </row>
    <row r="861" spans="1:4" ht="17.399999999999999" x14ac:dyDescent="0.25">
      <c r="A861" s="1">
        <v>11002</v>
      </c>
      <c r="B861" s="2" t="s">
        <v>108</v>
      </c>
      <c r="C861" s="5" t="s">
        <v>81</v>
      </c>
      <c r="D861">
        <v>738</v>
      </c>
    </row>
    <row r="862" spans="1:4" ht="15" x14ac:dyDescent="0.25">
      <c r="A862" s="1">
        <v>81009</v>
      </c>
      <c r="B862" s="2" t="s">
        <v>108</v>
      </c>
      <c r="C862" s="2" t="s">
        <v>147</v>
      </c>
      <c r="D862">
        <v>739</v>
      </c>
    </row>
    <row r="863" spans="1:4" ht="15" x14ac:dyDescent="0.25">
      <c r="A863" s="1">
        <v>81009</v>
      </c>
      <c r="B863" s="2" t="s">
        <v>108</v>
      </c>
      <c r="C863" s="2" t="s">
        <v>147</v>
      </c>
      <c r="D863">
        <v>740</v>
      </c>
    </row>
    <row r="864" spans="1:4" ht="15" x14ac:dyDescent="0.25">
      <c r="A864" s="1">
        <v>81009</v>
      </c>
      <c r="B864" s="2" t="s">
        <v>108</v>
      </c>
      <c r="C864" s="2" t="s">
        <v>147</v>
      </c>
      <c r="D864">
        <v>741</v>
      </c>
    </row>
    <row r="865" spans="1:4" ht="15" x14ac:dyDescent="0.25">
      <c r="A865" s="1">
        <v>81005</v>
      </c>
      <c r="B865" s="2" t="s">
        <v>108</v>
      </c>
      <c r="C865" s="2" t="s">
        <v>148</v>
      </c>
      <c r="D865">
        <v>742</v>
      </c>
    </row>
    <row r="866" spans="1:4" ht="15" x14ac:dyDescent="0.25">
      <c r="A866" s="1">
        <v>81005</v>
      </c>
      <c r="B866" s="2" t="s">
        <v>108</v>
      </c>
      <c r="C866" s="2" t="s">
        <v>148</v>
      </c>
      <c r="D866">
        <v>744</v>
      </c>
    </row>
    <row r="867" spans="1:4" ht="15" x14ac:dyDescent="0.25">
      <c r="A867" s="1">
        <v>81011</v>
      </c>
      <c r="B867" s="2" t="s">
        <v>108</v>
      </c>
      <c r="C867" s="2" t="s">
        <v>149</v>
      </c>
      <c r="D867">
        <v>745</v>
      </c>
    </row>
    <row r="868" spans="1:4" ht="15" x14ac:dyDescent="0.25">
      <c r="A868" s="1">
        <v>81011</v>
      </c>
      <c r="B868" s="2" t="s">
        <v>108</v>
      </c>
      <c r="C868" s="2" t="s">
        <v>149</v>
      </c>
      <c r="D868">
        <v>746</v>
      </c>
    </row>
    <row r="869" spans="1:4" ht="15" x14ac:dyDescent="0.25">
      <c r="A869" s="1">
        <v>81011</v>
      </c>
      <c r="B869" s="2" t="s">
        <v>108</v>
      </c>
      <c r="C869" s="2" t="s">
        <v>149</v>
      </c>
      <c r="D869">
        <v>747</v>
      </c>
    </row>
    <row r="870" spans="1:4" ht="15" x14ac:dyDescent="0.25">
      <c r="A870" s="1">
        <v>81007</v>
      </c>
      <c r="B870" s="2" t="s">
        <v>108</v>
      </c>
      <c r="C870" s="2" t="s">
        <v>150</v>
      </c>
      <c r="D870">
        <v>748</v>
      </c>
    </row>
    <row r="871" spans="1:4" ht="15" x14ac:dyDescent="0.25">
      <c r="A871" s="1">
        <v>81007</v>
      </c>
      <c r="B871" s="2" t="s">
        <v>108</v>
      </c>
      <c r="C871" s="2" t="s">
        <v>150</v>
      </c>
      <c r="D871">
        <v>750</v>
      </c>
    </row>
    <row r="872" spans="1:4" ht="15" x14ac:dyDescent="0.25">
      <c r="A872" s="1">
        <v>81005</v>
      </c>
      <c r="B872" s="2" t="s">
        <v>108</v>
      </c>
      <c r="C872" s="2" t="s">
        <v>151</v>
      </c>
      <c r="D872">
        <v>751</v>
      </c>
    </row>
    <row r="873" spans="1:4" ht="15" x14ac:dyDescent="0.25">
      <c r="A873" s="1">
        <v>11504</v>
      </c>
      <c r="B873" s="2" t="s">
        <v>108</v>
      </c>
      <c r="C873" s="2" t="s">
        <v>59</v>
      </c>
      <c r="D873">
        <v>752</v>
      </c>
    </row>
    <row r="874" spans="1:4" ht="15" x14ac:dyDescent="0.25">
      <c r="A874" s="1">
        <v>81005</v>
      </c>
      <c r="B874" s="2" t="s">
        <v>108</v>
      </c>
      <c r="C874" s="2" t="s">
        <v>151</v>
      </c>
      <c r="D874">
        <v>753</v>
      </c>
    </row>
    <row r="875" spans="1:4" ht="17.399999999999999" x14ac:dyDescent="0.25">
      <c r="A875" s="1">
        <v>11504</v>
      </c>
      <c r="B875" s="2" t="s">
        <v>108</v>
      </c>
      <c r="C875" s="8" t="s">
        <v>56</v>
      </c>
      <c r="D875">
        <v>754</v>
      </c>
    </row>
    <row r="876" spans="1:4" ht="17.399999999999999" x14ac:dyDescent="0.25">
      <c r="A876" s="1">
        <v>41502</v>
      </c>
      <c r="B876" s="2" t="s">
        <v>108</v>
      </c>
      <c r="C876" s="5" t="s">
        <v>59</v>
      </c>
      <c r="D876">
        <v>756</v>
      </c>
    </row>
    <row r="877" spans="1:4" ht="15" x14ac:dyDescent="0.25">
      <c r="A877" s="1">
        <v>81004</v>
      </c>
      <c r="B877" s="2" t="s">
        <v>108</v>
      </c>
      <c r="C877" s="2" t="s">
        <v>110</v>
      </c>
      <c r="D877">
        <v>757</v>
      </c>
    </row>
    <row r="878" spans="1:4" ht="15" x14ac:dyDescent="0.25">
      <c r="A878" s="1">
        <v>81004</v>
      </c>
      <c r="B878" s="2" t="s">
        <v>108</v>
      </c>
      <c r="C878" s="2" t="s">
        <v>110</v>
      </c>
      <c r="D878">
        <v>758</v>
      </c>
    </row>
    <row r="879" spans="1:4" ht="15" x14ac:dyDescent="0.25">
      <c r="A879" s="1">
        <v>81004</v>
      </c>
      <c r="B879" s="2" t="s">
        <v>108</v>
      </c>
      <c r="C879" s="2" t="s">
        <v>110</v>
      </c>
      <c r="D879">
        <v>759</v>
      </c>
    </row>
    <row r="880" spans="1:4" ht="15" x14ac:dyDescent="0.25">
      <c r="A880" s="1">
        <v>81006</v>
      </c>
      <c r="B880" s="2" t="s">
        <v>108</v>
      </c>
      <c r="C880" s="2" t="s">
        <v>109</v>
      </c>
      <c r="D880">
        <v>760</v>
      </c>
    </row>
    <row r="881" spans="1:4" ht="15" x14ac:dyDescent="0.25">
      <c r="A881" s="1">
        <v>81006</v>
      </c>
      <c r="B881" s="2" t="s">
        <v>108</v>
      </c>
      <c r="C881" s="2" t="s">
        <v>109</v>
      </c>
      <c r="D881">
        <v>762</v>
      </c>
    </row>
    <row r="882" spans="1:4" ht="15" x14ac:dyDescent="0.25">
      <c r="A882" s="1">
        <v>81007</v>
      </c>
      <c r="B882" s="2" t="s">
        <v>108</v>
      </c>
      <c r="C882" s="7" t="s">
        <v>152</v>
      </c>
      <c r="D882">
        <v>763</v>
      </c>
    </row>
    <row r="883" spans="1:4" ht="15" x14ac:dyDescent="0.25">
      <c r="A883" s="1">
        <v>81007</v>
      </c>
      <c r="B883" s="2" t="s">
        <v>108</v>
      </c>
      <c r="C883" s="2" t="s">
        <v>152</v>
      </c>
      <c r="D883">
        <v>764</v>
      </c>
    </row>
    <row r="884" spans="1:4" ht="15" x14ac:dyDescent="0.25">
      <c r="A884" s="1">
        <v>81007</v>
      </c>
      <c r="B884" s="2" t="s">
        <v>108</v>
      </c>
      <c r="C884" s="2" t="s">
        <v>152</v>
      </c>
      <c r="D884">
        <v>765</v>
      </c>
    </row>
    <row r="885" spans="1:4" ht="15" x14ac:dyDescent="0.25">
      <c r="A885" s="1">
        <v>81004</v>
      </c>
      <c r="B885" s="2" t="s">
        <v>108</v>
      </c>
      <c r="C885" s="2" t="s">
        <v>153</v>
      </c>
      <c r="D885">
        <v>766</v>
      </c>
    </row>
    <row r="886" spans="1:4" ht="15" x14ac:dyDescent="0.25">
      <c r="A886" s="1">
        <v>81004</v>
      </c>
      <c r="B886" s="2" t="s">
        <v>108</v>
      </c>
      <c r="C886" s="2" t="s">
        <v>153</v>
      </c>
      <c r="D886">
        <v>768</v>
      </c>
    </row>
    <row r="887" spans="1:4" ht="15" x14ac:dyDescent="0.25">
      <c r="A887" s="1">
        <v>81002</v>
      </c>
      <c r="B887" s="2" t="s">
        <v>108</v>
      </c>
      <c r="C887" s="2" t="s">
        <v>154</v>
      </c>
      <c r="D887">
        <v>769</v>
      </c>
    </row>
    <row r="888" spans="1:4" ht="15" x14ac:dyDescent="0.25">
      <c r="A888" s="1">
        <v>11003</v>
      </c>
      <c r="B888" s="2" t="s">
        <v>108</v>
      </c>
      <c r="C888" s="2" t="s">
        <v>40</v>
      </c>
      <c r="D888">
        <v>770</v>
      </c>
    </row>
    <row r="889" spans="1:4" ht="15" x14ac:dyDescent="0.25">
      <c r="A889" s="1">
        <v>81002</v>
      </c>
      <c r="B889" s="2" t="s">
        <v>108</v>
      </c>
      <c r="C889" s="2" t="s">
        <v>154</v>
      </c>
      <c r="D889">
        <v>771</v>
      </c>
    </row>
    <row r="890" spans="1:4" ht="17.399999999999999" x14ac:dyDescent="0.25">
      <c r="A890" s="1">
        <v>11003</v>
      </c>
      <c r="B890" s="2" t="s">
        <v>108</v>
      </c>
      <c r="C890" s="5" t="s">
        <v>51</v>
      </c>
      <c r="D890">
        <v>772</v>
      </c>
    </row>
    <row r="891" spans="1:4" ht="17.399999999999999" x14ac:dyDescent="0.25">
      <c r="A891" s="1">
        <v>11503</v>
      </c>
      <c r="B891" s="2" t="s">
        <v>108</v>
      </c>
      <c r="C891" s="3" t="s">
        <v>46</v>
      </c>
      <c r="D891">
        <v>774</v>
      </c>
    </row>
    <row r="892" spans="1:4" ht="15" x14ac:dyDescent="0.25">
      <c r="A892" s="1">
        <v>81003</v>
      </c>
      <c r="B892" s="2" t="s">
        <v>108</v>
      </c>
      <c r="C892" s="2" t="s">
        <v>135</v>
      </c>
      <c r="D892">
        <v>775</v>
      </c>
    </row>
    <row r="893" spans="1:4" ht="15" x14ac:dyDescent="0.25">
      <c r="A893" s="1">
        <v>81003</v>
      </c>
      <c r="B893" s="2" t="s">
        <v>108</v>
      </c>
      <c r="C893" s="2" t="s">
        <v>135</v>
      </c>
      <c r="D893">
        <v>776</v>
      </c>
    </row>
    <row r="894" spans="1:4" ht="15" x14ac:dyDescent="0.25">
      <c r="A894" s="1">
        <v>81003</v>
      </c>
      <c r="B894" s="2" t="s">
        <v>108</v>
      </c>
      <c r="C894" s="2" t="s">
        <v>135</v>
      </c>
      <c r="D894">
        <v>777</v>
      </c>
    </row>
    <row r="895" spans="1:4" ht="15" x14ac:dyDescent="0.25">
      <c r="A895" s="1">
        <v>81005</v>
      </c>
      <c r="B895" s="2" t="s">
        <v>108</v>
      </c>
      <c r="C895" s="2" t="s">
        <v>142</v>
      </c>
      <c r="D895">
        <v>778</v>
      </c>
    </row>
    <row r="896" spans="1:4" ht="15" x14ac:dyDescent="0.25">
      <c r="A896" s="1">
        <v>81005</v>
      </c>
      <c r="B896" s="2" t="s">
        <v>108</v>
      </c>
      <c r="C896" s="2" t="s">
        <v>142</v>
      </c>
      <c r="D896">
        <v>780</v>
      </c>
    </row>
    <row r="897" spans="1:4" ht="15" x14ac:dyDescent="0.25">
      <c r="A897" s="1">
        <v>81004</v>
      </c>
      <c r="B897" s="2" t="s">
        <v>108</v>
      </c>
      <c r="C897" s="2" t="s">
        <v>155</v>
      </c>
      <c r="D897">
        <v>781</v>
      </c>
    </row>
    <row r="898" spans="1:4" ht="15" x14ac:dyDescent="0.25">
      <c r="A898" s="1">
        <v>81004</v>
      </c>
      <c r="B898" s="2" t="s">
        <v>108</v>
      </c>
      <c r="C898" s="2" t="s">
        <v>155</v>
      </c>
      <c r="D898">
        <v>782</v>
      </c>
    </row>
    <row r="899" spans="1:4" ht="15" x14ac:dyDescent="0.25">
      <c r="A899" s="1">
        <v>81004</v>
      </c>
      <c r="B899" s="2" t="s">
        <v>108</v>
      </c>
      <c r="C899" s="2" t="s">
        <v>155</v>
      </c>
      <c r="D899">
        <v>783</v>
      </c>
    </row>
    <row r="900" spans="1:4" ht="15" x14ac:dyDescent="0.25">
      <c r="A900" s="1">
        <v>81007</v>
      </c>
      <c r="B900" s="2" t="s">
        <v>108</v>
      </c>
      <c r="C900" s="2" t="s">
        <v>156</v>
      </c>
      <c r="D900">
        <v>784</v>
      </c>
    </row>
    <row r="901" spans="1:4" ht="15" x14ac:dyDescent="0.25">
      <c r="A901" s="1">
        <v>81007</v>
      </c>
      <c r="B901" s="2" t="s">
        <v>108</v>
      </c>
      <c r="C901" s="2" t="s">
        <v>156</v>
      </c>
      <c r="D901">
        <v>786</v>
      </c>
    </row>
    <row r="902" spans="1:4" ht="15" x14ac:dyDescent="0.25">
      <c r="A902" s="1">
        <v>81007</v>
      </c>
      <c r="B902" s="2" t="s">
        <v>108</v>
      </c>
      <c r="C902" s="2" t="s">
        <v>157</v>
      </c>
      <c r="D902">
        <v>787</v>
      </c>
    </row>
    <row r="903" spans="1:4" ht="15" x14ac:dyDescent="0.25">
      <c r="A903" s="1">
        <v>21304</v>
      </c>
      <c r="B903" s="2" t="s">
        <v>108</v>
      </c>
      <c r="C903" s="2" t="s">
        <v>64</v>
      </c>
      <c r="D903">
        <v>788</v>
      </c>
    </row>
    <row r="904" spans="1:4" ht="15" x14ac:dyDescent="0.25">
      <c r="A904" s="1">
        <v>81007</v>
      </c>
      <c r="B904" s="2" t="s">
        <v>108</v>
      </c>
      <c r="C904" s="2" t="s">
        <v>157</v>
      </c>
      <c r="D904">
        <v>789</v>
      </c>
    </row>
    <row r="905" spans="1:4" ht="17.399999999999999" x14ac:dyDescent="0.25">
      <c r="A905" s="1">
        <v>21304</v>
      </c>
      <c r="B905" s="2" t="s">
        <v>108</v>
      </c>
      <c r="C905" s="5" t="s">
        <v>62</v>
      </c>
      <c r="D905">
        <v>790</v>
      </c>
    </row>
    <row r="906" spans="1:4" ht="17.399999999999999" x14ac:dyDescent="0.25">
      <c r="A906" s="1">
        <v>21006</v>
      </c>
      <c r="B906" s="2" t="s">
        <v>108</v>
      </c>
      <c r="C906" s="5" t="s">
        <v>83</v>
      </c>
      <c r="D906">
        <v>792</v>
      </c>
    </row>
    <row r="907" spans="1:4" ht="15" x14ac:dyDescent="0.25">
      <c r="A907" s="1">
        <v>81007</v>
      </c>
      <c r="B907" s="2" t="s">
        <v>108</v>
      </c>
      <c r="C907" s="2" t="s">
        <v>158</v>
      </c>
      <c r="D907">
        <v>793</v>
      </c>
    </row>
    <row r="908" spans="1:4" ht="15" x14ac:dyDescent="0.25">
      <c r="A908" s="1">
        <v>81007</v>
      </c>
      <c r="B908" s="2" t="s">
        <v>108</v>
      </c>
      <c r="C908" s="2" t="s">
        <v>158</v>
      </c>
      <c r="D908">
        <v>794</v>
      </c>
    </row>
    <row r="909" spans="1:4" ht="15" x14ac:dyDescent="0.25">
      <c r="A909" s="1">
        <v>81007</v>
      </c>
      <c r="B909" s="2" t="s">
        <v>108</v>
      </c>
      <c r="C909" s="2" t="s">
        <v>158</v>
      </c>
      <c r="D909">
        <v>795</v>
      </c>
    </row>
    <row r="910" spans="1:4" ht="15" x14ac:dyDescent="0.25">
      <c r="A910" s="1">
        <v>81004</v>
      </c>
      <c r="B910" s="2" t="s">
        <v>108</v>
      </c>
      <c r="C910" s="2" t="s">
        <v>114</v>
      </c>
      <c r="D910">
        <v>796</v>
      </c>
    </row>
    <row r="911" spans="1:4" ht="15" x14ac:dyDescent="0.25">
      <c r="A911" s="1">
        <v>81004</v>
      </c>
      <c r="B911" s="2" t="s">
        <v>108</v>
      </c>
      <c r="C911" s="2" t="s">
        <v>114</v>
      </c>
      <c r="D911">
        <v>798</v>
      </c>
    </row>
    <row r="912" spans="1:4" ht="15" x14ac:dyDescent="0.25">
      <c r="A912" s="1">
        <v>81005</v>
      </c>
      <c r="B912" s="2" t="s">
        <v>108</v>
      </c>
      <c r="C912" s="2" t="s">
        <v>132</v>
      </c>
      <c r="D912">
        <v>799</v>
      </c>
    </row>
    <row r="913" spans="1:4" ht="15" x14ac:dyDescent="0.25">
      <c r="A913" s="1">
        <v>81005</v>
      </c>
      <c r="B913" s="2" t="s">
        <v>108</v>
      </c>
      <c r="C913" s="2" t="s">
        <v>132</v>
      </c>
      <c r="D913">
        <v>800</v>
      </c>
    </row>
    <row r="914" spans="1:4" ht="15" x14ac:dyDescent="0.25">
      <c r="A914" s="1">
        <v>81005</v>
      </c>
      <c r="B914" s="2" t="s">
        <v>108</v>
      </c>
      <c r="C914" s="2" t="s">
        <v>132</v>
      </c>
      <c r="D914">
        <v>801</v>
      </c>
    </row>
    <row r="915" spans="1:4" ht="15" x14ac:dyDescent="0.25">
      <c r="A915" s="1">
        <v>81004</v>
      </c>
      <c r="B915" s="2" t="s">
        <v>108</v>
      </c>
      <c r="C915" s="2" t="s">
        <v>159</v>
      </c>
      <c r="D915">
        <v>802</v>
      </c>
    </row>
    <row r="916" spans="1:4" ht="15" x14ac:dyDescent="0.25">
      <c r="A916" s="1">
        <v>81004</v>
      </c>
      <c r="B916" s="2" t="s">
        <v>108</v>
      </c>
      <c r="C916" s="2" t="s">
        <v>159</v>
      </c>
      <c r="D916">
        <v>804</v>
      </c>
    </row>
    <row r="917" spans="1:4" ht="15" x14ac:dyDescent="0.25">
      <c r="A917" s="1">
        <v>81005</v>
      </c>
      <c r="B917" s="2" t="s">
        <v>108</v>
      </c>
      <c r="C917" s="2" t="s">
        <v>151</v>
      </c>
      <c r="D917">
        <v>805</v>
      </c>
    </row>
    <row r="918" spans="1:4" ht="15" x14ac:dyDescent="0.25">
      <c r="A918" s="1">
        <v>11305</v>
      </c>
      <c r="B918" s="2" t="s">
        <v>108</v>
      </c>
      <c r="C918" s="2" t="s">
        <v>58</v>
      </c>
      <c r="D918">
        <v>806</v>
      </c>
    </row>
    <row r="919" spans="1:4" ht="15" x14ac:dyDescent="0.25">
      <c r="A919" s="1">
        <v>81005</v>
      </c>
      <c r="B919" s="2" t="s">
        <v>108</v>
      </c>
      <c r="C919" s="2" t="s">
        <v>151</v>
      </c>
      <c r="D919">
        <v>807</v>
      </c>
    </row>
    <row r="920" spans="1:4" ht="17.399999999999999" x14ac:dyDescent="0.25">
      <c r="A920" s="1">
        <v>11305</v>
      </c>
      <c r="B920" s="2" t="s">
        <v>108</v>
      </c>
      <c r="C920" s="5" t="s">
        <v>82</v>
      </c>
      <c r="D920">
        <v>808</v>
      </c>
    </row>
    <row r="921" spans="1:4" ht="17.399999999999999" x14ac:dyDescent="0.25">
      <c r="A921" s="1">
        <v>31305</v>
      </c>
      <c r="B921" s="2" t="s">
        <v>108</v>
      </c>
      <c r="C921" s="5" t="s">
        <v>84</v>
      </c>
      <c r="D921">
        <v>810</v>
      </c>
    </row>
    <row r="922" spans="1:4" ht="15" x14ac:dyDescent="0.25">
      <c r="A922" s="1">
        <v>81004</v>
      </c>
      <c r="B922" s="2" t="s">
        <v>108</v>
      </c>
      <c r="C922" s="2" t="s">
        <v>160</v>
      </c>
      <c r="D922">
        <v>811</v>
      </c>
    </row>
    <row r="923" spans="1:4" ht="15" x14ac:dyDescent="0.25">
      <c r="A923" s="1">
        <v>81004</v>
      </c>
      <c r="B923" s="2" t="s">
        <v>108</v>
      </c>
      <c r="C923" s="2" t="s">
        <v>160</v>
      </c>
      <c r="D923">
        <v>812</v>
      </c>
    </row>
    <row r="924" spans="1:4" ht="15" x14ac:dyDescent="0.25">
      <c r="A924" s="1">
        <v>81004</v>
      </c>
      <c r="B924" s="2" t="s">
        <v>108</v>
      </c>
      <c r="C924" s="2" t="s">
        <v>160</v>
      </c>
      <c r="D924">
        <v>813</v>
      </c>
    </row>
    <row r="925" spans="1:4" ht="15" x14ac:dyDescent="0.25">
      <c r="A925" s="1">
        <v>81005</v>
      </c>
      <c r="B925" s="2" t="s">
        <v>108</v>
      </c>
      <c r="C925" s="2" t="s">
        <v>123</v>
      </c>
      <c r="D925">
        <v>814</v>
      </c>
    </row>
    <row r="926" spans="1:4" ht="15" x14ac:dyDescent="0.25">
      <c r="A926" s="1">
        <v>81005</v>
      </c>
      <c r="B926" s="2" t="s">
        <v>108</v>
      </c>
      <c r="C926" s="2" t="s">
        <v>123</v>
      </c>
      <c r="D926">
        <v>816</v>
      </c>
    </row>
    <row r="927" spans="1:4" ht="15" x14ac:dyDescent="0.25">
      <c r="A927" s="1">
        <v>81006</v>
      </c>
      <c r="B927" s="2" t="s">
        <v>108</v>
      </c>
      <c r="C927" s="2" t="s">
        <v>136</v>
      </c>
      <c r="D927">
        <v>817</v>
      </c>
    </row>
    <row r="928" spans="1:4" ht="15" x14ac:dyDescent="0.25">
      <c r="A928" s="1">
        <v>81006</v>
      </c>
      <c r="B928" s="2" t="s">
        <v>108</v>
      </c>
      <c r="C928" s="2" t="s">
        <v>136</v>
      </c>
      <c r="D928">
        <v>818</v>
      </c>
    </row>
    <row r="929" spans="1:4" ht="15" x14ac:dyDescent="0.25">
      <c r="A929" s="1">
        <v>81006</v>
      </c>
      <c r="B929" s="2" t="s">
        <v>108</v>
      </c>
      <c r="C929" s="2" t="s">
        <v>136</v>
      </c>
      <c r="D929">
        <v>819</v>
      </c>
    </row>
    <row r="930" spans="1:4" ht="15" x14ac:dyDescent="0.25">
      <c r="A930" s="1">
        <v>81011</v>
      </c>
      <c r="B930" s="2" t="s">
        <v>108</v>
      </c>
      <c r="C930" s="2" t="s">
        <v>116</v>
      </c>
      <c r="D930">
        <v>820</v>
      </c>
    </row>
    <row r="931" spans="1:4" ht="15" x14ac:dyDescent="0.25">
      <c r="A931" s="1">
        <v>81011</v>
      </c>
      <c r="B931" s="2" t="s">
        <v>108</v>
      </c>
      <c r="C931" s="2" t="s">
        <v>116</v>
      </c>
      <c r="D931">
        <v>822</v>
      </c>
    </row>
    <row r="932" spans="1:4" ht="15" x14ac:dyDescent="0.25">
      <c r="A932" s="1">
        <v>81001</v>
      </c>
      <c r="B932" s="2" t="s">
        <v>108</v>
      </c>
      <c r="C932" s="2" t="s">
        <v>161</v>
      </c>
      <c r="D932">
        <v>823</v>
      </c>
    </row>
    <row r="933" spans="1:4" ht="15" x14ac:dyDescent="0.25">
      <c r="A933" s="1">
        <v>41303</v>
      </c>
      <c r="B933" s="2" t="s">
        <v>108</v>
      </c>
      <c r="C933" s="2" t="s">
        <v>36</v>
      </c>
      <c r="D933">
        <v>824</v>
      </c>
    </row>
    <row r="934" spans="1:4" ht="15" x14ac:dyDescent="0.25">
      <c r="A934" s="1">
        <v>81001</v>
      </c>
      <c r="B934" s="2" t="s">
        <v>108</v>
      </c>
      <c r="C934" s="2" t="s">
        <v>161</v>
      </c>
      <c r="D934">
        <v>825</v>
      </c>
    </row>
    <row r="935" spans="1:4" ht="17.399999999999999" x14ac:dyDescent="0.25">
      <c r="A935" s="1">
        <v>41303</v>
      </c>
      <c r="B935" s="2" t="s">
        <v>108</v>
      </c>
      <c r="C935" s="5" t="s">
        <v>66</v>
      </c>
      <c r="D935">
        <v>826</v>
      </c>
    </row>
    <row r="936" spans="1:4" ht="17.399999999999999" x14ac:dyDescent="0.25">
      <c r="A936" s="1">
        <v>31302</v>
      </c>
      <c r="B936" s="2" t="s">
        <v>108</v>
      </c>
      <c r="C936" s="5" t="s">
        <v>98</v>
      </c>
      <c r="D936">
        <v>828</v>
      </c>
    </row>
    <row r="937" spans="1:4" ht="15" x14ac:dyDescent="0.25">
      <c r="A937" s="1">
        <v>81009</v>
      </c>
      <c r="B937" s="2" t="s">
        <v>108</v>
      </c>
      <c r="C937" s="2" t="s">
        <v>128</v>
      </c>
      <c r="D937">
        <v>829</v>
      </c>
    </row>
    <row r="938" spans="1:4" ht="15" x14ac:dyDescent="0.25">
      <c r="A938" s="1">
        <v>81009</v>
      </c>
      <c r="B938" s="2" t="s">
        <v>108</v>
      </c>
      <c r="C938" s="2" t="s">
        <v>128</v>
      </c>
      <c r="D938">
        <v>830</v>
      </c>
    </row>
    <row r="939" spans="1:4" ht="15" x14ac:dyDescent="0.25">
      <c r="A939" s="1">
        <v>81009</v>
      </c>
      <c r="B939" s="2" t="s">
        <v>108</v>
      </c>
      <c r="C939" s="2" t="s">
        <v>128</v>
      </c>
      <c r="D939">
        <v>831</v>
      </c>
    </row>
    <row r="940" spans="1:4" ht="15" x14ac:dyDescent="0.25">
      <c r="A940" s="1">
        <v>81010</v>
      </c>
      <c r="B940" s="2" t="s">
        <v>108</v>
      </c>
      <c r="C940" s="2" t="s">
        <v>162</v>
      </c>
      <c r="D940">
        <v>832</v>
      </c>
    </row>
    <row r="941" spans="1:4" ht="15" x14ac:dyDescent="0.25">
      <c r="A941" s="1">
        <v>81010</v>
      </c>
      <c r="B941" s="2" t="s">
        <v>108</v>
      </c>
      <c r="C941" s="2" t="s">
        <v>162</v>
      </c>
      <c r="D941">
        <v>834</v>
      </c>
    </row>
    <row r="942" spans="1:4" ht="15" x14ac:dyDescent="0.25">
      <c r="A942" s="1">
        <v>81005</v>
      </c>
      <c r="B942" s="2" t="s">
        <v>108</v>
      </c>
      <c r="C942" s="2" t="s">
        <v>145</v>
      </c>
      <c r="D942">
        <v>835</v>
      </c>
    </row>
    <row r="943" spans="1:4" ht="15" x14ac:dyDescent="0.25">
      <c r="A943" s="1">
        <v>81005</v>
      </c>
      <c r="B943" s="2" t="s">
        <v>108</v>
      </c>
      <c r="C943" s="2" t="s">
        <v>145</v>
      </c>
      <c r="D943">
        <v>836</v>
      </c>
    </row>
    <row r="944" spans="1:4" ht="15" x14ac:dyDescent="0.25">
      <c r="A944" s="1">
        <v>81005</v>
      </c>
      <c r="B944" s="2" t="s">
        <v>108</v>
      </c>
      <c r="C944" s="2" t="s">
        <v>145</v>
      </c>
      <c r="D944">
        <v>837</v>
      </c>
    </row>
    <row r="945" spans="1:4" ht="15" x14ac:dyDescent="0.25">
      <c r="A945" s="1">
        <v>81004</v>
      </c>
      <c r="B945" s="2" t="s">
        <v>108</v>
      </c>
      <c r="C945" s="2" t="s">
        <v>119</v>
      </c>
      <c r="D945">
        <v>838</v>
      </c>
    </row>
    <row r="946" spans="1:4" ht="15" x14ac:dyDescent="0.25">
      <c r="A946" s="1">
        <v>81004</v>
      </c>
      <c r="B946" s="2" t="s">
        <v>108</v>
      </c>
      <c r="C946" s="2" t="s">
        <v>119</v>
      </c>
      <c r="D946">
        <v>840</v>
      </c>
    </row>
    <row r="947" spans="1:4" ht="15" x14ac:dyDescent="0.25">
      <c r="A947" s="1">
        <v>81007</v>
      </c>
      <c r="B947" s="2" t="s">
        <v>108</v>
      </c>
      <c r="C947" s="2" t="s">
        <v>163</v>
      </c>
      <c r="D947">
        <v>841</v>
      </c>
    </row>
    <row r="948" spans="1:4" ht="15" x14ac:dyDescent="0.25">
      <c r="A948" s="1">
        <v>31303</v>
      </c>
      <c r="B948" s="2" t="s">
        <v>108</v>
      </c>
      <c r="C948" s="2" t="s">
        <v>39</v>
      </c>
      <c r="D948">
        <v>842</v>
      </c>
    </row>
    <row r="949" spans="1:4" ht="15" x14ac:dyDescent="0.25">
      <c r="A949" s="1">
        <v>81007</v>
      </c>
      <c r="B949" s="2" t="s">
        <v>108</v>
      </c>
      <c r="C949" s="2" t="s">
        <v>163</v>
      </c>
      <c r="D949">
        <v>843</v>
      </c>
    </row>
    <row r="950" spans="1:4" ht="17.399999999999999" x14ac:dyDescent="0.25">
      <c r="A950" s="1">
        <v>31303</v>
      </c>
      <c r="B950" s="2" t="s">
        <v>108</v>
      </c>
      <c r="C950" s="3" t="s">
        <v>36</v>
      </c>
      <c r="D950">
        <v>844</v>
      </c>
    </row>
    <row r="951" spans="1:4" ht="17.399999999999999" x14ac:dyDescent="0.25">
      <c r="A951" s="1">
        <v>11302</v>
      </c>
      <c r="B951" s="2" t="s">
        <v>108</v>
      </c>
      <c r="C951" s="5" t="s">
        <v>99</v>
      </c>
      <c r="D951">
        <v>846</v>
      </c>
    </row>
    <row r="952" spans="1:4" ht="15" x14ac:dyDescent="0.25">
      <c r="A952" s="1">
        <v>81005</v>
      </c>
      <c r="B952" s="2" t="s">
        <v>108</v>
      </c>
      <c r="C952" s="2" t="s">
        <v>132</v>
      </c>
      <c r="D952">
        <v>847</v>
      </c>
    </row>
    <row r="953" spans="1:4" ht="15" x14ac:dyDescent="0.25">
      <c r="A953" s="1">
        <v>81005</v>
      </c>
      <c r="B953" s="2" t="s">
        <v>108</v>
      </c>
      <c r="C953" s="2" t="s">
        <v>132</v>
      </c>
      <c r="D953">
        <v>848</v>
      </c>
    </row>
    <row r="954" spans="1:4" ht="15" x14ac:dyDescent="0.25">
      <c r="A954" s="1">
        <v>81005</v>
      </c>
      <c r="B954" s="2" t="s">
        <v>108</v>
      </c>
      <c r="C954" s="2" t="s">
        <v>132</v>
      </c>
      <c r="D954">
        <v>849</v>
      </c>
    </row>
    <row r="955" spans="1:4" ht="15" x14ac:dyDescent="0.25">
      <c r="A955" s="1">
        <v>81004</v>
      </c>
      <c r="B955" s="2" t="s">
        <v>108</v>
      </c>
      <c r="C955" s="2" t="s">
        <v>159</v>
      </c>
      <c r="D955">
        <v>850</v>
      </c>
    </row>
    <row r="956" spans="1:4" ht="15" x14ac:dyDescent="0.25">
      <c r="A956" s="1">
        <v>81004</v>
      </c>
      <c r="B956" s="2" t="s">
        <v>108</v>
      </c>
      <c r="C956" s="2" t="s">
        <v>159</v>
      </c>
      <c r="D956">
        <v>852</v>
      </c>
    </row>
    <row r="957" spans="1:4" ht="15" x14ac:dyDescent="0.25">
      <c r="A957" s="1">
        <v>81004</v>
      </c>
      <c r="B957" s="2" t="s">
        <v>108</v>
      </c>
      <c r="C957" s="2" t="s">
        <v>164</v>
      </c>
      <c r="D957">
        <v>853</v>
      </c>
    </row>
    <row r="958" spans="1:4" ht="15" x14ac:dyDescent="0.25">
      <c r="A958" s="1">
        <v>81004</v>
      </c>
      <c r="B958" s="2" t="s">
        <v>108</v>
      </c>
      <c r="C958" s="2" t="s">
        <v>164</v>
      </c>
      <c r="D958">
        <v>854</v>
      </c>
    </row>
    <row r="959" spans="1:4" ht="15" x14ac:dyDescent="0.25">
      <c r="A959" s="1">
        <v>81004</v>
      </c>
      <c r="B959" s="2" t="s">
        <v>108</v>
      </c>
      <c r="C959" s="2" t="s">
        <v>164</v>
      </c>
      <c r="D959">
        <v>855</v>
      </c>
    </row>
    <row r="960" spans="1:4" ht="15" x14ac:dyDescent="0.25">
      <c r="A960" s="1">
        <v>81007</v>
      </c>
      <c r="B960" s="2" t="s">
        <v>108</v>
      </c>
      <c r="C960" s="2" t="s">
        <v>165</v>
      </c>
      <c r="D960">
        <v>856</v>
      </c>
    </row>
    <row r="961" spans="1:4" ht="15" x14ac:dyDescent="0.25">
      <c r="A961" s="1">
        <v>81007</v>
      </c>
      <c r="B961" s="2" t="s">
        <v>108</v>
      </c>
      <c r="C961" s="2" t="s">
        <v>165</v>
      </c>
      <c r="D961">
        <v>858</v>
      </c>
    </row>
    <row r="962" spans="1:4" ht="15" x14ac:dyDescent="0.25">
      <c r="A962" s="1">
        <v>81005</v>
      </c>
      <c r="B962" s="2" t="s">
        <v>108</v>
      </c>
      <c r="C962" s="2" t="s">
        <v>113</v>
      </c>
      <c r="D962">
        <v>859</v>
      </c>
    </row>
    <row r="963" spans="1:4" ht="15" x14ac:dyDescent="0.25">
      <c r="A963" s="1">
        <v>31306</v>
      </c>
      <c r="B963" s="2" t="s">
        <v>108</v>
      </c>
      <c r="C963" s="2" t="s">
        <v>41</v>
      </c>
      <c r="D963">
        <v>860</v>
      </c>
    </row>
    <row r="964" spans="1:4" ht="15" x14ac:dyDescent="0.25">
      <c r="A964" s="1">
        <v>81005</v>
      </c>
      <c r="B964" s="2" t="s">
        <v>108</v>
      </c>
      <c r="C964" s="2" t="s">
        <v>113</v>
      </c>
      <c r="D964">
        <v>861</v>
      </c>
    </row>
    <row r="965" spans="1:4" ht="17.399999999999999" x14ac:dyDescent="0.25">
      <c r="A965" s="1">
        <v>31306</v>
      </c>
      <c r="B965" s="2" t="s">
        <v>108</v>
      </c>
      <c r="C965" s="3" t="s">
        <v>41</v>
      </c>
      <c r="D965">
        <v>862</v>
      </c>
    </row>
    <row r="966" spans="1:4" ht="17.399999999999999" x14ac:dyDescent="0.25">
      <c r="A966" s="1">
        <v>41007</v>
      </c>
      <c r="B966" s="2" t="s">
        <v>108</v>
      </c>
      <c r="C966" s="5" t="s">
        <v>75</v>
      </c>
      <c r="D966">
        <v>864</v>
      </c>
    </row>
    <row r="967" spans="1:4" ht="15" x14ac:dyDescent="0.25">
      <c r="A967" s="1">
        <v>81006</v>
      </c>
      <c r="B967" s="2" t="s">
        <v>108</v>
      </c>
      <c r="C967" s="2" t="s">
        <v>166</v>
      </c>
      <c r="D967">
        <v>865</v>
      </c>
    </row>
    <row r="968" spans="1:4" ht="15" x14ac:dyDescent="0.25">
      <c r="A968" s="1">
        <v>81006</v>
      </c>
      <c r="B968" s="2" t="s">
        <v>108</v>
      </c>
      <c r="C968" s="2" t="s">
        <v>166</v>
      </c>
      <c r="D968">
        <v>866</v>
      </c>
    </row>
    <row r="969" spans="1:4" ht="15" x14ac:dyDescent="0.25">
      <c r="A969" s="1">
        <v>81006</v>
      </c>
      <c r="B969" s="2" t="s">
        <v>108</v>
      </c>
      <c r="C969" s="2" t="s">
        <v>166</v>
      </c>
      <c r="D969">
        <v>867</v>
      </c>
    </row>
    <row r="970" spans="1:4" ht="15" x14ac:dyDescent="0.25">
      <c r="A970" s="1">
        <v>81004</v>
      </c>
      <c r="B970" s="2" t="s">
        <v>108</v>
      </c>
      <c r="C970" s="2" t="s">
        <v>167</v>
      </c>
      <c r="D970">
        <v>868</v>
      </c>
    </row>
    <row r="971" spans="1:4" ht="15" x14ac:dyDescent="0.25">
      <c r="A971" s="1">
        <v>81004</v>
      </c>
      <c r="B971" s="2" t="s">
        <v>108</v>
      </c>
      <c r="C971" s="2" t="s">
        <v>167</v>
      </c>
      <c r="D971">
        <v>870</v>
      </c>
    </row>
    <row r="972" spans="1:4" ht="15" x14ac:dyDescent="0.25">
      <c r="A972" s="1">
        <v>81007</v>
      </c>
      <c r="B972" s="2" t="s">
        <v>108</v>
      </c>
      <c r="C972" s="2" t="s">
        <v>168</v>
      </c>
      <c r="D972">
        <v>871</v>
      </c>
    </row>
    <row r="973" spans="1:4" ht="15" x14ac:dyDescent="0.25">
      <c r="A973" s="1">
        <v>81007</v>
      </c>
      <c r="B973" s="2" t="s">
        <v>108</v>
      </c>
      <c r="C973" s="2" t="s">
        <v>168</v>
      </c>
      <c r="D973">
        <v>872</v>
      </c>
    </row>
    <row r="974" spans="1:4" ht="15" x14ac:dyDescent="0.25">
      <c r="A974" s="1">
        <v>81007</v>
      </c>
      <c r="B974" s="2" t="s">
        <v>108</v>
      </c>
      <c r="C974" s="2" t="s">
        <v>168</v>
      </c>
      <c r="D974">
        <v>873</v>
      </c>
    </row>
    <row r="975" spans="1:4" ht="15" x14ac:dyDescent="0.25">
      <c r="A975" s="1">
        <v>81004</v>
      </c>
      <c r="B975" s="2" t="s">
        <v>108</v>
      </c>
      <c r="C975" s="2" t="s">
        <v>167</v>
      </c>
      <c r="D975">
        <v>874</v>
      </c>
    </row>
    <row r="976" spans="1:4" ht="15" x14ac:dyDescent="0.25">
      <c r="A976" s="1">
        <v>81004</v>
      </c>
      <c r="B976" s="2" t="s">
        <v>108</v>
      </c>
      <c r="C976" s="2" t="s">
        <v>167</v>
      </c>
      <c r="D976">
        <v>876</v>
      </c>
    </row>
    <row r="977" spans="1:4" ht="15" x14ac:dyDescent="0.25">
      <c r="A977" s="1">
        <v>81008</v>
      </c>
      <c r="B977" s="2" t="s">
        <v>108</v>
      </c>
      <c r="C977" s="2" t="s">
        <v>169</v>
      </c>
      <c r="D977">
        <v>877</v>
      </c>
    </row>
    <row r="978" spans="1:4" ht="15" x14ac:dyDescent="0.25">
      <c r="A978" s="1">
        <v>41507</v>
      </c>
      <c r="B978" s="2" t="s">
        <v>108</v>
      </c>
      <c r="C978" s="2" t="s">
        <v>73</v>
      </c>
      <c r="D978">
        <v>878</v>
      </c>
    </row>
    <row r="979" spans="1:4" ht="15" x14ac:dyDescent="0.25">
      <c r="A979" s="1">
        <v>81008</v>
      </c>
      <c r="B979" s="2" t="s">
        <v>108</v>
      </c>
      <c r="C979" s="2" t="s">
        <v>169</v>
      </c>
      <c r="D979">
        <v>879</v>
      </c>
    </row>
    <row r="980" spans="1:4" ht="17.399999999999999" x14ac:dyDescent="0.25">
      <c r="A980" s="1">
        <v>41507</v>
      </c>
      <c r="B980" s="2" t="s">
        <v>108</v>
      </c>
      <c r="C980" s="3" t="s">
        <v>33</v>
      </c>
      <c r="D980">
        <v>880</v>
      </c>
    </row>
    <row r="981" spans="1:4" ht="17.399999999999999" x14ac:dyDescent="0.25">
      <c r="A981" s="4">
        <v>41504</v>
      </c>
      <c r="B981" s="2" t="s">
        <v>108</v>
      </c>
      <c r="C981" s="5" t="s">
        <v>99</v>
      </c>
      <c r="D981">
        <v>882</v>
      </c>
    </row>
    <row r="982" spans="1:4" ht="15" x14ac:dyDescent="0.25">
      <c r="A982" s="1">
        <v>81005</v>
      </c>
      <c r="B982" s="2" t="s">
        <v>108</v>
      </c>
      <c r="C982" s="2" t="s">
        <v>130</v>
      </c>
      <c r="D982">
        <v>883</v>
      </c>
    </row>
    <row r="983" spans="1:4" ht="15" x14ac:dyDescent="0.25">
      <c r="A983" s="1">
        <v>81005</v>
      </c>
      <c r="B983" s="2" t="s">
        <v>108</v>
      </c>
      <c r="C983" s="2" t="s">
        <v>130</v>
      </c>
      <c r="D983">
        <v>884</v>
      </c>
    </row>
    <row r="984" spans="1:4" ht="15" x14ac:dyDescent="0.25">
      <c r="A984" s="1">
        <v>81005</v>
      </c>
      <c r="B984" s="2" t="s">
        <v>108</v>
      </c>
      <c r="C984" s="2" t="s">
        <v>130</v>
      </c>
      <c r="D984">
        <v>885</v>
      </c>
    </row>
    <row r="985" spans="1:4" ht="15" x14ac:dyDescent="0.25">
      <c r="A985" s="1">
        <v>81007</v>
      </c>
      <c r="B985" s="2" t="s">
        <v>108</v>
      </c>
      <c r="C985" s="2" t="s">
        <v>131</v>
      </c>
      <c r="D985">
        <v>886</v>
      </c>
    </row>
    <row r="986" spans="1:4" ht="15" x14ac:dyDescent="0.25">
      <c r="A986" s="1">
        <v>81007</v>
      </c>
      <c r="B986" s="2" t="s">
        <v>108</v>
      </c>
      <c r="C986" s="2" t="s">
        <v>131</v>
      </c>
      <c r="D986">
        <v>888</v>
      </c>
    </row>
    <row r="987" spans="1:4" ht="15" x14ac:dyDescent="0.25">
      <c r="A987" s="1">
        <v>81005</v>
      </c>
      <c r="B987" s="2" t="s">
        <v>108</v>
      </c>
      <c r="C987" s="2" t="s">
        <v>142</v>
      </c>
      <c r="D987">
        <v>889</v>
      </c>
    </row>
    <row r="988" spans="1:4" ht="15" x14ac:dyDescent="0.25">
      <c r="A988" s="1">
        <v>81005</v>
      </c>
      <c r="B988" s="2" t="s">
        <v>108</v>
      </c>
      <c r="C988" s="2" t="s">
        <v>142</v>
      </c>
      <c r="D988">
        <v>890</v>
      </c>
    </row>
    <row r="989" spans="1:4" ht="15" x14ac:dyDescent="0.25">
      <c r="A989" s="1">
        <v>81005</v>
      </c>
      <c r="B989" s="2" t="s">
        <v>108</v>
      </c>
      <c r="C989" s="2" t="s">
        <v>142</v>
      </c>
      <c r="D989">
        <v>891</v>
      </c>
    </row>
    <row r="990" spans="1:4" ht="15" x14ac:dyDescent="0.25">
      <c r="A990" s="1">
        <v>81003</v>
      </c>
      <c r="B990" s="2" t="s">
        <v>108</v>
      </c>
      <c r="C990" s="2" t="s">
        <v>135</v>
      </c>
      <c r="D990">
        <v>892</v>
      </c>
    </row>
    <row r="991" spans="1:4" ht="15" x14ac:dyDescent="0.25">
      <c r="A991" s="1">
        <v>81003</v>
      </c>
      <c r="B991" s="2" t="s">
        <v>108</v>
      </c>
      <c r="C991" s="2" t="s">
        <v>135</v>
      </c>
      <c r="D991">
        <v>894</v>
      </c>
    </row>
    <row r="992" spans="1:4" ht="15" x14ac:dyDescent="0.25">
      <c r="A992" s="1">
        <v>81005</v>
      </c>
      <c r="B992" s="2" t="s">
        <v>108</v>
      </c>
      <c r="C992" s="2" t="s">
        <v>170</v>
      </c>
      <c r="D992">
        <v>895</v>
      </c>
    </row>
    <row r="993" spans="1:4" ht="15" x14ac:dyDescent="0.25">
      <c r="A993" s="1">
        <v>11006</v>
      </c>
      <c r="B993" s="2" t="s">
        <v>108</v>
      </c>
      <c r="C993" s="2" t="s">
        <v>42</v>
      </c>
      <c r="D993">
        <v>896</v>
      </c>
    </row>
    <row r="994" spans="1:4" ht="15" x14ac:dyDescent="0.25">
      <c r="A994" s="1">
        <v>81005</v>
      </c>
      <c r="B994" s="2" t="s">
        <v>108</v>
      </c>
      <c r="C994" s="2" t="s">
        <v>170</v>
      </c>
      <c r="D994">
        <v>897</v>
      </c>
    </row>
    <row r="995" spans="1:4" ht="17.399999999999999" x14ac:dyDescent="0.25">
      <c r="A995" s="1">
        <v>11006</v>
      </c>
      <c r="B995" s="2" t="s">
        <v>108</v>
      </c>
      <c r="C995" s="5" t="s">
        <v>73</v>
      </c>
      <c r="D995">
        <v>898</v>
      </c>
    </row>
    <row r="996" spans="1:4" ht="17.399999999999999" x14ac:dyDescent="0.25">
      <c r="A996" s="1">
        <v>21301</v>
      </c>
      <c r="B996" s="2" t="s">
        <v>108</v>
      </c>
      <c r="C996" s="3" t="s">
        <v>54</v>
      </c>
      <c r="D996">
        <v>900</v>
      </c>
    </row>
    <row r="997" spans="1:4" ht="15" x14ac:dyDescent="0.25">
      <c r="A997" s="1">
        <v>81005</v>
      </c>
      <c r="B997" s="2" t="s">
        <v>108</v>
      </c>
      <c r="C997" s="2" t="s">
        <v>142</v>
      </c>
      <c r="D997">
        <v>901</v>
      </c>
    </row>
    <row r="998" spans="1:4" ht="15" x14ac:dyDescent="0.25">
      <c r="A998" s="1">
        <v>81005</v>
      </c>
      <c r="B998" s="2" t="s">
        <v>108</v>
      </c>
      <c r="C998" s="2" t="s">
        <v>142</v>
      </c>
      <c r="D998">
        <v>902</v>
      </c>
    </row>
    <row r="999" spans="1:4" ht="15" x14ac:dyDescent="0.25">
      <c r="A999" s="1">
        <v>81005</v>
      </c>
      <c r="B999" s="2" t="s">
        <v>108</v>
      </c>
      <c r="C999" s="2" t="s">
        <v>142</v>
      </c>
      <c r="D999">
        <v>903</v>
      </c>
    </row>
    <row r="1000" spans="1:4" ht="15" x14ac:dyDescent="0.25">
      <c r="A1000" s="1">
        <v>81007</v>
      </c>
      <c r="B1000" s="2" t="s">
        <v>108</v>
      </c>
      <c r="C1000" s="2" t="s">
        <v>157</v>
      </c>
      <c r="D1000">
        <v>904</v>
      </c>
    </row>
    <row r="1001" spans="1:4" ht="15" x14ac:dyDescent="0.25">
      <c r="A1001" s="1">
        <v>81007</v>
      </c>
      <c r="B1001" s="2" t="s">
        <v>108</v>
      </c>
      <c r="C1001" s="2" t="s">
        <v>157</v>
      </c>
      <c r="D1001">
        <v>906</v>
      </c>
    </row>
    <row r="1002" spans="1:4" ht="15" x14ac:dyDescent="0.25">
      <c r="A1002" s="1">
        <v>81007</v>
      </c>
      <c r="B1002" s="2" t="s">
        <v>108</v>
      </c>
      <c r="C1002" s="2" t="s">
        <v>157</v>
      </c>
      <c r="D1002">
        <v>907</v>
      </c>
    </row>
    <row r="1003" spans="1:4" ht="15" x14ac:dyDescent="0.25">
      <c r="A1003" s="1">
        <v>81007</v>
      </c>
      <c r="B1003" s="2" t="s">
        <v>108</v>
      </c>
      <c r="C1003" s="2" t="s">
        <v>157</v>
      </c>
      <c r="D1003">
        <v>908</v>
      </c>
    </row>
    <row r="1004" spans="1:4" ht="15" x14ac:dyDescent="0.25">
      <c r="A1004" s="1">
        <v>81007</v>
      </c>
      <c r="B1004" s="2" t="s">
        <v>108</v>
      </c>
      <c r="C1004" s="2" t="s">
        <v>157</v>
      </c>
      <c r="D1004">
        <v>909</v>
      </c>
    </row>
    <row r="1005" spans="1:4" ht="15" x14ac:dyDescent="0.25">
      <c r="A1005" s="1">
        <v>81003</v>
      </c>
      <c r="B1005" s="2" t="s">
        <v>108</v>
      </c>
      <c r="C1005" s="2" t="s">
        <v>135</v>
      </c>
      <c r="D1005">
        <v>910</v>
      </c>
    </row>
    <row r="1006" spans="1:4" ht="15" x14ac:dyDescent="0.25">
      <c r="A1006" s="1">
        <v>81003</v>
      </c>
      <c r="B1006" s="2" t="s">
        <v>108</v>
      </c>
      <c r="C1006" s="2" t="s">
        <v>135</v>
      </c>
      <c r="D1006">
        <v>912</v>
      </c>
    </row>
    <row r="1007" spans="1:4" ht="15" x14ac:dyDescent="0.25">
      <c r="A1007" s="1">
        <v>81005</v>
      </c>
      <c r="B1007" s="2" t="s">
        <v>108</v>
      </c>
      <c r="C1007" s="2" t="s">
        <v>171</v>
      </c>
      <c r="D1007">
        <v>913</v>
      </c>
    </row>
    <row r="1008" spans="1:4" ht="15" x14ac:dyDescent="0.25">
      <c r="A1008" s="1">
        <v>21303</v>
      </c>
      <c r="B1008" s="2" t="s">
        <v>108</v>
      </c>
      <c r="C1008" s="2" t="s">
        <v>54</v>
      </c>
      <c r="D1008">
        <v>914</v>
      </c>
    </row>
    <row r="1009" spans="1:4" ht="15" x14ac:dyDescent="0.25">
      <c r="A1009" s="1">
        <v>81005</v>
      </c>
      <c r="B1009" s="2" t="s">
        <v>108</v>
      </c>
      <c r="C1009" s="2" t="s">
        <v>171</v>
      </c>
      <c r="D1009">
        <v>915</v>
      </c>
    </row>
    <row r="1010" spans="1:4" ht="17.399999999999999" x14ac:dyDescent="0.25">
      <c r="A1010" s="1">
        <v>21303</v>
      </c>
      <c r="B1010" s="2" t="s">
        <v>108</v>
      </c>
      <c r="C1010" s="5" t="s">
        <v>69</v>
      </c>
      <c r="D1010">
        <v>916</v>
      </c>
    </row>
    <row r="1011" spans="1:4" ht="17.399999999999999" x14ac:dyDescent="0.25">
      <c r="A1011" s="1">
        <v>21507</v>
      </c>
      <c r="B1011" s="2" t="s">
        <v>108</v>
      </c>
      <c r="C1011" s="5" t="s">
        <v>53</v>
      </c>
      <c r="D1011">
        <v>918</v>
      </c>
    </row>
    <row r="1012" spans="1:4" ht="15" x14ac:dyDescent="0.25">
      <c r="A1012" s="1">
        <v>81001</v>
      </c>
      <c r="B1012" s="2" t="s">
        <v>108</v>
      </c>
      <c r="C1012" s="2" t="s">
        <v>126</v>
      </c>
      <c r="D1012">
        <v>919</v>
      </c>
    </row>
    <row r="1013" spans="1:4" ht="15" x14ac:dyDescent="0.25">
      <c r="A1013" s="1">
        <v>81001</v>
      </c>
      <c r="B1013" s="2" t="s">
        <v>108</v>
      </c>
      <c r="C1013" s="2" t="s">
        <v>126</v>
      </c>
      <c r="D1013">
        <v>920</v>
      </c>
    </row>
    <row r="1014" spans="1:4" ht="15" x14ac:dyDescent="0.25">
      <c r="A1014" s="1">
        <v>81001</v>
      </c>
      <c r="B1014" s="2" t="s">
        <v>108</v>
      </c>
      <c r="C1014" s="2" t="s">
        <v>126</v>
      </c>
      <c r="D1014">
        <v>921</v>
      </c>
    </row>
    <row r="1015" spans="1:4" ht="15" x14ac:dyDescent="0.25">
      <c r="A1015" s="1">
        <v>81002</v>
      </c>
      <c r="B1015" s="2" t="s">
        <v>108</v>
      </c>
      <c r="C1015" s="2" t="s">
        <v>127</v>
      </c>
      <c r="D1015">
        <v>922</v>
      </c>
    </row>
    <row r="1016" spans="1:4" ht="15" x14ac:dyDescent="0.25">
      <c r="A1016" s="1">
        <v>81002</v>
      </c>
      <c r="B1016" s="2" t="s">
        <v>108</v>
      </c>
      <c r="C1016" s="2" t="s">
        <v>127</v>
      </c>
      <c r="D1016">
        <v>924</v>
      </c>
    </row>
    <row r="1017" spans="1:4" ht="15" x14ac:dyDescent="0.25">
      <c r="A1017" s="1">
        <v>81005</v>
      </c>
      <c r="B1017" s="2" t="s">
        <v>108</v>
      </c>
      <c r="C1017" s="2" t="s">
        <v>112</v>
      </c>
      <c r="D1017">
        <v>925</v>
      </c>
    </row>
    <row r="1018" spans="1:4" ht="15" x14ac:dyDescent="0.25">
      <c r="A1018" s="1">
        <v>81005</v>
      </c>
      <c r="B1018" s="2" t="s">
        <v>108</v>
      </c>
      <c r="C1018" s="2" t="s">
        <v>112</v>
      </c>
      <c r="D1018">
        <v>926</v>
      </c>
    </row>
    <row r="1019" spans="1:4" ht="15" x14ac:dyDescent="0.25">
      <c r="A1019" s="1">
        <v>81005</v>
      </c>
      <c r="B1019" s="2" t="s">
        <v>108</v>
      </c>
      <c r="C1019" s="2" t="s">
        <v>112</v>
      </c>
      <c r="D1019">
        <v>927</v>
      </c>
    </row>
    <row r="1020" spans="1:4" ht="15" x14ac:dyDescent="0.25">
      <c r="A1020" s="1">
        <v>81010</v>
      </c>
      <c r="B1020" s="2" t="s">
        <v>108</v>
      </c>
      <c r="C1020" s="2" t="s">
        <v>172</v>
      </c>
      <c r="D1020">
        <v>928</v>
      </c>
    </row>
    <row r="1021" spans="1:4" ht="15" x14ac:dyDescent="0.25">
      <c r="A1021" s="1">
        <v>81010</v>
      </c>
      <c r="B1021" s="2" t="s">
        <v>108</v>
      </c>
      <c r="C1021" s="2" t="s">
        <v>172</v>
      </c>
      <c r="D1021">
        <v>930</v>
      </c>
    </row>
    <row r="1022" spans="1:4" ht="15" x14ac:dyDescent="0.25">
      <c r="A1022" s="1">
        <v>81007</v>
      </c>
      <c r="B1022" s="2" t="s">
        <v>108</v>
      </c>
      <c r="C1022" s="2" t="s">
        <v>168</v>
      </c>
      <c r="D1022">
        <v>931</v>
      </c>
    </row>
    <row r="1023" spans="1:4" ht="15" x14ac:dyDescent="0.25">
      <c r="A1023" s="1">
        <v>41003</v>
      </c>
      <c r="B1023" s="2" t="s">
        <v>108</v>
      </c>
      <c r="C1023" s="2" t="s">
        <v>38</v>
      </c>
      <c r="D1023">
        <v>932</v>
      </c>
    </row>
    <row r="1024" spans="1:4" ht="15" x14ac:dyDescent="0.25">
      <c r="A1024" s="1">
        <v>81007</v>
      </c>
      <c r="B1024" s="2" t="s">
        <v>108</v>
      </c>
      <c r="C1024" s="2" t="s">
        <v>168</v>
      </c>
      <c r="D1024">
        <v>933</v>
      </c>
    </row>
    <row r="1025" spans="1:4" ht="17.399999999999999" x14ac:dyDescent="0.25">
      <c r="A1025" s="1">
        <v>41003</v>
      </c>
      <c r="B1025" s="2" t="s">
        <v>108</v>
      </c>
      <c r="C1025" s="5" t="s">
        <v>76</v>
      </c>
      <c r="D1025">
        <v>934</v>
      </c>
    </row>
    <row r="1026" spans="1:4" ht="17.399999999999999" x14ac:dyDescent="0.25">
      <c r="A1026" s="1">
        <v>21008</v>
      </c>
      <c r="B1026" s="2" t="s">
        <v>108</v>
      </c>
      <c r="C1026" s="5" t="s">
        <v>63</v>
      </c>
      <c r="D1026">
        <v>936</v>
      </c>
    </row>
    <row r="1027" spans="1:4" ht="15" x14ac:dyDescent="0.25">
      <c r="A1027" s="1">
        <v>81005</v>
      </c>
      <c r="B1027" s="2" t="s">
        <v>108</v>
      </c>
      <c r="C1027" s="2" t="s">
        <v>124</v>
      </c>
      <c r="D1027">
        <v>937</v>
      </c>
    </row>
    <row r="1028" spans="1:4" ht="15" x14ac:dyDescent="0.25">
      <c r="A1028" s="1">
        <v>81005</v>
      </c>
      <c r="B1028" s="2" t="s">
        <v>108</v>
      </c>
      <c r="C1028" s="2" t="s">
        <v>124</v>
      </c>
      <c r="D1028">
        <v>938</v>
      </c>
    </row>
    <row r="1029" spans="1:4" ht="15" x14ac:dyDescent="0.25">
      <c r="A1029" s="1">
        <v>81005</v>
      </c>
      <c r="B1029" s="2" t="s">
        <v>108</v>
      </c>
      <c r="C1029" s="2" t="s">
        <v>124</v>
      </c>
      <c r="D1029">
        <v>939</v>
      </c>
    </row>
    <row r="1030" spans="1:4" ht="15" x14ac:dyDescent="0.25">
      <c r="A1030" s="1">
        <v>81006</v>
      </c>
      <c r="B1030" s="2" t="s">
        <v>108</v>
      </c>
      <c r="C1030" s="2" t="s">
        <v>139</v>
      </c>
      <c r="D1030">
        <v>940</v>
      </c>
    </row>
    <row r="1031" spans="1:4" ht="15" x14ac:dyDescent="0.25">
      <c r="A1031" s="1">
        <v>81006</v>
      </c>
      <c r="B1031" s="2" t="s">
        <v>108</v>
      </c>
      <c r="C1031" s="2" t="s">
        <v>139</v>
      </c>
      <c r="D1031">
        <v>942</v>
      </c>
    </row>
    <row r="1032" spans="1:4" ht="15" x14ac:dyDescent="0.25">
      <c r="A1032" s="1">
        <v>81004</v>
      </c>
      <c r="B1032" s="2" t="s">
        <v>108</v>
      </c>
      <c r="C1032" s="2" t="s">
        <v>159</v>
      </c>
      <c r="D1032">
        <v>943</v>
      </c>
    </row>
    <row r="1033" spans="1:4" ht="15" x14ac:dyDescent="0.25">
      <c r="A1033" s="1">
        <v>81004</v>
      </c>
      <c r="B1033" s="2" t="s">
        <v>108</v>
      </c>
      <c r="C1033" s="2" t="s">
        <v>159</v>
      </c>
      <c r="D1033">
        <v>944</v>
      </c>
    </row>
    <row r="1034" spans="1:4" ht="15" x14ac:dyDescent="0.25">
      <c r="A1034" s="1">
        <v>81004</v>
      </c>
      <c r="B1034" s="2" t="s">
        <v>108</v>
      </c>
      <c r="C1034" s="2" t="s">
        <v>159</v>
      </c>
      <c r="D1034">
        <v>945</v>
      </c>
    </row>
    <row r="1035" spans="1:4" ht="15" x14ac:dyDescent="0.25">
      <c r="A1035" s="1">
        <v>81006</v>
      </c>
      <c r="B1035" s="2" t="s">
        <v>108</v>
      </c>
      <c r="C1035" s="2" t="s">
        <v>129</v>
      </c>
      <c r="D1035">
        <v>946</v>
      </c>
    </row>
    <row r="1036" spans="1:4" ht="15" x14ac:dyDescent="0.25">
      <c r="A1036" s="1">
        <v>81006</v>
      </c>
      <c r="B1036" s="2" t="s">
        <v>108</v>
      </c>
      <c r="C1036" s="2" t="s">
        <v>129</v>
      </c>
      <c r="D1036">
        <v>948</v>
      </c>
    </row>
    <row r="1037" spans="1:4" ht="15" x14ac:dyDescent="0.25">
      <c r="A1037" s="1">
        <v>81004</v>
      </c>
      <c r="B1037" s="2" t="s">
        <v>108</v>
      </c>
      <c r="C1037" s="2" t="s">
        <v>173</v>
      </c>
      <c r="D1037">
        <v>949</v>
      </c>
    </row>
    <row r="1038" spans="1:4" ht="15" x14ac:dyDescent="0.25">
      <c r="A1038" s="1">
        <v>41503</v>
      </c>
      <c r="B1038" s="2" t="s">
        <v>108</v>
      </c>
      <c r="C1038" s="2" t="s">
        <v>52</v>
      </c>
      <c r="D1038">
        <v>950</v>
      </c>
    </row>
    <row r="1039" spans="1:4" ht="15" x14ac:dyDescent="0.25">
      <c r="A1039" s="1">
        <v>81004</v>
      </c>
      <c r="B1039" s="2" t="s">
        <v>108</v>
      </c>
      <c r="C1039" s="2" t="s">
        <v>173</v>
      </c>
      <c r="D1039">
        <v>951</v>
      </c>
    </row>
    <row r="1040" spans="1:4" ht="17.399999999999999" x14ac:dyDescent="0.25">
      <c r="A1040" s="1">
        <v>41503</v>
      </c>
      <c r="B1040" s="2" t="s">
        <v>108</v>
      </c>
      <c r="C1040" s="5" t="s">
        <v>60</v>
      </c>
      <c r="D1040">
        <v>952</v>
      </c>
    </row>
    <row r="1041" spans="1:4" ht="17.399999999999999" x14ac:dyDescent="0.25">
      <c r="A1041" s="1">
        <v>31006</v>
      </c>
      <c r="B1041" s="2" t="s">
        <v>108</v>
      </c>
      <c r="C1041" s="3" t="s">
        <v>74</v>
      </c>
      <c r="D1041">
        <v>954</v>
      </c>
    </row>
    <row r="1042" spans="1:4" ht="15" x14ac:dyDescent="0.25">
      <c r="A1042" s="1">
        <v>81006</v>
      </c>
      <c r="B1042" s="2" t="s">
        <v>108</v>
      </c>
      <c r="C1042" s="2" t="s">
        <v>174</v>
      </c>
      <c r="D1042">
        <v>955</v>
      </c>
    </row>
    <row r="1043" spans="1:4" ht="15" x14ac:dyDescent="0.25">
      <c r="A1043" s="1">
        <v>81006</v>
      </c>
      <c r="B1043" s="2" t="s">
        <v>108</v>
      </c>
      <c r="C1043" s="2" t="s">
        <v>174</v>
      </c>
      <c r="D1043">
        <v>956</v>
      </c>
    </row>
    <row r="1044" spans="1:4" ht="15" x14ac:dyDescent="0.25">
      <c r="A1044" s="1">
        <v>81006</v>
      </c>
      <c r="B1044" s="2" t="s">
        <v>108</v>
      </c>
      <c r="C1044" s="2" t="s">
        <v>174</v>
      </c>
      <c r="D1044">
        <v>957</v>
      </c>
    </row>
    <row r="1045" spans="1:4" ht="15" x14ac:dyDescent="0.25">
      <c r="A1045" s="1">
        <v>81004</v>
      </c>
      <c r="B1045" s="2" t="s">
        <v>108</v>
      </c>
      <c r="C1045" s="2" t="s">
        <v>175</v>
      </c>
      <c r="D1045">
        <v>958</v>
      </c>
    </row>
    <row r="1046" spans="1:4" ht="15" x14ac:dyDescent="0.25">
      <c r="A1046" s="1">
        <v>81004</v>
      </c>
      <c r="B1046" s="2" t="s">
        <v>108</v>
      </c>
      <c r="C1046" s="2" t="s">
        <v>175</v>
      </c>
      <c r="D1046">
        <v>960</v>
      </c>
    </row>
    <row r="1047" spans="1:4" ht="15" x14ac:dyDescent="0.25">
      <c r="A1047" s="1">
        <v>81006</v>
      </c>
      <c r="B1047" s="2" t="s">
        <v>108</v>
      </c>
      <c r="C1047" s="2" t="s">
        <v>174</v>
      </c>
      <c r="D1047">
        <v>961</v>
      </c>
    </row>
    <row r="1048" spans="1:4" ht="15" x14ac:dyDescent="0.25">
      <c r="A1048" s="1">
        <v>81006</v>
      </c>
      <c r="B1048" s="2" t="s">
        <v>108</v>
      </c>
      <c r="C1048" s="2" t="s">
        <v>174</v>
      </c>
      <c r="D1048">
        <v>962</v>
      </c>
    </row>
    <row r="1049" spans="1:4" ht="15" x14ac:dyDescent="0.25">
      <c r="A1049" s="1">
        <v>81006</v>
      </c>
      <c r="B1049" s="2" t="s">
        <v>108</v>
      </c>
      <c r="C1049" s="2" t="s">
        <v>174</v>
      </c>
      <c r="D1049">
        <v>963</v>
      </c>
    </row>
    <row r="1050" spans="1:4" ht="15" x14ac:dyDescent="0.25">
      <c r="A1050" s="1">
        <v>81008</v>
      </c>
      <c r="B1050" s="2" t="s">
        <v>108</v>
      </c>
      <c r="C1050" s="2" t="s">
        <v>176</v>
      </c>
      <c r="D1050">
        <v>964</v>
      </c>
    </row>
    <row r="1051" spans="1:4" ht="15" x14ac:dyDescent="0.25">
      <c r="A1051" s="1">
        <v>81008</v>
      </c>
      <c r="B1051" s="2" t="s">
        <v>108</v>
      </c>
      <c r="C1051" s="2" t="s">
        <v>176</v>
      </c>
      <c r="D1051">
        <v>966</v>
      </c>
    </row>
    <row r="1052" spans="1:4" ht="15" x14ac:dyDescent="0.25">
      <c r="A1052" s="1">
        <v>81005</v>
      </c>
      <c r="B1052" s="2" t="s">
        <v>108</v>
      </c>
      <c r="C1052" s="2" t="s">
        <v>177</v>
      </c>
      <c r="D1052">
        <v>967</v>
      </c>
    </row>
    <row r="1053" spans="1:4" ht="15" x14ac:dyDescent="0.25">
      <c r="A1053" s="1">
        <v>21503</v>
      </c>
      <c r="B1053" s="2" t="s">
        <v>108</v>
      </c>
      <c r="C1053" s="2" t="s">
        <v>82</v>
      </c>
      <c r="D1053">
        <v>968</v>
      </c>
    </row>
    <row r="1054" spans="1:4" ht="15" x14ac:dyDescent="0.25">
      <c r="A1054" s="1">
        <v>81005</v>
      </c>
      <c r="B1054" s="2" t="s">
        <v>108</v>
      </c>
      <c r="C1054" s="2" t="s">
        <v>177</v>
      </c>
      <c r="D1054">
        <v>969</v>
      </c>
    </row>
    <row r="1055" spans="1:4" ht="17.399999999999999" x14ac:dyDescent="0.25">
      <c r="A1055" s="1">
        <v>21503</v>
      </c>
      <c r="B1055" s="2" t="s">
        <v>108</v>
      </c>
      <c r="C1055" s="3" t="s">
        <v>87</v>
      </c>
      <c r="D1055">
        <v>970</v>
      </c>
    </row>
    <row r="1056" spans="1:4" ht="17.399999999999999" x14ac:dyDescent="0.25">
      <c r="A1056" s="1">
        <v>21502</v>
      </c>
      <c r="B1056" s="2" t="s">
        <v>108</v>
      </c>
      <c r="C1056" s="5" t="s">
        <v>88</v>
      </c>
      <c r="D1056">
        <v>972</v>
      </c>
    </row>
    <row r="1057" spans="1:4" ht="15" x14ac:dyDescent="0.25">
      <c r="A1057" s="1">
        <v>81005</v>
      </c>
      <c r="B1057" s="2" t="s">
        <v>108</v>
      </c>
      <c r="C1057" s="2" t="s">
        <v>178</v>
      </c>
      <c r="D1057">
        <v>973</v>
      </c>
    </row>
    <row r="1058" spans="1:4" ht="15" x14ac:dyDescent="0.25">
      <c r="A1058" s="1">
        <v>81005</v>
      </c>
      <c r="B1058" s="2" t="s">
        <v>108</v>
      </c>
      <c r="C1058" s="2" t="s">
        <v>178</v>
      </c>
      <c r="D1058">
        <v>974</v>
      </c>
    </row>
    <row r="1059" spans="1:4" ht="15" x14ac:dyDescent="0.25">
      <c r="A1059" s="1">
        <v>81005</v>
      </c>
      <c r="B1059" s="2" t="s">
        <v>108</v>
      </c>
      <c r="C1059" s="2" t="s">
        <v>178</v>
      </c>
      <c r="D1059">
        <v>975</v>
      </c>
    </row>
    <row r="1060" spans="1:4" ht="15" x14ac:dyDescent="0.25">
      <c r="A1060" s="1">
        <v>81004</v>
      </c>
      <c r="B1060" s="2" t="s">
        <v>108</v>
      </c>
      <c r="C1060" s="2" t="s">
        <v>179</v>
      </c>
      <c r="D1060">
        <v>976</v>
      </c>
    </row>
    <row r="1061" spans="1:4" ht="15" x14ac:dyDescent="0.25">
      <c r="A1061" s="1">
        <v>81004</v>
      </c>
      <c r="B1061" s="2" t="s">
        <v>108</v>
      </c>
      <c r="C1061" s="2" t="s">
        <v>179</v>
      </c>
      <c r="D1061">
        <v>978</v>
      </c>
    </row>
    <row r="1062" spans="1:4" ht="15" x14ac:dyDescent="0.25">
      <c r="A1062" s="1">
        <v>81007</v>
      </c>
      <c r="B1062" s="2" t="s">
        <v>108</v>
      </c>
      <c r="C1062" s="2" t="s">
        <v>168</v>
      </c>
      <c r="D1062">
        <v>979</v>
      </c>
    </row>
    <row r="1063" spans="1:4" ht="15" x14ac:dyDescent="0.25">
      <c r="A1063" s="1">
        <v>81007</v>
      </c>
      <c r="B1063" s="2" t="s">
        <v>108</v>
      </c>
      <c r="C1063" s="2" t="s">
        <v>168</v>
      </c>
      <c r="D1063">
        <v>980</v>
      </c>
    </row>
    <row r="1064" spans="1:4" ht="15" x14ac:dyDescent="0.25">
      <c r="A1064" s="1">
        <v>81007</v>
      </c>
      <c r="B1064" s="2" t="s">
        <v>108</v>
      </c>
      <c r="C1064" s="2" t="s">
        <v>168</v>
      </c>
      <c r="D1064">
        <v>981</v>
      </c>
    </row>
    <row r="1065" spans="1:4" ht="15" x14ac:dyDescent="0.25">
      <c r="A1065" s="1">
        <v>81004</v>
      </c>
      <c r="B1065" s="2" t="s">
        <v>108</v>
      </c>
      <c r="C1065" s="2" t="s">
        <v>167</v>
      </c>
      <c r="D1065">
        <v>982</v>
      </c>
    </row>
    <row r="1066" spans="1:4" ht="15" x14ac:dyDescent="0.25">
      <c r="A1066" s="1">
        <v>81004</v>
      </c>
      <c r="B1066" s="2" t="s">
        <v>108</v>
      </c>
      <c r="C1066" s="2" t="s">
        <v>167</v>
      </c>
      <c r="D1066">
        <v>984</v>
      </c>
    </row>
    <row r="1067" spans="1:4" ht="15" x14ac:dyDescent="0.25">
      <c r="A1067" s="1">
        <v>81008</v>
      </c>
      <c r="B1067" s="2" t="s">
        <v>108</v>
      </c>
      <c r="C1067" s="2" t="s">
        <v>176</v>
      </c>
      <c r="D1067">
        <v>985</v>
      </c>
    </row>
    <row r="1068" spans="1:4" ht="15" x14ac:dyDescent="0.25">
      <c r="A1068" s="1">
        <v>31305</v>
      </c>
      <c r="B1068" s="2" t="s">
        <v>108</v>
      </c>
      <c r="C1068" s="2" t="s">
        <v>44</v>
      </c>
      <c r="D1068">
        <v>986</v>
      </c>
    </row>
    <row r="1069" spans="1:4" ht="15" x14ac:dyDescent="0.25">
      <c r="A1069" s="1">
        <v>81008</v>
      </c>
      <c r="B1069" s="2" t="s">
        <v>108</v>
      </c>
      <c r="C1069" s="2" t="s">
        <v>176</v>
      </c>
      <c r="D1069">
        <v>987</v>
      </c>
    </row>
    <row r="1070" spans="1:4" ht="17.399999999999999" x14ac:dyDescent="0.25">
      <c r="A1070" s="1">
        <v>31305</v>
      </c>
      <c r="B1070" s="2" t="s">
        <v>108</v>
      </c>
      <c r="C1070" s="5" t="s">
        <v>99</v>
      </c>
      <c r="D1070">
        <v>988</v>
      </c>
    </row>
    <row r="1071" spans="1:4" ht="17.399999999999999" x14ac:dyDescent="0.25">
      <c r="A1071" s="1">
        <v>41305</v>
      </c>
      <c r="B1071" s="2" t="s">
        <v>108</v>
      </c>
      <c r="C1071" s="3" t="s">
        <v>96</v>
      </c>
      <c r="D1071">
        <v>990</v>
      </c>
    </row>
    <row r="1072" spans="1:4" ht="15" x14ac:dyDescent="0.25">
      <c r="A1072" s="1">
        <v>81009</v>
      </c>
      <c r="B1072" s="2" t="s">
        <v>108</v>
      </c>
      <c r="C1072" s="2" t="s">
        <v>128</v>
      </c>
      <c r="D1072">
        <v>991</v>
      </c>
    </row>
    <row r="1073" spans="1:4" ht="15" x14ac:dyDescent="0.25">
      <c r="A1073" s="1">
        <v>81009</v>
      </c>
      <c r="B1073" s="2" t="s">
        <v>108</v>
      </c>
      <c r="C1073" s="2" t="s">
        <v>128</v>
      </c>
      <c r="D1073">
        <v>992</v>
      </c>
    </row>
    <row r="1074" spans="1:4" ht="15" x14ac:dyDescent="0.25">
      <c r="A1074" s="1">
        <v>81009</v>
      </c>
      <c r="B1074" s="2" t="s">
        <v>108</v>
      </c>
      <c r="C1074" s="2" t="s">
        <v>128</v>
      </c>
      <c r="D1074">
        <v>993</v>
      </c>
    </row>
    <row r="1075" spans="1:4" ht="15" x14ac:dyDescent="0.25">
      <c r="A1075" s="1">
        <v>81010</v>
      </c>
      <c r="B1075" s="2" t="s">
        <v>108</v>
      </c>
      <c r="C1075" s="2" t="s">
        <v>162</v>
      </c>
      <c r="D1075">
        <v>994</v>
      </c>
    </row>
    <row r="1076" spans="1:4" ht="15" x14ac:dyDescent="0.25">
      <c r="A1076" s="1">
        <v>81010</v>
      </c>
      <c r="B1076" s="2" t="s">
        <v>108</v>
      </c>
      <c r="C1076" s="2" t="s">
        <v>162</v>
      </c>
      <c r="D1076">
        <v>996</v>
      </c>
    </row>
    <row r="1077" spans="1:4" ht="15" x14ac:dyDescent="0.25">
      <c r="A1077" s="1">
        <v>81010</v>
      </c>
      <c r="B1077" s="2" t="s">
        <v>108</v>
      </c>
      <c r="C1077" s="2" t="s">
        <v>162</v>
      </c>
      <c r="D1077">
        <v>997</v>
      </c>
    </row>
    <row r="1078" spans="1:4" ht="15" x14ac:dyDescent="0.25">
      <c r="A1078" s="1">
        <v>81010</v>
      </c>
      <c r="B1078" s="2" t="s">
        <v>108</v>
      </c>
      <c r="C1078" s="2" t="s">
        <v>162</v>
      </c>
      <c r="D1078">
        <v>998</v>
      </c>
    </row>
    <row r="1079" spans="1:4" ht="15" x14ac:dyDescent="0.25">
      <c r="A1079" s="1">
        <v>81010</v>
      </c>
      <c r="B1079" s="2" t="s">
        <v>108</v>
      </c>
      <c r="C1079" s="2" t="s">
        <v>162</v>
      </c>
      <c r="D1079">
        <v>999</v>
      </c>
    </row>
    <row r="1080" spans="1:4" ht="15" x14ac:dyDescent="0.25">
      <c r="A1080" s="1">
        <v>81005</v>
      </c>
      <c r="B1080" s="2" t="s">
        <v>108</v>
      </c>
      <c r="C1080" s="2" t="s">
        <v>180</v>
      </c>
      <c r="D1080">
        <v>1000</v>
      </c>
    </row>
    <row r="1081" spans="1:4" ht="15" x14ac:dyDescent="0.25">
      <c r="A1081" s="1">
        <v>81005</v>
      </c>
      <c r="B1081" s="2" t="s">
        <v>108</v>
      </c>
      <c r="C1081" s="2" t="s">
        <v>180</v>
      </c>
      <c r="D1081">
        <v>1002</v>
      </c>
    </row>
    <row r="1082" spans="1:4" ht="15" x14ac:dyDescent="0.25">
      <c r="A1082" s="1">
        <v>81008</v>
      </c>
      <c r="B1082" s="2" t="s">
        <v>108</v>
      </c>
      <c r="C1082" s="2" t="s">
        <v>169</v>
      </c>
      <c r="D1082">
        <v>1003</v>
      </c>
    </row>
    <row r="1083" spans="1:4" ht="15" x14ac:dyDescent="0.25">
      <c r="A1083" s="1">
        <v>31007</v>
      </c>
      <c r="B1083" s="2" t="s">
        <v>108</v>
      </c>
      <c r="C1083" s="2" t="s">
        <v>86</v>
      </c>
      <c r="D1083">
        <v>1004</v>
      </c>
    </row>
    <row r="1084" spans="1:4" ht="15" x14ac:dyDescent="0.25">
      <c r="A1084" s="1">
        <v>81008</v>
      </c>
      <c r="B1084" s="2" t="s">
        <v>108</v>
      </c>
      <c r="C1084" s="2" t="s">
        <v>169</v>
      </c>
      <c r="D1084">
        <v>1005</v>
      </c>
    </row>
    <row r="1085" spans="1:4" ht="17.399999999999999" x14ac:dyDescent="0.25">
      <c r="A1085" s="1">
        <v>31007</v>
      </c>
      <c r="B1085" s="2" t="s">
        <v>108</v>
      </c>
      <c r="C1085" s="5" t="s">
        <v>52</v>
      </c>
      <c r="D1085">
        <v>1006</v>
      </c>
    </row>
    <row r="1086" spans="1:4" ht="17.399999999999999" x14ac:dyDescent="0.25">
      <c r="A1086" s="1">
        <v>31304</v>
      </c>
      <c r="B1086" s="2" t="s">
        <v>108</v>
      </c>
      <c r="C1086" s="5" t="s">
        <v>72</v>
      </c>
      <c r="D1086">
        <v>1008</v>
      </c>
    </row>
    <row r="1087" spans="1:4" ht="15" x14ac:dyDescent="0.25">
      <c r="A1087" s="1">
        <v>81009</v>
      </c>
      <c r="B1087" s="2" t="s">
        <v>108</v>
      </c>
      <c r="C1087" s="2" t="s">
        <v>147</v>
      </c>
      <c r="D1087">
        <v>1009</v>
      </c>
    </row>
    <row r="1088" spans="1:4" ht="15" x14ac:dyDescent="0.25">
      <c r="A1088" s="1">
        <v>81009</v>
      </c>
      <c r="B1088" s="2" t="s">
        <v>108</v>
      </c>
      <c r="C1088" s="2" t="s">
        <v>147</v>
      </c>
      <c r="D1088">
        <v>1010</v>
      </c>
    </row>
    <row r="1089" spans="1:4" ht="15" x14ac:dyDescent="0.25">
      <c r="A1089" s="1">
        <v>81009</v>
      </c>
      <c r="B1089" s="2" t="s">
        <v>108</v>
      </c>
      <c r="C1089" s="2" t="s">
        <v>147</v>
      </c>
      <c r="D1089">
        <v>1011</v>
      </c>
    </row>
    <row r="1090" spans="1:4" ht="15" x14ac:dyDescent="0.25">
      <c r="A1090" s="1">
        <v>81004</v>
      </c>
      <c r="B1090" s="2" t="s">
        <v>108</v>
      </c>
      <c r="C1090" s="2" t="s">
        <v>181</v>
      </c>
      <c r="D1090">
        <v>1012</v>
      </c>
    </row>
    <row r="1091" spans="1:4" ht="15" x14ac:dyDescent="0.25">
      <c r="A1091" s="1">
        <v>81004</v>
      </c>
      <c r="B1091" s="2" t="s">
        <v>108</v>
      </c>
      <c r="C1091" s="2" t="s">
        <v>181</v>
      </c>
      <c r="D1091">
        <v>1014</v>
      </c>
    </row>
    <row r="1092" spans="1:4" ht="15" x14ac:dyDescent="0.25">
      <c r="A1092" s="1">
        <v>81005</v>
      </c>
      <c r="B1092" s="2" t="s">
        <v>108</v>
      </c>
      <c r="C1092" s="2" t="s">
        <v>151</v>
      </c>
      <c r="D1092">
        <v>1015</v>
      </c>
    </row>
    <row r="1093" spans="1:4" ht="15" x14ac:dyDescent="0.25">
      <c r="A1093" s="1">
        <v>81005</v>
      </c>
      <c r="B1093" s="2" t="s">
        <v>108</v>
      </c>
      <c r="C1093" s="2" t="s">
        <v>151</v>
      </c>
      <c r="D1093">
        <v>1016</v>
      </c>
    </row>
    <row r="1094" spans="1:4" ht="15" x14ac:dyDescent="0.25">
      <c r="A1094" s="1">
        <v>81005</v>
      </c>
      <c r="B1094" s="2" t="s">
        <v>108</v>
      </c>
      <c r="C1094" s="2" t="s">
        <v>151</v>
      </c>
      <c r="D1094">
        <v>1017</v>
      </c>
    </row>
    <row r="1095" spans="1:4" ht="15" x14ac:dyDescent="0.25">
      <c r="A1095" s="1">
        <v>81007</v>
      </c>
      <c r="B1095" s="2" t="s">
        <v>108</v>
      </c>
      <c r="C1095" s="2" t="s">
        <v>152</v>
      </c>
      <c r="D1095">
        <v>1018</v>
      </c>
    </row>
    <row r="1096" spans="1:4" ht="15" x14ac:dyDescent="0.25">
      <c r="A1096" s="1">
        <v>81007</v>
      </c>
      <c r="B1096" s="2" t="s">
        <v>108</v>
      </c>
      <c r="C1096" s="2" t="s">
        <v>152</v>
      </c>
      <c r="D1096">
        <v>1020</v>
      </c>
    </row>
    <row r="1097" spans="1:4" ht="15" x14ac:dyDescent="0.25">
      <c r="A1097" s="1">
        <v>81006</v>
      </c>
      <c r="B1097" s="2" t="s">
        <v>108</v>
      </c>
      <c r="C1097" s="2" t="s">
        <v>182</v>
      </c>
      <c r="D1097">
        <v>1021</v>
      </c>
    </row>
    <row r="1098" spans="1:4" ht="15" x14ac:dyDescent="0.25">
      <c r="A1098" s="1">
        <v>11504</v>
      </c>
      <c r="B1098" s="2" t="s">
        <v>108</v>
      </c>
      <c r="C1098" s="2" t="s">
        <v>59</v>
      </c>
      <c r="D1098">
        <v>1022</v>
      </c>
    </row>
    <row r="1099" spans="1:4" ht="15" x14ac:dyDescent="0.25">
      <c r="A1099" s="1">
        <v>81006</v>
      </c>
      <c r="B1099" s="2" t="s">
        <v>108</v>
      </c>
      <c r="C1099" s="2" t="s">
        <v>182</v>
      </c>
      <c r="D1099">
        <v>1023</v>
      </c>
    </row>
    <row r="1100" spans="1:4" ht="17.399999999999999" x14ac:dyDescent="0.25">
      <c r="A1100" s="1">
        <v>11504</v>
      </c>
      <c r="B1100" s="2" t="s">
        <v>108</v>
      </c>
      <c r="C1100" s="3" t="s">
        <v>56</v>
      </c>
      <c r="D1100">
        <v>1024</v>
      </c>
    </row>
    <row r="1101" spans="1:4" ht="17.399999999999999" x14ac:dyDescent="0.25">
      <c r="A1101" s="1">
        <v>11502</v>
      </c>
      <c r="B1101" s="2" t="s">
        <v>108</v>
      </c>
      <c r="C1101" s="3" t="s">
        <v>33</v>
      </c>
      <c r="D1101">
        <v>1026</v>
      </c>
    </row>
    <row r="1102" spans="1:4" ht="15" x14ac:dyDescent="0.25">
      <c r="A1102" s="1">
        <v>81004</v>
      </c>
      <c r="B1102" s="2" t="s">
        <v>108</v>
      </c>
      <c r="C1102" s="2" t="s">
        <v>183</v>
      </c>
      <c r="D1102">
        <v>1027</v>
      </c>
    </row>
    <row r="1103" spans="1:4" ht="15" x14ac:dyDescent="0.25">
      <c r="A1103" s="1">
        <v>81004</v>
      </c>
      <c r="B1103" s="2" t="s">
        <v>108</v>
      </c>
      <c r="C1103" s="2" t="s">
        <v>183</v>
      </c>
      <c r="D1103">
        <v>1028</v>
      </c>
    </row>
    <row r="1104" spans="1:4" ht="15" x14ac:dyDescent="0.25">
      <c r="A1104" s="1">
        <v>81004</v>
      </c>
      <c r="B1104" s="2" t="s">
        <v>108</v>
      </c>
      <c r="C1104" s="2" t="s">
        <v>183</v>
      </c>
      <c r="D1104">
        <v>1029</v>
      </c>
    </row>
    <row r="1105" spans="1:4" ht="15" x14ac:dyDescent="0.25">
      <c r="A1105" s="1">
        <v>81007</v>
      </c>
      <c r="B1105" s="2" t="s">
        <v>108</v>
      </c>
      <c r="C1105" s="2" t="s">
        <v>184</v>
      </c>
      <c r="D1105">
        <v>1030</v>
      </c>
    </row>
    <row r="1106" spans="1:4" ht="15" x14ac:dyDescent="0.25">
      <c r="A1106" s="1">
        <v>81007</v>
      </c>
      <c r="B1106" s="2" t="s">
        <v>108</v>
      </c>
      <c r="C1106" s="2" t="s">
        <v>184</v>
      </c>
      <c r="D1106">
        <v>1032</v>
      </c>
    </row>
    <row r="1107" spans="1:4" ht="15" x14ac:dyDescent="0.25">
      <c r="A1107" s="1">
        <v>81004</v>
      </c>
      <c r="B1107" s="2" t="s">
        <v>108</v>
      </c>
      <c r="C1107" s="2" t="s">
        <v>185</v>
      </c>
      <c r="D1107">
        <v>1033</v>
      </c>
    </row>
    <row r="1108" spans="1:4" ht="15" x14ac:dyDescent="0.25">
      <c r="A1108" s="1">
        <v>81004</v>
      </c>
      <c r="B1108" s="2" t="s">
        <v>108</v>
      </c>
      <c r="C1108" s="2" t="s">
        <v>185</v>
      </c>
      <c r="D1108">
        <v>1034</v>
      </c>
    </row>
    <row r="1109" spans="1:4" ht="15" x14ac:dyDescent="0.25">
      <c r="A1109" s="1">
        <v>81004</v>
      </c>
      <c r="B1109" s="2" t="s">
        <v>108</v>
      </c>
      <c r="C1109" s="2" t="s">
        <v>185</v>
      </c>
      <c r="D1109">
        <v>1035</v>
      </c>
    </row>
    <row r="1110" spans="1:4" ht="15" x14ac:dyDescent="0.25">
      <c r="A1110" s="1">
        <v>81005</v>
      </c>
      <c r="B1110" s="2" t="s">
        <v>108</v>
      </c>
      <c r="C1110" s="2" t="s">
        <v>170</v>
      </c>
      <c r="D1110">
        <v>1036</v>
      </c>
    </row>
    <row r="1111" spans="1:4" ht="15" x14ac:dyDescent="0.25">
      <c r="A1111" s="1">
        <v>81005</v>
      </c>
      <c r="B1111" s="2" t="s">
        <v>108</v>
      </c>
      <c r="C1111" s="2" t="s">
        <v>170</v>
      </c>
      <c r="D1111">
        <v>1038</v>
      </c>
    </row>
    <row r="1112" spans="1:4" ht="15" x14ac:dyDescent="0.25">
      <c r="A1112" s="1">
        <v>81011</v>
      </c>
      <c r="B1112" s="2" t="s">
        <v>108</v>
      </c>
      <c r="C1112" s="2" t="s">
        <v>186</v>
      </c>
      <c r="D1112">
        <v>1039</v>
      </c>
    </row>
    <row r="1113" spans="1:4" ht="15" x14ac:dyDescent="0.25">
      <c r="A1113" s="1">
        <v>31501</v>
      </c>
      <c r="B1113" s="2" t="s">
        <v>108</v>
      </c>
      <c r="C1113" s="2" t="s">
        <v>70</v>
      </c>
      <c r="D1113">
        <v>1040</v>
      </c>
    </row>
    <row r="1114" spans="1:4" ht="15" x14ac:dyDescent="0.25">
      <c r="A1114" s="1">
        <v>81011</v>
      </c>
      <c r="B1114" s="2" t="s">
        <v>108</v>
      </c>
      <c r="C1114" s="2" t="s">
        <v>186</v>
      </c>
      <c r="D1114">
        <v>1041</v>
      </c>
    </row>
    <row r="1115" spans="1:4" ht="17.399999999999999" x14ac:dyDescent="0.25">
      <c r="A1115" s="1">
        <v>31501</v>
      </c>
      <c r="B1115" s="2" t="s">
        <v>108</v>
      </c>
      <c r="C1115" s="5" t="s">
        <v>98</v>
      </c>
      <c r="D1115">
        <v>1042</v>
      </c>
    </row>
    <row r="1116" spans="1:4" ht="17.399999999999999" x14ac:dyDescent="0.25">
      <c r="A1116" s="1">
        <v>31503</v>
      </c>
      <c r="B1116" s="2" t="s">
        <v>108</v>
      </c>
      <c r="C1116" s="5" t="s">
        <v>88</v>
      </c>
      <c r="D1116">
        <v>1044</v>
      </c>
    </row>
    <row r="1117" spans="1:4" ht="15" x14ac:dyDescent="0.25">
      <c r="A1117" s="1">
        <v>81006</v>
      </c>
      <c r="B1117" s="2" t="s">
        <v>108</v>
      </c>
      <c r="C1117" s="2" t="s">
        <v>174</v>
      </c>
      <c r="D1117">
        <v>1045</v>
      </c>
    </row>
    <row r="1118" spans="1:4" ht="15" x14ac:dyDescent="0.25">
      <c r="A1118" s="1">
        <v>81006</v>
      </c>
      <c r="B1118" s="2" t="s">
        <v>108</v>
      </c>
      <c r="C1118" s="2" t="s">
        <v>174</v>
      </c>
      <c r="D1118">
        <v>1046</v>
      </c>
    </row>
    <row r="1119" spans="1:4" ht="15" x14ac:dyDescent="0.25">
      <c r="A1119" s="1">
        <v>81006</v>
      </c>
      <c r="B1119" s="2" t="s">
        <v>108</v>
      </c>
      <c r="C1119" s="2" t="s">
        <v>174</v>
      </c>
      <c r="D1119">
        <v>1047</v>
      </c>
    </row>
    <row r="1120" spans="1:4" ht="15" x14ac:dyDescent="0.25">
      <c r="A1120" s="1">
        <v>81004</v>
      </c>
      <c r="B1120" s="2" t="s">
        <v>108</v>
      </c>
      <c r="C1120" s="2" t="s">
        <v>175</v>
      </c>
      <c r="D1120">
        <v>1048</v>
      </c>
    </row>
    <row r="1121" spans="1:4" ht="15" x14ac:dyDescent="0.25">
      <c r="A1121" s="1">
        <v>81004</v>
      </c>
      <c r="B1121" s="2" t="s">
        <v>108</v>
      </c>
      <c r="C1121" s="2" t="s">
        <v>175</v>
      </c>
      <c r="D1121">
        <v>1050</v>
      </c>
    </row>
    <row r="1122" spans="1:4" ht="15" x14ac:dyDescent="0.25">
      <c r="A1122" s="1">
        <v>81011</v>
      </c>
      <c r="B1122" s="2" t="s">
        <v>108</v>
      </c>
      <c r="C1122" s="2" t="s">
        <v>187</v>
      </c>
      <c r="D1122">
        <v>1051</v>
      </c>
    </row>
    <row r="1123" spans="1:4" ht="15" x14ac:dyDescent="0.25">
      <c r="A1123" s="1">
        <v>81011</v>
      </c>
      <c r="B1123" s="2" t="s">
        <v>108</v>
      </c>
      <c r="C1123" s="2" t="s">
        <v>187</v>
      </c>
      <c r="D1123">
        <v>1052</v>
      </c>
    </row>
    <row r="1124" spans="1:4" ht="15" x14ac:dyDescent="0.25">
      <c r="A1124" s="1">
        <v>81011</v>
      </c>
      <c r="B1124" s="2" t="s">
        <v>108</v>
      </c>
      <c r="C1124" s="2" t="s">
        <v>187</v>
      </c>
      <c r="D1124">
        <v>1053</v>
      </c>
    </row>
    <row r="1125" spans="1:4" ht="15" x14ac:dyDescent="0.25">
      <c r="A1125" s="1">
        <v>81007</v>
      </c>
      <c r="B1125" s="2" t="s">
        <v>108</v>
      </c>
      <c r="C1125" s="2" t="s">
        <v>188</v>
      </c>
      <c r="D1125">
        <v>1054</v>
      </c>
    </row>
    <row r="1126" spans="1:4" ht="15" x14ac:dyDescent="0.25">
      <c r="A1126" s="1">
        <v>81007</v>
      </c>
      <c r="B1126" s="2" t="s">
        <v>108</v>
      </c>
      <c r="C1126" s="2" t="s">
        <v>188</v>
      </c>
      <c r="D1126">
        <v>1056</v>
      </c>
    </row>
    <row r="1127" spans="1:4" ht="15" x14ac:dyDescent="0.25">
      <c r="A1127" s="1">
        <v>81004</v>
      </c>
      <c r="B1127" s="2" t="s">
        <v>108</v>
      </c>
      <c r="C1127" s="2" t="s">
        <v>189</v>
      </c>
      <c r="D1127">
        <v>1057</v>
      </c>
    </row>
    <row r="1128" spans="1:4" ht="15" x14ac:dyDescent="0.25">
      <c r="A1128" s="1">
        <v>21503</v>
      </c>
      <c r="B1128" s="2" t="s">
        <v>108</v>
      </c>
      <c r="C1128" s="2" t="s">
        <v>82</v>
      </c>
      <c r="D1128">
        <v>1058</v>
      </c>
    </row>
    <row r="1129" spans="1:4" ht="15" x14ac:dyDescent="0.25">
      <c r="A1129" s="1">
        <v>81004</v>
      </c>
      <c r="B1129" s="2" t="s">
        <v>108</v>
      </c>
      <c r="C1129" s="2" t="s">
        <v>189</v>
      </c>
      <c r="D1129">
        <v>1059</v>
      </c>
    </row>
    <row r="1130" spans="1:4" ht="17.399999999999999" x14ac:dyDescent="0.25">
      <c r="A1130" s="1">
        <v>21503</v>
      </c>
      <c r="B1130" s="2" t="s">
        <v>108</v>
      </c>
      <c r="C1130" s="3" t="s">
        <v>74</v>
      </c>
      <c r="D1130">
        <v>1060</v>
      </c>
    </row>
    <row r="1131" spans="1:4" ht="17.399999999999999" x14ac:dyDescent="0.25">
      <c r="A1131" s="1">
        <v>21506</v>
      </c>
      <c r="B1131" s="2" t="s">
        <v>108</v>
      </c>
      <c r="C1131" s="5" t="s">
        <v>75</v>
      </c>
      <c r="D1131">
        <v>1062</v>
      </c>
    </row>
    <row r="1132" spans="1:4" ht="15" x14ac:dyDescent="0.25">
      <c r="A1132" s="1">
        <v>81004</v>
      </c>
      <c r="B1132" s="2" t="s">
        <v>108</v>
      </c>
      <c r="C1132" s="2" t="s">
        <v>185</v>
      </c>
      <c r="D1132">
        <v>1063</v>
      </c>
    </row>
    <row r="1133" spans="1:4" ht="15" x14ac:dyDescent="0.25">
      <c r="A1133" s="1">
        <v>81004</v>
      </c>
      <c r="B1133" s="2" t="s">
        <v>108</v>
      </c>
      <c r="C1133" s="2" t="s">
        <v>185</v>
      </c>
      <c r="D1133">
        <v>1064</v>
      </c>
    </row>
    <row r="1134" spans="1:4" ht="15" x14ac:dyDescent="0.25">
      <c r="A1134" s="1">
        <v>81004</v>
      </c>
      <c r="B1134" s="2" t="s">
        <v>108</v>
      </c>
      <c r="C1134" s="2" t="s">
        <v>185</v>
      </c>
      <c r="D1134">
        <v>1065</v>
      </c>
    </row>
    <row r="1135" spans="1:4" ht="15" x14ac:dyDescent="0.25">
      <c r="A1135" s="1">
        <v>81005</v>
      </c>
      <c r="B1135" s="2" t="s">
        <v>108</v>
      </c>
      <c r="C1135" s="2" t="s">
        <v>170</v>
      </c>
      <c r="D1135">
        <v>1066</v>
      </c>
    </row>
    <row r="1136" spans="1:4" ht="15" x14ac:dyDescent="0.25">
      <c r="A1136" s="1">
        <v>81005</v>
      </c>
      <c r="B1136" s="2" t="s">
        <v>108</v>
      </c>
      <c r="C1136" s="2" t="s">
        <v>170</v>
      </c>
      <c r="D1136">
        <v>1068</v>
      </c>
    </row>
    <row r="1137" spans="1:4" ht="15" x14ac:dyDescent="0.25">
      <c r="A1137" s="1">
        <v>81011</v>
      </c>
      <c r="B1137" s="2" t="s">
        <v>108</v>
      </c>
      <c r="C1137" s="2" t="s">
        <v>116</v>
      </c>
      <c r="D1137">
        <v>1069</v>
      </c>
    </row>
    <row r="1138" spans="1:4" ht="15" x14ac:dyDescent="0.25">
      <c r="A1138" s="1">
        <v>81011</v>
      </c>
      <c r="B1138" s="2" t="s">
        <v>108</v>
      </c>
      <c r="C1138" s="2" t="s">
        <v>116</v>
      </c>
      <c r="D1138">
        <v>1070</v>
      </c>
    </row>
    <row r="1139" spans="1:4" ht="15" x14ac:dyDescent="0.25">
      <c r="A1139" s="1">
        <v>81011</v>
      </c>
      <c r="B1139" s="2" t="s">
        <v>108</v>
      </c>
      <c r="C1139" s="2" t="s">
        <v>116</v>
      </c>
      <c r="D1139">
        <v>1071</v>
      </c>
    </row>
    <row r="1140" spans="1:4" ht="15" x14ac:dyDescent="0.25">
      <c r="A1140" s="1">
        <v>81006</v>
      </c>
      <c r="B1140" s="2" t="s">
        <v>108</v>
      </c>
      <c r="C1140" s="2" t="s">
        <v>136</v>
      </c>
      <c r="D1140">
        <v>1072</v>
      </c>
    </row>
    <row r="1141" spans="1:4" ht="15" x14ac:dyDescent="0.25">
      <c r="A1141" s="1">
        <v>81006</v>
      </c>
      <c r="B1141" s="2" t="s">
        <v>108</v>
      </c>
      <c r="C1141" s="2" t="s">
        <v>136</v>
      </c>
      <c r="D1141">
        <v>1074</v>
      </c>
    </row>
    <row r="1142" spans="1:4" ht="15" x14ac:dyDescent="0.25">
      <c r="A1142" s="1">
        <v>81004</v>
      </c>
      <c r="B1142" s="2" t="s">
        <v>108</v>
      </c>
      <c r="C1142" s="2" t="s">
        <v>190</v>
      </c>
      <c r="D1142">
        <v>1075</v>
      </c>
    </row>
    <row r="1143" spans="1:4" ht="15" x14ac:dyDescent="0.25">
      <c r="A1143" s="1">
        <v>31503</v>
      </c>
      <c r="B1143" s="2" t="s">
        <v>108</v>
      </c>
      <c r="C1143" s="2" t="s">
        <v>76</v>
      </c>
      <c r="D1143">
        <v>1076</v>
      </c>
    </row>
    <row r="1144" spans="1:4" ht="15" x14ac:dyDescent="0.25">
      <c r="A1144" s="1">
        <v>81004</v>
      </c>
      <c r="B1144" s="2" t="s">
        <v>108</v>
      </c>
      <c r="C1144" s="2" t="s">
        <v>190</v>
      </c>
      <c r="D1144">
        <v>1077</v>
      </c>
    </row>
    <row r="1145" spans="1:4" ht="17.399999999999999" x14ac:dyDescent="0.25">
      <c r="A1145" s="1">
        <v>31503</v>
      </c>
      <c r="B1145" s="2" t="s">
        <v>108</v>
      </c>
      <c r="C1145" s="3" t="s">
        <v>97</v>
      </c>
      <c r="D1145">
        <v>1078</v>
      </c>
    </row>
    <row r="1146" spans="1:4" ht="17.399999999999999" x14ac:dyDescent="0.25">
      <c r="A1146" s="1">
        <v>31507</v>
      </c>
      <c r="B1146" s="2" t="s">
        <v>108</v>
      </c>
      <c r="C1146" s="5" t="s">
        <v>61</v>
      </c>
      <c r="D1146">
        <v>1080</v>
      </c>
    </row>
    <row r="1147" spans="1:4" ht="15" x14ac:dyDescent="0.25">
      <c r="A1147" s="1">
        <v>81006</v>
      </c>
      <c r="B1147" s="2" t="s">
        <v>108</v>
      </c>
      <c r="C1147" s="2" t="s">
        <v>109</v>
      </c>
      <c r="D1147">
        <v>1081</v>
      </c>
    </row>
    <row r="1148" spans="1:4" ht="15" x14ac:dyDescent="0.25">
      <c r="A1148" s="1">
        <v>81006</v>
      </c>
      <c r="B1148" s="2" t="s">
        <v>108</v>
      </c>
      <c r="C1148" s="2" t="s">
        <v>109</v>
      </c>
      <c r="D1148">
        <v>1082</v>
      </c>
    </row>
    <row r="1149" spans="1:4" ht="15" x14ac:dyDescent="0.25">
      <c r="A1149" s="1">
        <v>81006</v>
      </c>
      <c r="B1149" s="2" t="s">
        <v>108</v>
      </c>
      <c r="C1149" s="2" t="s">
        <v>109</v>
      </c>
      <c r="D1149">
        <v>1083</v>
      </c>
    </row>
    <row r="1150" spans="1:4" ht="15" x14ac:dyDescent="0.25">
      <c r="A1150" s="1">
        <v>81004</v>
      </c>
      <c r="B1150" s="2" t="s">
        <v>108</v>
      </c>
      <c r="C1150" s="2" t="s">
        <v>110</v>
      </c>
      <c r="D1150">
        <v>1084</v>
      </c>
    </row>
    <row r="1151" spans="1:4" ht="15" x14ac:dyDescent="0.25">
      <c r="A1151" s="1">
        <v>81004</v>
      </c>
      <c r="B1151" s="2" t="s">
        <v>108</v>
      </c>
      <c r="C1151" s="2" t="s">
        <v>110</v>
      </c>
      <c r="D1151">
        <v>1086</v>
      </c>
    </row>
    <row r="1152" spans="1:4" ht="15" x14ac:dyDescent="0.25">
      <c r="A1152" s="1">
        <v>81006</v>
      </c>
      <c r="B1152" s="2" t="s">
        <v>108</v>
      </c>
      <c r="C1152" s="2" t="s">
        <v>111</v>
      </c>
      <c r="D1152">
        <v>1087</v>
      </c>
    </row>
    <row r="1153" spans="1:4" ht="15" x14ac:dyDescent="0.25">
      <c r="A1153" s="1">
        <v>81006</v>
      </c>
      <c r="B1153" s="2" t="s">
        <v>108</v>
      </c>
      <c r="C1153" s="2" t="s">
        <v>111</v>
      </c>
      <c r="D1153">
        <v>1088</v>
      </c>
    </row>
    <row r="1154" spans="1:4" ht="15" x14ac:dyDescent="0.25">
      <c r="A1154" s="1">
        <v>81006</v>
      </c>
      <c r="B1154" s="2" t="s">
        <v>108</v>
      </c>
      <c r="C1154" s="2" t="s">
        <v>111</v>
      </c>
      <c r="D1154">
        <v>1089</v>
      </c>
    </row>
    <row r="1155" spans="1:4" ht="15" x14ac:dyDescent="0.25">
      <c r="A1155" s="1">
        <v>81005</v>
      </c>
      <c r="B1155" s="2" t="s">
        <v>108</v>
      </c>
      <c r="C1155" s="2" t="s">
        <v>112</v>
      </c>
      <c r="D1155">
        <v>1090</v>
      </c>
    </row>
    <row r="1156" spans="1:4" ht="15" x14ac:dyDescent="0.25">
      <c r="A1156" s="1">
        <v>81005</v>
      </c>
      <c r="B1156" s="2" t="s">
        <v>108</v>
      </c>
      <c r="C1156" s="2" t="s">
        <v>112</v>
      </c>
      <c r="D1156">
        <v>1092</v>
      </c>
    </row>
    <row r="1157" spans="1:4" ht="15" x14ac:dyDescent="0.25">
      <c r="A1157" s="1">
        <v>81005</v>
      </c>
      <c r="B1157" s="2" t="s">
        <v>108</v>
      </c>
      <c r="C1157" s="2" t="s">
        <v>113</v>
      </c>
      <c r="D1157">
        <v>1093</v>
      </c>
    </row>
    <row r="1158" spans="1:4" ht="15" x14ac:dyDescent="0.25">
      <c r="A1158" s="1">
        <v>11008</v>
      </c>
      <c r="B1158" s="2" t="s">
        <v>108</v>
      </c>
      <c r="C1158" s="2" t="s">
        <v>28</v>
      </c>
      <c r="D1158">
        <v>1094</v>
      </c>
    </row>
    <row r="1159" spans="1:4" ht="15" x14ac:dyDescent="0.25">
      <c r="A1159" s="1">
        <v>81005</v>
      </c>
      <c r="B1159" s="2" t="s">
        <v>108</v>
      </c>
      <c r="C1159" s="2" t="s">
        <v>113</v>
      </c>
      <c r="D1159">
        <v>1095</v>
      </c>
    </row>
    <row r="1160" spans="1:4" ht="17.399999999999999" x14ac:dyDescent="0.25">
      <c r="A1160" s="1">
        <v>11008</v>
      </c>
      <c r="B1160" s="2" t="s">
        <v>108</v>
      </c>
      <c r="C1160" s="5" t="s">
        <v>81</v>
      </c>
      <c r="D1160">
        <v>1096</v>
      </c>
    </row>
    <row r="1161" spans="1:4" ht="17.399999999999999" x14ac:dyDescent="0.25">
      <c r="A1161" s="1">
        <v>21007</v>
      </c>
      <c r="B1161" s="2" t="s">
        <v>108</v>
      </c>
      <c r="C1161" s="3" t="s">
        <v>44</v>
      </c>
      <c r="D1161">
        <v>1098</v>
      </c>
    </row>
    <row r="1162" spans="1:4" ht="15" x14ac:dyDescent="0.25">
      <c r="A1162" s="1">
        <v>81004</v>
      </c>
      <c r="B1162" s="2" t="s">
        <v>108</v>
      </c>
      <c r="C1162" s="2" t="s">
        <v>114</v>
      </c>
      <c r="D1162">
        <v>1099</v>
      </c>
    </row>
    <row r="1163" spans="1:4" ht="15" x14ac:dyDescent="0.25">
      <c r="A1163" s="1">
        <v>81004</v>
      </c>
      <c r="B1163" s="2" t="s">
        <v>108</v>
      </c>
      <c r="C1163" s="2" t="s">
        <v>114</v>
      </c>
      <c r="D1163">
        <v>1100</v>
      </c>
    </row>
    <row r="1164" spans="1:4" ht="15" x14ac:dyDescent="0.25">
      <c r="A1164" s="1">
        <v>81004</v>
      </c>
      <c r="B1164" s="2" t="s">
        <v>108</v>
      </c>
      <c r="C1164" s="2" t="s">
        <v>114</v>
      </c>
      <c r="D1164">
        <v>1101</v>
      </c>
    </row>
    <row r="1165" spans="1:4" ht="15" x14ac:dyDescent="0.25">
      <c r="A1165" s="1">
        <v>81005</v>
      </c>
      <c r="B1165" s="2" t="s">
        <v>108</v>
      </c>
      <c r="C1165" s="2" t="s">
        <v>115</v>
      </c>
      <c r="D1165">
        <v>1102</v>
      </c>
    </row>
    <row r="1166" spans="1:4" ht="15" x14ac:dyDescent="0.25">
      <c r="A1166" s="1">
        <v>81005</v>
      </c>
      <c r="B1166" s="2" t="s">
        <v>108</v>
      </c>
      <c r="C1166" s="2" t="s">
        <v>115</v>
      </c>
      <c r="D1166">
        <v>1104</v>
      </c>
    </row>
    <row r="1167" spans="1:4" ht="15" x14ac:dyDescent="0.25">
      <c r="A1167" s="1">
        <v>81011</v>
      </c>
      <c r="B1167" s="2" t="s">
        <v>108</v>
      </c>
      <c r="C1167" s="2" t="s">
        <v>116</v>
      </c>
      <c r="D1167">
        <v>1105</v>
      </c>
    </row>
    <row r="1168" spans="1:4" ht="15" x14ac:dyDescent="0.25">
      <c r="A1168" s="1">
        <v>81011</v>
      </c>
      <c r="B1168" s="2" t="s">
        <v>108</v>
      </c>
      <c r="C1168" s="2" t="s">
        <v>116</v>
      </c>
      <c r="D1168">
        <v>1106</v>
      </c>
    </row>
    <row r="1169" spans="1:4" ht="15" x14ac:dyDescent="0.25">
      <c r="A1169" s="1">
        <v>81011</v>
      </c>
      <c r="B1169" s="2" t="s">
        <v>108</v>
      </c>
      <c r="C1169" s="2" t="s">
        <v>116</v>
      </c>
      <c r="D1169">
        <v>1107</v>
      </c>
    </row>
    <row r="1170" spans="1:4" ht="15" x14ac:dyDescent="0.25">
      <c r="A1170" s="1">
        <v>81004</v>
      </c>
      <c r="B1170" s="2" t="s">
        <v>108</v>
      </c>
      <c r="C1170" s="2" t="s">
        <v>117</v>
      </c>
      <c r="D1170">
        <v>1108</v>
      </c>
    </row>
    <row r="1171" spans="1:4" ht="15" x14ac:dyDescent="0.25">
      <c r="A1171" s="1">
        <v>81004</v>
      </c>
      <c r="B1171" s="2" t="s">
        <v>108</v>
      </c>
      <c r="C1171" s="2" t="s">
        <v>117</v>
      </c>
      <c r="D1171">
        <v>1110</v>
      </c>
    </row>
    <row r="1172" spans="1:4" ht="15" x14ac:dyDescent="0.25">
      <c r="A1172" s="1">
        <v>81012</v>
      </c>
      <c r="B1172" s="2" t="s">
        <v>108</v>
      </c>
      <c r="C1172" s="2" t="s">
        <v>118</v>
      </c>
      <c r="D1172">
        <v>1111</v>
      </c>
    </row>
    <row r="1173" spans="1:4" ht="15" x14ac:dyDescent="0.25">
      <c r="A1173" s="1">
        <v>11002</v>
      </c>
      <c r="B1173" s="2" t="s">
        <v>108</v>
      </c>
      <c r="C1173" s="2" t="s">
        <v>31</v>
      </c>
      <c r="D1173">
        <v>1112</v>
      </c>
    </row>
    <row r="1174" spans="1:4" ht="15" x14ac:dyDescent="0.25">
      <c r="A1174" s="1">
        <v>81012</v>
      </c>
      <c r="B1174" s="2" t="s">
        <v>108</v>
      </c>
      <c r="C1174" s="2" t="s">
        <v>118</v>
      </c>
      <c r="D1174">
        <v>1113</v>
      </c>
    </row>
    <row r="1175" spans="1:4" ht="17.399999999999999" x14ac:dyDescent="0.25">
      <c r="A1175" s="1">
        <v>11002</v>
      </c>
      <c r="B1175" s="2" t="s">
        <v>108</v>
      </c>
      <c r="C1175" s="5" t="s">
        <v>84</v>
      </c>
      <c r="D1175">
        <v>1114</v>
      </c>
    </row>
    <row r="1176" spans="1:4" ht="17.399999999999999" x14ac:dyDescent="0.25">
      <c r="A1176" s="1">
        <v>31002</v>
      </c>
      <c r="B1176" s="2" t="s">
        <v>108</v>
      </c>
      <c r="C1176" s="5" t="s">
        <v>53</v>
      </c>
      <c r="D1176">
        <v>1116</v>
      </c>
    </row>
    <row r="1177" spans="1:4" ht="15" x14ac:dyDescent="0.25">
      <c r="A1177" s="1">
        <v>81004</v>
      </c>
      <c r="B1177" s="2" t="s">
        <v>108</v>
      </c>
      <c r="C1177" s="2" t="s">
        <v>119</v>
      </c>
      <c r="D1177">
        <v>1117</v>
      </c>
    </row>
    <row r="1178" spans="1:4" ht="15" x14ac:dyDescent="0.25">
      <c r="A1178" s="1">
        <v>81004</v>
      </c>
      <c r="B1178" s="2" t="s">
        <v>108</v>
      </c>
      <c r="C1178" s="2" t="s">
        <v>119</v>
      </c>
      <c r="D1178">
        <v>1118</v>
      </c>
    </row>
    <row r="1179" spans="1:4" ht="15" x14ac:dyDescent="0.25">
      <c r="A1179" s="1">
        <v>81004</v>
      </c>
      <c r="B1179" s="2" t="s">
        <v>108</v>
      </c>
      <c r="C1179" s="2" t="s">
        <v>119</v>
      </c>
      <c r="D1179">
        <v>1119</v>
      </c>
    </row>
    <row r="1180" spans="1:4" ht="15" x14ac:dyDescent="0.25">
      <c r="A1180" s="1">
        <v>81007</v>
      </c>
      <c r="B1180" s="2" t="s">
        <v>108</v>
      </c>
      <c r="C1180" s="2" t="s">
        <v>120</v>
      </c>
      <c r="D1180">
        <v>1120</v>
      </c>
    </row>
    <row r="1181" spans="1:4" ht="15" x14ac:dyDescent="0.25">
      <c r="A1181" s="1">
        <v>81007</v>
      </c>
      <c r="B1181" s="2" t="s">
        <v>108</v>
      </c>
      <c r="C1181" s="2" t="s">
        <v>120</v>
      </c>
      <c r="D1181">
        <v>1122</v>
      </c>
    </row>
    <row r="1182" spans="1:4" ht="15" x14ac:dyDescent="0.25">
      <c r="A1182" s="1">
        <v>81011</v>
      </c>
      <c r="B1182" s="2" t="s">
        <v>108</v>
      </c>
      <c r="C1182" s="2" t="s">
        <v>121</v>
      </c>
      <c r="D1182">
        <v>1123</v>
      </c>
    </row>
    <row r="1183" spans="1:4" ht="15" x14ac:dyDescent="0.25">
      <c r="A1183" s="1">
        <v>81011</v>
      </c>
      <c r="B1183" s="2" t="s">
        <v>108</v>
      </c>
      <c r="C1183" s="2" t="s">
        <v>121</v>
      </c>
      <c r="D1183">
        <v>1124</v>
      </c>
    </row>
    <row r="1184" spans="1:4" ht="15" x14ac:dyDescent="0.25">
      <c r="A1184" s="1">
        <v>81011</v>
      </c>
      <c r="B1184" s="2" t="s">
        <v>108</v>
      </c>
      <c r="C1184" s="2" t="s">
        <v>121</v>
      </c>
      <c r="D1184">
        <v>1125</v>
      </c>
    </row>
    <row r="1185" spans="1:4" ht="15" x14ac:dyDescent="0.25">
      <c r="A1185" s="1">
        <v>81005</v>
      </c>
      <c r="B1185" s="2" t="s">
        <v>108</v>
      </c>
      <c r="C1185" s="2" t="s">
        <v>122</v>
      </c>
      <c r="D1185">
        <v>1126</v>
      </c>
    </row>
    <row r="1186" spans="1:4" ht="15" x14ac:dyDescent="0.25">
      <c r="A1186" s="1">
        <v>81005</v>
      </c>
      <c r="B1186" s="2" t="s">
        <v>108</v>
      </c>
      <c r="C1186" s="2" t="s">
        <v>122</v>
      </c>
      <c r="D1186">
        <v>1128</v>
      </c>
    </row>
    <row r="1187" spans="1:4" ht="15" x14ac:dyDescent="0.25">
      <c r="A1187" s="1">
        <v>81005</v>
      </c>
      <c r="B1187" s="2" t="s">
        <v>108</v>
      </c>
      <c r="C1187" s="2" t="s">
        <v>123</v>
      </c>
      <c r="D1187">
        <v>1129</v>
      </c>
    </row>
    <row r="1188" spans="1:4" ht="15" x14ac:dyDescent="0.25">
      <c r="A1188" s="1">
        <v>11005</v>
      </c>
      <c r="B1188" s="2" t="s">
        <v>108</v>
      </c>
      <c r="C1188" s="2" t="s">
        <v>34</v>
      </c>
      <c r="D1188">
        <v>1130</v>
      </c>
    </row>
    <row r="1189" spans="1:4" ht="15" x14ac:dyDescent="0.25">
      <c r="A1189" s="1">
        <v>81005</v>
      </c>
      <c r="B1189" s="2" t="s">
        <v>108</v>
      </c>
      <c r="C1189" s="2" t="s">
        <v>123</v>
      </c>
      <c r="D1189">
        <v>1131</v>
      </c>
    </row>
    <row r="1190" spans="1:4" ht="17.399999999999999" x14ac:dyDescent="0.25">
      <c r="A1190" s="1">
        <v>11005</v>
      </c>
      <c r="B1190" s="2" t="s">
        <v>108</v>
      </c>
      <c r="C1190" s="5" t="s">
        <v>92</v>
      </c>
      <c r="D1190">
        <v>1132</v>
      </c>
    </row>
    <row r="1191" spans="1:4" ht="17.399999999999999" x14ac:dyDescent="0.25">
      <c r="A1191" s="1">
        <v>21004</v>
      </c>
      <c r="B1191" s="2" t="s">
        <v>108</v>
      </c>
      <c r="C1191" s="5" t="s">
        <v>70</v>
      </c>
      <c r="D1191">
        <v>1134</v>
      </c>
    </row>
    <row r="1192" spans="1:4" ht="15" x14ac:dyDescent="0.25">
      <c r="A1192" s="1">
        <v>81005</v>
      </c>
      <c r="B1192" s="2" t="s">
        <v>108</v>
      </c>
      <c r="C1192" s="2" t="s">
        <v>124</v>
      </c>
      <c r="D1192">
        <v>1135</v>
      </c>
    </row>
    <row r="1193" spans="1:4" ht="15" x14ac:dyDescent="0.25">
      <c r="A1193" s="1">
        <v>81005</v>
      </c>
      <c r="B1193" s="2" t="s">
        <v>108</v>
      </c>
      <c r="C1193" s="2" t="s">
        <v>124</v>
      </c>
      <c r="D1193">
        <v>1136</v>
      </c>
    </row>
    <row r="1194" spans="1:4" ht="15" x14ac:dyDescent="0.25">
      <c r="A1194" s="1">
        <v>81005</v>
      </c>
      <c r="B1194" s="2" t="s">
        <v>108</v>
      </c>
      <c r="C1194" s="2" t="s">
        <v>124</v>
      </c>
      <c r="D1194">
        <v>1137</v>
      </c>
    </row>
    <row r="1195" spans="1:4" ht="15" x14ac:dyDescent="0.25">
      <c r="A1195" s="1">
        <v>81004</v>
      </c>
      <c r="B1195" s="2" t="s">
        <v>108</v>
      </c>
      <c r="C1195" s="2" t="s">
        <v>125</v>
      </c>
      <c r="D1195">
        <v>1138</v>
      </c>
    </row>
    <row r="1196" spans="1:4" ht="15" x14ac:dyDescent="0.25">
      <c r="A1196" s="1">
        <v>81004</v>
      </c>
      <c r="B1196" s="2" t="s">
        <v>108</v>
      </c>
      <c r="C1196" s="2" t="s">
        <v>125</v>
      </c>
      <c r="D1196">
        <v>1140</v>
      </c>
    </row>
    <row r="1197" spans="1:4" ht="15" x14ac:dyDescent="0.25">
      <c r="A1197" s="1">
        <v>81001</v>
      </c>
      <c r="B1197" s="2" t="s">
        <v>108</v>
      </c>
      <c r="C1197" s="2" t="s">
        <v>126</v>
      </c>
      <c r="D1197">
        <v>1141</v>
      </c>
    </row>
    <row r="1198" spans="1:4" ht="15" x14ac:dyDescent="0.25">
      <c r="A1198" s="1">
        <v>81001</v>
      </c>
      <c r="B1198" s="2" t="s">
        <v>108</v>
      </c>
      <c r="C1198" s="2" t="s">
        <v>126</v>
      </c>
      <c r="D1198">
        <v>1142</v>
      </c>
    </row>
    <row r="1199" spans="1:4" ht="15" x14ac:dyDescent="0.25">
      <c r="A1199" s="1">
        <v>81001</v>
      </c>
      <c r="B1199" s="2" t="s">
        <v>108</v>
      </c>
      <c r="C1199" s="2" t="s">
        <v>126</v>
      </c>
      <c r="D1199">
        <v>1143</v>
      </c>
    </row>
    <row r="1200" spans="1:4" ht="15" x14ac:dyDescent="0.25">
      <c r="A1200" s="1">
        <v>81002</v>
      </c>
      <c r="B1200" s="2" t="s">
        <v>108</v>
      </c>
      <c r="C1200" s="2" t="s">
        <v>127</v>
      </c>
      <c r="D1200">
        <v>1144</v>
      </c>
    </row>
    <row r="1201" spans="1:4" ht="15" x14ac:dyDescent="0.25">
      <c r="A1201" s="1">
        <v>81002</v>
      </c>
      <c r="B1201" s="2" t="s">
        <v>108</v>
      </c>
      <c r="C1201" s="2" t="s">
        <v>127</v>
      </c>
      <c r="D1201">
        <v>1146</v>
      </c>
    </row>
    <row r="1202" spans="1:4" ht="15" x14ac:dyDescent="0.25">
      <c r="A1202" s="1">
        <v>81009</v>
      </c>
      <c r="B1202" s="2" t="s">
        <v>108</v>
      </c>
      <c r="C1202" s="2" t="s">
        <v>128</v>
      </c>
      <c r="D1202">
        <v>1147</v>
      </c>
    </row>
    <row r="1203" spans="1:4" ht="15" x14ac:dyDescent="0.25">
      <c r="A1203" s="1">
        <v>41304</v>
      </c>
      <c r="B1203" s="2" t="s">
        <v>108</v>
      </c>
      <c r="C1203" s="2" t="s">
        <v>37</v>
      </c>
      <c r="D1203">
        <v>1148</v>
      </c>
    </row>
    <row r="1204" spans="1:4" ht="15" x14ac:dyDescent="0.25">
      <c r="A1204" s="1">
        <v>81009</v>
      </c>
      <c r="B1204" s="2" t="s">
        <v>108</v>
      </c>
      <c r="C1204" s="2" t="s">
        <v>128</v>
      </c>
      <c r="D1204">
        <v>1149</v>
      </c>
    </row>
    <row r="1205" spans="1:4" ht="17.399999999999999" x14ac:dyDescent="0.25">
      <c r="A1205" s="1">
        <v>41304</v>
      </c>
      <c r="B1205" s="2" t="s">
        <v>108</v>
      </c>
      <c r="C1205" s="3" t="s">
        <v>37</v>
      </c>
      <c r="D1205">
        <v>1150</v>
      </c>
    </row>
    <row r="1206" spans="1:4" ht="17.399999999999999" x14ac:dyDescent="0.25">
      <c r="A1206" s="1">
        <v>41003</v>
      </c>
      <c r="B1206" s="2" t="s">
        <v>108</v>
      </c>
      <c r="C1206" s="5" t="s">
        <v>76</v>
      </c>
      <c r="D1206">
        <v>1152</v>
      </c>
    </row>
    <row r="1207" spans="1:4" ht="15" x14ac:dyDescent="0.25">
      <c r="A1207" s="1">
        <v>81004</v>
      </c>
      <c r="B1207" s="2" t="s">
        <v>108</v>
      </c>
      <c r="C1207" s="2" t="s">
        <v>119</v>
      </c>
      <c r="D1207">
        <v>1153</v>
      </c>
    </row>
    <row r="1208" spans="1:4" ht="15" x14ac:dyDescent="0.25">
      <c r="A1208" s="1">
        <v>81004</v>
      </c>
      <c r="B1208" s="2" t="s">
        <v>108</v>
      </c>
      <c r="C1208" s="2" t="s">
        <v>119</v>
      </c>
      <c r="D1208">
        <v>1154</v>
      </c>
    </row>
    <row r="1209" spans="1:4" ht="15" x14ac:dyDescent="0.25">
      <c r="A1209" s="1">
        <v>81004</v>
      </c>
      <c r="B1209" s="2" t="s">
        <v>108</v>
      </c>
      <c r="C1209" s="2" t="s">
        <v>119</v>
      </c>
      <c r="D1209">
        <v>1155</v>
      </c>
    </row>
    <row r="1210" spans="1:4" ht="15" x14ac:dyDescent="0.25">
      <c r="A1210" s="1">
        <v>81007</v>
      </c>
      <c r="B1210" s="2" t="s">
        <v>108</v>
      </c>
      <c r="C1210" s="2" t="s">
        <v>120</v>
      </c>
      <c r="D1210">
        <v>1156</v>
      </c>
    </row>
    <row r="1211" spans="1:4" ht="15" x14ac:dyDescent="0.25">
      <c r="A1211" s="1">
        <v>81007</v>
      </c>
      <c r="B1211" s="2" t="s">
        <v>108</v>
      </c>
      <c r="C1211" s="2" t="s">
        <v>120</v>
      </c>
      <c r="D1211">
        <v>1158</v>
      </c>
    </row>
    <row r="1212" spans="1:4" ht="15" x14ac:dyDescent="0.25">
      <c r="A1212" s="1">
        <v>81004</v>
      </c>
      <c r="B1212" s="2" t="s">
        <v>108</v>
      </c>
      <c r="C1212" s="2" t="s">
        <v>110</v>
      </c>
      <c r="D1212">
        <v>1159</v>
      </c>
    </row>
    <row r="1213" spans="1:4" ht="15" x14ac:dyDescent="0.25">
      <c r="A1213" s="1">
        <v>81004</v>
      </c>
      <c r="B1213" s="2" t="s">
        <v>108</v>
      </c>
      <c r="C1213" s="2" t="s">
        <v>110</v>
      </c>
      <c r="D1213">
        <v>1160</v>
      </c>
    </row>
    <row r="1214" spans="1:4" ht="15" x14ac:dyDescent="0.25">
      <c r="A1214" s="1">
        <v>81004</v>
      </c>
      <c r="B1214" s="2" t="s">
        <v>108</v>
      </c>
      <c r="C1214" s="2" t="s">
        <v>110</v>
      </c>
      <c r="D1214">
        <v>1161</v>
      </c>
    </row>
    <row r="1215" spans="1:4" ht="15" x14ac:dyDescent="0.25">
      <c r="A1215" s="1">
        <v>81006</v>
      </c>
      <c r="B1215" s="2" t="s">
        <v>108</v>
      </c>
      <c r="C1215" s="2" t="s">
        <v>109</v>
      </c>
      <c r="D1215">
        <v>1162</v>
      </c>
    </row>
    <row r="1216" spans="1:4" ht="15" x14ac:dyDescent="0.25">
      <c r="A1216" s="1">
        <v>81006</v>
      </c>
      <c r="B1216" s="2" t="s">
        <v>108</v>
      </c>
      <c r="C1216" s="2" t="s">
        <v>109</v>
      </c>
      <c r="D1216">
        <v>1164</v>
      </c>
    </row>
    <row r="1217" spans="1:4" ht="15" x14ac:dyDescent="0.25">
      <c r="A1217" s="1">
        <v>81006</v>
      </c>
      <c r="B1217" s="2" t="s">
        <v>108</v>
      </c>
      <c r="C1217" s="2" t="s">
        <v>129</v>
      </c>
      <c r="D1217">
        <v>1165</v>
      </c>
    </row>
    <row r="1218" spans="1:4" ht="15" x14ac:dyDescent="0.25">
      <c r="A1218" s="1">
        <v>11005</v>
      </c>
      <c r="B1218" s="2" t="s">
        <v>108</v>
      </c>
      <c r="C1218" s="2" t="s">
        <v>34</v>
      </c>
      <c r="D1218">
        <v>1166</v>
      </c>
    </row>
    <row r="1219" spans="1:4" ht="15" x14ac:dyDescent="0.25">
      <c r="A1219" s="1">
        <v>81006</v>
      </c>
      <c r="B1219" s="2" t="s">
        <v>108</v>
      </c>
      <c r="C1219" s="2" t="s">
        <v>129</v>
      </c>
      <c r="D1219">
        <v>1167</v>
      </c>
    </row>
    <row r="1220" spans="1:4" ht="17.399999999999999" x14ac:dyDescent="0.25">
      <c r="A1220" s="1">
        <v>11005</v>
      </c>
      <c r="B1220" s="2" t="s">
        <v>108</v>
      </c>
      <c r="C1220" s="5" t="s">
        <v>63</v>
      </c>
      <c r="D1220">
        <v>1168</v>
      </c>
    </row>
    <row r="1221" spans="1:4" ht="17.399999999999999" x14ac:dyDescent="0.25">
      <c r="A1221" s="1">
        <v>11003</v>
      </c>
      <c r="B1221" s="2" t="s">
        <v>108</v>
      </c>
      <c r="C1221" s="3" t="s">
        <v>54</v>
      </c>
      <c r="D1221">
        <v>1170</v>
      </c>
    </row>
    <row r="1222" spans="1:4" ht="15" x14ac:dyDescent="0.25">
      <c r="A1222" s="1">
        <v>81005</v>
      </c>
      <c r="B1222" s="2" t="s">
        <v>108</v>
      </c>
      <c r="C1222" s="2" t="s">
        <v>130</v>
      </c>
      <c r="D1222">
        <v>1171</v>
      </c>
    </row>
    <row r="1223" spans="1:4" ht="15" x14ac:dyDescent="0.25">
      <c r="A1223" s="1">
        <v>81005</v>
      </c>
      <c r="B1223" s="2" t="s">
        <v>108</v>
      </c>
      <c r="C1223" s="2" t="s">
        <v>130</v>
      </c>
      <c r="D1223">
        <v>1172</v>
      </c>
    </row>
    <row r="1224" spans="1:4" ht="15" x14ac:dyDescent="0.25">
      <c r="A1224" s="1">
        <v>81005</v>
      </c>
      <c r="B1224" s="2" t="s">
        <v>108</v>
      </c>
      <c r="C1224" s="2" t="s">
        <v>130</v>
      </c>
      <c r="D1224">
        <v>1173</v>
      </c>
    </row>
    <row r="1225" spans="1:4" ht="15" x14ac:dyDescent="0.25">
      <c r="A1225" s="1">
        <v>81007</v>
      </c>
      <c r="B1225" s="2" t="s">
        <v>108</v>
      </c>
      <c r="C1225" s="2" t="s">
        <v>131</v>
      </c>
      <c r="D1225">
        <v>1174</v>
      </c>
    </row>
    <row r="1226" spans="1:4" ht="15" x14ac:dyDescent="0.25">
      <c r="A1226" s="1">
        <v>81007</v>
      </c>
      <c r="B1226" s="2" t="s">
        <v>108</v>
      </c>
      <c r="C1226" s="2" t="s">
        <v>131</v>
      </c>
      <c r="D1226">
        <v>1176</v>
      </c>
    </row>
    <row r="1227" spans="1:4" ht="15" x14ac:dyDescent="0.25">
      <c r="A1227" s="1">
        <v>81006</v>
      </c>
      <c r="B1227" s="2" t="s">
        <v>108</v>
      </c>
      <c r="C1227" s="2" t="s">
        <v>129</v>
      </c>
      <c r="D1227">
        <v>1177</v>
      </c>
    </row>
    <row r="1228" spans="1:4" ht="15" x14ac:dyDescent="0.25">
      <c r="A1228" s="1">
        <v>81006</v>
      </c>
      <c r="B1228" s="2" t="s">
        <v>108</v>
      </c>
      <c r="C1228" s="2" t="s">
        <v>129</v>
      </c>
      <c r="D1228">
        <v>1178</v>
      </c>
    </row>
    <row r="1229" spans="1:4" ht="15" x14ac:dyDescent="0.25">
      <c r="A1229" s="1">
        <v>81006</v>
      </c>
      <c r="B1229" s="2" t="s">
        <v>108</v>
      </c>
      <c r="C1229" s="2" t="s">
        <v>129</v>
      </c>
      <c r="D1229">
        <v>1179</v>
      </c>
    </row>
    <row r="1230" spans="1:4" ht="15" x14ac:dyDescent="0.25">
      <c r="A1230" s="1">
        <v>81005</v>
      </c>
      <c r="B1230" s="2" t="s">
        <v>108</v>
      </c>
      <c r="C1230" s="2" t="s">
        <v>132</v>
      </c>
      <c r="D1230">
        <v>1180</v>
      </c>
    </row>
    <row r="1231" spans="1:4" ht="15" x14ac:dyDescent="0.25">
      <c r="A1231" s="1">
        <v>81005</v>
      </c>
      <c r="B1231" s="2" t="s">
        <v>108</v>
      </c>
      <c r="C1231" s="2" t="s">
        <v>132</v>
      </c>
      <c r="D1231">
        <v>1182</v>
      </c>
    </row>
    <row r="1232" spans="1:4" ht="15" x14ac:dyDescent="0.25">
      <c r="A1232" s="1">
        <v>81005</v>
      </c>
      <c r="B1232" s="2" t="s">
        <v>108</v>
      </c>
      <c r="C1232" s="2" t="s">
        <v>132</v>
      </c>
      <c r="D1232">
        <v>1183</v>
      </c>
    </row>
    <row r="1233" spans="1:4" ht="15" x14ac:dyDescent="0.25">
      <c r="A1233" s="1">
        <v>11006</v>
      </c>
      <c r="B1233" s="2" t="s">
        <v>108</v>
      </c>
      <c r="C1233" s="2" t="s">
        <v>42</v>
      </c>
      <c r="D1233">
        <v>1184</v>
      </c>
    </row>
    <row r="1234" spans="1:4" ht="15" x14ac:dyDescent="0.25">
      <c r="A1234" s="1">
        <v>81005</v>
      </c>
      <c r="B1234" s="2" t="s">
        <v>108</v>
      </c>
      <c r="C1234" s="2" t="s">
        <v>132</v>
      </c>
      <c r="D1234">
        <v>1185</v>
      </c>
    </row>
    <row r="1235" spans="1:4" ht="17.399999999999999" x14ac:dyDescent="0.25">
      <c r="A1235" s="1">
        <v>11006</v>
      </c>
      <c r="B1235" s="2" t="s">
        <v>108</v>
      </c>
      <c r="C1235" s="3" t="s">
        <v>87</v>
      </c>
      <c r="D1235">
        <v>1186</v>
      </c>
    </row>
    <row r="1236" spans="1:4" ht="17.399999999999999" x14ac:dyDescent="0.25">
      <c r="A1236" s="1">
        <v>31005</v>
      </c>
      <c r="B1236" s="2" t="s">
        <v>108</v>
      </c>
      <c r="C1236" s="3" t="s">
        <v>58</v>
      </c>
      <c r="D1236">
        <v>1188</v>
      </c>
    </row>
    <row r="1237" spans="1:4" ht="15" x14ac:dyDescent="0.25">
      <c r="A1237" s="1">
        <v>81001</v>
      </c>
      <c r="B1237" s="2" t="s">
        <v>108</v>
      </c>
      <c r="C1237" s="2" t="s">
        <v>126</v>
      </c>
      <c r="D1237">
        <v>1189</v>
      </c>
    </row>
    <row r="1238" spans="1:4" ht="15" x14ac:dyDescent="0.25">
      <c r="A1238" s="1">
        <v>81001</v>
      </c>
      <c r="B1238" s="2" t="s">
        <v>108</v>
      </c>
      <c r="C1238" s="2" t="s">
        <v>126</v>
      </c>
      <c r="D1238">
        <v>1190</v>
      </c>
    </row>
    <row r="1239" spans="1:4" ht="15" x14ac:dyDescent="0.25">
      <c r="A1239" s="1">
        <v>81001</v>
      </c>
      <c r="B1239" s="2" t="s">
        <v>108</v>
      </c>
      <c r="C1239" s="2" t="s">
        <v>126</v>
      </c>
      <c r="D1239">
        <v>1191</v>
      </c>
    </row>
    <row r="1240" spans="1:4" ht="15" x14ac:dyDescent="0.25">
      <c r="A1240" s="1">
        <v>81002</v>
      </c>
      <c r="B1240" s="2" t="s">
        <v>108</v>
      </c>
      <c r="C1240" s="2" t="s">
        <v>127</v>
      </c>
      <c r="D1240">
        <v>1192</v>
      </c>
    </row>
    <row r="1241" spans="1:4" ht="15" x14ac:dyDescent="0.25">
      <c r="A1241" s="1">
        <v>81002</v>
      </c>
      <c r="B1241" s="2" t="s">
        <v>108</v>
      </c>
      <c r="C1241" s="2" t="s">
        <v>127</v>
      </c>
      <c r="D1241">
        <v>1194</v>
      </c>
    </row>
    <row r="1242" spans="1:4" ht="15" x14ac:dyDescent="0.25">
      <c r="A1242" s="1">
        <v>81001</v>
      </c>
      <c r="B1242" s="2" t="s">
        <v>108</v>
      </c>
      <c r="C1242" s="2" t="s">
        <v>133</v>
      </c>
      <c r="D1242">
        <v>1195</v>
      </c>
    </row>
    <row r="1243" spans="1:4" ht="15" x14ac:dyDescent="0.25">
      <c r="A1243" s="1">
        <v>81001</v>
      </c>
      <c r="B1243" s="2" t="s">
        <v>108</v>
      </c>
      <c r="C1243" s="2" t="s">
        <v>133</v>
      </c>
      <c r="D1243">
        <v>1196</v>
      </c>
    </row>
    <row r="1244" spans="1:4" ht="15" x14ac:dyDescent="0.25">
      <c r="A1244" s="1">
        <v>81001</v>
      </c>
      <c r="B1244" s="2" t="s">
        <v>108</v>
      </c>
      <c r="C1244" s="2" t="s">
        <v>133</v>
      </c>
      <c r="D1244">
        <v>1197</v>
      </c>
    </row>
    <row r="1245" spans="1:4" ht="15" x14ac:dyDescent="0.25">
      <c r="A1245" s="1">
        <v>81002</v>
      </c>
      <c r="B1245" s="2" t="s">
        <v>108</v>
      </c>
      <c r="C1245" s="2" t="s">
        <v>134</v>
      </c>
      <c r="D1245">
        <v>1198</v>
      </c>
    </row>
    <row r="1246" spans="1:4" ht="15" x14ac:dyDescent="0.25">
      <c r="A1246" s="1">
        <v>81002</v>
      </c>
      <c r="B1246" s="2" t="s">
        <v>108</v>
      </c>
      <c r="C1246" s="2" t="s">
        <v>134</v>
      </c>
      <c r="D1246">
        <v>1200</v>
      </c>
    </row>
    <row r="1247" spans="1:4" ht="15" x14ac:dyDescent="0.25">
      <c r="A1247" s="1">
        <v>81003</v>
      </c>
      <c r="B1247" s="2" t="s">
        <v>108</v>
      </c>
      <c r="C1247" s="2" t="s">
        <v>135</v>
      </c>
      <c r="D1247">
        <v>1201</v>
      </c>
    </row>
    <row r="1248" spans="1:4" ht="15" x14ac:dyDescent="0.25">
      <c r="A1248" s="1">
        <v>41008</v>
      </c>
      <c r="B1248" s="2" t="s">
        <v>108</v>
      </c>
      <c r="C1248" s="2" t="s">
        <v>45</v>
      </c>
      <c r="D1248">
        <v>1202</v>
      </c>
    </row>
    <row r="1249" spans="1:4" ht="15" x14ac:dyDescent="0.25">
      <c r="A1249" s="1">
        <v>81003</v>
      </c>
      <c r="B1249" s="2" t="s">
        <v>108</v>
      </c>
      <c r="C1249" s="2" t="s">
        <v>135</v>
      </c>
      <c r="D1249">
        <v>1203</v>
      </c>
    </row>
    <row r="1250" spans="1:4" ht="17.399999999999999" x14ac:dyDescent="0.25">
      <c r="A1250" s="1">
        <v>41008</v>
      </c>
      <c r="B1250" s="2" t="s">
        <v>108</v>
      </c>
      <c r="C1250" s="3" t="s">
        <v>41</v>
      </c>
      <c r="D1250">
        <v>1204</v>
      </c>
    </row>
    <row r="1251" spans="1:4" ht="17.399999999999999" x14ac:dyDescent="0.25">
      <c r="A1251" s="1">
        <v>11304</v>
      </c>
      <c r="B1251" s="2" t="s">
        <v>108</v>
      </c>
      <c r="C1251" s="5" t="s">
        <v>69</v>
      </c>
      <c r="D1251">
        <v>1206</v>
      </c>
    </row>
    <row r="1252" spans="1:4" ht="15" x14ac:dyDescent="0.25">
      <c r="A1252" s="1">
        <v>81006</v>
      </c>
      <c r="B1252" s="2" t="s">
        <v>108</v>
      </c>
      <c r="C1252" s="2" t="s">
        <v>136</v>
      </c>
      <c r="D1252">
        <v>1207</v>
      </c>
    </row>
    <row r="1253" spans="1:4" ht="15" x14ac:dyDescent="0.25">
      <c r="A1253" s="1">
        <v>81006</v>
      </c>
      <c r="B1253" s="2" t="s">
        <v>108</v>
      </c>
      <c r="C1253" s="2" t="s">
        <v>136</v>
      </c>
      <c r="D1253">
        <v>1208</v>
      </c>
    </row>
    <row r="1254" spans="1:4" ht="15" x14ac:dyDescent="0.25">
      <c r="A1254" s="1">
        <v>81006</v>
      </c>
      <c r="B1254" s="2" t="s">
        <v>108</v>
      </c>
      <c r="C1254" s="2" t="s">
        <v>136</v>
      </c>
      <c r="D1254">
        <v>1209</v>
      </c>
    </row>
    <row r="1255" spans="1:4" ht="15" x14ac:dyDescent="0.25">
      <c r="A1255" s="1">
        <v>81004</v>
      </c>
      <c r="B1255" s="2" t="s">
        <v>108</v>
      </c>
      <c r="C1255" s="2" t="s">
        <v>117</v>
      </c>
      <c r="D1255">
        <v>1210</v>
      </c>
    </row>
    <row r="1256" spans="1:4" ht="15" x14ac:dyDescent="0.25">
      <c r="A1256" s="1">
        <v>81004</v>
      </c>
      <c r="B1256" s="2" t="s">
        <v>108</v>
      </c>
      <c r="C1256" s="2" t="s">
        <v>117</v>
      </c>
      <c r="D1256">
        <v>1212</v>
      </c>
    </row>
    <row r="1257" spans="1:4" ht="15" x14ac:dyDescent="0.25">
      <c r="A1257" s="1">
        <v>81005</v>
      </c>
      <c r="B1257" s="2" t="s">
        <v>108</v>
      </c>
      <c r="C1257" s="2" t="s">
        <v>122</v>
      </c>
      <c r="D1257">
        <v>1213</v>
      </c>
    </row>
    <row r="1258" spans="1:4" ht="15" x14ac:dyDescent="0.25">
      <c r="A1258" s="1">
        <v>81005</v>
      </c>
      <c r="B1258" s="2" t="s">
        <v>108</v>
      </c>
      <c r="C1258" s="2" t="s">
        <v>122</v>
      </c>
      <c r="D1258">
        <v>1214</v>
      </c>
    </row>
    <row r="1259" spans="1:4" ht="15" x14ac:dyDescent="0.25">
      <c r="A1259" s="1">
        <v>81005</v>
      </c>
      <c r="B1259" s="2" t="s">
        <v>108</v>
      </c>
      <c r="C1259" s="2" t="s">
        <v>122</v>
      </c>
      <c r="D1259">
        <v>1215</v>
      </c>
    </row>
    <row r="1260" spans="1:4" ht="15" x14ac:dyDescent="0.25">
      <c r="A1260" s="1">
        <v>81004</v>
      </c>
      <c r="B1260" s="2" t="s">
        <v>108</v>
      </c>
      <c r="C1260" s="2" t="s">
        <v>137</v>
      </c>
      <c r="D1260">
        <v>1216</v>
      </c>
    </row>
    <row r="1261" spans="1:4" ht="15" x14ac:dyDescent="0.25">
      <c r="A1261" s="1">
        <v>81004</v>
      </c>
      <c r="B1261" s="2" t="s">
        <v>108</v>
      </c>
      <c r="C1261" s="2" t="s">
        <v>137</v>
      </c>
      <c r="D1261">
        <v>1218</v>
      </c>
    </row>
    <row r="1262" spans="1:4" ht="15" x14ac:dyDescent="0.25">
      <c r="A1262" s="1">
        <v>81011</v>
      </c>
      <c r="B1262" s="2" t="s">
        <v>108</v>
      </c>
      <c r="C1262" s="2" t="s">
        <v>138</v>
      </c>
      <c r="D1262">
        <v>1219</v>
      </c>
    </row>
    <row r="1263" spans="1:4" ht="15" x14ac:dyDescent="0.25">
      <c r="A1263" s="1">
        <v>31001</v>
      </c>
      <c r="B1263" s="2" t="s">
        <v>108</v>
      </c>
      <c r="C1263" s="2" t="s">
        <v>48</v>
      </c>
      <c r="D1263">
        <v>1220</v>
      </c>
    </row>
    <row r="1264" spans="1:4" ht="15" x14ac:dyDescent="0.25">
      <c r="A1264" s="1">
        <v>81011</v>
      </c>
      <c r="B1264" s="2" t="s">
        <v>108</v>
      </c>
      <c r="C1264" s="2" t="s">
        <v>138</v>
      </c>
      <c r="D1264">
        <v>1221</v>
      </c>
    </row>
    <row r="1265" spans="1:4" ht="17.399999999999999" x14ac:dyDescent="0.25">
      <c r="A1265" s="1">
        <v>31001</v>
      </c>
      <c r="B1265" s="2" t="s">
        <v>108</v>
      </c>
      <c r="C1265" s="3" t="s">
        <v>68</v>
      </c>
      <c r="D1265">
        <v>1222</v>
      </c>
    </row>
    <row r="1266" spans="1:4" ht="17.399999999999999" x14ac:dyDescent="0.25">
      <c r="A1266" s="1">
        <v>21003</v>
      </c>
      <c r="B1266" s="2" t="s">
        <v>108</v>
      </c>
      <c r="C1266" s="5" t="s">
        <v>82</v>
      </c>
      <c r="D1266">
        <v>1224</v>
      </c>
    </row>
    <row r="1267" spans="1:4" ht="15" x14ac:dyDescent="0.25">
      <c r="A1267" s="1">
        <v>81005</v>
      </c>
      <c r="B1267" s="2" t="s">
        <v>108</v>
      </c>
      <c r="C1267" s="2" t="s">
        <v>124</v>
      </c>
      <c r="D1267">
        <v>1225</v>
      </c>
    </row>
    <row r="1268" spans="1:4" ht="15" x14ac:dyDescent="0.25">
      <c r="A1268" s="1">
        <v>81005</v>
      </c>
      <c r="B1268" s="2" t="s">
        <v>108</v>
      </c>
      <c r="C1268" s="2" t="s">
        <v>124</v>
      </c>
      <c r="D1268">
        <v>1226</v>
      </c>
    </row>
    <row r="1269" spans="1:4" ht="15" x14ac:dyDescent="0.25">
      <c r="A1269" s="1">
        <v>81005</v>
      </c>
      <c r="B1269" s="2" t="s">
        <v>108</v>
      </c>
      <c r="C1269" s="2" t="s">
        <v>124</v>
      </c>
      <c r="D1269">
        <v>1227</v>
      </c>
    </row>
    <row r="1270" spans="1:4" ht="15" x14ac:dyDescent="0.25">
      <c r="A1270" s="1">
        <v>81006</v>
      </c>
      <c r="B1270" s="2" t="s">
        <v>108</v>
      </c>
      <c r="C1270" s="2" t="s">
        <v>139</v>
      </c>
      <c r="D1270">
        <v>1228</v>
      </c>
    </row>
    <row r="1271" spans="1:4" ht="15" x14ac:dyDescent="0.25">
      <c r="A1271" s="1">
        <v>81006</v>
      </c>
      <c r="B1271" s="2" t="s">
        <v>108</v>
      </c>
      <c r="C1271" s="2" t="s">
        <v>139</v>
      </c>
      <c r="D1271">
        <v>1230</v>
      </c>
    </row>
    <row r="1272" spans="1:4" ht="15" x14ac:dyDescent="0.25">
      <c r="A1272" s="1">
        <v>81005</v>
      </c>
      <c r="B1272" s="2" t="s">
        <v>108</v>
      </c>
      <c r="C1272" s="2" t="s">
        <v>140</v>
      </c>
      <c r="D1272">
        <v>1231</v>
      </c>
    </row>
    <row r="1273" spans="1:4" ht="15" x14ac:dyDescent="0.25">
      <c r="A1273" s="1">
        <v>81005</v>
      </c>
      <c r="B1273" s="2" t="s">
        <v>108</v>
      </c>
      <c r="C1273" s="2" t="s">
        <v>140</v>
      </c>
      <c r="D1273">
        <v>1232</v>
      </c>
    </row>
    <row r="1274" spans="1:4" ht="15" x14ac:dyDescent="0.25">
      <c r="A1274" s="1">
        <v>81005</v>
      </c>
      <c r="B1274" s="2" t="s">
        <v>108</v>
      </c>
      <c r="C1274" s="2" t="s">
        <v>140</v>
      </c>
      <c r="D1274">
        <v>1233</v>
      </c>
    </row>
    <row r="1275" spans="1:4" ht="15" x14ac:dyDescent="0.25">
      <c r="A1275" s="1">
        <v>81007</v>
      </c>
      <c r="B1275" s="2" t="s">
        <v>108</v>
      </c>
      <c r="C1275" s="2" t="s">
        <v>141</v>
      </c>
      <c r="D1275">
        <v>1234</v>
      </c>
    </row>
    <row r="1276" spans="1:4" ht="15" x14ac:dyDescent="0.25">
      <c r="A1276" s="1">
        <v>81007</v>
      </c>
      <c r="B1276" s="2" t="s">
        <v>108</v>
      </c>
      <c r="C1276" s="2" t="s">
        <v>141</v>
      </c>
      <c r="D1276">
        <v>1236</v>
      </c>
    </row>
    <row r="1277" spans="1:4" ht="15" x14ac:dyDescent="0.25">
      <c r="A1277" s="1">
        <v>81005</v>
      </c>
      <c r="B1277" s="2" t="s">
        <v>108</v>
      </c>
      <c r="C1277" s="2" t="s">
        <v>142</v>
      </c>
      <c r="D1277">
        <v>1237</v>
      </c>
    </row>
    <row r="1278" spans="1:4" ht="15" x14ac:dyDescent="0.25">
      <c r="A1278" s="1">
        <v>41503</v>
      </c>
      <c r="B1278" s="2" t="s">
        <v>108</v>
      </c>
      <c r="C1278" s="2" t="s">
        <v>52</v>
      </c>
      <c r="D1278">
        <v>1238</v>
      </c>
    </row>
    <row r="1279" spans="1:4" ht="15" x14ac:dyDescent="0.25">
      <c r="A1279" s="1">
        <v>81005</v>
      </c>
      <c r="B1279" s="2" t="s">
        <v>108</v>
      </c>
      <c r="C1279" s="2" t="s">
        <v>142</v>
      </c>
      <c r="D1279">
        <v>1239</v>
      </c>
    </row>
    <row r="1280" spans="1:4" ht="17.399999999999999" x14ac:dyDescent="0.25">
      <c r="A1280" s="1">
        <v>41503</v>
      </c>
      <c r="B1280" s="2" t="s">
        <v>108</v>
      </c>
      <c r="C1280" s="3" t="s">
        <v>46</v>
      </c>
      <c r="D1280">
        <v>1240</v>
      </c>
    </row>
    <row r="1281" spans="1:4" ht="17.399999999999999" x14ac:dyDescent="0.25">
      <c r="A1281" s="1">
        <v>31506</v>
      </c>
      <c r="B1281" s="2" t="s">
        <v>108</v>
      </c>
      <c r="C1281" s="5" t="s">
        <v>94</v>
      </c>
      <c r="D1281">
        <v>1242</v>
      </c>
    </row>
    <row r="1282" spans="1:4" ht="15" x14ac:dyDescent="0.25">
      <c r="A1282" s="1">
        <v>81005</v>
      </c>
      <c r="B1282" s="2" t="s">
        <v>108</v>
      </c>
      <c r="C1282" s="2" t="s">
        <v>143</v>
      </c>
      <c r="D1282">
        <v>1243</v>
      </c>
    </row>
    <row r="1283" spans="1:4" ht="15" x14ac:dyDescent="0.25">
      <c r="A1283" s="1">
        <v>81005</v>
      </c>
      <c r="B1283" s="2" t="s">
        <v>108</v>
      </c>
      <c r="C1283" s="2" t="s">
        <v>143</v>
      </c>
      <c r="D1283">
        <v>1244</v>
      </c>
    </row>
    <row r="1284" spans="1:4" ht="15" x14ac:dyDescent="0.25">
      <c r="A1284" s="1">
        <v>81005</v>
      </c>
      <c r="B1284" s="2" t="s">
        <v>108</v>
      </c>
      <c r="C1284" s="2" t="s">
        <v>143</v>
      </c>
      <c r="D1284">
        <v>1245</v>
      </c>
    </row>
    <row r="1285" spans="1:4" ht="15" x14ac:dyDescent="0.25">
      <c r="A1285" s="1">
        <v>81004</v>
      </c>
      <c r="B1285" s="2" t="s">
        <v>108</v>
      </c>
      <c r="C1285" s="2" t="s">
        <v>144</v>
      </c>
      <c r="D1285">
        <v>1246</v>
      </c>
    </row>
    <row r="1286" spans="1:4" ht="15" x14ac:dyDescent="0.25">
      <c r="A1286" s="1">
        <v>81004</v>
      </c>
      <c r="B1286" s="2" t="s">
        <v>108</v>
      </c>
      <c r="C1286" s="2" t="s">
        <v>144</v>
      </c>
      <c r="D1286">
        <v>1248</v>
      </c>
    </row>
    <row r="1287" spans="1:4" ht="15" x14ac:dyDescent="0.25">
      <c r="A1287" s="1">
        <v>81005</v>
      </c>
      <c r="B1287" s="2" t="s">
        <v>108</v>
      </c>
      <c r="C1287" s="2" t="s">
        <v>145</v>
      </c>
      <c r="D1287">
        <v>1249</v>
      </c>
    </row>
    <row r="1288" spans="1:4" ht="15" x14ac:dyDescent="0.25">
      <c r="A1288" s="1">
        <v>81005</v>
      </c>
      <c r="B1288" s="2" t="s">
        <v>108</v>
      </c>
      <c r="C1288" s="2" t="s">
        <v>145</v>
      </c>
      <c r="D1288">
        <v>1250</v>
      </c>
    </row>
    <row r="1289" spans="1:4" ht="15" x14ac:dyDescent="0.25">
      <c r="A1289" s="1">
        <v>81005</v>
      </c>
      <c r="B1289" s="2" t="s">
        <v>108</v>
      </c>
      <c r="C1289" s="2" t="s">
        <v>145</v>
      </c>
      <c r="D1289">
        <v>1251</v>
      </c>
    </row>
    <row r="1290" spans="1:4" ht="15" x14ac:dyDescent="0.25">
      <c r="A1290" s="1">
        <v>81004</v>
      </c>
      <c r="B1290" s="2" t="s">
        <v>108</v>
      </c>
      <c r="C1290" s="2" t="s">
        <v>119</v>
      </c>
      <c r="D1290">
        <v>1252</v>
      </c>
    </row>
    <row r="1291" spans="1:4" ht="15" x14ac:dyDescent="0.25">
      <c r="A1291" s="1">
        <v>81004</v>
      </c>
      <c r="B1291" s="2" t="s">
        <v>108</v>
      </c>
      <c r="C1291" s="2" t="s">
        <v>119</v>
      </c>
      <c r="D1291">
        <v>1254</v>
      </c>
    </row>
    <row r="1292" spans="1:4" ht="15" x14ac:dyDescent="0.25">
      <c r="A1292" s="1">
        <v>81003</v>
      </c>
      <c r="B1292" s="2" t="s">
        <v>108</v>
      </c>
      <c r="C1292" s="2" t="s">
        <v>146</v>
      </c>
      <c r="D1292">
        <v>1255</v>
      </c>
    </row>
    <row r="1293" spans="1:4" ht="15" x14ac:dyDescent="0.25">
      <c r="A1293" s="1">
        <v>41006</v>
      </c>
      <c r="B1293" s="2" t="s">
        <v>108</v>
      </c>
      <c r="C1293" s="2" t="s">
        <v>55</v>
      </c>
      <c r="D1293">
        <v>1256</v>
      </c>
    </row>
    <row r="1294" spans="1:4" ht="15" x14ac:dyDescent="0.25">
      <c r="A1294" s="1">
        <v>81003</v>
      </c>
      <c r="B1294" s="2" t="s">
        <v>108</v>
      </c>
      <c r="C1294" s="2" t="s">
        <v>146</v>
      </c>
      <c r="D1294">
        <v>1257</v>
      </c>
    </row>
    <row r="1295" spans="1:4" ht="17.399999999999999" x14ac:dyDescent="0.25">
      <c r="A1295" s="1">
        <v>41006</v>
      </c>
      <c r="B1295" s="2" t="s">
        <v>108</v>
      </c>
      <c r="C1295" s="5" t="s">
        <v>62</v>
      </c>
      <c r="D1295">
        <v>1258</v>
      </c>
    </row>
    <row r="1296" spans="1:4" ht="17.399999999999999" x14ac:dyDescent="0.25">
      <c r="A1296" s="1">
        <v>11302</v>
      </c>
      <c r="B1296" s="2" t="s">
        <v>108</v>
      </c>
      <c r="C1296" s="5" t="s">
        <v>60</v>
      </c>
      <c r="D1296">
        <v>1260</v>
      </c>
    </row>
    <row r="1297" spans="1:4" ht="15" x14ac:dyDescent="0.25">
      <c r="A1297" s="1">
        <v>81004</v>
      </c>
      <c r="B1297" s="2" t="s">
        <v>108</v>
      </c>
      <c r="C1297" s="2" t="s">
        <v>117</v>
      </c>
      <c r="D1297">
        <v>1261</v>
      </c>
    </row>
    <row r="1298" spans="1:4" ht="15" x14ac:dyDescent="0.25">
      <c r="A1298" s="1">
        <v>81004</v>
      </c>
      <c r="B1298" s="2" t="s">
        <v>108</v>
      </c>
      <c r="C1298" s="2" t="s">
        <v>117</v>
      </c>
      <c r="D1298">
        <v>1262</v>
      </c>
    </row>
    <row r="1299" spans="1:4" ht="15" x14ac:dyDescent="0.25">
      <c r="A1299" s="1">
        <v>81004</v>
      </c>
      <c r="B1299" s="2" t="s">
        <v>108</v>
      </c>
      <c r="C1299" s="2" t="s">
        <v>117</v>
      </c>
      <c r="D1299">
        <v>1263</v>
      </c>
    </row>
    <row r="1300" spans="1:4" ht="15" x14ac:dyDescent="0.25">
      <c r="A1300" s="1">
        <v>81011</v>
      </c>
      <c r="B1300" s="2" t="s">
        <v>108</v>
      </c>
      <c r="C1300" s="2" t="s">
        <v>116</v>
      </c>
      <c r="D1300">
        <v>1264</v>
      </c>
    </row>
    <row r="1301" spans="1:4" ht="15" x14ac:dyDescent="0.25">
      <c r="A1301" s="1">
        <v>81011</v>
      </c>
      <c r="B1301" s="2" t="s">
        <v>108</v>
      </c>
      <c r="C1301" s="2" t="s">
        <v>116</v>
      </c>
      <c r="D1301">
        <v>1266</v>
      </c>
    </row>
    <row r="1302" spans="1:4" ht="15" x14ac:dyDescent="0.25">
      <c r="A1302" s="1">
        <v>81004</v>
      </c>
      <c r="B1302" s="2" t="s">
        <v>108</v>
      </c>
      <c r="C1302" s="2" t="s">
        <v>114</v>
      </c>
      <c r="D1302">
        <v>1267</v>
      </c>
    </row>
    <row r="1303" spans="1:4" ht="15" x14ac:dyDescent="0.25">
      <c r="A1303" s="1">
        <v>81004</v>
      </c>
      <c r="B1303" s="2" t="s">
        <v>108</v>
      </c>
      <c r="C1303" s="2" t="s">
        <v>114</v>
      </c>
      <c r="D1303">
        <v>1268</v>
      </c>
    </row>
    <row r="1304" spans="1:4" ht="15" x14ac:dyDescent="0.25">
      <c r="A1304" s="1">
        <v>81004</v>
      </c>
      <c r="B1304" s="2" t="s">
        <v>108</v>
      </c>
      <c r="C1304" s="2" t="s">
        <v>114</v>
      </c>
      <c r="D1304">
        <v>1269</v>
      </c>
    </row>
    <row r="1305" spans="1:4" ht="15" x14ac:dyDescent="0.25">
      <c r="A1305" s="1">
        <v>81005</v>
      </c>
      <c r="B1305" s="2" t="s">
        <v>108</v>
      </c>
      <c r="C1305" s="2" t="s">
        <v>115</v>
      </c>
      <c r="D1305">
        <v>1270</v>
      </c>
    </row>
    <row r="1306" spans="1:4" ht="15" x14ac:dyDescent="0.25">
      <c r="A1306" s="1">
        <v>81005</v>
      </c>
      <c r="B1306" s="2" t="s">
        <v>108</v>
      </c>
      <c r="C1306" s="2" t="s">
        <v>115</v>
      </c>
      <c r="D1306">
        <v>1272</v>
      </c>
    </row>
    <row r="1307" spans="1:4" ht="15" x14ac:dyDescent="0.25">
      <c r="A1307" s="1">
        <v>81004</v>
      </c>
      <c r="B1307" s="2" t="s">
        <v>108</v>
      </c>
      <c r="C1307" s="2" t="s">
        <v>114</v>
      </c>
      <c r="D1307">
        <v>1273</v>
      </c>
    </row>
    <row r="1308" spans="1:4" ht="15" x14ac:dyDescent="0.25">
      <c r="A1308" s="1">
        <v>31002</v>
      </c>
      <c r="B1308" s="2" t="s">
        <v>108</v>
      </c>
      <c r="C1308" s="2" t="s">
        <v>32</v>
      </c>
      <c r="D1308">
        <v>1274</v>
      </c>
    </row>
    <row r="1309" spans="1:4" ht="15" x14ac:dyDescent="0.25">
      <c r="A1309" s="1">
        <v>81004</v>
      </c>
      <c r="B1309" s="2" t="s">
        <v>108</v>
      </c>
      <c r="C1309" s="2" t="s">
        <v>114</v>
      </c>
      <c r="D1309">
        <v>1275</v>
      </c>
    </row>
    <row r="1310" spans="1:4" ht="17.399999999999999" x14ac:dyDescent="0.25">
      <c r="A1310" s="1">
        <v>31002</v>
      </c>
      <c r="B1310" s="2" t="s">
        <v>108</v>
      </c>
      <c r="C1310" s="5" t="s">
        <v>73</v>
      </c>
      <c r="D1310">
        <v>1276</v>
      </c>
    </row>
    <row r="1311" spans="1:4" ht="17.399999999999999" x14ac:dyDescent="0.25">
      <c r="A1311" s="1">
        <v>11002</v>
      </c>
      <c r="B1311" s="2" t="s">
        <v>108</v>
      </c>
      <c r="C1311" s="3" t="s">
        <v>47</v>
      </c>
      <c r="D1311">
        <v>1278</v>
      </c>
    </row>
    <row r="1312" spans="1:4" ht="15" x14ac:dyDescent="0.25">
      <c r="A1312" s="1">
        <v>81009</v>
      </c>
      <c r="B1312" s="2" t="s">
        <v>108</v>
      </c>
      <c r="C1312" s="2" t="s">
        <v>147</v>
      </c>
      <c r="D1312">
        <v>1279</v>
      </c>
    </row>
    <row r="1313" spans="1:4" ht="15" x14ac:dyDescent="0.25">
      <c r="A1313" s="1">
        <v>81009</v>
      </c>
      <c r="B1313" s="2" t="s">
        <v>108</v>
      </c>
      <c r="C1313" s="2" t="s">
        <v>147</v>
      </c>
      <c r="D1313">
        <v>1280</v>
      </c>
    </row>
    <row r="1314" spans="1:4" ht="15" x14ac:dyDescent="0.25">
      <c r="A1314" s="1">
        <v>81009</v>
      </c>
      <c r="B1314" s="2" t="s">
        <v>108</v>
      </c>
      <c r="C1314" s="2" t="s">
        <v>147</v>
      </c>
      <c r="D1314">
        <v>1281</v>
      </c>
    </row>
    <row r="1315" spans="1:4" ht="15" x14ac:dyDescent="0.25">
      <c r="A1315" s="1">
        <v>81005</v>
      </c>
      <c r="B1315" s="2" t="s">
        <v>108</v>
      </c>
      <c r="C1315" s="2" t="s">
        <v>148</v>
      </c>
      <c r="D1315">
        <v>1282</v>
      </c>
    </row>
    <row r="1316" spans="1:4" ht="15" x14ac:dyDescent="0.25">
      <c r="A1316" s="1">
        <v>81005</v>
      </c>
      <c r="B1316" s="2" t="s">
        <v>108</v>
      </c>
      <c r="C1316" s="2" t="s">
        <v>148</v>
      </c>
      <c r="D1316">
        <v>1284</v>
      </c>
    </row>
    <row r="1317" spans="1:4" ht="15" x14ac:dyDescent="0.25">
      <c r="A1317" s="1">
        <v>81011</v>
      </c>
      <c r="B1317" s="2" t="s">
        <v>108</v>
      </c>
      <c r="C1317" s="2" t="s">
        <v>149</v>
      </c>
      <c r="D1317">
        <v>1285</v>
      </c>
    </row>
    <row r="1318" spans="1:4" ht="15" x14ac:dyDescent="0.25">
      <c r="A1318" s="1">
        <v>81011</v>
      </c>
      <c r="B1318" s="2" t="s">
        <v>108</v>
      </c>
      <c r="C1318" s="2" t="s">
        <v>149</v>
      </c>
      <c r="D1318">
        <v>1286</v>
      </c>
    </row>
    <row r="1319" spans="1:4" ht="15" x14ac:dyDescent="0.25">
      <c r="A1319" s="1">
        <v>81011</v>
      </c>
      <c r="B1319" s="2" t="s">
        <v>108</v>
      </c>
      <c r="C1319" s="2" t="s">
        <v>149</v>
      </c>
      <c r="D1319">
        <v>1287</v>
      </c>
    </row>
    <row r="1320" spans="1:4" ht="15" x14ac:dyDescent="0.25">
      <c r="A1320" s="1">
        <v>81007</v>
      </c>
      <c r="B1320" s="2" t="s">
        <v>108</v>
      </c>
      <c r="C1320" s="2" t="s">
        <v>150</v>
      </c>
      <c r="D1320">
        <v>1288</v>
      </c>
    </row>
    <row r="1321" spans="1:4" ht="15" x14ac:dyDescent="0.25">
      <c r="A1321" s="1">
        <v>81007</v>
      </c>
      <c r="B1321" s="2" t="s">
        <v>108</v>
      </c>
      <c r="C1321" s="2" t="s">
        <v>150</v>
      </c>
      <c r="D1321">
        <v>1290</v>
      </c>
    </row>
    <row r="1322" spans="1:4" ht="15" x14ac:dyDescent="0.25">
      <c r="A1322" s="1">
        <v>81005</v>
      </c>
      <c r="B1322" s="2" t="s">
        <v>108</v>
      </c>
      <c r="C1322" s="2" t="s">
        <v>151</v>
      </c>
      <c r="D1322">
        <v>1291</v>
      </c>
    </row>
    <row r="1323" spans="1:4" ht="15" x14ac:dyDescent="0.25">
      <c r="A1323" s="1">
        <v>11504</v>
      </c>
      <c r="B1323" s="2" t="s">
        <v>108</v>
      </c>
      <c r="C1323" s="2" t="s">
        <v>59</v>
      </c>
      <c r="D1323">
        <v>1292</v>
      </c>
    </row>
    <row r="1324" spans="1:4" ht="15" x14ac:dyDescent="0.25">
      <c r="A1324" s="1">
        <v>81005</v>
      </c>
      <c r="B1324" s="2" t="s">
        <v>108</v>
      </c>
      <c r="C1324" s="2" t="s">
        <v>151</v>
      </c>
      <c r="D1324">
        <v>1293</v>
      </c>
    </row>
    <row r="1325" spans="1:4" ht="17.399999999999999" x14ac:dyDescent="0.25">
      <c r="A1325" s="1">
        <v>11504</v>
      </c>
      <c r="B1325" s="2" t="s">
        <v>108</v>
      </c>
      <c r="C1325" s="5" t="s">
        <v>66</v>
      </c>
      <c r="D1325">
        <v>1294</v>
      </c>
    </row>
    <row r="1326" spans="1:4" ht="17.399999999999999" x14ac:dyDescent="0.25">
      <c r="A1326" s="1">
        <v>41502</v>
      </c>
      <c r="B1326" s="2" t="s">
        <v>108</v>
      </c>
      <c r="C1326" s="3" t="s">
        <v>95</v>
      </c>
      <c r="D1326">
        <v>1296</v>
      </c>
    </row>
    <row r="1327" spans="1:4" ht="15" x14ac:dyDescent="0.25">
      <c r="A1327" s="1">
        <v>81004</v>
      </c>
      <c r="B1327" s="2" t="s">
        <v>108</v>
      </c>
      <c r="C1327" s="2" t="s">
        <v>110</v>
      </c>
      <c r="D1327">
        <v>1297</v>
      </c>
    </row>
    <row r="1328" spans="1:4" ht="15" x14ac:dyDescent="0.25">
      <c r="A1328" s="1">
        <v>81004</v>
      </c>
      <c r="B1328" s="2" t="s">
        <v>108</v>
      </c>
      <c r="C1328" s="2" t="s">
        <v>110</v>
      </c>
      <c r="D1328">
        <v>1298</v>
      </c>
    </row>
    <row r="1329" spans="1:4" ht="15" x14ac:dyDescent="0.25">
      <c r="A1329" s="1">
        <v>81004</v>
      </c>
      <c r="B1329" s="2" t="s">
        <v>108</v>
      </c>
      <c r="C1329" s="2" t="s">
        <v>110</v>
      </c>
      <c r="D1329">
        <v>1299</v>
      </c>
    </row>
    <row r="1330" spans="1:4" ht="15" x14ac:dyDescent="0.25">
      <c r="A1330" s="1">
        <v>81006</v>
      </c>
      <c r="B1330" s="2" t="s">
        <v>108</v>
      </c>
      <c r="C1330" s="2" t="s">
        <v>109</v>
      </c>
      <c r="D1330">
        <v>1300</v>
      </c>
    </row>
    <row r="1331" spans="1:4" ht="15" x14ac:dyDescent="0.25">
      <c r="A1331" s="1">
        <v>81006</v>
      </c>
      <c r="B1331" s="2" t="s">
        <v>108</v>
      </c>
      <c r="C1331" s="2" t="s">
        <v>109</v>
      </c>
      <c r="D1331">
        <v>1302</v>
      </c>
    </row>
    <row r="1332" spans="1:4" ht="15" x14ac:dyDescent="0.25">
      <c r="A1332" s="1">
        <v>81007</v>
      </c>
      <c r="B1332" s="2" t="s">
        <v>108</v>
      </c>
      <c r="C1332" s="2" t="s">
        <v>152</v>
      </c>
      <c r="D1332">
        <v>1303</v>
      </c>
    </row>
    <row r="1333" spans="1:4" ht="15" x14ac:dyDescent="0.25">
      <c r="A1333" s="1">
        <v>81007</v>
      </c>
      <c r="B1333" s="2" t="s">
        <v>108</v>
      </c>
      <c r="C1333" s="2" t="s">
        <v>152</v>
      </c>
      <c r="D1333">
        <v>1304</v>
      </c>
    </row>
    <row r="1334" spans="1:4" ht="15" x14ac:dyDescent="0.25">
      <c r="A1334" s="1">
        <v>81007</v>
      </c>
      <c r="B1334" s="2" t="s">
        <v>108</v>
      </c>
      <c r="C1334" s="2" t="s">
        <v>152</v>
      </c>
      <c r="D1334">
        <v>1305</v>
      </c>
    </row>
    <row r="1335" spans="1:4" ht="15" x14ac:dyDescent="0.25">
      <c r="A1335" s="1">
        <v>81004</v>
      </c>
      <c r="B1335" s="2" t="s">
        <v>108</v>
      </c>
      <c r="C1335" s="2" t="s">
        <v>153</v>
      </c>
      <c r="D1335">
        <v>1306</v>
      </c>
    </row>
    <row r="1336" spans="1:4" ht="15" x14ac:dyDescent="0.25">
      <c r="A1336" s="1">
        <v>81004</v>
      </c>
      <c r="B1336" s="2" t="s">
        <v>108</v>
      </c>
      <c r="C1336" s="2" t="s">
        <v>153</v>
      </c>
      <c r="D1336">
        <v>1308</v>
      </c>
    </row>
    <row r="1337" spans="1:4" ht="15" x14ac:dyDescent="0.25">
      <c r="A1337" s="1">
        <v>81002</v>
      </c>
      <c r="B1337" s="2" t="s">
        <v>108</v>
      </c>
      <c r="C1337" s="2" t="s">
        <v>154</v>
      </c>
      <c r="D1337">
        <v>1309</v>
      </c>
    </row>
    <row r="1338" spans="1:4" ht="15" x14ac:dyDescent="0.25">
      <c r="A1338" s="1">
        <v>11003</v>
      </c>
      <c r="B1338" s="2" t="s">
        <v>108</v>
      </c>
      <c r="C1338" s="2" t="s">
        <v>40</v>
      </c>
      <c r="D1338">
        <v>1310</v>
      </c>
    </row>
    <row r="1339" spans="1:4" ht="15" x14ac:dyDescent="0.25">
      <c r="A1339" s="1">
        <v>81002</v>
      </c>
      <c r="B1339" s="2" t="s">
        <v>108</v>
      </c>
      <c r="C1339" s="2" t="s">
        <v>154</v>
      </c>
      <c r="D1339">
        <v>1311</v>
      </c>
    </row>
    <row r="1340" spans="1:4" ht="17.399999999999999" x14ac:dyDescent="0.25">
      <c r="A1340" s="1">
        <v>11003</v>
      </c>
      <c r="B1340" s="2" t="s">
        <v>108</v>
      </c>
      <c r="C1340" s="3" t="s">
        <v>64</v>
      </c>
      <c r="D1340">
        <v>1312</v>
      </c>
    </row>
    <row r="1341" spans="1:4" ht="17.399999999999999" x14ac:dyDescent="0.25">
      <c r="A1341" s="1">
        <v>11503</v>
      </c>
      <c r="B1341" s="2" t="s">
        <v>108</v>
      </c>
      <c r="C1341" s="5" t="s">
        <v>67</v>
      </c>
      <c r="D1341">
        <v>1314</v>
      </c>
    </row>
    <row r="1342" spans="1:4" ht="15" x14ac:dyDescent="0.25">
      <c r="A1342" s="1">
        <v>81003</v>
      </c>
      <c r="B1342" s="2" t="s">
        <v>108</v>
      </c>
      <c r="C1342" s="2" t="s">
        <v>135</v>
      </c>
      <c r="D1342">
        <v>1315</v>
      </c>
    </row>
    <row r="1343" spans="1:4" ht="15" x14ac:dyDescent="0.25">
      <c r="A1343" s="1">
        <v>81003</v>
      </c>
      <c r="B1343" s="2" t="s">
        <v>108</v>
      </c>
      <c r="C1343" s="2" t="s">
        <v>135</v>
      </c>
      <c r="D1343">
        <v>1316</v>
      </c>
    </row>
    <row r="1344" spans="1:4" ht="15" x14ac:dyDescent="0.25">
      <c r="A1344" s="1">
        <v>81003</v>
      </c>
      <c r="B1344" s="2" t="s">
        <v>108</v>
      </c>
      <c r="C1344" s="2" t="s">
        <v>135</v>
      </c>
      <c r="D1344">
        <v>1317</v>
      </c>
    </row>
    <row r="1345" spans="1:4" ht="15" x14ac:dyDescent="0.25">
      <c r="A1345" s="1">
        <v>81005</v>
      </c>
      <c r="B1345" s="2" t="s">
        <v>108</v>
      </c>
      <c r="C1345" s="2" t="s">
        <v>142</v>
      </c>
      <c r="D1345">
        <v>1318</v>
      </c>
    </row>
    <row r="1346" spans="1:4" ht="15" x14ac:dyDescent="0.25">
      <c r="A1346" s="1">
        <v>81005</v>
      </c>
      <c r="B1346" s="2" t="s">
        <v>108</v>
      </c>
      <c r="C1346" s="2" t="s">
        <v>142</v>
      </c>
      <c r="D1346">
        <v>1320</v>
      </c>
    </row>
    <row r="1347" spans="1:4" ht="15" x14ac:dyDescent="0.25">
      <c r="A1347" s="1">
        <v>81004</v>
      </c>
      <c r="B1347" s="2" t="s">
        <v>108</v>
      </c>
      <c r="C1347" s="2" t="s">
        <v>155</v>
      </c>
      <c r="D1347">
        <v>1321</v>
      </c>
    </row>
    <row r="1348" spans="1:4" ht="15" x14ac:dyDescent="0.25">
      <c r="A1348" s="1">
        <v>81004</v>
      </c>
      <c r="B1348" s="2" t="s">
        <v>108</v>
      </c>
      <c r="C1348" s="2" t="s">
        <v>155</v>
      </c>
      <c r="D1348">
        <v>1322</v>
      </c>
    </row>
    <row r="1349" spans="1:4" ht="15" x14ac:dyDescent="0.25">
      <c r="A1349" s="1">
        <v>81004</v>
      </c>
      <c r="B1349" s="2" t="s">
        <v>108</v>
      </c>
      <c r="C1349" s="2" t="s">
        <v>155</v>
      </c>
      <c r="D1349">
        <v>1323</v>
      </c>
    </row>
    <row r="1350" spans="1:4" ht="15" x14ac:dyDescent="0.25">
      <c r="A1350" s="1">
        <v>81007</v>
      </c>
      <c r="B1350" s="2" t="s">
        <v>108</v>
      </c>
      <c r="C1350" s="2" t="s">
        <v>156</v>
      </c>
      <c r="D1350">
        <v>1324</v>
      </c>
    </row>
    <row r="1351" spans="1:4" ht="15" x14ac:dyDescent="0.25">
      <c r="A1351" s="1">
        <v>81007</v>
      </c>
      <c r="B1351" s="2" t="s">
        <v>108</v>
      </c>
      <c r="C1351" s="2" t="s">
        <v>156</v>
      </c>
      <c r="D1351">
        <v>1326</v>
      </c>
    </row>
    <row r="1352" spans="1:4" ht="15" x14ac:dyDescent="0.25">
      <c r="A1352" s="1">
        <v>81007</v>
      </c>
      <c r="B1352" s="2" t="s">
        <v>108</v>
      </c>
      <c r="C1352" s="2" t="s">
        <v>157</v>
      </c>
      <c r="D1352">
        <v>1327</v>
      </c>
    </row>
    <row r="1353" spans="1:4" ht="15" x14ac:dyDescent="0.25">
      <c r="A1353" s="1">
        <v>21304</v>
      </c>
      <c r="B1353" s="2" t="s">
        <v>108</v>
      </c>
      <c r="C1353" s="2" t="s">
        <v>64</v>
      </c>
      <c r="D1353">
        <v>1328</v>
      </c>
    </row>
    <row r="1354" spans="1:4" ht="15" x14ac:dyDescent="0.25">
      <c r="A1354" s="1">
        <v>81007</v>
      </c>
      <c r="B1354" s="2" t="s">
        <v>108</v>
      </c>
      <c r="C1354" s="2" t="s">
        <v>157</v>
      </c>
      <c r="D1354">
        <v>1329</v>
      </c>
    </row>
    <row r="1355" spans="1:4" ht="17.399999999999999" x14ac:dyDescent="0.25">
      <c r="A1355" s="1">
        <v>21304</v>
      </c>
      <c r="B1355" s="2" t="s">
        <v>108</v>
      </c>
      <c r="C1355" s="3" t="s">
        <v>85</v>
      </c>
      <c r="D1355">
        <v>1330</v>
      </c>
    </row>
    <row r="1356" spans="1:4" ht="17.399999999999999" x14ac:dyDescent="0.25">
      <c r="A1356" s="1">
        <v>21006</v>
      </c>
      <c r="B1356" s="2" t="s">
        <v>108</v>
      </c>
      <c r="C1356" s="5" t="s">
        <v>100</v>
      </c>
      <c r="D1356">
        <v>1332</v>
      </c>
    </row>
    <row r="1357" spans="1:4" ht="15" x14ac:dyDescent="0.25">
      <c r="A1357" s="1">
        <v>81007</v>
      </c>
      <c r="B1357" s="2" t="s">
        <v>108</v>
      </c>
      <c r="C1357" s="2" t="s">
        <v>158</v>
      </c>
      <c r="D1357">
        <v>1333</v>
      </c>
    </row>
    <row r="1358" spans="1:4" ht="15" x14ac:dyDescent="0.25">
      <c r="A1358" s="1">
        <v>81007</v>
      </c>
      <c r="B1358" s="2" t="s">
        <v>108</v>
      </c>
      <c r="C1358" s="2" t="s">
        <v>158</v>
      </c>
      <c r="D1358">
        <v>1334</v>
      </c>
    </row>
    <row r="1359" spans="1:4" ht="15" x14ac:dyDescent="0.25">
      <c r="A1359" s="1">
        <v>81007</v>
      </c>
      <c r="B1359" s="2" t="s">
        <v>108</v>
      </c>
      <c r="C1359" s="2" t="s">
        <v>158</v>
      </c>
      <c r="D1359">
        <v>1335</v>
      </c>
    </row>
    <row r="1360" spans="1:4" ht="15" x14ac:dyDescent="0.25">
      <c r="A1360" s="1">
        <v>81004</v>
      </c>
      <c r="B1360" s="2" t="s">
        <v>108</v>
      </c>
      <c r="C1360" s="2" t="s">
        <v>114</v>
      </c>
      <c r="D1360">
        <v>1336</v>
      </c>
    </row>
    <row r="1361" spans="1:4" ht="15" x14ac:dyDescent="0.25">
      <c r="A1361" s="1">
        <v>81004</v>
      </c>
      <c r="B1361" s="2" t="s">
        <v>108</v>
      </c>
      <c r="C1361" s="2" t="s">
        <v>114</v>
      </c>
      <c r="D1361">
        <v>1338</v>
      </c>
    </row>
    <row r="1362" spans="1:4" ht="15" x14ac:dyDescent="0.25">
      <c r="A1362" s="1">
        <v>81005</v>
      </c>
      <c r="B1362" s="2" t="s">
        <v>108</v>
      </c>
      <c r="C1362" s="2" t="s">
        <v>132</v>
      </c>
      <c r="D1362">
        <v>1339</v>
      </c>
    </row>
    <row r="1363" spans="1:4" ht="15" x14ac:dyDescent="0.25">
      <c r="A1363" s="1">
        <v>81005</v>
      </c>
      <c r="B1363" s="2" t="s">
        <v>108</v>
      </c>
      <c r="C1363" s="2" t="s">
        <v>132</v>
      </c>
      <c r="D1363">
        <v>1340</v>
      </c>
    </row>
    <row r="1364" spans="1:4" ht="15" x14ac:dyDescent="0.25">
      <c r="A1364" s="1">
        <v>81005</v>
      </c>
      <c r="B1364" s="2" t="s">
        <v>108</v>
      </c>
      <c r="C1364" s="2" t="s">
        <v>132</v>
      </c>
      <c r="D1364">
        <v>1341</v>
      </c>
    </row>
    <row r="1365" spans="1:4" ht="15" x14ac:dyDescent="0.25">
      <c r="A1365" s="1">
        <v>81004</v>
      </c>
      <c r="B1365" s="2" t="s">
        <v>108</v>
      </c>
      <c r="C1365" s="2" t="s">
        <v>159</v>
      </c>
      <c r="D1365">
        <v>1342</v>
      </c>
    </row>
    <row r="1366" spans="1:4" ht="15" x14ac:dyDescent="0.25">
      <c r="A1366" s="1">
        <v>81004</v>
      </c>
      <c r="B1366" s="2" t="s">
        <v>108</v>
      </c>
      <c r="C1366" s="2" t="s">
        <v>159</v>
      </c>
      <c r="D1366">
        <v>1344</v>
      </c>
    </row>
    <row r="1367" spans="1:4" ht="15" x14ac:dyDescent="0.25">
      <c r="A1367" s="1">
        <v>81005</v>
      </c>
      <c r="B1367" s="2" t="s">
        <v>108</v>
      </c>
      <c r="C1367" s="2" t="s">
        <v>151</v>
      </c>
      <c r="D1367">
        <v>1345</v>
      </c>
    </row>
    <row r="1368" spans="1:4" ht="15" x14ac:dyDescent="0.25">
      <c r="A1368" s="1">
        <v>11305</v>
      </c>
      <c r="B1368" s="2" t="s">
        <v>108</v>
      </c>
      <c r="C1368" s="2" t="s">
        <v>58</v>
      </c>
      <c r="D1368">
        <v>1346</v>
      </c>
    </row>
    <row r="1369" spans="1:4" ht="15" x14ac:dyDescent="0.25">
      <c r="A1369" s="1">
        <v>81005</v>
      </c>
      <c r="B1369" s="2" t="s">
        <v>108</v>
      </c>
      <c r="C1369" s="2" t="s">
        <v>151</v>
      </c>
      <c r="D1369">
        <v>1347</v>
      </c>
    </row>
    <row r="1370" spans="1:4" ht="17.399999999999999" x14ac:dyDescent="0.25">
      <c r="A1370" s="1">
        <v>11305</v>
      </c>
      <c r="B1370" s="2" t="s">
        <v>108</v>
      </c>
      <c r="C1370" s="5" t="s">
        <v>77</v>
      </c>
      <c r="D1370">
        <v>1348</v>
      </c>
    </row>
    <row r="1371" spans="1:4" ht="17.399999999999999" x14ac:dyDescent="0.25">
      <c r="A1371" s="1">
        <v>31305</v>
      </c>
      <c r="B1371" s="2" t="s">
        <v>108</v>
      </c>
      <c r="C1371" s="3" t="s">
        <v>36</v>
      </c>
      <c r="D1371">
        <v>1350</v>
      </c>
    </row>
    <row r="1372" spans="1:4" ht="15" x14ac:dyDescent="0.25">
      <c r="A1372" s="1">
        <v>81004</v>
      </c>
      <c r="B1372" s="2" t="s">
        <v>108</v>
      </c>
      <c r="C1372" s="2" t="s">
        <v>160</v>
      </c>
      <c r="D1372">
        <v>1351</v>
      </c>
    </row>
    <row r="1373" spans="1:4" ht="15" x14ac:dyDescent="0.25">
      <c r="A1373" s="1">
        <v>81004</v>
      </c>
      <c r="B1373" s="2" t="s">
        <v>108</v>
      </c>
      <c r="C1373" s="2" t="s">
        <v>160</v>
      </c>
      <c r="D1373">
        <v>1352</v>
      </c>
    </row>
    <row r="1374" spans="1:4" ht="15" x14ac:dyDescent="0.25">
      <c r="A1374" s="1">
        <v>81004</v>
      </c>
      <c r="B1374" s="2" t="s">
        <v>108</v>
      </c>
      <c r="C1374" s="2" t="s">
        <v>160</v>
      </c>
      <c r="D1374">
        <v>1353</v>
      </c>
    </row>
    <row r="1375" spans="1:4" ht="15" x14ac:dyDescent="0.25">
      <c r="A1375" s="1">
        <v>81005</v>
      </c>
      <c r="B1375" s="2" t="s">
        <v>108</v>
      </c>
      <c r="C1375" s="2" t="s">
        <v>123</v>
      </c>
      <c r="D1375">
        <v>1354</v>
      </c>
    </row>
    <row r="1376" spans="1:4" ht="15" x14ac:dyDescent="0.25">
      <c r="A1376" s="1">
        <v>81005</v>
      </c>
      <c r="B1376" s="2" t="s">
        <v>108</v>
      </c>
      <c r="C1376" s="2" t="s">
        <v>123</v>
      </c>
      <c r="D1376">
        <v>1356</v>
      </c>
    </row>
    <row r="1377" spans="1:4" ht="15" x14ac:dyDescent="0.25">
      <c r="A1377" s="1">
        <v>81006</v>
      </c>
      <c r="B1377" s="2" t="s">
        <v>108</v>
      </c>
      <c r="C1377" s="2" t="s">
        <v>136</v>
      </c>
      <c r="D1377">
        <v>1357</v>
      </c>
    </row>
    <row r="1378" spans="1:4" ht="15" x14ac:dyDescent="0.25">
      <c r="A1378" s="1">
        <v>81006</v>
      </c>
      <c r="B1378" s="2" t="s">
        <v>108</v>
      </c>
      <c r="C1378" s="2" t="s">
        <v>136</v>
      </c>
      <c r="D1378">
        <v>1358</v>
      </c>
    </row>
    <row r="1379" spans="1:4" ht="15" x14ac:dyDescent="0.25">
      <c r="A1379" s="1">
        <v>81006</v>
      </c>
      <c r="B1379" s="2" t="s">
        <v>108</v>
      </c>
      <c r="C1379" s="2" t="s">
        <v>136</v>
      </c>
      <c r="D1379">
        <v>1359</v>
      </c>
    </row>
    <row r="1380" spans="1:4" ht="15" x14ac:dyDescent="0.25">
      <c r="A1380" s="1">
        <v>81011</v>
      </c>
      <c r="B1380" s="2" t="s">
        <v>108</v>
      </c>
      <c r="C1380" s="2" t="s">
        <v>116</v>
      </c>
      <c r="D1380">
        <v>1360</v>
      </c>
    </row>
    <row r="1381" spans="1:4" ht="15" x14ac:dyDescent="0.25">
      <c r="A1381" s="1">
        <v>81011</v>
      </c>
      <c r="B1381" s="2" t="s">
        <v>108</v>
      </c>
      <c r="C1381" s="2" t="s">
        <v>116</v>
      </c>
      <c r="D1381">
        <v>1362</v>
      </c>
    </row>
    <row r="1382" spans="1:4" ht="15" x14ac:dyDescent="0.25">
      <c r="A1382" s="1">
        <v>81001</v>
      </c>
      <c r="B1382" s="2" t="s">
        <v>108</v>
      </c>
      <c r="C1382" s="2" t="s">
        <v>161</v>
      </c>
      <c r="D1382">
        <v>1363</v>
      </c>
    </row>
    <row r="1383" spans="1:4" ht="15" x14ac:dyDescent="0.25">
      <c r="A1383" s="1">
        <v>41303</v>
      </c>
      <c r="B1383" s="2" t="s">
        <v>108</v>
      </c>
      <c r="C1383" s="2" t="s">
        <v>36</v>
      </c>
      <c r="D1383">
        <v>1364</v>
      </c>
    </row>
    <row r="1384" spans="1:4" ht="15" x14ac:dyDescent="0.25">
      <c r="A1384" s="1">
        <v>81001</v>
      </c>
      <c r="B1384" s="2" t="s">
        <v>108</v>
      </c>
      <c r="C1384" s="2" t="s">
        <v>161</v>
      </c>
      <c r="D1384">
        <v>1365</v>
      </c>
    </row>
    <row r="1385" spans="1:4" ht="17.399999999999999" x14ac:dyDescent="0.25">
      <c r="A1385" s="1">
        <v>41303</v>
      </c>
      <c r="B1385" s="2" t="s">
        <v>108</v>
      </c>
      <c r="C1385" s="5" t="s">
        <v>51</v>
      </c>
      <c r="D1385">
        <v>1366</v>
      </c>
    </row>
    <row r="1386" spans="1:4" ht="17.399999999999999" x14ac:dyDescent="0.25">
      <c r="A1386" s="1">
        <v>31302</v>
      </c>
      <c r="B1386" s="2" t="s">
        <v>108</v>
      </c>
      <c r="C1386" s="3" t="s">
        <v>39</v>
      </c>
      <c r="D1386">
        <v>1368</v>
      </c>
    </row>
    <row r="1387" spans="1:4" ht="15" x14ac:dyDescent="0.25">
      <c r="A1387" s="1">
        <v>81009</v>
      </c>
      <c r="B1387" s="2" t="s">
        <v>108</v>
      </c>
      <c r="C1387" s="2" t="s">
        <v>128</v>
      </c>
      <c r="D1387">
        <v>1369</v>
      </c>
    </row>
    <row r="1388" spans="1:4" ht="15" x14ac:dyDescent="0.25">
      <c r="A1388" s="1">
        <v>81009</v>
      </c>
      <c r="B1388" s="2" t="s">
        <v>108</v>
      </c>
      <c r="C1388" s="2" t="s">
        <v>128</v>
      </c>
      <c r="D1388">
        <v>1370</v>
      </c>
    </row>
    <row r="1389" spans="1:4" ht="15" x14ac:dyDescent="0.25">
      <c r="A1389" s="1">
        <v>81009</v>
      </c>
      <c r="B1389" s="2" t="s">
        <v>108</v>
      </c>
      <c r="C1389" s="2" t="s">
        <v>128</v>
      </c>
      <c r="D1389">
        <v>1371</v>
      </c>
    </row>
    <row r="1390" spans="1:4" ht="15" x14ac:dyDescent="0.25">
      <c r="A1390" s="1">
        <v>81010</v>
      </c>
      <c r="B1390" s="2" t="s">
        <v>108</v>
      </c>
      <c r="C1390" s="2" t="s">
        <v>162</v>
      </c>
      <c r="D1390">
        <v>1372</v>
      </c>
    </row>
    <row r="1391" spans="1:4" ht="15" x14ac:dyDescent="0.25">
      <c r="A1391" s="1">
        <v>81010</v>
      </c>
      <c r="B1391" s="2" t="s">
        <v>108</v>
      </c>
      <c r="C1391" s="2" t="s">
        <v>162</v>
      </c>
      <c r="D1391">
        <v>1374</v>
      </c>
    </row>
    <row r="1392" spans="1:4" ht="15" x14ac:dyDescent="0.25">
      <c r="A1392" s="1">
        <v>81005</v>
      </c>
      <c r="B1392" s="2" t="s">
        <v>108</v>
      </c>
      <c r="C1392" s="2" t="s">
        <v>145</v>
      </c>
      <c r="D1392">
        <v>1375</v>
      </c>
    </row>
    <row r="1393" spans="1:4" ht="15" x14ac:dyDescent="0.25">
      <c r="A1393" s="1">
        <v>81005</v>
      </c>
      <c r="B1393" s="2" t="s">
        <v>108</v>
      </c>
      <c r="C1393" s="2" t="s">
        <v>145</v>
      </c>
      <c r="D1393">
        <v>1376</v>
      </c>
    </row>
    <row r="1394" spans="1:4" ht="15" x14ac:dyDescent="0.25">
      <c r="A1394" s="1">
        <v>81005</v>
      </c>
      <c r="B1394" s="2" t="s">
        <v>108</v>
      </c>
      <c r="C1394" s="2" t="s">
        <v>145</v>
      </c>
      <c r="D1394">
        <v>1377</v>
      </c>
    </row>
    <row r="1395" spans="1:4" ht="15" x14ac:dyDescent="0.25">
      <c r="A1395" s="1">
        <v>81004</v>
      </c>
      <c r="B1395" s="2" t="s">
        <v>108</v>
      </c>
      <c r="C1395" s="2" t="s">
        <v>119</v>
      </c>
      <c r="D1395">
        <v>1378</v>
      </c>
    </row>
    <row r="1396" spans="1:4" ht="15" x14ac:dyDescent="0.25">
      <c r="A1396" s="1">
        <v>81004</v>
      </c>
      <c r="B1396" s="2" t="s">
        <v>108</v>
      </c>
      <c r="C1396" s="2" t="s">
        <v>119</v>
      </c>
      <c r="D1396">
        <v>1380</v>
      </c>
    </row>
    <row r="1397" spans="1:4" ht="15" x14ac:dyDescent="0.25">
      <c r="A1397" s="1">
        <v>81007</v>
      </c>
      <c r="B1397" s="2" t="s">
        <v>108</v>
      </c>
      <c r="C1397" s="2" t="s">
        <v>163</v>
      </c>
      <c r="D1397">
        <v>1381</v>
      </c>
    </row>
    <row r="1398" spans="1:4" ht="15" x14ac:dyDescent="0.25">
      <c r="A1398" s="1">
        <v>31303</v>
      </c>
      <c r="B1398" s="2" t="s">
        <v>108</v>
      </c>
      <c r="C1398" s="2" t="s">
        <v>39</v>
      </c>
      <c r="D1398">
        <v>1382</v>
      </c>
    </row>
    <row r="1399" spans="1:4" ht="15" x14ac:dyDescent="0.25">
      <c r="A1399" s="1">
        <v>81007</v>
      </c>
      <c r="B1399" s="2" t="s">
        <v>108</v>
      </c>
      <c r="C1399" s="2" t="s">
        <v>163</v>
      </c>
      <c r="D1399">
        <v>1383</v>
      </c>
    </row>
    <row r="1400" spans="1:4" ht="17.399999999999999" x14ac:dyDescent="0.25">
      <c r="A1400" s="1">
        <v>31303</v>
      </c>
      <c r="B1400" s="2" t="s">
        <v>108</v>
      </c>
      <c r="C1400" s="3" t="s">
        <v>57</v>
      </c>
      <c r="D1400">
        <v>1384</v>
      </c>
    </row>
    <row r="1401" spans="1:4" ht="17.399999999999999" x14ac:dyDescent="0.25">
      <c r="A1401" s="1">
        <v>11302</v>
      </c>
      <c r="B1401" s="2" t="s">
        <v>108</v>
      </c>
      <c r="C1401" s="5" t="s">
        <v>79</v>
      </c>
      <c r="D1401">
        <v>1386</v>
      </c>
    </row>
    <row r="1402" spans="1:4" ht="15" x14ac:dyDescent="0.25">
      <c r="A1402" s="1">
        <v>81005</v>
      </c>
      <c r="B1402" s="2" t="s">
        <v>108</v>
      </c>
      <c r="C1402" s="2" t="s">
        <v>132</v>
      </c>
      <c r="D1402">
        <v>1387</v>
      </c>
    </row>
    <row r="1403" spans="1:4" ht="15" x14ac:dyDescent="0.25">
      <c r="A1403" s="1">
        <v>81005</v>
      </c>
      <c r="B1403" s="2" t="s">
        <v>108</v>
      </c>
      <c r="C1403" s="2" t="s">
        <v>132</v>
      </c>
      <c r="D1403">
        <v>1388</v>
      </c>
    </row>
    <row r="1404" spans="1:4" ht="15" x14ac:dyDescent="0.25">
      <c r="A1404" s="1">
        <v>81005</v>
      </c>
      <c r="B1404" s="2" t="s">
        <v>108</v>
      </c>
      <c r="C1404" s="2" t="s">
        <v>132</v>
      </c>
      <c r="D1404">
        <v>1389</v>
      </c>
    </row>
    <row r="1405" spans="1:4" ht="15" x14ac:dyDescent="0.25">
      <c r="A1405" s="1">
        <v>81004</v>
      </c>
      <c r="B1405" s="2" t="s">
        <v>108</v>
      </c>
      <c r="C1405" s="2" t="s">
        <v>159</v>
      </c>
      <c r="D1405">
        <v>1390</v>
      </c>
    </row>
    <row r="1406" spans="1:4" ht="15" x14ac:dyDescent="0.25">
      <c r="A1406" s="1">
        <v>81004</v>
      </c>
      <c r="B1406" s="2" t="s">
        <v>108</v>
      </c>
      <c r="C1406" s="2" t="s">
        <v>159</v>
      </c>
      <c r="D1406">
        <v>1392</v>
      </c>
    </row>
    <row r="1407" spans="1:4" ht="15" x14ac:dyDescent="0.25">
      <c r="A1407" s="1">
        <v>81004</v>
      </c>
      <c r="B1407" s="2" t="s">
        <v>108</v>
      </c>
      <c r="C1407" s="2" t="s">
        <v>164</v>
      </c>
      <c r="D1407">
        <v>1393</v>
      </c>
    </row>
    <row r="1408" spans="1:4" ht="15" x14ac:dyDescent="0.25">
      <c r="A1408" s="1">
        <v>81004</v>
      </c>
      <c r="B1408" s="2" t="s">
        <v>108</v>
      </c>
      <c r="C1408" s="2" t="s">
        <v>164</v>
      </c>
      <c r="D1408">
        <v>1394</v>
      </c>
    </row>
    <row r="1409" spans="1:4" ht="15" x14ac:dyDescent="0.25">
      <c r="A1409" s="1">
        <v>81004</v>
      </c>
      <c r="B1409" s="2" t="s">
        <v>108</v>
      </c>
      <c r="C1409" s="2" t="s">
        <v>164</v>
      </c>
      <c r="D1409">
        <v>1395</v>
      </c>
    </row>
    <row r="1410" spans="1:4" ht="15" x14ac:dyDescent="0.25">
      <c r="A1410" s="1">
        <v>81007</v>
      </c>
      <c r="B1410" s="2" t="s">
        <v>108</v>
      </c>
      <c r="C1410" s="2" t="s">
        <v>165</v>
      </c>
      <c r="D1410">
        <v>1396</v>
      </c>
    </row>
    <row r="1411" spans="1:4" ht="15" x14ac:dyDescent="0.25">
      <c r="A1411" s="1">
        <v>81007</v>
      </c>
      <c r="B1411" s="2" t="s">
        <v>108</v>
      </c>
      <c r="C1411" s="2" t="s">
        <v>165</v>
      </c>
      <c r="D1411">
        <v>1398</v>
      </c>
    </row>
    <row r="1412" spans="1:4" ht="15" x14ac:dyDescent="0.25">
      <c r="A1412" s="1">
        <v>81005</v>
      </c>
      <c r="B1412" s="2" t="s">
        <v>108</v>
      </c>
      <c r="C1412" s="2" t="s">
        <v>113</v>
      </c>
      <c r="D1412">
        <v>1399</v>
      </c>
    </row>
    <row r="1413" spans="1:4" ht="15" x14ac:dyDescent="0.25">
      <c r="A1413" s="1">
        <v>31306</v>
      </c>
      <c r="B1413" s="2" t="s">
        <v>108</v>
      </c>
      <c r="C1413" s="2" t="s">
        <v>41</v>
      </c>
      <c r="D1413">
        <v>1400</v>
      </c>
    </row>
    <row r="1414" spans="1:4" ht="15" x14ac:dyDescent="0.25">
      <c r="A1414" s="1">
        <v>81005</v>
      </c>
      <c r="B1414" s="2" t="s">
        <v>108</v>
      </c>
      <c r="C1414" s="2" t="s">
        <v>113</v>
      </c>
      <c r="D1414">
        <v>1401</v>
      </c>
    </row>
    <row r="1415" spans="1:4" ht="17.399999999999999" x14ac:dyDescent="0.25">
      <c r="A1415" s="1">
        <v>31306</v>
      </c>
      <c r="B1415" s="2" t="s">
        <v>108</v>
      </c>
      <c r="C1415" s="5" t="s">
        <v>59</v>
      </c>
      <c r="D1415">
        <v>1402</v>
      </c>
    </row>
    <row r="1416" spans="1:4" ht="17.399999999999999" x14ac:dyDescent="0.25">
      <c r="A1416" s="1">
        <v>41007</v>
      </c>
      <c r="B1416" s="2" t="s">
        <v>108</v>
      </c>
      <c r="C1416" s="5" t="s">
        <v>83</v>
      </c>
      <c r="D1416">
        <v>1404</v>
      </c>
    </row>
    <row r="1417" spans="1:4" ht="15" x14ac:dyDescent="0.25">
      <c r="A1417" s="1">
        <v>81006</v>
      </c>
      <c r="B1417" s="2" t="s">
        <v>108</v>
      </c>
      <c r="C1417" s="2" t="s">
        <v>166</v>
      </c>
      <c r="D1417">
        <v>1405</v>
      </c>
    </row>
    <row r="1418" spans="1:4" ht="15" x14ac:dyDescent="0.25">
      <c r="A1418" s="1">
        <v>81006</v>
      </c>
      <c r="B1418" s="2" t="s">
        <v>108</v>
      </c>
      <c r="C1418" s="2" t="s">
        <v>166</v>
      </c>
      <c r="D1418">
        <v>1406</v>
      </c>
    </row>
    <row r="1419" spans="1:4" ht="15" x14ac:dyDescent="0.25">
      <c r="A1419" s="1">
        <v>81006</v>
      </c>
      <c r="B1419" s="2" t="s">
        <v>108</v>
      </c>
      <c r="C1419" s="2" t="s">
        <v>166</v>
      </c>
      <c r="D1419">
        <v>1407</v>
      </c>
    </row>
    <row r="1420" spans="1:4" ht="15" x14ac:dyDescent="0.25">
      <c r="A1420" s="1">
        <v>81004</v>
      </c>
      <c r="B1420" s="2" t="s">
        <v>108</v>
      </c>
      <c r="C1420" s="2" t="s">
        <v>167</v>
      </c>
      <c r="D1420">
        <v>1408</v>
      </c>
    </row>
    <row r="1421" spans="1:4" ht="15" x14ac:dyDescent="0.25">
      <c r="A1421" s="1">
        <v>81004</v>
      </c>
      <c r="B1421" s="2" t="s">
        <v>108</v>
      </c>
      <c r="C1421" s="2" t="s">
        <v>167</v>
      </c>
      <c r="D1421">
        <v>1410</v>
      </c>
    </row>
    <row r="1422" spans="1:4" ht="15" x14ac:dyDescent="0.25">
      <c r="A1422" s="1">
        <v>81007</v>
      </c>
      <c r="B1422" s="2" t="s">
        <v>108</v>
      </c>
      <c r="C1422" s="2" t="s">
        <v>168</v>
      </c>
      <c r="D1422">
        <v>1411</v>
      </c>
    </row>
    <row r="1423" spans="1:4" ht="15" x14ac:dyDescent="0.25">
      <c r="A1423" s="1">
        <v>81007</v>
      </c>
      <c r="B1423" s="2" t="s">
        <v>108</v>
      </c>
      <c r="C1423" s="2" t="s">
        <v>168</v>
      </c>
      <c r="D1423">
        <v>1412</v>
      </c>
    </row>
    <row r="1424" spans="1:4" ht="15" x14ac:dyDescent="0.25">
      <c r="A1424" s="1">
        <v>81007</v>
      </c>
      <c r="B1424" s="2" t="s">
        <v>108</v>
      </c>
      <c r="C1424" s="2" t="s">
        <v>168</v>
      </c>
      <c r="D1424">
        <v>1413</v>
      </c>
    </row>
    <row r="1425" spans="1:4" ht="15" x14ac:dyDescent="0.25">
      <c r="A1425" s="1">
        <v>81004</v>
      </c>
      <c r="B1425" s="2" t="s">
        <v>108</v>
      </c>
      <c r="C1425" s="2" t="s">
        <v>167</v>
      </c>
      <c r="D1425">
        <v>1414</v>
      </c>
    </row>
    <row r="1426" spans="1:4" ht="15" x14ac:dyDescent="0.25">
      <c r="A1426" s="1">
        <v>81004</v>
      </c>
      <c r="B1426" s="2" t="s">
        <v>108</v>
      </c>
      <c r="C1426" s="2" t="s">
        <v>167</v>
      </c>
      <c r="D1426">
        <v>1416</v>
      </c>
    </row>
    <row r="1427" spans="1:4" ht="15" x14ac:dyDescent="0.25">
      <c r="A1427" s="1">
        <v>81008</v>
      </c>
      <c r="B1427" s="2" t="s">
        <v>108</v>
      </c>
      <c r="C1427" s="2" t="s">
        <v>169</v>
      </c>
      <c r="D1427">
        <v>1417</v>
      </c>
    </row>
    <row r="1428" spans="1:4" ht="15" x14ac:dyDescent="0.25">
      <c r="A1428" s="1">
        <v>41507</v>
      </c>
      <c r="B1428" s="2" t="s">
        <v>108</v>
      </c>
      <c r="C1428" s="2" t="s">
        <v>73</v>
      </c>
      <c r="D1428">
        <v>1418</v>
      </c>
    </row>
    <row r="1429" spans="1:4" ht="15" x14ac:dyDescent="0.25">
      <c r="A1429" s="1">
        <v>81008</v>
      </c>
      <c r="B1429" s="2" t="s">
        <v>108</v>
      </c>
      <c r="C1429" s="2" t="s">
        <v>169</v>
      </c>
      <c r="D1429">
        <v>1419</v>
      </c>
    </row>
    <row r="1430" spans="1:4" ht="17.399999999999999" x14ac:dyDescent="0.25">
      <c r="A1430" s="1">
        <v>41507</v>
      </c>
      <c r="B1430" s="2" t="s">
        <v>108</v>
      </c>
      <c r="C1430" s="5" t="s">
        <v>83</v>
      </c>
      <c r="D1430">
        <v>1420</v>
      </c>
    </row>
    <row r="1431" spans="1:4" ht="17.399999999999999" x14ac:dyDescent="0.25">
      <c r="A1431" s="1">
        <v>41305</v>
      </c>
      <c r="B1431" s="2" t="s">
        <v>108</v>
      </c>
      <c r="C1431" s="5" t="s">
        <v>67</v>
      </c>
      <c r="D1431">
        <v>1422</v>
      </c>
    </row>
    <row r="1432" spans="1:4" ht="15" x14ac:dyDescent="0.25">
      <c r="A1432" s="1">
        <v>81005</v>
      </c>
      <c r="B1432" s="2" t="s">
        <v>108</v>
      </c>
      <c r="C1432" s="2" t="s">
        <v>130</v>
      </c>
      <c r="D1432">
        <v>1423</v>
      </c>
    </row>
    <row r="1433" spans="1:4" ht="15" x14ac:dyDescent="0.25">
      <c r="A1433" s="1">
        <v>81005</v>
      </c>
      <c r="B1433" s="2" t="s">
        <v>108</v>
      </c>
      <c r="C1433" s="2" t="s">
        <v>130</v>
      </c>
      <c r="D1433">
        <v>1424</v>
      </c>
    </row>
    <row r="1434" spans="1:4" ht="15" x14ac:dyDescent="0.25">
      <c r="A1434" s="1">
        <v>81005</v>
      </c>
      <c r="B1434" s="2" t="s">
        <v>108</v>
      </c>
      <c r="C1434" s="2" t="s">
        <v>130</v>
      </c>
      <c r="D1434">
        <v>1425</v>
      </c>
    </row>
    <row r="1435" spans="1:4" ht="15" x14ac:dyDescent="0.25">
      <c r="A1435" s="1">
        <v>81007</v>
      </c>
      <c r="B1435" s="2" t="s">
        <v>108</v>
      </c>
      <c r="C1435" s="2" t="s">
        <v>131</v>
      </c>
      <c r="D1435">
        <v>1426</v>
      </c>
    </row>
    <row r="1436" spans="1:4" ht="15" x14ac:dyDescent="0.25">
      <c r="A1436" s="1">
        <v>81007</v>
      </c>
      <c r="B1436" s="2" t="s">
        <v>108</v>
      </c>
      <c r="C1436" s="2" t="s">
        <v>131</v>
      </c>
      <c r="D1436">
        <v>1428</v>
      </c>
    </row>
    <row r="1437" spans="1:4" ht="15" x14ac:dyDescent="0.25">
      <c r="A1437" s="1">
        <v>81005</v>
      </c>
      <c r="B1437" s="2" t="s">
        <v>108</v>
      </c>
      <c r="C1437" s="2" t="s">
        <v>142</v>
      </c>
      <c r="D1437">
        <v>1429</v>
      </c>
    </row>
    <row r="1438" spans="1:4" ht="15" x14ac:dyDescent="0.25">
      <c r="A1438" s="1">
        <v>81005</v>
      </c>
      <c r="B1438" s="2" t="s">
        <v>108</v>
      </c>
      <c r="C1438" s="2" t="s">
        <v>142</v>
      </c>
      <c r="D1438">
        <v>1430</v>
      </c>
    </row>
    <row r="1439" spans="1:4" ht="15" x14ac:dyDescent="0.25">
      <c r="A1439" s="1">
        <v>81005</v>
      </c>
      <c r="B1439" s="2" t="s">
        <v>108</v>
      </c>
      <c r="C1439" s="2" t="s">
        <v>142</v>
      </c>
      <c r="D1439">
        <v>1431</v>
      </c>
    </row>
    <row r="1440" spans="1:4" ht="15" x14ac:dyDescent="0.25">
      <c r="A1440" s="1">
        <v>81003</v>
      </c>
      <c r="B1440" s="2" t="s">
        <v>108</v>
      </c>
      <c r="C1440" s="2" t="s">
        <v>135</v>
      </c>
      <c r="D1440">
        <v>1432</v>
      </c>
    </row>
    <row r="1441" spans="1:4" ht="15" x14ac:dyDescent="0.25">
      <c r="A1441" s="1">
        <v>81003</v>
      </c>
      <c r="B1441" s="2" t="s">
        <v>108</v>
      </c>
      <c r="C1441" s="2" t="s">
        <v>135</v>
      </c>
      <c r="D1441">
        <v>1434</v>
      </c>
    </row>
    <row r="1442" spans="1:4" ht="15" x14ac:dyDescent="0.25">
      <c r="A1442" s="1">
        <v>81005</v>
      </c>
      <c r="B1442" s="2" t="s">
        <v>108</v>
      </c>
      <c r="C1442" s="2" t="s">
        <v>170</v>
      </c>
      <c r="D1442">
        <v>1435</v>
      </c>
    </row>
    <row r="1443" spans="1:4" ht="15" x14ac:dyDescent="0.25">
      <c r="A1443" s="1">
        <v>11006</v>
      </c>
      <c r="B1443" s="2" t="s">
        <v>108</v>
      </c>
      <c r="C1443" s="2" t="s">
        <v>42</v>
      </c>
      <c r="D1443">
        <v>1436</v>
      </c>
    </row>
    <row r="1444" spans="1:4" ht="15" x14ac:dyDescent="0.25">
      <c r="A1444" s="1">
        <v>81005</v>
      </c>
      <c r="B1444" s="2" t="s">
        <v>108</v>
      </c>
      <c r="C1444" s="2" t="s">
        <v>170</v>
      </c>
      <c r="D1444">
        <v>1437</v>
      </c>
    </row>
    <row r="1445" spans="1:4" ht="17.399999999999999" x14ac:dyDescent="0.25">
      <c r="A1445" s="1">
        <v>11006</v>
      </c>
      <c r="B1445" s="2" t="s">
        <v>108</v>
      </c>
      <c r="C1445" s="5" t="s">
        <v>52</v>
      </c>
      <c r="D1445">
        <v>1438</v>
      </c>
    </row>
    <row r="1446" spans="1:4" ht="17.399999999999999" x14ac:dyDescent="0.25">
      <c r="A1446" s="1">
        <v>21301</v>
      </c>
      <c r="B1446" s="2" t="s">
        <v>108</v>
      </c>
      <c r="C1446" s="5" t="s">
        <v>51</v>
      </c>
      <c r="D1446">
        <v>1440</v>
      </c>
    </row>
    <row r="1447" spans="1:4" ht="15" x14ac:dyDescent="0.25">
      <c r="A1447" s="1">
        <v>81005</v>
      </c>
      <c r="B1447" s="2" t="s">
        <v>108</v>
      </c>
      <c r="C1447" s="2" t="s">
        <v>142</v>
      </c>
      <c r="D1447">
        <v>1441</v>
      </c>
    </row>
    <row r="1448" spans="1:4" ht="15" x14ac:dyDescent="0.25">
      <c r="A1448" s="1">
        <v>81005</v>
      </c>
      <c r="B1448" s="2" t="s">
        <v>108</v>
      </c>
      <c r="C1448" s="2" t="s">
        <v>142</v>
      </c>
      <c r="D1448">
        <v>1442</v>
      </c>
    </row>
    <row r="1449" spans="1:4" ht="15" x14ac:dyDescent="0.25">
      <c r="A1449" s="1">
        <v>81005</v>
      </c>
      <c r="B1449" s="2" t="s">
        <v>108</v>
      </c>
      <c r="C1449" s="2" t="s">
        <v>142</v>
      </c>
      <c r="D1449">
        <v>1443</v>
      </c>
    </row>
    <row r="1450" spans="1:4" ht="15" x14ac:dyDescent="0.25">
      <c r="A1450" s="1">
        <v>81007</v>
      </c>
      <c r="B1450" s="2" t="s">
        <v>108</v>
      </c>
      <c r="C1450" s="2" t="s">
        <v>157</v>
      </c>
      <c r="D1450">
        <v>1444</v>
      </c>
    </row>
    <row r="1451" spans="1:4" ht="15" x14ac:dyDescent="0.25">
      <c r="A1451" s="1">
        <v>81007</v>
      </c>
      <c r="B1451" s="2" t="s">
        <v>108</v>
      </c>
      <c r="C1451" s="2" t="s">
        <v>157</v>
      </c>
      <c r="D1451">
        <v>1446</v>
      </c>
    </row>
    <row r="1452" spans="1:4" ht="15" x14ac:dyDescent="0.25">
      <c r="A1452" s="1">
        <v>81007</v>
      </c>
      <c r="B1452" s="2" t="s">
        <v>108</v>
      </c>
      <c r="C1452" s="2" t="s">
        <v>157</v>
      </c>
      <c r="D1452">
        <v>1447</v>
      </c>
    </row>
    <row r="1453" spans="1:4" ht="15" x14ac:dyDescent="0.25">
      <c r="A1453" s="1">
        <v>81007</v>
      </c>
      <c r="B1453" s="2" t="s">
        <v>108</v>
      </c>
      <c r="C1453" s="2" t="s">
        <v>157</v>
      </c>
      <c r="D1453">
        <v>1448</v>
      </c>
    </row>
    <row r="1454" spans="1:4" ht="15" x14ac:dyDescent="0.25">
      <c r="A1454" s="1">
        <v>81007</v>
      </c>
      <c r="B1454" s="2" t="s">
        <v>108</v>
      </c>
      <c r="C1454" s="2" t="s">
        <v>157</v>
      </c>
      <c r="D1454">
        <v>1449</v>
      </c>
    </row>
    <row r="1455" spans="1:4" ht="15" x14ac:dyDescent="0.25">
      <c r="A1455" s="1">
        <v>81003</v>
      </c>
      <c r="B1455" s="2" t="s">
        <v>108</v>
      </c>
      <c r="C1455" s="2" t="s">
        <v>135</v>
      </c>
      <c r="D1455">
        <v>1450</v>
      </c>
    </row>
    <row r="1456" spans="1:4" ht="15" x14ac:dyDescent="0.25">
      <c r="A1456" s="1">
        <v>81003</v>
      </c>
      <c r="B1456" s="2" t="s">
        <v>108</v>
      </c>
      <c r="C1456" s="2" t="s">
        <v>135</v>
      </c>
      <c r="D1456">
        <v>1452</v>
      </c>
    </row>
    <row r="1457" spans="1:4" ht="15" x14ac:dyDescent="0.25">
      <c r="A1457" s="1">
        <v>81005</v>
      </c>
      <c r="B1457" s="2" t="s">
        <v>108</v>
      </c>
      <c r="C1457" s="2" t="s">
        <v>171</v>
      </c>
      <c r="D1457">
        <v>1453</v>
      </c>
    </row>
    <row r="1458" spans="1:4" ht="15" x14ac:dyDescent="0.25">
      <c r="A1458" s="1">
        <v>21303</v>
      </c>
      <c r="B1458" s="2" t="s">
        <v>108</v>
      </c>
      <c r="C1458" s="2" t="s">
        <v>54</v>
      </c>
      <c r="D1458">
        <v>1454</v>
      </c>
    </row>
    <row r="1459" spans="1:4" ht="15" x14ac:dyDescent="0.25">
      <c r="A1459" s="1">
        <v>81005</v>
      </c>
      <c r="B1459" s="2" t="s">
        <v>108</v>
      </c>
      <c r="C1459" s="2" t="s">
        <v>171</v>
      </c>
      <c r="D1459">
        <v>1455</v>
      </c>
    </row>
    <row r="1460" spans="1:4" ht="17.399999999999999" x14ac:dyDescent="0.25">
      <c r="A1460" s="1">
        <v>21303</v>
      </c>
      <c r="B1460" s="2" t="s">
        <v>108</v>
      </c>
      <c r="C1460" s="3" t="s">
        <v>74</v>
      </c>
      <c r="D1460">
        <v>1456</v>
      </c>
    </row>
    <row r="1461" spans="1:4" ht="17.399999999999999" x14ac:dyDescent="0.25">
      <c r="A1461" s="1">
        <v>21507</v>
      </c>
      <c r="B1461" s="2" t="s">
        <v>108</v>
      </c>
      <c r="C1461" s="3" t="s">
        <v>56</v>
      </c>
      <c r="D1461">
        <v>1458</v>
      </c>
    </row>
    <row r="1462" spans="1:4" ht="15" x14ac:dyDescent="0.25">
      <c r="A1462" s="1">
        <v>81001</v>
      </c>
      <c r="B1462" s="2" t="s">
        <v>108</v>
      </c>
      <c r="C1462" s="2" t="s">
        <v>126</v>
      </c>
      <c r="D1462">
        <v>1459</v>
      </c>
    </row>
    <row r="1463" spans="1:4" ht="15" x14ac:dyDescent="0.25">
      <c r="A1463" s="1">
        <v>81001</v>
      </c>
      <c r="B1463" s="2" t="s">
        <v>108</v>
      </c>
      <c r="C1463" s="2" t="s">
        <v>126</v>
      </c>
      <c r="D1463">
        <v>1460</v>
      </c>
    </row>
    <row r="1464" spans="1:4" ht="15" x14ac:dyDescent="0.25">
      <c r="A1464" s="1">
        <v>81001</v>
      </c>
      <c r="B1464" s="2" t="s">
        <v>108</v>
      </c>
      <c r="C1464" s="2" t="s">
        <v>126</v>
      </c>
      <c r="D1464">
        <v>1461</v>
      </c>
    </row>
    <row r="1465" spans="1:4" ht="15" x14ac:dyDescent="0.25">
      <c r="A1465" s="1">
        <v>81002</v>
      </c>
      <c r="B1465" s="2" t="s">
        <v>108</v>
      </c>
      <c r="C1465" s="2" t="s">
        <v>127</v>
      </c>
      <c r="D1465">
        <v>1462</v>
      </c>
    </row>
    <row r="1466" spans="1:4" ht="15" x14ac:dyDescent="0.25">
      <c r="A1466" s="1">
        <v>81002</v>
      </c>
      <c r="B1466" s="2" t="s">
        <v>108</v>
      </c>
      <c r="C1466" s="2" t="s">
        <v>127</v>
      </c>
      <c r="D1466">
        <v>1464</v>
      </c>
    </row>
    <row r="1467" spans="1:4" ht="15" x14ac:dyDescent="0.25">
      <c r="A1467" s="1">
        <v>81005</v>
      </c>
      <c r="B1467" s="2" t="s">
        <v>108</v>
      </c>
      <c r="C1467" s="2" t="s">
        <v>112</v>
      </c>
      <c r="D1467">
        <v>1465</v>
      </c>
    </row>
    <row r="1468" spans="1:4" ht="15" x14ac:dyDescent="0.25">
      <c r="A1468" s="1">
        <v>81005</v>
      </c>
      <c r="B1468" s="2" t="s">
        <v>108</v>
      </c>
      <c r="C1468" s="2" t="s">
        <v>112</v>
      </c>
      <c r="D1468">
        <v>1466</v>
      </c>
    </row>
    <row r="1469" spans="1:4" ht="15" x14ac:dyDescent="0.25">
      <c r="A1469" s="1">
        <v>81005</v>
      </c>
      <c r="B1469" s="2" t="s">
        <v>108</v>
      </c>
      <c r="C1469" s="2" t="s">
        <v>112</v>
      </c>
      <c r="D1469">
        <v>1467</v>
      </c>
    </row>
    <row r="1470" spans="1:4" ht="15" x14ac:dyDescent="0.25">
      <c r="A1470" s="1">
        <v>81010</v>
      </c>
      <c r="B1470" s="2" t="s">
        <v>108</v>
      </c>
      <c r="C1470" s="2" t="s">
        <v>172</v>
      </c>
      <c r="D1470">
        <v>1468</v>
      </c>
    </row>
    <row r="1471" spans="1:4" ht="15" x14ac:dyDescent="0.25">
      <c r="A1471" s="1">
        <v>81010</v>
      </c>
      <c r="B1471" s="2" t="s">
        <v>108</v>
      </c>
      <c r="C1471" s="2" t="s">
        <v>172</v>
      </c>
      <c r="D1471">
        <v>1470</v>
      </c>
    </row>
    <row r="1472" spans="1:4" ht="15" x14ac:dyDescent="0.25">
      <c r="A1472" s="1">
        <v>81007</v>
      </c>
      <c r="B1472" s="2" t="s">
        <v>108</v>
      </c>
      <c r="C1472" s="2" t="s">
        <v>168</v>
      </c>
      <c r="D1472">
        <v>1471</v>
      </c>
    </row>
    <row r="1473" spans="1:4" ht="15" x14ac:dyDescent="0.25">
      <c r="A1473" s="1">
        <v>41003</v>
      </c>
      <c r="B1473" s="2" t="s">
        <v>108</v>
      </c>
      <c r="C1473" s="2" t="s">
        <v>38</v>
      </c>
      <c r="D1473">
        <v>1472</v>
      </c>
    </row>
    <row r="1474" spans="1:4" ht="15" x14ac:dyDescent="0.25">
      <c r="A1474" s="1">
        <v>81007</v>
      </c>
      <c r="B1474" s="2" t="s">
        <v>108</v>
      </c>
      <c r="C1474" s="2" t="s">
        <v>168</v>
      </c>
      <c r="D1474">
        <v>1473</v>
      </c>
    </row>
    <row r="1475" spans="1:4" ht="17.399999999999999" x14ac:dyDescent="0.25">
      <c r="A1475" s="1">
        <v>41003</v>
      </c>
      <c r="B1475" s="2" t="s">
        <v>108</v>
      </c>
      <c r="C1475" s="3" t="s">
        <v>44</v>
      </c>
      <c r="D1475">
        <v>1474</v>
      </c>
    </row>
    <row r="1476" spans="1:4" ht="17.399999999999999" x14ac:dyDescent="0.25">
      <c r="A1476" s="1">
        <v>21008</v>
      </c>
      <c r="B1476" s="2" t="s">
        <v>108</v>
      </c>
      <c r="C1476" s="5" t="s">
        <v>79</v>
      </c>
      <c r="D1476">
        <v>1476</v>
      </c>
    </row>
  </sheetData>
  <sortState ref="A1:D1476">
    <sortCondition ref="B1"/>
  </sortState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shiwei</cp:lastModifiedBy>
  <dcterms:created xsi:type="dcterms:W3CDTF">2006-09-16T00:00:00Z</dcterms:created>
  <dcterms:modified xsi:type="dcterms:W3CDTF">2018-12-21T14:21:19Z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