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F:\sgame\document\配置表\数据表_zs_ios\公共\"/>
    </mc:Choice>
  </mc:AlternateContent>
  <xr:revisionPtr revIDLastSave="0" documentId="13_ncr:1_{F8C274CA-4066-42C9-889D-B29578EADDB1}" xr6:coauthVersionLast="40" xr6:coauthVersionMax="40" xr10:uidLastSave="{00000000-0000-0000-0000-000000000000}"/>
  <bookViews>
    <workbookView xWindow="0" yWindow="0" windowWidth="22956" windowHeight="99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1" i="1" l="1"/>
  <c r="E20" i="1" l="1"/>
  <c r="E19" i="1" l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0、不考虑
1、商店喊话
2、竞技场喊话
3、武将试炼喊话
4、宝箱喊话</t>
        </r>
        <r>
          <rPr>
            <sz val="9"/>
            <rFont val="宋体"/>
            <family val="3"/>
            <charset val="134"/>
          </rPr>
          <t xml:space="preserve">
5、点击未开启关卡喊话
6、武将主城喊话
7、副本关卡形象喊话</t>
        </r>
      </text>
    </comment>
    <comment ref="C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类型1</t>
        </r>
        <r>
          <rPr>
            <sz val="9"/>
            <rFont val="宋体"/>
            <family val="3"/>
            <charset val="134"/>
          </rPr>
          <t xml:space="preserve">：shop_info的id
</t>
        </r>
        <r>
          <rPr>
            <b/>
            <sz val="9"/>
            <rFont val="宋体"/>
            <family val="3"/>
            <charset val="134"/>
          </rPr>
          <t>类型2：</t>
        </r>
        <r>
          <rPr>
            <sz val="9"/>
            <rFont val="宋体"/>
            <family val="3"/>
            <charset val="134"/>
          </rPr>
          <t xml:space="preserve">
    1、竞技场排名前10喊话（不随自身名次改动）
    2、竞技场排名在我之前的喊话
    3、竞技场排名在我之后的喊话
</t>
        </r>
        <r>
          <rPr>
            <b/>
            <sz val="9"/>
            <rFont val="宋体"/>
            <family val="3"/>
            <charset val="134"/>
          </rPr>
          <t>类型3：</t>
        </r>
        <r>
          <rPr>
            <sz val="9"/>
            <rFont val="宋体"/>
            <family val="3"/>
            <charset val="134"/>
          </rPr>
          <t xml:space="preserve">1.胜利喊话
       2.失败喊话
       3.折扣商人喊话
       4.最后关卡BOSS喊话
</t>
        </r>
        <r>
          <rPr>
            <b/>
            <sz val="9"/>
            <rFont val="宋体"/>
            <family val="3"/>
            <charset val="134"/>
          </rPr>
          <t>类型4：</t>
        </r>
        <r>
          <rPr>
            <sz val="9"/>
            <rFont val="宋体"/>
            <family val="3"/>
            <charset val="134"/>
          </rPr>
          <t xml:space="preserve">1.BUFF宝箱喊话
       2.物资宝箱喊话
</t>
        </r>
        <r>
          <rPr>
            <b/>
            <sz val="9"/>
            <rFont val="宋体"/>
            <family val="3"/>
            <charset val="134"/>
          </rPr>
          <t>类型5：</t>
        </r>
        <r>
          <rPr>
            <sz val="9"/>
            <rFont val="宋体"/>
            <family val="3"/>
            <charset val="134"/>
          </rPr>
          <t xml:space="preserve">1.点击未开启关卡喊话
</t>
        </r>
        <r>
          <rPr>
            <b/>
            <sz val="9"/>
            <rFont val="宋体"/>
            <family val="3"/>
            <charset val="134"/>
          </rPr>
          <t>类型6：</t>
        </r>
        <r>
          <rPr>
            <sz val="9"/>
            <rFont val="宋体"/>
            <family val="3"/>
            <charset val="134"/>
          </rPr>
          <t xml:space="preserve">knight_info的id
</t>
        </r>
        <r>
          <rPr>
            <b/>
            <sz val="9"/>
            <rFont val="宋体"/>
            <family val="3"/>
            <charset val="134"/>
          </rPr>
          <t xml:space="preserve">
类型7：</t>
        </r>
        <r>
          <rPr>
            <sz val="9"/>
            <rFont val="宋体"/>
            <family val="3"/>
            <charset val="134"/>
          </rPr>
          <t xml:space="preserve">story_stage_info的id
</t>
        </r>
      </text>
    </comment>
  </commentList>
</comments>
</file>

<file path=xl/sharedStrings.xml><?xml version="1.0" encoding="utf-8"?>
<sst xmlns="http://schemas.openxmlformats.org/spreadsheetml/2006/main" count="115" uniqueCount="80">
  <si>
    <t>id</t>
  </si>
  <si>
    <t>int</t>
  </si>
  <si>
    <t>string</t>
  </si>
  <si>
    <t>对话id</t>
  </si>
  <si>
    <t>类型</t>
  </si>
  <si>
    <t>类型值</t>
  </si>
  <si>
    <t>类型注释</t>
  </si>
  <si>
    <t>对话内容</t>
  </si>
  <si>
    <t>Client</t>
  </si>
  <si>
    <t>Excluded</t>
  </si>
  <si>
    <t>type</t>
  </si>
  <si>
    <t>value</t>
  </si>
  <si>
    <t>content</t>
  </si>
  <si>
    <t>商城</t>
  </si>
  <si>
    <t>普通商店</t>
  </si>
  <si>
    <t>名望商店</t>
  </si>
  <si>
    <t>觉醒商店</t>
  </si>
  <si>
    <t>试炼商店</t>
  </si>
  <si>
    <t>无双商店</t>
  </si>
  <si>
    <t>帮派商店</t>
  </si>
  <si>
    <t>武将商店</t>
  </si>
  <si>
    <t>皇陵商店</t>
  </si>
  <si>
    <t>装备商店</t>
  </si>
  <si>
    <t>演武商店</t>
  </si>
  <si>
    <t>极限商店</t>
  </si>
  <si>
    <t>将魂商店</t>
  </si>
  <si>
    <t>靠前的竞技场玩家喊话</t>
  </si>
  <si>
    <t>我一定能主宰世界！</t>
  </si>
  <si>
    <t>哈哈哈哈，我是天才！</t>
  </si>
  <si>
    <t>看到本王还不速速跪下！</t>
  </si>
  <si>
    <t>比我帅的人到现在还没出现呢！</t>
  </si>
  <si>
    <t>听话~不然我不给你看我的容颜了~</t>
  </si>
  <si>
    <t>秦始皇，项羽加起来都没我厉害！</t>
  </si>
  <si>
    <t>我好厉害！</t>
  </si>
  <si>
    <t>老子就是比你厉害，不服来战呀~</t>
  </si>
  <si>
    <t>看到我的战力，你怕了么！</t>
  </si>
  <si>
    <t>快来看我的武器，你怕了么！</t>
  </si>
  <si>
    <t>会当凌绝顶，一览众山小！</t>
  </si>
  <si>
    <t>靠后的竞技场玩家喊话</t>
  </si>
  <si>
    <t>排名没你高，我只能去找良辰了！</t>
  </si>
  <si>
    <t>将来我一定会挑战你！</t>
  </si>
  <si>
    <t>待我先去提提战力再来挑战你！</t>
  </si>
  <si>
    <t>叔叔，我们不约！</t>
  </si>
  <si>
    <t>这么厉害，你咋不上天呢~</t>
  </si>
  <si>
    <t>闯关胜利</t>
  </si>
  <si>
    <t>闯关成功！以下是您本次闯关的累计奖励！</t>
  </si>
  <si>
    <t>闯关失败</t>
  </si>
  <si>
    <t>闯关失败！不要气馁，请再接再厉！</t>
  </si>
  <si>
    <t>折扣商人喊话</t>
  </si>
  <si>
    <t>yo~yo~yo~试炼折扣大甩卖，仅此一家，最低2折哟~</t>
  </si>
  <si>
    <t>武将试练最外层怪物喊话</t>
  </si>
  <si>
    <t>想击败我，你还嫩点！</t>
  </si>
  <si>
    <t>buff喊话</t>
  </si>
  <si>
    <t>开启前面的宝箱再来点我吧！</t>
  </si>
  <si>
    <t>哎哟~开了宝箱才能点我呀！</t>
  </si>
  <si>
    <t>宝箱喊话</t>
  </si>
  <si>
    <t>英雄莫急，战胜前面的再来点我吧！</t>
  </si>
  <si>
    <t>英雄莫急，先战胜前面的人！</t>
  </si>
  <si>
    <t>战胜前面的人再来点我吧！</t>
  </si>
  <si>
    <t>点击未开启的关卡</t>
  </si>
  <si>
    <t>一定要战胜前面的人才能挑战我哦！</t>
  </si>
  <si>
    <t>英雄莫急，战胜前面的人再挑战我！</t>
  </si>
  <si>
    <t>英雄，战胜前面的人再来挑战我吧！</t>
  </si>
  <si>
    <t>战胜前面的人再来挑战我吧！</t>
  </si>
  <si>
    <t>景阳冈喝酒</t>
  </si>
  <si>
    <t>英雄，参加午宴可回复体力，妾身等您哦~</t>
  </si>
  <si>
    <t>英雄，参加晚宴可回复体力，妾身等您哦~</t>
  </si>
  <si>
    <t>英雄，享用夜宵可回复体力，妾身等您哦~</t>
  </si>
  <si>
    <t>英雄，今天的宴会已结束了，还请明日再来~</t>
  </si>
  <si>
    <t>英雄，来喝碗酒嘛！</t>
  </si>
  <si>
    <t>英雄真乃当世豪杰！</t>
  </si>
  <si>
    <t>帮派小型祭祀</t>
  </si>
  <si>
    <t>祭祀人皇，获得帮派贡献！</t>
  </si>
  <si>
    <t>帮派中型祭祀</t>
  </si>
  <si>
    <t>祭祀地祇，大幅提升帮派贡献！</t>
  </si>
  <si>
    <t>帮派大型祭祀</t>
  </si>
  <si>
    <t>祭祀天神，超大幅提升帮派贡献！</t>
  </si>
  <si>
    <t>武魂商店</t>
    <phoneticPr fontId="11" type="noConversion"/>
  </si>
  <si>
    <t>乱世商店</t>
    <phoneticPr fontId="11" type="noConversion"/>
  </si>
  <si>
    <t>抢矿商店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</si>
</sst>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87640003662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</borders>
  <cellStyleXfs count="2">
    <xf numFmtId="0" fontId="0" fillId="0" borderId="0"/>
    <xf numFmtId="0" fontId="8" fillId="0" borderId="0">
      <alignment vertical="center"/>
    </xf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left" vertical="center"/>
    </xf>
    <xf numFmtId="0" fontId="0" fillId="4" borderId="0" xfId="0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6" fillId="4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7" fillId="4" borderId="0" xfId="0" applyFont="1" applyFill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1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"/>
  <sheetViews>
    <sheetView tabSelected="1" workbookViewId="0">
      <pane ySplit="5" topLeftCell="A6" activePane="bottomLeft" state="frozen"/>
      <selection pane="bottomLeft" activeCell="I5" sqref="I5"/>
    </sheetView>
  </sheetViews>
  <sheetFormatPr defaultColWidth="9" defaultRowHeight="14.4" x14ac:dyDescent="0.25"/>
  <cols>
    <col min="1" max="3" width="13.44140625" style="1" customWidth="1"/>
    <col min="4" max="4" width="29.77734375" style="1" customWidth="1"/>
    <col min="5" max="5" width="63.109375" style="2" customWidth="1"/>
    <col min="6" max="16384" width="9" style="1"/>
  </cols>
  <sheetData>
    <row r="1" spans="1:6" x14ac:dyDescent="0.25">
      <c r="A1" s="1" t="s">
        <v>0</v>
      </c>
    </row>
    <row r="2" spans="1:6" x14ac:dyDescent="0.25">
      <c r="A2" s="3" t="s">
        <v>1</v>
      </c>
      <c r="B2" s="3" t="s">
        <v>1</v>
      </c>
      <c r="C2" s="3" t="s">
        <v>1</v>
      </c>
      <c r="D2" s="3" t="s">
        <v>2</v>
      </c>
      <c r="E2" s="4" t="s">
        <v>2</v>
      </c>
    </row>
    <row r="3" spans="1:6" x14ac:dyDescent="0.25">
      <c r="A3" s="5" t="s">
        <v>3</v>
      </c>
      <c r="B3" s="5" t="s">
        <v>4</v>
      </c>
      <c r="C3" s="5" t="s">
        <v>5</v>
      </c>
      <c r="D3" s="5" t="s">
        <v>6</v>
      </c>
      <c r="E3" s="6" t="s">
        <v>7</v>
      </c>
    </row>
    <row r="4" spans="1:6" ht="13.5" x14ac:dyDescent="0.15">
      <c r="A4" s="7" t="s">
        <v>8</v>
      </c>
      <c r="B4" s="7" t="s">
        <v>8</v>
      </c>
      <c r="C4" s="7" t="s">
        <v>8</v>
      </c>
      <c r="D4" s="7" t="s">
        <v>9</v>
      </c>
      <c r="E4" s="7" t="s">
        <v>8</v>
      </c>
    </row>
    <row r="5" spans="1:6" ht="13.5" x14ac:dyDescent="0.15">
      <c r="A5" s="8" t="s">
        <v>0</v>
      </c>
      <c r="B5" s="8" t="s">
        <v>10</v>
      </c>
      <c r="C5" s="8" t="s">
        <v>11</v>
      </c>
      <c r="D5" s="9" t="s">
        <v>9</v>
      </c>
      <c r="E5" s="8" t="s">
        <v>12</v>
      </c>
    </row>
    <row r="6" spans="1:6" x14ac:dyDescent="0.25">
      <c r="A6" s="10">
        <v>1001</v>
      </c>
      <c r="B6" s="11">
        <v>0</v>
      </c>
      <c r="C6" s="10">
        <v>0</v>
      </c>
      <c r="D6" s="10" t="s">
        <v>13</v>
      </c>
      <c r="E6" s="12" t="str">
        <f>"欢迎光临"&amp;D6&amp;""</f>
        <v>欢迎光临商城</v>
      </c>
      <c r="F6" s="1">
        <v>1001</v>
      </c>
    </row>
    <row r="7" spans="1:6" x14ac:dyDescent="0.25">
      <c r="A7" s="10">
        <v>1002</v>
      </c>
      <c r="B7" s="11">
        <v>0</v>
      </c>
      <c r="C7" s="10">
        <v>0</v>
      </c>
      <c r="D7" s="10" t="s">
        <v>14</v>
      </c>
      <c r="E7" s="12" t="str">
        <f>"欢迎光临"&amp;D7&amp;"。"</f>
        <v>欢迎光临普通商店。</v>
      </c>
      <c r="F7" s="1">
        <v>1002</v>
      </c>
    </row>
    <row r="8" spans="1:6" x14ac:dyDescent="0.25">
      <c r="A8" s="10">
        <v>1003</v>
      </c>
      <c r="B8" s="11">
        <v>0</v>
      </c>
      <c r="C8" s="10">
        <v>0</v>
      </c>
      <c r="D8" s="11" t="s">
        <v>15</v>
      </c>
      <c r="E8" s="12" t="str">
        <f t="shared" ref="E8:E21" si="0">"欢迎光临"&amp;D8&amp;"。"</f>
        <v>欢迎光临名望商店。</v>
      </c>
      <c r="F8" s="1">
        <v>1003</v>
      </c>
    </row>
    <row r="9" spans="1:6" x14ac:dyDescent="0.25">
      <c r="A9" s="10">
        <v>1004</v>
      </c>
      <c r="B9" s="11">
        <v>0</v>
      </c>
      <c r="C9" s="10">
        <v>0</v>
      </c>
      <c r="D9" s="13" t="s">
        <v>16</v>
      </c>
      <c r="E9" s="12" t="str">
        <f t="shared" si="0"/>
        <v>欢迎光临觉醒商店。</v>
      </c>
      <c r="F9" s="1">
        <v>1004</v>
      </c>
    </row>
    <row r="10" spans="1:6" x14ac:dyDescent="0.25">
      <c r="A10" s="10">
        <v>1005</v>
      </c>
      <c r="B10" s="11">
        <v>0</v>
      </c>
      <c r="C10" s="10">
        <v>0</v>
      </c>
      <c r="D10" s="10" t="s">
        <v>17</v>
      </c>
      <c r="E10" s="12" t="str">
        <f t="shared" si="0"/>
        <v>欢迎光临试炼商店。</v>
      </c>
      <c r="F10" s="1">
        <v>1005</v>
      </c>
    </row>
    <row r="11" spans="1:6" x14ac:dyDescent="0.25">
      <c r="A11" s="10">
        <v>1006</v>
      </c>
      <c r="B11" s="11">
        <v>0</v>
      </c>
      <c r="C11" s="10">
        <v>0</v>
      </c>
      <c r="D11" s="10" t="s">
        <v>18</v>
      </c>
      <c r="E11" s="12" t="str">
        <f t="shared" si="0"/>
        <v>欢迎光临无双商店。</v>
      </c>
      <c r="F11" s="1">
        <v>1006</v>
      </c>
    </row>
    <row r="12" spans="1:6" x14ac:dyDescent="0.25">
      <c r="A12" s="10">
        <v>1007</v>
      </c>
      <c r="B12" s="11">
        <v>0</v>
      </c>
      <c r="C12" s="10">
        <v>0</v>
      </c>
      <c r="D12" s="10" t="s">
        <v>19</v>
      </c>
      <c r="E12" s="12" t="str">
        <f t="shared" si="0"/>
        <v>欢迎光临帮派商店。</v>
      </c>
      <c r="F12" s="1">
        <v>1007</v>
      </c>
    </row>
    <row r="13" spans="1:6" x14ac:dyDescent="0.25">
      <c r="A13" s="10">
        <v>1008</v>
      </c>
      <c r="B13" s="11">
        <v>0</v>
      </c>
      <c r="C13" s="10">
        <v>0</v>
      </c>
      <c r="D13" s="10" t="s">
        <v>20</v>
      </c>
      <c r="E13" s="12" t="str">
        <f t="shared" si="0"/>
        <v>欢迎光临武将商店。</v>
      </c>
      <c r="F13" s="1">
        <v>1008</v>
      </c>
    </row>
    <row r="14" spans="1:6" x14ac:dyDescent="0.25">
      <c r="A14" s="10">
        <v>1009</v>
      </c>
      <c r="B14" s="11">
        <v>0</v>
      </c>
      <c r="C14" s="10">
        <v>0</v>
      </c>
      <c r="D14" s="11" t="s">
        <v>21</v>
      </c>
      <c r="E14" s="12" t="str">
        <f t="shared" si="0"/>
        <v>欢迎光临皇陵商店。</v>
      </c>
      <c r="F14" s="1">
        <v>1009</v>
      </c>
    </row>
    <row r="15" spans="1:6" x14ac:dyDescent="0.25">
      <c r="A15" s="10">
        <v>1010</v>
      </c>
      <c r="B15" s="11">
        <v>0</v>
      </c>
      <c r="C15" s="10">
        <v>0</v>
      </c>
      <c r="D15" s="11" t="s">
        <v>22</v>
      </c>
      <c r="E15" s="12" t="str">
        <f t="shared" si="0"/>
        <v>欢迎光临装备商店。</v>
      </c>
      <c r="F15" s="1">
        <v>1010</v>
      </c>
    </row>
    <row r="16" spans="1:6" x14ac:dyDescent="0.25">
      <c r="A16" s="10">
        <v>1011</v>
      </c>
      <c r="B16" s="11">
        <v>0</v>
      </c>
      <c r="C16" s="10">
        <v>0</v>
      </c>
      <c r="D16" s="28" t="s">
        <v>77</v>
      </c>
      <c r="E16" s="12" t="str">
        <f t="shared" si="0"/>
        <v>欢迎光临武魂商店。</v>
      </c>
      <c r="F16" s="1">
        <v>1011</v>
      </c>
    </row>
    <row r="17" spans="1:6" x14ac:dyDescent="0.25">
      <c r="A17" s="10">
        <v>1012</v>
      </c>
      <c r="B17" s="11">
        <v>0</v>
      </c>
      <c r="C17" s="10">
        <v>0</v>
      </c>
      <c r="D17" s="11" t="s">
        <v>23</v>
      </c>
      <c r="E17" s="12" t="str">
        <f t="shared" si="0"/>
        <v>欢迎光临演武商店。</v>
      </c>
      <c r="F17" s="1">
        <v>1012</v>
      </c>
    </row>
    <row r="18" spans="1:6" x14ac:dyDescent="0.25">
      <c r="A18" s="10">
        <v>1013</v>
      </c>
      <c r="B18" s="11">
        <v>0</v>
      </c>
      <c r="C18" s="10">
        <v>0</v>
      </c>
      <c r="D18" s="11" t="s">
        <v>24</v>
      </c>
      <c r="E18" s="12" t="str">
        <f t="shared" si="0"/>
        <v>欢迎光临极限商店。</v>
      </c>
      <c r="F18" s="1">
        <v>1013</v>
      </c>
    </row>
    <row r="19" spans="1:6" x14ac:dyDescent="0.25">
      <c r="A19" s="10">
        <v>1014</v>
      </c>
      <c r="B19" s="11">
        <v>0</v>
      </c>
      <c r="C19" s="10">
        <v>0</v>
      </c>
      <c r="D19" s="11" t="s">
        <v>25</v>
      </c>
      <c r="E19" s="12" t="str">
        <f t="shared" si="0"/>
        <v>欢迎光临将魂商店。</v>
      </c>
      <c r="F19" s="1">
        <v>1014</v>
      </c>
    </row>
    <row r="20" spans="1:6" x14ac:dyDescent="0.25">
      <c r="A20" s="10">
        <v>1015</v>
      </c>
      <c r="B20" s="11">
        <v>0</v>
      </c>
      <c r="C20" s="10">
        <v>0</v>
      </c>
      <c r="D20" s="28" t="s">
        <v>79</v>
      </c>
      <c r="E20" s="12" t="str">
        <f t="shared" si="0"/>
        <v>欢迎光临抢矿商店。</v>
      </c>
      <c r="F20" s="1">
        <v>1015</v>
      </c>
    </row>
    <row r="21" spans="1:6" x14ac:dyDescent="0.25">
      <c r="A21" s="10">
        <v>1016</v>
      </c>
      <c r="B21" s="11">
        <v>0</v>
      </c>
      <c r="C21" s="10">
        <v>0</v>
      </c>
      <c r="D21" s="28" t="s">
        <v>78</v>
      </c>
      <c r="E21" s="12" t="str">
        <f t="shared" si="0"/>
        <v>欢迎光临乱世商店。</v>
      </c>
      <c r="F21" s="1">
        <v>1016</v>
      </c>
    </row>
    <row r="22" spans="1:6" x14ac:dyDescent="0.25">
      <c r="A22" s="14">
        <v>2001</v>
      </c>
      <c r="B22" s="14">
        <v>2</v>
      </c>
      <c r="C22" s="14">
        <v>1</v>
      </c>
      <c r="D22" s="14" t="s">
        <v>26</v>
      </c>
      <c r="E22" s="15" t="s">
        <v>27</v>
      </c>
    </row>
    <row r="23" spans="1:6" x14ac:dyDescent="0.25">
      <c r="A23" s="14">
        <v>2002</v>
      </c>
      <c r="B23" s="14">
        <v>2</v>
      </c>
      <c r="C23" s="14">
        <v>1</v>
      </c>
      <c r="D23" s="14" t="s">
        <v>26</v>
      </c>
      <c r="E23" s="15" t="s">
        <v>28</v>
      </c>
    </row>
    <row r="24" spans="1:6" x14ac:dyDescent="0.25">
      <c r="A24" s="14">
        <v>2003</v>
      </c>
      <c r="B24" s="14">
        <v>2</v>
      </c>
      <c r="C24" s="14">
        <v>1</v>
      </c>
      <c r="D24" s="14" t="s">
        <v>26</v>
      </c>
      <c r="E24" s="15" t="s">
        <v>29</v>
      </c>
    </row>
    <row r="25" spans="1:6" x14ac:dyDescent="0.25">
      <c r="A25" s="14">
        <v>2004</v>
      </c>
      <c r="B25" s="14">
        <v>2</v>
      </c>
      <c r="C25" s="14">
        <v>2</v>
      </c>
      <c r="D25" s="14" t="s">
        <v>26</v>
      </c>
      <c r="E25" s="15" t="s">
        <v>30</v>
      </c>
    </row>
    <row r="26" spans="1:6" x14ac:dyDescent="0.25">
      <c r="A26" s="14">
        <v>2005</v>
      </c>
      <c r="B26" s="14">
        <v>2</v>
      </c>
      <c r="C26" s="14">
        <v>2</v>
      </c>
      <c r="D26" s="14" t="s">
        <v>26</v>
      </c>
      <c r="E26" s="15" t="s">
        <v>31</v>
      </c>
    </row>
    <row r="27" spans="1:6" x14ac:dyDescent="0.25">
      <c r="A27" s="14">
        <v>2006</v>
      </c>
      <c r="B27" s="14">
        <v>2</v>
      </c>
      <c r="C27" s="14">
        <v>2</v>
      </c>
      <c r="D27" s="14" t="s">
        <v>26</v>
      </c>
      <c r="E27" s="15" t="s">
        <v>32</v>
      </c>
    </row>
    <row r="28" spans="1:6" x14ac:dyDescent="0.25">
      <c r="A28" s="14">
        <v>2007</v>
      </c>
      <c r="B28" s="14">
        <v>2</v>
      </c>
      <c r="C28" s="14">
        <v>2</v>
      </c>
      <c r="D28" s="14" t="s">
        <v>26</v>
      </c>
      <c r="E28" s="15" t="s">
        <v>33</v>
      </c>
    </row>
    <row r="29" spans="1:6" x14ac:dyDescent="0.25">
      <c r="A29" s="14">
        <v>2008</v>
      </c>
      <c r="B29" s="14">
        <v>2</v>
      </c>
      <c r="C29" s="14">
        <v>2</v>
      </c>
      <c r="D29" s="14" t="s">
        <v>26</v>
      </c>
      <c r="E29" s="15" t="s">
        <v>34</v>
      </c>
    </row>
    <row r="30" spans="1:6" x14ac:dyDescent="0.25">
      <c r="A30" s="14">
        <v>2009</v>
      </c>
      <c r="B30" s="14">
        <v>2</v>
      </c>
      <c r="C30" s="14">
        <v>2</v>
      </c>
      <c r="D30" s="14" t="s">
        <v>26</v>
      </c>
      <c r="E30" s="15" t="s">
        <v>35</v>
      </c>
    </row>
    <row r="31" spans="1:6" x14ac:dyDescent="0.25">
      <c r="A31" s="14">
        <v>2010</v>
      </c>
      <c r="B31" s="14">
        <v>2</v>
      </c>
      <c r="C31" s="14">
        <v>2</v>
      </c>
      <c r="D31" s="14" t="s">
        <v>26</v>
      </c>
      <c r="E31" s="15" t="s">
        <v>36</v>
      </c>
    </row>
    <row r="32" spans="1:6" x14ac:dyDescent="0.25">
      <c r="A32" s="14">
        <v>2011</v>
      </c>
      <c r="B32" s="14">
        <v>2</v>
      </c>
      <c r="C32" s="14">
        <v>2</v>
      </c>
      <c r="D32" s="14" t="s">
        <v>26</v>
      </c>
      <c r="E32" s="15" t="s">
        <v>37</v>
      </c>
    </row>
    <row r="33" spans="1:5" x14ac:dyDescent="0.25">
      <c r="A33" s="14">
        <v>2012</v>
      </c>
      <c r="B33" s="14">
        <v>2</v>
      </c>
      <c r="C33" s="14">
        <v>3</v>
      </c>
      <c r="D33" s="14" t="s">
        <v>38</v>
      </c>
      <c r="E33" s="15" t="s">
        <v>39</v>
      </c>
    </row>
    <row r="34" spans="1:5" x14ac:dyDescent="0.25">
      <c r="A34" s="14">
        <v>2013</v>
      </c>
      <c r="B34" s="14">
        <v>2</v>
      </c>
      <c r="C34" s="14">
        <v>3</v>
      </c>
      <c r="D34" s="14" t="s">
        <v>38</v>
      </c>
      <c r="E34" s="15" t="s">
        <v>40</v>
      </c>
    </row>
    <row r="35" spans="1:5" x14ac:dyDescent="0.25">
      <c r="A35" s="14">
        <v>2014</v>
      </c>
      <c r="B35" s="14">
        <v>2</v>
      </c>
      <c r="C35" s="14">
        <v>3</v>
      </c>
      <c r="D35" s="14" t="s">
        <v>38</v>
      </c>
      <c r="E35" s="15" t="s">
        <v>41</v>
      </c>
    </row>
    <row r="36" spans="1:5" x14ac:dyDescent="0.25">
      <c r="A36" s="14">
        <v>2015</v>
      </c>
      <c r="B36" s="14">
        <v>2</v>
      </c>
      <c r="C36" s="14">
        <v>3</v>
      </c>
      <c r="D36" s="14" t="s">
        <v>38</v>
      </c>
      <c r="E36" s="15" t="s">
        <v>42</v>
      </c>
    </row>
    <row r="37" spans="1:5" x14ac:dyDescent="0.25">
      <c r="A37" s="14">
        <v>2016</v>
      </c>
      <c r="B37" s="14">
        <v>2</v>
      </c>
      <c r="C37" s="14">
        <v>3</v>
      </c>
      <c r="D37" s="14" t="s">
        <v>38</v>
      </c>
      <c r="E37" s="15" t="s">
        <v>43</v>
      </c>
    </row>
    <row r="38" spans="1:5" x14ac:dyDescent="0.25">
      <c r="A38" s="16">
        <v>3001</v>
      </c>
      <c r="B38" s="16">
        <v>3</v>
      </c>
      <c r="C38" s="16">
        <v>1</v>
      </c>
      <c r="D38" s="16" t="s">
        <v>44</v>
      </c>
      <c r="E38" s="17" t="s">
        <v>45</v>
      </c>
    </row>
    <row r="39" spans="1:5" x14ac:dyDescent="0.25">
      <c r="A39" s="16">
        <v>3002</v>
      </c>
      <c r="B39" s="16">
        <v>3</v>
      </c>
      <c r="C39" s="16">
        <v>2</v>
      </c>
      <c r="D39" s="16" t="s">
        <v>46</v>
      </c>
      <c r="E39" s="17" t="s">
        <v>47</v>
      </c>
    </row>
    <row r="40" spans="1:5" x14ac:dyDescent="0.25">
      <c r="A40" s="16">
        <v>3003</v>
      </c>
      <c r="B40" s="16">
        <v>3</v>
      </c>
      <c r="C40" s="16">
        <v>3</v>
      </c>
      <c r="D40" s="16" t="s">
        <v>48</v>
      </c>
      <c r="E40" s="17" t="s">
        <v>49</v>
      </c>
    </row>
    <row r="41" spans="1:5" x14ac:dyDescent="0.25">
      <c r="A41" s="16">
        <v>3004</v>
      </c>
      <c r="B41" s="16">
        <v>3</v>
      </c>
      <c r="C41" s="16">
        <v>4</v>
      </c>
      <c r="D41" s="16" t="s">
        <v>50</v>
      </c>
      <c r="E41" s="17" t="s">
        <v>51</v>
      </c>
    </row>
    <row r="42" spans="1:5" x14ac:dyDescent="0.25">
      <c r="A42" s="18">
        <v>4001</v>
      </c>
      <c r="B42" s="18">
        <v>4</v>
      </c>
      <c r="C42" s="18">
        <v>1</v>
      </c>
      <c r="D42" s="19" t="s">
        <v>52</v>
      </c>
      <c r="E42" s="20" t="s">
        <v>53</v>
      </c>
    </row>
    <row r="43" spans="1:5" x14ac:dyDescent="0.25">
      <c r="A43" s="18">
        <v>4002</v>
      </c>
      <c r="B43" s="18">
        <v>4</v>
      </c>
      <c r="C43" s="18">
        <v>1</v>
      </c>
      <c r="D43" s="19" t="s">
        <v>52</v>
      </c>
      <c r="E43" s="20" t="s">
        <v>54</v>
      </c>
    </row>
    <row r="44" spans="1:5" x14ac:dyDescent="0.25">
      <c r="A44" s="18">
        <v>4003</v>
      </c>
      <c r="B44" s="18">
        <v>4</v>
      </c>
      <c r="C44" s="18">
        <v>2</v>
      </c>
      <c r="D44" s="19" t="s">
        <v>55</v>
      </c>
      <c r="E44" s="20" t="s">
        <v>56</v>
      </c>
    </row>
    <row r="45" spans="1:5" x14ac:dyDescent="0.25">
      <c r="A45" s="18">
        <v>4004</v>
      </c>
      <c r="B45" s="18">
        <v>4</v>
      </c>
      <c r="C45" s="18">
        <v>2</v>
      </c>
      <c r="D45" s="19" t="s">
        <v>55</v>
      </c>
      <c r="E45" s="20" t="s">
        <v>57</v>
      </c>
    </row>
    <row r="46" spans="1:5" x14ac:dyDescent="0.25">
      <c r="A46" s="18">
        <v>4005</v>
      </c>
      <c r="B46" s="18">
        <v>4</v>
      </c>
      <c r="C46" s="18">
        <v>2</v>
      </c>
      <c r="D46" s="19" t="s">
        <v>55</v>
      </c>
      <c r="E46" s="20" t="s">
        <v>58</v>
      </c>
    </row>
    <row r="47" spans="1:5" x14ac:dyDescent="0.25">
      <c r="A47" s="10">
        <v>5001</v>
      </c>
      <c r="B47" s="10">
        <v>5</v>
      </c>
      <c r="C47" s="10">
        <v>1</v>
      </c>
      <c r="D47" s="21" t="s">
        <v>59</v>
      </c>
      <c r="E47" s="22" t="s">
        <v>60</v>
      </c>
    </row>
    <row r="48" spans="1:5" x14ac:dyDescent="0.25">
      <c r="A48" s="10">
        <v>5002</v>
      </c>
      <c r="B48" s="10">
        <v>5</v>
      </c>
      <c r="C48" s="10">
        <v>1</v>
      </c>
      <c r="D48" s="21" t="s">
        <v>59</v>
      </c>
      <c r="E48" s="22" t="s">
        <v>61</v>
      </c>
    </row>
    <row r="49" spans="1:5" x14ac:dyDescent="0.25">
      <c r="A49" s="10">
        <v>5003</v>
      </c>
      <c r="B49" s="10">
        <v>5</v>
      </c>
      <c r="C49" s="10">
        <v>1</v>
      </c>
      <c r="D49" s="21" t="s">
        <v>59</v>
      </c>
      <c r="E49" s="22" t="s">
        <v>62</v>
      </c>
    </row>
    <row r="50" spans="1:5" x14ac:dyDescent="0.25">
      <c r="A50" s="10">
        <v>5004</v>
      </c>
      <c r="B50" s="10">
        <v>5</v>
      </c>
      <c r="C50" s="10">
        <v>1</v>
      </c>
      <c r="D50" s="21" t="s">
        <v>59</v>
      </c>
      <c r="E50" s="22" t="s">
        <v>57</v>
      </c>
    </row>
    <row r="51" spans="1:5" x14ac:dyDescent="0.25">
      <c r="A51" s="10">
        <v>5005</v>
      </c>
      <c r="B51" s="10">
        <v>5</v>
      </c>
      <c r="C51" s="10">
        <v>1</v>
      </c>
      <c r="D51" s="21" t="s">
        <v>59</v>
      </c>
      <c r="E51" s="22" t="s">
        <v>63</v>
      </c>
    </row>
    <row r="52" spans="1:5" x14ac:dyDescent="0.25">
      <c r="A52" s="23">
        <v>6001</v>
      </c>
      <c r="B52" s="24">
        <v>0</v>
      </c>
      <c r="C52" s="24">
        <v>0</v>
      </c>
      <c r="D52" s="25" t="s">
        <v>64</v>
      </c>
      <c r="E52" s="26" t="s">
        <v>65</v>
      </c>
    </row>
    <row r="53" spans="1:5" x14ac:dyDescent="0.25">
      <c r="A53" s="23">
        <v>6002</v>
      </c>
      <c r="B53" s="24">
        <v>0</v>
      </c>
      <c r="C53" s="24">
        <v>0</v>
      </c>
      <c r="D53" s="25" t="s">
        <v>64</v>
      </c>
      <c r="E53" s="26" t="s">
        <v>66</v>
      </c>
    </row>
    <row r="54" spans="1:5" x14ac:dyDescent="0.25">
      <c r="A54" s="23">
        <v>6003</v>
      </c>
      <c r="B54" s="24">
        <v>0</v>
      </c>
      <c r="C54" s="24">
        <v>0</v>
      </c>
      <c r="D54" s="25" t="s">
        <v>64</v>
      </c>
      <c r="E54" s="26" t="s">
        <v>67</v>
      </c>
    </row>
    <row r="55" spans="1:5" x14ac:dyDescent="0.25">
      <c r="A55" s="23">
        <v>6004</v>
      </c>
      <c r="B55" s="24">
        <v>0</v>
      </c>
      <c r="C55" s="24">
        <v>0</v>
      </c>
      <c r="D55" s="25" t="s">
        <v>64</v>
      </c>
      <c r="E55" s="26" t="s">
        <v>68</v>
      </c>
    </row>
    <row r="56" spans="1:5" x14ac:dyDescent="0.25">
      <c r="A56" s="23">
        <v>6005</v>
      </c>
      <c r="B56" s="24">
        <v>0</v>
      </c>
      <c r="C56" s="24">
        <v>0</v>
      </c>
      <c r="D56" s="25" t="s">
        <v>64</v>
      </c>
      <c r="E56" t="s">
        <v>69</v>
      </c>
    </row>
    <row r="57" spans="1:5" x14ac:dyDescent="0.25">
      <c r="A57" s="23">
        <v>6006</v>
      </c>
      <c r="B57" s="24">
        <v>0</v>
      </c>
      <c r="C57" s="24">
        <v>0</v>
      </c>
      <c r="D57" s="25" t="s">
        <v>64</v>
      </c>
      <c r="E57" s="27" t="s">
        <v>70</v>
      </c>
    </row>
    <row r="58" spans="1:5" x14ac:dyDescent="0.25">
      <c r="A58" s="23">
        <v>7001</v>
      </c>
      <c r="B58" s="24">
        <v>0</v>
      </c>
      <c r="C58" s="24">
        <v>0</v>
      </c>
      <c r="D58" s="25" t="s">
        <v>71</v>
      </c>
      <c r="E58" s="27" t="s">
        <v>72</v>
      </c>
    </row>
    <row r="59" spans="1:5" x14ac:dyDescent="0.25">
      <c r="A59" s="23">
        <v>7002</v>
      </c>
      <c r="B59" s="24">
        <v>0</v>
      </c>
      <c r="C59" s="24">
        <v>0</v>
      </c>
      <c r="D59" s="25" t="s">
        <v>73</v>
      </c>
      <c r="E59" s="27" t="s">
        <v>74</v>
      </c>
    </row>
    <row r="60" spans="1:5" x14ac:dyDescent="0.25">
      <c r="A60" s="23">
        <v>7003</v>
      </c>
      <c r="B60" s="24">
        <v>0</v>
      </c>
      <c r="C60" s="24">
        <v>0</v>
      </c>
      <c r="D60" s="25" t="s">
        <v>75</v>
      </c>
      <c r="E60" s="27" t="s">
        <v>76</v>
      </c>
    </row>
  </sheetData>
  <phoneticPr fontId="11" type="noConversion"/>
  <conditionalFormatting sqref="A4:C4">
    <cfRule type="expression" dxfId="12" priority="11">
      <formula>A4="Client"</formula>
    </cfRule>
    <cfRule type="expression" dxfId="11" priority="12">
      <formula>A4="Excluded"</formula>
    </cfRule>
    <cfRule type="expression" dxfId="10" priority="13">
      <formula>A4="Server"</formula>
    </cfRule>
    <cfRule type="expression" dxfId="9" priority="14">
      <formula>A4="Both"</formula>
    </cfRule>
  </conditionalFormatting>
  <conditionalFormatting sqref="E4">
    <cfRule type="expression" dxfId="8" priority="3">
      <formula>E4="Client"</formula>
    </cfRule>
    <cfRule type="expression" dxfId="7" priority="4">
      <formula>E4="Excluded"</formula>
    </cfRule>
    <cfRule type="expression" dxfId="6" priority="5">
      <formula>E4="Server"</formula>
    </cfRule>
    <cfRule type="expression" dxfId="5" priority="6">
      <formula>E4="Both"</formula>
    </cfRule>
    <cfRule type="duplicateValues" dxfId="4" priority="7"/>
  </conditionalFormatting>
  <conditionalFormatting sqref="B17:B21">
    <cfRule type="duplicateValues" dxfId="3" priority="2"/>
  </conditionalFormatting>
  <conditionalFormatting sqref="A22:C60 A11 A7:B7 B8:B16 A9 A62:C1048576 A1:C1 A3:C5 A2">
    <cfRule type="duplicateValues" dxfId="2" priority="19"/>
  </conditionalFormatting>
  <conditionalFormatting sqref="A16:C16 A6:C6 A8 A10 A12:A15 B6:C15">
    <cfRule type="duplicateValues" dxfId="1" priority="8"/>
  </conditionalFormatting>
  <conditionalFormatting sqref="A17:C21">
    <cfRule type="duplicateValues" dxfId="0" priority="1"/>
  </conditionalFormatting>
  <dataValidations count="1">
    <dataValidation type="list" allowBlank="1" showInputMessage="1" showErrorMessage="1" sqref="A4:E4" xr:uid="{00000000-0002-0000-0000-000000000000}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shiwei</cp:lastModifiedBy>
  <dcterms:created xsi:type="dcterms:W3CDTF">2006-09-16T00:00:00Z</dcterms:created>
  <dcterms:modified xsi:type="dcterms:W3CDTF">2019-01-14T08:17:50Z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